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VIGENTE'!$B$7:$X$194</definedName>
    <definedName name="_xlnm._FilterDatabase" localSheetId="1" hidden="1">'INTERESES Y AMORTIZACIONES'!$B$7:$H$32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2" i="19" l="1"/>
  <c r="R19" i="20" l="1"/>
  <c r="P19" i="20" l="1"/>
  <c r="Q19" i="20"/>
  <c r="H12" i="19" l="1"/>
  <c r="F12" i="19"/>
</calcChain>
</file>

<file path=xl/sharedStrings.xml><?xml version="1.0" encoding="utf-8"?>
<sst xmlns="http://schemas.openxmlformats.org/spreadsheetml/2006/main" count="166" uniqueCount="69">
  <si>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</si>
  <si>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</si>
  <si>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</si>
  <si>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</si>
  <si>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</si>
  <si>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</si>
  <si>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</si>
  <si>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</si>
  <si>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</si>
  <si>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</si>
  <si>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</si>
  <si>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</si>
  <si>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</si>
  <si>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</si>
  <si>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</si>
  <si>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</si>
  <si>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</si>
  <si>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</si>
  <si>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</si>
  <si>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</si>
  <si>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</si>
  <si>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</si>
  <si>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</si>
  <si>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</si>
  <si>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</si>
  <si>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</si>
  <si>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</si>
  <si>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</si>
  <si>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</si>
  <si>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</si>
  <si>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</si>
  <si>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</si>
  <si>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</si>
  <si>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</si>
  <si>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</si>
  <si>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</si>
  <si>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</si>
  <si>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</si>
  <si>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</si>
  <si>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</si>
  <si>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</si>
  <si>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</si>
  <si>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</si>
  <si>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</si>
  <si>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</si>
  <si>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</si>
  <si>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</si>
  <si>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</si>
  <si>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</si>
  <si>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</si>
  <si>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</si>
  <si>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</si>
  <si>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</si>
  <si>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</si>
  <si>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</si>
  <si>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</si>
  <si>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</si>
  <si>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</si>
  <si>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</si>
  <si>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</si>
  <si>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</si>
  <si>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</si>
  <si>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</si>
  <si>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</si>
  <si>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</si>
  <si>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al 31 de diciembre de 2019</t>
  </si>
  <si>
    <t>(1)         : U.F. al  31 de diciembre de 2019 es de $28.309,94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</si>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</sst>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37" fontId="15" fillId="0" borderId="0" xfId="0" applyNumberFormat="1" applyFont="1" applyFill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2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9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7.816406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65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131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47" t="s">
        <v>68</v>
      </c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191" t="s">
        <v>40</v>
      </c>
      <c r="D6" s="192" t="s">
        <v>1</v>
      </c>
      <c r="E6" s="191" t="s">
        <v>2</v>
      </c>
      <c r="F6" s="191" t="s">
        <v>3</v>
      </c>
      <c r="G6" s="191" t="s">
        <v>4</v>
      </c>
      <c r="H6" s="83" t="s">
        <v>5</v>
      </c>
      <c r="I6" s="191" t="s">
        <v>6</v>
      </c>
      <c r="J6" s="244" t="s">
        <v>7</v>
      </c>
      <c r="K6" s="245"/>
      <c r="L6" s="246"/>
      <c r="M6" s="63" t="s">
        <v>8</v>
      </c>
      <c r="N6" s="191" t="s">
        <v>9</v>
      </c>
      <c r="O6" s="191" t="s">
        <v>10</v>
      </c>
      <c r="P6" s="191" t="s">
        <v>11</v>
      </c>
      <c r="Q6" s="191" t="s">
        <v>41</v>
      </c>
      <c r="R6" s="191" t="s">
        <v>12</v>
      </c>
      <c r="S6" s="76"/>
      <c r="T6" s="77"/>
      <c r="U6" s="77"/>
      <c r="V6" s="77" t="s">
        <v>38</v>
      </c>
      <c r="W6" s="77"/>
      <c r="X6" s="78"/>
      <c r="Z6" s="235"/>
    </row>
    <row r="7" spans="2:28" s="149" customFormat="1" x14ac:dyDescent="0.35">
      <c r="B7" s="243" t="s">
        <v>49</v>
      </c>
      <c r="C7" s="84" t="s">
        <v>37</v>
      </c>
      <c r="D7" s="85">
        <v>828</v>
      </c>
      <c r="E7" s="208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6"/>
      <c r="Z7" s="237"/>
      <c r="AA7" s="237"/>
    </row>
    <row r="8" spans="2:28" s="149" customFormat="1" ht="15.75" customHeight="1" x14ac:dyDescent="0.35">
      <c r="B8" s="243"/>
      <c r="C8" s="152" t="s">
        <v>32</v>
      </c>
      <c r="D8" s="142">
        <v>828</v>
      </c>
      <c r="E8" s="209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56619880</v>
      </c>
      <c r="Q8" s="127">
        <v>607882</v>
      </c>
      <c r="R8" s="127">
        <v>57227762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7" t="s">
        <v>51</v>
      </c>
      <c r="Y8" s="241"/>
      <c r="Z8" s="238"/>
      <c r="AA8" s="239"/>
      <c r="AB8" s="222"/>
    </row>
    <row r="9" spans="2:28" s="149" customFormat="1" x14ac:dyDescent="0.35">
      <c r="B9" s="243"/>
      <c r="C9" s="152" t="s">
        <v>32</v>
      </c>
      <c r="D9" s="142">
        <v>828</v>
      </c>
      <c r="E9" s="209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/>
      <c r="T9" s="140">
        <v>0</v>
      </c>
      <c r="U9" s="198" t="s">
        <v>45</v>
      </c>
      <c r="V9" s="140">
        <v>0</v>
      </c>
      <c r="W9" s="140">
        <v>0</v>
      </c>
      <c r="X9" s="197" t="s">
        <v>51</v>
      </c>
      <c r="Y9" s="236"/>
      <c r="Z9" s="238"/>
      <c r="AA9" s="238"/>
      <c r="AB9" s="222"/>
    </row>
    <row r="10" spans="2:28" s="149" customFormat="1" x14ac:dyDescent="0.35">
      <c r="B10" s="243"/>
      <c r="C10" s="152" t="s">
        <v>32</v>
      </c>
      <c r="D10" s="142">
        <v>828</v>
      </c>
      <c r="E10" s="209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8" t="s">
        <v>45</v>
      </c>
      <c r="V10" s="140">
        <v>0</v>
      </c>
      <c r="W10" s="140">
        <v>0</v>
      </c>
      <c r="X10" s="197" t="s">
        <v>51</v>
      </c>
      <c r="Y10" s="237"/>
      <c r="Z10" s="236"/>
      <c r="AA10" s="236"/>
    </row>
    <row r="11" spans="2:28" s="149" customFormat="1" x14ac:dyDescent="0.35">
      <c r="B11" s="243"/>
      <c r="C11" s="152" t="s">
        <v>32</v>
      </c>
      <c r="D11" s="142">
        <v>828</v>
      </c>
      <c r="E11" s="209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8" t="s">
        <v>45</v>
      </c>
      <c r="V11" s="140">
        <v>0</v>
      </c>
      <c r="W11" s="140">
        <v>0</v>
      </c>
      <c r="X11" s="197" t="s">
        <v>51</v>
      </c>
      <c r="Y11" s="236"/>
      <c r="Z11" s="236"/>
      <c r="AA11" s="236"/>
    </row>
    <row r="12" spans="2:28" s="149" customFormat="1" x14ac:dyDescent="0.35">
      <c r="B12" s="243"/>
      <c r="C12" s="152" t="s">
        <v>59</v>
      </c>
      <c r="D12" s="142">
        <v>828</v>
      </c>
      <c r="E12" s="209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/>
      <c r="T12" s="140">
        <v>0</v>
      </c>
      <c r="U12" s="198" t="s">
        <v>45</v>
      </c>
      <c r="V12" s="140">
        <v>0</v>
      </c>
      <c r="W12" s="140">
        <v>0</v>
      </c>
      <c r="X12" s="197" t="s">
        <v>51</v>
      </c>
      <c r="Y12" s="242"/>
      <c r="Z12" s="236"/>
      <c r="AA12" s="236"/>
    </row>
    <row r="13" spans="2:28" s="149" customFormat="1" x14ac:dyDescent="0.35">
      <c r="B13" s="243"/>
      <c r="C13" s="152" t="s">
        <v>59</v>
      </c>
      <c r="D13" s="142">
        <v>828</v>
      </c>
      <c r="E13" s="209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42464910</v>
      </c>
      <c r="Q13" s="127">
        <v>208308</v>
      </c>
      <c r="R13" s="127">
        <v>42673218</v>
      </c>
      <c r="S13" s="144" t="s">
        <v>44</v>
      </c>
      <c r="T13" s="140">
        <v>0</v>
      </c>
      <c r="V13" s="140">
        <v>0</v>
      </c>
      <c r="W13" s="140">
        <v>0</v>
      </c>
      <c r="X13" s="197" t="s">
        <v>51</v>
      </c>
      <c r="Y13" s="241"/>
      <c r="Z13" s="238"/>
      <c r="AA13" s="239"/>
      <c r="AB13" s="222"/>
    </row>
    <row r="14" spans="2:28" s="207" customFormat="1" x14ac:dyDescent="0.35">
      <c r="B14" s="243" t="s">
        <v>56</v>
      </c>
      <c r="C14" s="152" t="s">
        <v>37</v>
      </c>
      <c r="D14" s="142">
        <v>902</v>
      </c>
      <c r="E14" s="209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0"/>
      <c r="Z14" s="238"/>
      <c r="AA14" s="238"/>
      <c r="AB14" s="227"/>
    </row>
    <row r="15" spans="2:28" s="149" customFormat="1" x14ac:dyDescent="0.35">
      <c r="B15" s="243"/>
      <c r="C15" s="152" t="s">
        <v>32</v>
      </c>
      <c r="D15" s="142">
        <v>902</v>
      </c>
      <c r="E15" s="209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70774850</v>
      </c>
      <c r="Q15" s="127">
        <v>58507</v>
      </c>
      <c r="R15" s="127">
        <v>70833357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7"/>
      <c r="Y15" s="236"/>
      <c r="Z15" s="238"/>
      <c r="AA15" s="239"/>
      <c r="AB15" s="222"/>
    </row>
    <row r="16" spans="2:28" s="149" customFormat="1" x14ac:dyDescent="0.35">
      <c r="B16" s="243"/>
      <c r="C16" s="152" t="s">
        <v>32</v>
      </c>
      <c r="D16" s="142">
        <v>902</v>
      </c>
      <c r="E16" s="209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/>
      <c r="T16" s="140">
        <v>0</v>
      </c>
      <c r="U16" s="198" t="s">
        <v>45</v>
      </c>
      <c r="V16" s="140">
        <v>0</v>
      </c>
      <c r="W16" s="140">
        <v>0</v>
      </c>
      <c r="X16" s="197"/>
      <c r="Z16" s="222"/>
      <c r="AA16" s="222"/>
      <c r="AB16" s="222"/>
    </row>
    <row r="17" spans="2:28" s="149" customFormat="1" x14ac:dyDescent="0.35">
      <c r="B17" s="243" t="s">
        <v>67</v>
      </c>
      <c r="C17" s="152" t="s">
        <v>62</v>
      </c>
      <c r="D17" s="142">
        <v>963</v>
      </c>
      <c r="E17" s="209">
        <v>43717</v>
      </c>
      <c r="F17" s="154" t="s">
        <v>25</v>
      </c>
      <c r="G17" s="139">
        <v>900</v>
      </c>
      <c r="H17" s="143"/>
      <c r="I17" s="137"/>
      <c r="J17" s="135" t="s">
        <v>63</v>
      </c>
      <c r="K17" s="129" t="s">
        <v>26</v>
      </c>
      <c r="L17" s="136"/>
      <c r="M17" s="137">
        <v>6</v>
      </c>
      <c r="N17" s="127"/>
      <c r="O17" s="127"/>
      <c r="P17" s="132"/>
      <c r="Q17" s="127"/>
      <c r="R17" s="127"/>
      <c r="S17" s="144"/>
      <c r="T17" s="140"/>
      <c r="U17" s="198"/>
      <c r="V17" s="140"/>
      <c r="W17" s="140"/>
      <c r="X17" s="197"/>
      <c r="Z17" s="222"/>
      <c r="AA17" s="222"/>
      <c r="AB17" s="222"/>
    </row>
    <row r="18" spans="2:28" s="149" customFormat="1" x14ac:dyDescent="0.35">
      <c r="B18" s="243"/>
      <c r="C18" s="152" t="s">
        <v>32</v>
      </c>
      <c r="D18" s="142">
        <v>963</v>
      </c>
      <c r="E18" s="209">
        <v>43717</v>
      </c>
      <c r="F18" s="154" t="s">
        <v>25</v>
      </c>
      <c r="G18" s="139">
        <v>880</v>
      </c>
      <c r="H18" s="143" t="s">
        <v>27</v>
      </c>
      <c r="I18" s="137">
        <v>0.28999999999999998</v>
      </c>
      <c r="J18" s="135" t="s">
        <v>63</v>
      </c>
      <c r="K18" s="129" t="s">
        <v>26</v>
      </c>
      <c r="L18" s="136"/>
      <c r="M18" s="137">
        <v>5</v>
      </c>
      <c r="N18" s="127">
        <v>880000</v>
      </c>
      <c r="O18" s="127">
        <v>880000</v>
      </c>
      <c r="P18" s="132">
        <v>24912747</v>
      </c>
      <c r="Q18" s="127">
        <v>17698</v>
      </c>
      <c r="R18" s="127">
        <v>24930445</v>
      </c>
      <c r="S18" s="144" t="s">
        <v>44</v>
      </c>
      <c r="T18" s="140"/>
      <c r="U18" s="140"/>
      <c r="V18" s="140"/>
      <c r="W18" s="140"/>
      <c r="X18" s="197" t="s">
        <v>64</v>
      </c>
      <c r="AA18" s="222"/>
    </row>
    <row r="19" spans="2:28" s="149" customFormat="1" x14ac:dyDescent="0.35">
      <c r="B19" s="161" t="s">
        <v>34</v>
      </c>
      <c r="C19" s="58"/>
      <c r="D19" s="52"/>
      <c r="E19" s="21"/>
      <c r="F19" s="59"/>
      <c r="G19" s="22"/>
      <c r="H19" s="59"/>
      <c r="I19" s="59"/>
      <c r="J19" s="59"/>
      <c r="K19" s="59"/>
      <c r="L19" s="59"/>
      <c r="M19" s="23"/>
      <c r="N19" s="156"/>
      <c r="O19" s="157"/>
      <c r="P19" s="158">
        <f>+P8+P13+P15+P18</f>
        <v>194772387</v>
      </c>
      <c r="Q19" s="158">
        <f>+Q8+Q13+Q15+Q18</f>
        <v>892395</v>
      </c>
      <c r="R19" s="158">
        <f>+R8+R13+R15+R18</f>
        <v>195664782</v>
      </c>
      <c r="S19" s="172"/>
      <c r="T19" s="58"/>
      <c r="U19" s="58"/>
      <c r="V19" s="58"/>
      <c r="W19" s="58"/>
      <c r="X19" s="173"/>
      <c r="Y19" s="236"/>
    </row>
    <row r="20" spans="2:28" s="149" customFormat="1" x14ac:dyDescent="0.35">
      <c r="B20" s="184" t="s">
        <v>58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206"/>
      <c r="P20" s="201"/>
      <c r="Q20" s="201" t="s">
        <v>0</v>
      </c>
      <c r="R20" s="201"/>
      <c r="S20" s="221"/>
      <c r="T20" s="202"/>
      <c r="U20" s="204"/>
      <c r="V20" s="204"/>
      <c r="W20" s="204"/>
      <c r="X20" s="25"/>
    </row>
    <row r="21" spans="2:28" s="149" customFormat="1" x14ac:dyDescent="0.35">
      <c r="B21" s="196" t="s">
        <v>66</v>
      </c>
      <c r="C21" s="181"/>
      <c r="D21" s="181"/>
      <c r="E21" s="99"/>
      <c r="F21" s="98"/>
      <c r="G21" s="101"/>
      <c r="H21" s="98"/>
      <c r="I21" s="26"/>
      <c r="J21" s="24"/>
      <c r="K21" s="24"/>
      <c r="L21" s="24"/>
      <c r="M21" s="25"/>
      <c r="N21" s="103"/>
      <c r="O21" s="200"/>
      <c r="P21" s="224"/>
      <c r="Q21" s="201"/>
      <c r="R21" s="201"/>
      <c r="S21" s="202"/>
      <c r="T21" s="202"/>
      <c r="U21" s="204"/>
      <c r="V21" s="204"/>
      <c r="W21" s="204"/>
      <c r="X21" s="105"/>
      <c r="Y21" s="223"/>
    </row>
    <row r="22" spans="2:28" s="149" customFormat="1" x14ac:dyDescent="0.35">
      <c r="B22" s="195" t="s">
        <v>36</v>
      </c>
      <c r="C22" s="177"/>
      <c r="D22" s="177"/>
      <c r="E22" s="99"/>
      <c r="F22" s="98"/>
      <c r="G22" s="101"/>
      <c r="H22" s="98"/>
      <c r="I22" s="98"/>
      <c r="J22" s="98"/>
      <c r="K22" s="98"/>
      <c r="L22" s="98"/>
      <c r="M22" s="98"/>
      <c r="N22" s="224"/>
      <c r="O22" s="205"/>
      <c r="P22" s="201"/>
      <c r="Q22" s="201"/>
      <c r="R22" s="201"/>
      <c r="S22" s="202"/>
      <c r="T22" s="202"/>
      <c r="U22" s="204"/>
      <c r="V22" s="204"/>
      <c r="W22" s="204"/>
      <c r="X22" s="105"/>
    </row>
    <row r="23" spans="2:28" s="149" customFormat="1" x14ac:dyDescent="0.35">
      <c r="B23" s="195" t="s">
        <v>50</v>
      </c>
      <c r="C23" s="177"/>
      <c r="D23" s="177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Q23" s="201"/>
      <c r="R23" s="201"/>
      <c r="S23" s="202"/>
      <c r="T23" s="202"/>
      <c r="U23" s="74"/>
      <c r="V23" s="74"/>
      <c r="W23" s="74"/>
      <c r="X23" s="105"/>
    </row>
    <row r="24" spans="2:28" s="149" customFormat="1" x14ac:dyDescent="0.35">
      <c r="B24" s="195" t="s">
        <v>52</v>
      </c>
      <c r="C24" s="177"/>
      <c r="D24" s="177"/>
      <c r="E24" s="99"/>
      <c r="F24" s="98"/>
      <c r="G24" s="101"/>
      <c r="H24" s="98"/>
      <c r="I24" s="98"/>
      <c r="J24" s="98"/>
      <c r="K24" s="98"/>
      <c r="L24" s="98"/>
      <c r="M24" s="98"/>
      <c r="N24" s="103"/>
      <c r="O24" s="103"/>
      <c r="P24" s="201"/>
      <c r="Q24" s="201"/>
      <c r="R24" s="201"/>
      <c r="S24" s="202"/>
      <c r="T24" s="74"/>
      <c r="U24" s="74"/>
      <c r="V24" s="74"/>
      <c r="W24" s="74"/>
      <c r="X24" s="105"/>
    </row>
    <row r="25" spans="2:28" s="149" customFormat="1" x14ac:dyDescent="0.35">
      <c r="B25" s="19" t="s">
        <v>53</v>
      </c>
      <c r="C25" s="177"/>
      <c r="D25" s="177"/>
      <c r="E25" s="99"/>
      <c r="F25" s="98"/>
      <c r="G25" s="101"/>
      <c r="H25" s="98"/>
      <c r="I25" s="98"/>
      <c r="J25" s="98"/>
      <c r="K25" s="98"/>
      <c r="L25" s="98"/>
      <c r="M25" s="27"/>
      <c r="N25" s="103"/>
      <c r="O25" s="103"/>
      <c r="P25" s="201"/>
      <c r="Q25" s="201"/>
      <c r="R25" s="201"/>
      <c r="S25" s="203"/>
      <c r="T25" s="99"/>
      <c r="U25" s="99"/>
      <c r="V25" s="99"/>
      <c r="W25" s="99"/>
      <c r="X25" s="105"/>
    </row>
    <row r="26" spans="2:28" s="149" customFormat="1" x14ac:dyDescent="0.35">
      <c r="B26" s="19" t="s">
        <v>54</v>
      </c>
      <c r="C26" s="177"/>
      <c r="D26" s="177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1"/>
      <c r="Q26" s="201"/>
      <c r="R26" s="201"/>
      <c r="S26" s="203"/>
      <c r="T26" s="99"/>
      <c r="U26" s="99"/>
      <c r="V26" s="99"/>
      <c r="W26" s="99"/>
      <c r="X26" s="105"/>
    </row>
    <row r="27" spans="2:28" s="149" customFormat="1" x14ac:dyDescent="0.35">
      <c r="B27" s="177"/>
      <c r="C27" s="177"/>
      <c r="D27" s="177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1"/>
      <c r="Q27" s="201"/>
      <c r="R27" s="201"/>
      <c r="S27" s="203"/>
      <c r="T27" s="99"/>
      <c r="U27" s="99"/>
      <c r="V27" s="99"/>
      <c r="W27" s="99"/>
      <c r="X27" s="105"/>
    </row>
    <row r="28" spans="2:28" s="149" customFormat="1" x14ac:dyDescent="0.35">
      <c r="B28" s="177"/>
      <c r="C28" s="177"/>
      <c r="D28" s="199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1"/>
      <c r="Q28" s="201"/>
      <c r="R28" s="201"/>
      <c r="S28" s="203"/>
      <c r="T28" s="99"/>
      <c r="U28" s="99"/>
      <c r="V28" s="99"/>
      <c r="W28" s="99"/>
      <c r="X28" s="105"/>
    </row>
    <row r="29" spans="2:28" s="149" customFormat="1" x14ac:dyDescent="0.35">
      <c r="B29" s="177"/>
      <c r="C29" s="177"/>
      <c r="D29" s="177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201"/>
      <c r="Q29" s="201"/>
      <c r="R29" s="201"/>
      <c r="S29" s="203"/>
      <c r="T29" s="99"/>
      <c r="U29" s="99"/>
      <c r="V29" s="99"/>
      <c r="W29" s="99"/>
      <c r="X29" s="105"/>
    </row>
    <row r="30" spans="2:28" s="149" customFormat="1" x14ac:dyDescent="0.35">
      <c r="B30" s="210"/>
      <c r="C30" s="177"/>
      <c r="D30" s="177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8" s="149" customFormat="1" x14ac:dyDescent="0.35">
      <c r="B31" s="177"/>
      <c r="C31" s="102"/>
      <c r="D31" s="102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8" s="149" customFormat="1" x14ac:dyDescent="0.35">
      <c r="B32" s="177"/>
      <c r="C32" s="177"/>
      <c r="D32" s="177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35">
      <c r="B33" s="102"/>
      <c r="C33" s="177"/>
      <c r="D33" s="177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35">
      <c r="B34" s="102"/>
      <c r="C34" s="102"/>
      <c r="D34" s="102"/>
      <c r="E34" s="99"/>
      <c r="F34" s="98"/>
      <c r="G34" s="101"/>
      <c r="H34" s="98"/>
      <c r="I34" s="26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35">
      <c r="B35" s="177"/>
      <c r="C35" s="102"/>
      <c r="D35" s="102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35">
      <c r="B36" s="177"/>
      <c r="C36" s="177"/>
      <c r="D36" s="177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35">
      <c r="B37" s="102"/>
      <c r="C37" s="177"/>
      <c r="D37" s="177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77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77"/>
      <c r="C43" s="177"/>
      <c r="D43" s="177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77"/>
      <c r="C44" s="177"/>
      <c r="D44" s="177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77"/>
      <c r="D45" s="177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77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77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77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77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77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77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77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77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77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77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02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78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85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86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99"/>
      <c r="T61" s="99"/>
      <c r="U61" s="99"/>
      <c r="V61" s="99"/>
      <c r="W61" s="99"/>
      <c r="X61" s="105"/>
    </row>
    <row r="62" spans="2:24" s="149" customFormat="1" x14ac:dyDescent="0.35">
      <c r="B62" s="175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99"/>
      <c r="T62" s="99"/>
      <c r="U62" s="99"/>
      <c r="V62" s="99"/>
      <c r="W62" s="99"/>
      <c r="X62" s="105"/>
    </row>
    <row r="63" spans="2:24" s="149" customFormat="1" x14ac:dyDescent="0.3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99"/>
      <c r="T63" s="99"/>
      <c r="U63" s="99"/>
      <c r="V63" s="99"/>
      <c r="W63" s="99"/>
      <c r="X63" s="105"/>
    </row>
    <row r="64" spans="2:24" s="149" customFormat="1" x14ac:dyDescent="0.35">
      <c r="B64" s="188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99"/>
      <c r="T64" s="99"/>
      <c r="U64" s="99"/>
      <c r="V64" s="99"/>
      <c r="W64" s="99"/>
      <c r="X64" s="105"/>
    </row>
    <row r="65" spans="2:24" s="149" customFormat="1" x14ac:dyDescent="0.35">
      <c r="B65" s="175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24"/>
      <c r="T65" s="124"/>
      <c r="U65" s="124"/>
      <c r="V65" s="124"/>
      <c r="W65" s="124"/>
      <c r="X65" s="42"/>
    </row>
    <row r="66" spans="2:24" s="149" customFormat="1" x14ac:dyDescent="0.35">
      <c r="B66" s="175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24"/>
      <c r="T66" s="124"/>
      <c r="U66" s="124"/>
      <c r="V66" s="124"/>
      <c r="W66" s="124"/>
      <c r="X66" s="42"/>
    </row>
    <row r="67" spans="2:24" s="149" customFormat="1" x14ac:dyDescent="0.35">
      <c r="B67" s="1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24"/>
      <c r="T67" s="124"/>
      <c r="U67" s="124"/>
      <c r="V67" s="124"/>
      <c r="W67" s="124"/>
      <c r="X67" s="42"/>
    </row>
    <row r="68" spans="2:24" s="149" customFormat="1" x14ac:dyDescent="0.35">
      <c r="B68" s="20"/>
      <c r="C68" s="19"/>
      <c r="D68" s="19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35">
      <c r="B69" s="19"/>
      <c r="C69" s="20"/>
      <c r="D69" s="20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35">
      <c r="B70" s="19"/>
      <c r="C70" s="19"/>
      <c r="D70" s="19"/>
      <c r="E70" s="99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35">
      <c r="B71" s="20"/>
      <c r="C71" s="19"/>
      <c r="D71" s="19"/>
      <c r="E71" s="28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35">
      <c r="B72" s="20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35">
      <c r="B73" s="19"/>
      <c r="C73" s="20"/>
      <c r="D73" s="20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35">
      <c r="B74" s="19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35">
      <c r="B75" s="98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98"/>
      <c r="C80" s="98"/>
      <c r="D80" s="98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29"/>
      <c r="C81" s="98"/>
      <c r="D81" s="98"/>
      <c r="E81" s="18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29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29"/>
      <c r="D83" s="29"/>
      <c r="E83" s="99"/>
      <c r="F83" s="98"/>
      <c r="G83" s="101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27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29"/>
      <c r="C85" s="27"/>
      <c r="D85" s="27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29"/>
      <c r="D86" s="29"/>
      <c r="E86" s="18"/>
      <c r="F86" s="29"/>
      <c r="G86" s="30"/>
      <c r="H86" s="29"/>
      <c r="I86" s="29"/>
      <c r="J86" s="29"/>
      <c r="K86" s="29"/>
      <c r="L86" s="29"/>
      <c r="M86" s="29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98"/>
      <c r="C89" s="98"/>
      <c r="D89" s="98"/>
      <c r="E89" s="18"/>
      <c r="F89" s="29"/>
      <c r="G89" s="30"/>
      <c r="H89" s="29"/>
      <c r="I89" s="29"/>
      <c r="J89" s="29"/>
      <c r="K89" s="29"/>
      <c r="L89" s="29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98"/>
      <c r="D90" s="98"/>
      <c r="E90" s="18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98"/>
      <c r="C92" s="98"/>
      <c r="D92" s="98"/>
      <c r="E92" s="99"/>
      <c r="F92" s="98"/>
      <c r="G92" s="101"/>
      <c r="H92" s="98"/>
      <c r="I92" s="98"/>
      <c r="J92" s="29"/>
      <c r="K92" s="29"/>
      <c r="L92" s="29"/>
      <c r="M92" s="98"/>
      <c r="N92" s="103"/>
      <c r="O92" s="103"/>
      <c r="P92" s="103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128"/>
      <c r="C93" s="98"/>
      <c r="D93" s="98"/>
      <c r="E93" s="99"/>
      <c r="F93" s="29"/>
      <c r="G93" s="101"/>
      <c r="H93" s="98"/>
      <c r="I93" s="98"/>
      <c r="J93" s="29"/>
      <c r="K93" s="29"/>
      <c r="L93" s="29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3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35">
      <c r="B95" s="128"/>
      <c r="C95" s="128"/>
      <c r="D95" s="128"/>
      <c r="E95" s="124"/>
      <c r="F95" s="11"/>
      <c r="G95" s="12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35">
      <c r="B96" s="128"/>
      <c r="C96" s="128"/>
      <c r="D96" s="128"/>
      <c r="E96" s="124"/>
      <c r="F96" s="14"/>
      <c r="G96" s="13"/>
      <c r="H96" s="128"/>
      <c r="I96" s="128"/>
      <c r="J96" s="128"/>
      <c r="K96" s="128"/>
      <c r="L96" s="128"/>
      <c r="M96" s="128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2"/>
    </row>
    <row r="97" spans="2:24" s="149" customFormat="1" x14ac:dyDescent="0.35">
      <c r="B97" s="128"/>
      <c r="C97" s="128"/>
      <c r="D97" s="128"/>
      <c r="E97" s="124"/>
      <c r="F97" s="128"/>
      <c r="G97" s="12"/>
      <c r="H97" s="128"/>
      <c r="I97" s="128"/>
      <c r="J97" s="128"/>
      <c r="K97" s="128"/>
      <c r="L97" s="128"/>
      <c r="M97" s="11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5"/>
    </row>
    <row r="98" spans="2:24" s="149" customFormat="1" x14ac:dyDescent="0.35">
      <c r="B98" s="11"/>
      <c r="C98" s="128"/>
      <c r="D98" s="128"/>
      <c r="E98" s="146"/>
      <c r="F98" s="11"/>
      <c r="G98" s="13"/>
      <c r="H98" s="11"/>
      <c r="I98" s="11"/>
      <c r="J98" s="11"/>
      <c r="K98" s="11"/>
      <c r="L98" s="11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35">
      <c r="B99" s="11"/>
      <c r="C99" s="11"/>
      <c r="D99" s="11"/>
      <c r="E99" s="124"/>
      <c r="F99" s="128"/>
      <c r="G99" s="13"/>
      <c r="H99" s="11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35">
      <c r="B100" s="128"/>
      <c r="C100" s="11"/>
      <c r="D100" s="11"/>
      <c r="E100" s="146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28"/>
      <c r="G101" s="13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33"/>
      <c r="C102" s="128"/>
      <c r="D102" s="128"/>
      <c r="E102" s="15"/>
      <c r="F102" s="128"/>
      <c r="G102" s="12"/>
      <c r="H102" s="128"/>
      <c r="I102" s="128"/>
      <c r="J102" s="128"/>
      <c r="K102" s="128"/>
      <c r="L102" s="128"/>
      <c r="M102" s="11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5"/>
    </row>
    <row r="103" spans="2:24" s="149" customFormat="1" x14ac:dyDescent="0.35">
      <c r="B103" s="11"/>
      <c r="C103" s="33"/>
      <c r="D103" s="33"/>
      <c r="E103" s="146"/>
      <c r="F103" s="11"/>
      <c r="G103" s="13"/>
      <c r="H103" s="11"/>
      <c r="I103" s="11"/>
      <c r="J103" s="11"/>
      <c r="K103" s="11"/>
      <c r="L103" s="11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3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1"/>
      <c r="C108" s="11"/>
      <c r="D108" s="11"/>
      <c r="E108" s="146"/>
      <c r="F108" s="11"/>
      <c r="G108" s="13"/>
      <c r="H108" s="11"/>
      <c r="I108" s="16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128"/>
      <c r="C109" s="11"/>
      <c r="D109" s="11"/>
      <c r="E109" s="124"/>
      <c r="F109" s="128"/>
      <c r="G109" s="12"/>
      <c r="H109" s="128"/>
      <c r="I109" s="128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35">
      <c r="B110" s="11"/>
      <c r="C110" s="128"/>
      <c r="D110" s="128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28"/>
      <c r="C115" s="11"/>
      <c r="D115" s="11"/>
      <c r="E115" s="124"/>
      <c r="F115" s="128"/>
      <c r="G115" s="12"/>
      <c r="H115" s="128"/>
      <c r="I115" s="16"/>
      <c r="J115" s="128"/>
      <c r="K115" s="128"/>
      <c r="L115" s="128"/>
      <c r="M115" s="13"/>
      <c r="N115" s="103"/>
      <c r="O115" s="103"/>
      <c r="P115" s="127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1"/>
      <c r="C116" s="128"/>
      <c r="D116" s="128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8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27"/>
      <c r="O120" s="127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28"/>
      <c r="C121" s="11"/>
      <c r="D121" s="11"/>
      <c r="E121" s="124"/>
      <c r="F121" s="128"/>
      <c r="G121" s="12"/>
      <c r="H121" s="128"/>
      <c r="I121" s="128"/>
      <c r="J121" s="128"/>
      <c r="K121" s="128"/>
      <c r="L121" s="128"/>
      <c r="M121" s="13"/>
      <c r="N121" s="128"/>
      <c r="O121" s="128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1"/>
      <c r="C122" s="128"/>
      <c r="D122" s="128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8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28"/>
      <c r="C127" s="11"/>
      <c r="D127" s="11"/>
      <c r="E127" s="124"/>
      <c r="F127" s="128"/>
      <c r="G127" s="12"/>
      <c r="H127" s="128"/>
      <c r="I127" s="16"/>
      <c r="J127" s="128"/>
      <c r="K127" s="128"/>
      <c r="L127" s="128"/>
      <c r="M127" s="13"/>
      <c r="N127" s="128"/>
      <c r="O127" s="128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1"/>
      <c r="C128" s="128"/>
      <c r="D128" s="128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8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28"/>
      <c r="C133" s="11"/>
      <c r="D133" s="11"/>
      <c r="E133" s="124"/>
      <c r="F133" s="128"/>
      <c r="G133" s="12"/>
      <c r="H133" s="128"/>
      <c r="I133" s="16"/>
      <c r="J133" s="128"/>
      <c r="K133" s="128"/>
      <c r="L133" s="128"/>
      <c r="M133" s="13"/>
      <c r="N133" s="128"/>
      <c r="O133" s="128"/>
      <c r="P133" s="128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1"/>
      <c r="C134" s="128"/>
      <c r="D134" s="128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5"/>
    </row>
    <row r="138" spans="2:24" s="149" customFormat="1" x14ac:dyDescent="0.35">
      <c r="B138" s="128"/>
      <c r="C138" s="11"/>
      <c r="D138" s="11"/>
      <c r="E138" s="124"/>
      <c r="F138" s="128"/>
      <c r="G138" s="12"/>
      <c r="H138" s="128"/>
      <c r="I138" s="16"/>
      <c r="J138" s="128"/>
      <c r="K138" s="128"/>
      <c r="L138" s="128"/>
      <c r="M138" s="13"/>
      <c r="N138" s="128"/>
      <c r="O138" s="128"/>
      <c r="P138" s="128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28"/>
      <c r="D139" s="128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28"/>
      <c r="C143" s="11"/>
      <c r="D143" s="11"/>
      <c r="E143" s="124"/>
      <c r="F143" s="128"/>
      <c r="G143" s="12"/>
      <c r="H143" s="128"/>
      <c r="I143" s="128"/>
      <c r="J143" s="128"/>
      <c r="K143" s="128"/>
      <c r="L143" s="128"/>
      <c r="M143" s="128"/>
      <c r="N143" s="128"/>
      <c r="O143" s="128"/>
      <c r="P143" s="128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28"/>
      <c r="D144" s="128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3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28"/>
      <c r="C148" s="11"/>
      <c r="D148" s="11"/>
      <c r="E148" s="124"/>
      <c r="F148" s="128"/>
      <c r="G148" s="12"/>
      <c r="H148" s="128"/>
      <c r="I148" s="16"/>
      <c r="J148" s="128"/>
      <c r="K148" s="128"/>
      <c r="L148" s="128"/>
      <c r="M148" s="13"/>
      <c r="N148" s="128"/>
      <c r="O148" s="128"/>
      <c r="P148" s="128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28"/>
      <c r="D149" s="128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28"/>
      <c r="C153" s="11"/>
      <c r="D153" s="11"/>
      <c r="E153" s="124"/>
      <c r="F153" s="128"/>
      <c r="G153" s="12"/>
      <c r="H153" s="128"/>
      <c r="I153" s="16"/>
      <c r="J153" s="128"/>
      <c r="K153" s="128"/>
      <c r="L153" s="128"/>
      <c r="M153" s="128"/>
      <c r="N153" s="128"/>
      <c r="O153" s="128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28"/>
      <c r="D154" s="128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8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28"/>
      <c r="C159" s="11"/>
      <c r="D159" s="11"/>
      <c r="E159" s="124"/>
      <c r="F159" s="128"/>
      <c r="G159" s="12"/>
      <c r="H159" s="128"/>
      <c r="I159" s="16"/>
      <c r="J159" s="128"/>
      <c r="K159" s="128"/>
      <c r="L159" s="128"/>
      <c r="M159" s="128"/>
      <c r="N159" s="128"/>
      <c r="O159" s="128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1"/>
      <c r="C160" s="128"/>
      <c r="D160" s="128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8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28"/>
      <c r="C165" s="11"/>
      <c r="D165" s="11"/>
      <c r="E165" s="124"/>
      <c r="F165" s="128"/>
      <c r="G165" s="12"/>
      <c r="H165" s="128"/>
      <c r="I165" s="16"/>
      <c r="J165" s="128"/>
      <c r="K165" s="128"/>
      <c r="L165" s="128"/>
      <c r="M165" s="13"/>
      <c r="N165" s="128"/>
      <c r="O165" s="128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1"/>
      <c r="C166" s="128"/>
      <c r="D166" s="128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8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28"/>
      <c r="C171" s="11"/>
      <c r="D171" s="11"/>
      <c r="E171" s="124"/>
      <c r="F171" s="128"/>
      <c r="G171" s="13"/>
      <c r="H171" s="128"/>
      <c r="I171" s="16"/>
      <c r="J171" s="128"/>
      <c r="K171" s="128"/>
      <c r="L171" s="128"/>
      <c r="M171" s="13"/>
      <c r="N171" s="128"/>
      <c r="O171" s="128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28"/>
      <c r="D172" s="128"/>
      <c r="E172" s="124"/>
      <c r="F172" s="128"/>
      <c r="G172" s="13"/>
      <c r="H172" s="11"/>
      <c r="I172" s="16"/>
      <c r="J172" s="128"/>
      <c r="K172" s="128"/>
      <c r="L172" s="128"/>
      <c r="M172" s="13"/>
      <c r="N172" s="127"/>
      <c r="O172" s="127"/>
      <c r="P172" s="128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8"/>
      <c r="O177" s="128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8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6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2"/>
      <c r="H185" s="128"/>
      <c r="I185" s="17"/>
      <c r="J185" s="128"/>
      <c r="K185" s="128"/>
      <c r="L185" s="128"/>
      <c r="M185" s="13"/>
      <c r="N185" s="128"/>
      <c r="O185" s="128"/>
      <c r="P185" s="128"/>
      <c r="Q185" s="104"/>
      <c r="R185" s="104"/>
      <c r="S185" s="124"/>
      <c r="T185" s="124"/>
      <c r="U185" s="124"/>
      <c r="V185" s="124"/>
      <c r="W185" s="124"/>
      <c r="X185" s="42"/>
    </row>
    <row r="186" spans="2:24" s="149" customFormat="1" x14ac:dyDescent="0.35">
      <c r="B186" s="11"/>
      <c r="C186" s="128"/>
      <c r="D186" s="128"/>
      <c r="E186" s="146"/>
      <c r="F186" s="11"/>
      <c r="G186" s="13"/>
      <c r="H186" s="11"/>
      <c r="I186" s="11"/>
      <c r="J186" s="11"/>
      <c r="K186" s="11"/>
      <c r="L186" s="11"/>
      <c r="M186" s="11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5"/>
    </row>
    <row r="187" spans="2:24" s="149" customFormat="1" x14ac:dyDescent="0.35">
      <c r="B187" s="128"/>
      <c r="C187" s="11"/>
      <c r="D187" s="11"/>
      <c r="E187" s="124"/>
      <c r="F187" s="128"/>
      <c r="G187" s="12"/>
      <c r="H187" s="128"/>
      <c r="I187" s="128"/>
      <c r="J187" s="128"/>
      <c r="K187" s="128"/>
      <c r="L187" s="128"/>
      <c r="M187" s="128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1"/>
      <c r="C188" s="128"/>
      <c r="D188" s="128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35">
      <c r="B189" s="11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35">
      <c r="B190" s="128"/>
      <c r="C190" s="11"/>
      <c r="D190" s="11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3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04"/>
      <c r="R194" s="104"/>
      <c r="S194" s="124"/>
      <c r="T194" s="124"/>
      <c r="U194" s="124"/>
      <c r="V194" s="124"/>
      <c r="W194" s="124"/>
      <c r="X194" s="42"/>
    </row>
    <row r="195" spans="2:24" s="149" customFormat="1" x14ac:dyDescent="0.3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87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4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74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97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4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3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3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3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3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3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3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ht="14.25" customHeigh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5" spans="2:24" ht="29.25" customHeight="1" x14ac:dyDescent="0.35"/>
    <row r="1297" spans="2:24" ht="15" customHeight="1" x14ac:dyDescent="0.35"/>
    <row r="1300" spans="2:24" s="123" customFormat="1" x14ac:dyDescent="0.3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3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  <row r="1302" spans="2:24" s="123" customFormat="1" x14ac:dyDescent="0.35">
      <c r="B1302" s="97"/>
      <c r="C1302" s="97"/>
      <c r="D1302" s="97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82"/>
      <c r="T1302" s="82"/>
      <c r="U1302" s="82"/>
      <c r="V1302" s="82"/>
      <c r="W1302" s="82"/>
      <c r="X1302" s="43"/>
    </row>
  </sheetData>
  <mergeCells count="1">
    <mergeCell ref="J6:L6"/>
  </mergeCells>
  <conditionalFormatting sqref="P20 T18:W18 S7:X7 S8:W8 P24:P1048576 P22 P1:P8">
    <cfRule type="cellIs" dxfId="32" priority="59" operator="equal">
      <formula>0</formula>
    </cfRule>
  </conditionalFormatting>
  <conditionalFormatting sqref="P9 V9:W9">
    <cfRule type="cellIs" dxfId="31" priority="33" operator="equal">
      <formula>0</formula>
    </cfRule>
  </conditionalFormatting>
  <conditionalFormatting sqref="P10 S10:T10 V10:W10">
    <cfRule type="cellIs" dxfId="30" priority="32" operator="equal">
      <formula>0</formula>
    </cfRule>
  </conditionalFormatting>
  <conditionalFormatting sqref="P11 S11:T11 V11:W11">
    <cfRule type="cellIs" dxfId="29" priority="31" operator="equal">
      <formula>0</formula>
    </cfRule>
  </conditionalFormatting>
  <conditionalFormatting sqref="P19:R19">
    <cfRule type="cellIs" dxfId="28" priority="30" operator="equal">
      <formula>0</formula>
    </cfRule>
  </conditionalFormatting>
  <conditionalFormatting sqref="T9">
    <cfRule type="cellIs" dxfId="27" priority="29" operator="equal">
      <formula>0</formula>
    </cfRule>
  </conditionalFormatting>
  <conditionalFormatting sqref="X8">
    <cfRule type="cellIs" dxfId="26" priority="26" operator="equal">
      <formula>0</formula>
    </cfRule>
  </conditionalFormatting>
  <conditionalFormatting sqref="X9">
    <cfRule type="cellIs" dxfId="25" priority="25" operator="equal">
      <formula>0</formula>
    </cfRule>
  </conditionalFormatting>
  <conditionalFormatting sqref="X10">
    <cfRule type="cellIs" dxfId="24" priority="24" operator="equal">
      <formula>0</formula>
    </cfRule>
  </conditionalFormatting>
  <conditionalFormatting sqref="X11">
    <cfRule type="cellIs" dxfId="23" priority="23" operator="equal">
      <formula>0</formula>
    </cfRule>
  </conditionalFormatting>
  <conditionalFormatting sqref="U9">
    <cfRule type="cellIs" dxfId="22" priority="22" operator="equal">
      <formula>0</formula>
    </cfRule>
  </conditionalFormatting>
  <conditionalFormatting sqref="U10">
    <cfRule type="cellIs" dxfId="21" priority="21" operator="equal">
      <formula>0</formula>
    </cfRule>
  </conditionalFormatting>
  <conditionalFormatting sqref="U11">
    <cfRule type="cellIs" dxfId="20" priority="20" operator="equal">
      <formula>0</formula>
    </cfRule>
  </conditionalFormatting>
  <conditionalFormatting sqref="S9">
    <cfRule type="cellIs" dxfId="19" priority="19" operator="equal">
      <formula>0</formula>
    </cfRule>
  </conditionalFormatting>
  <conditionalFormatting sqref="S14:X14 S15:W15 P14:P15">
    <cfRule type="cellIs" dxfId="18" priority="18" operator="equal">
      <formula>0</formula>
    </cfRule>
  </conditionalFormatting>
  <conditionalFormatting sqref="X15">
    <cfRule type="cellIs" dxfId="17" priority="17" operator="equal">
      <formula>0</formula>
    </cfRule>
  </conditionalFormatting>
  <conditionalFormatting sqref="P16:P17 V16:W17">
    <cfRule type="cellIs" dxfId="16" priority="16" operator="equal">
      <formula>0</formula>
    </cfRule>
  </conditionalFormatting>
  <conditionalFormatting sqref="T16:T17">
    <cfRule type="cellIs" dxfId="15" priority="15" operator="equal">
      <formula>0</formula>
    </cfRule>
  </conditionalFormatting>
  <conditionalFormatting sqref="X16:X17">
    <cfRule type="cellIs" dxfId="14" priority="14" operator="equal">
      <formula>0</formula>
    </cfRule>
  </conditionalFormatting>
  <conditionalFormatting sqref="U16:U17">
    <cfRule type="cellIs" dxfId="13" priority="13" operator="equal">
      <formula>0</formula>
    </cfRule>
  </conditionalFormatting>
  <conditionalFormatting sqref="S16:S17">
    <cfRule type="cellIs" dxfId="12" priority="12" operator="equal">
      <formula>0</formula>
    </cfRule>
  </conditionalFormatting>
  <conditionalFormatting sqref="S12:T12 P13 V12:W12">
    <cfRule type="cellIs" dxfId="11" priority="11" operator="equal">
      <formula>0</formula>
    </cfRule>
  </conditionalFormatting>
  <conditionalFormatting sqref="V13:W13">
    <cfRule type="cellIs" dxfId="10" priority="10" operator="equal">
      <formula>0</formula>
    </cfRule>
  </conditionalFormatting>
  <conditionalFormatting sqref="T13">
    <cfRule type="cellIs" dxfId="9" priority="9" operator="equal">
      <formula>0</formula>
    </cfRule>
  </conditionalFormatting>
  <conditionalFormatting sqref="X12">
    <cfRule type="cellIs" dxfId="8" priority="8" operator="equal">
      <formula>0</formula>
    </cfRule>
  </conditionalFormatting>
  <conditionalFormatting sqref="X13">
    <cfRule type="cellIs" dxfId="7" priority="7" operator="equal">
      <formula>0</formula>
    </cfRule>
  </conditionalFormatting>
  <conditionalFormatting sqref="U12">
    <cfRule type="cellIs" dxfId="6" priority="6" operator="equal">
      <formula>0</formula>
    </cfRule>
  </conditionalFormatting>
  <conditionalFormatting sqref="S13">
    <cfRule type="cellIs" dxfId="5" priority="5" operator="equal">
      <formula>0</formula>
    </cfRule>
  </conditionalFormatting>
  <conditionalFormatting sqref="X18">
    <cfRule type="cellIs" dxfId="4" priority="1" operator="equal">
      <formula>0</formula>
    </cfRule>
  </conditionalFormatting>
  <conditionalFormatting sqref="P18">
    <cfRule type="cellIs" dxfId="3" priority="3" operator="equal">
      <formula>0</formula>
    </cfRule>
  </conditionalFormatting>
  <conditionalFormatting sqref="S18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1" sqref="B11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65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3"/>
    </row>
    <row r="6" spans="2:8" ht="78.75" customHeight="1" x14ac:dyDescent="0.35">
      <c r="B6" s="36" t="s">
        <v>57</v>
      </c>
      <c r="C6" s="191" t="s">
        <v>40</v>
      </c>
      <c r="D6" s="192" t="s">
        <v>1</v>
      </c>
      <c r="E6" s="83" t="s">
        <v>5</v>
      </c>
      <c r="F6" s="190" t="s">
        <v>13</v>
      </c>
      <c r="G6" s="191" t="s">
        <v>14</v>
      </c>
      <c r="H6" s="192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669176</v>
      </c>
      <c r="H10" s="145">
        <v>0</v>
      </c>
    </row>
    <row r="11" spans="2:8" s="149" customFormat="1" x14ac:dyDescent="0.35">
      <c r="B11" s="152" t="s">
        <v>67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6">
        <f>G10</f>
        <v>669176</v>
      </c>
      <c r="H12" s="225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7" sqref="B7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65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4" t="s">
        <v>40</v>
      </c>
      <c r="F6" s="194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152"/>
      <c r="C7" s="228"/>
      <c r="D7" s="228"/>
      <c r="E7" s="229"/>
      <c r="F7" s="229"/>
      <c r="G7" s="230"/>
      <c r="H7" s="231"/>
      <c r="I7" s="228"/>
      <c r="J7" s="232"/>
      <c r="K7" s="233"/>
      <c r="L7" s="233"/>
      <c r="M7" s="233"/>
      <c r="N7" s="234"/>
    </row>
    <row r="8" spans="2:14" s="211" customFormat="1" x14ac:dyDescent="0.25">
      <c r="B8" s="152"/>
      <c r="C8" s="212"/>
      <c r="D8" s="213"/>
      <c r="E8" s="214"/>
      <c r="F8" s="215"/>
      <c r="G8" s="216"/>
      <c r="H8" s="217"/>
      <c r="I8" s="218"/>
      <c r="J8" s="219"/>
      <c r="K8" s="219"/>
      <c r="L8" s="219"/>
      <c r="M8" s="219"/>
      <c r="N8" s="220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35">
      <c r="B11" s="180" t="s">
        <v>35</v>
      </c>
      <c r="C11" s="180"/>
      <c r="D11" s="180"/>
      <c r="E11" s="180"/>
      <c r="F11" s="180"/>
      <c r="G11" s="180"/>
      <c r="H11" s="180"/>
      <c r="I11" s="180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2021-04-30T15:05:21Z</dcterms:modified>
</cp:coreProperties>
</file>