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Agosto 2019\"/>
    </mc:Choice>
  </mc:AlternateContent>
  <xr:revisionPtr revIDLastSave="0" documentId="8_{EBF513BB-18C5-4473-9C9E-5443EC9611BC}" xr6:coauthVersionLast="41" xr6:coauthVersionMax="41" xr10:uidLastSave="{00000000-0000-0000-0000-000000000000}"/>
  <bookViews>
    <workbookView xWindow="-22365" yWindow="1890" windowWidth="18270" windowHeight="12420" xr2:uid="{23DB158A-A139-46C3-8087-F785389A8428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16</definedName>
    <definedName name="codbanco">'[1]0'!$Z$2:$AA$39</definedName>
    <definedName name="codbco">'[1]0'!$Z$2:$AA$39</definedName>
    <definedName name="dolar">'[1]0'!$AK$2:$AL$370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<sst xmlns="http://schemas.openxmlformats.org/spreadsheetml/2006/main" count="2145" uniqueCount="896">
  <si>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</si>
  <si>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</si>
  <si>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</si>
  <si>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</si>
  <si>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</si>
  <si>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</si>
  <si>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</si>
  <si>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</si>
  <si>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</si>
  <si>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</si>
  <si>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</si>
  <si>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</si>
  <si>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</si>
  <si>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</si>
  <si>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</si>
  <si>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</si>
  <si>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</si>
  <si>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</si>
  <si>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</si>
  <si>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</si>
  <si>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</si>
  <si>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</si>
  <si>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</si>
  <si>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</si>
  <si>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</si>
  <si>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</si>
  <si>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</si>
  <si>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</si>
  <si>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</si>
  <si>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</si>
  <si>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</si>
  <si>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</si>
  <si>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</si>
  <si>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</si>
  <si>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</si>
  <si>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</si>
  <si>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</si>
  <si>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</si>
  <si>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</si>
  <si>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</si>
  <si>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</si>
  <si>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</si>
  <si>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</si>
  <si>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</si>
  <si>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</si>
  <si>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</si>
  <si>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</si>
  <si>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</si>
  <si>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</si>
  <si>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</si>
  <si>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</si>
  <si>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</si>
  <si>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</si>
  <si>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</si>
  <si>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</si>
  <si>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</si>
  <si>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</si>
  <si>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</si>
  <si>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</si>
  <si>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</si>
  <si>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</si>
  <si>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</si>
  <si>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</si>
  <si>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</si>
  <si>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</si>
  <si>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</si>
  <si>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</si>
  <si>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</si>
  <si>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</si>
  <si>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</si>
  <si>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</si>
  <si>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</si>
  <si>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</si>
  <si>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</si>
  <si>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</si>
  <si>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</si>
  <si>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</si>
  <si>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</si>
  <si>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</si>
  <si>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</si>
  <si>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</si>
  <si>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</si>
  <si>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</si>
  <si>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</si>
  <si>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</si>
  <si>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</si>
  <si>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</si>
  <si>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</si>
  <si>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</si>
  <si>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</si>
  <si>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</si>
  <si>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</si>
  <si>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</si>
  <si>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</si>
  <si>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</si>
  <si>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</si>
  <si>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</si>
  <si>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</si>
  <si>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</si>
  <si>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</si>
  <si>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</si>
  <si>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</si>
  <si>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</si>
  <si>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</si>
  <si>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</si>
  <si>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</si>
  <si>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</si>
  <si>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</si>
  <si>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</si>
  <si>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</si>
  <si>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</si>
  <si>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</si>
  <si>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</si>
  <si>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</si>
  <si>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</si>
  <si>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</si>
  <si>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</si>
  <si>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</si>
  <si>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</si>
  <si>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</si>
  <si>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</si>
  <si>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</si>
  <si>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</si>
  <si>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</si>
  <si>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</si>
  <si>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</si>
  <si>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</si>
  <si>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</si>
  <si>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</si>
  <si>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</si>
  <si>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</si>
  <si>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</si>
  <si>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</si>
  <si>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</si>
  <si>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</si>
  <si>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</si>
  <si>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</si>
  <si>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</si>
  <si>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</si>
  <si>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</si>
  <si>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</si>
  <si>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</si>
  <si>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</si>
  <si>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</si>
  <si>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</si>
  <si>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</si>
  <si>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</si>
  <si>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</si>
  <si>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</si>
  <si>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</si>
  <si>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</si>
  <si>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</si>
  <si>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</si>
  <si>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</si>
  <si>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</si>
  <si>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</si>
  <si>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</si>
  <si>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</si>
  <si>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</si>
  <si>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</si>
  <si>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</si>
  <si>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</si>
  <si>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</si>
  <si>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</si>
  <si>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</si>
  <si>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</si>
  <si>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</si>
  <si>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</si>
  <si>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</si>
  <si>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</si>
  <si>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</si>
  <si>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</si>
  <si>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</si>
  <si>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</si>
  <si>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</si>
  <si>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</si>
  <si>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</si>
  <si>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</si>
  <si>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</si>
  <si>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</si>
  <si>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</si>
  <si>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</si>
  <si>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</si>
  <si>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</si>
  <si>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</si>
  <si>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</si>
  <si>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</si>
  <si>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</si>
  <si>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</si>
  <si>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</si>
  <si>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</si>
  <si>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</si>
  <si>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</si>
  <si>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</si>
  <si>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</si>
  <si>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</si>
  <si>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</si>
  <si>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</si>
  <si>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</si>
  <si>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</si>
  <si>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</si>
  <si>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</si>
  <si>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</si>
  <si>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</si>
  <si>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</si>
  <si>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</si>
  <si>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</si>
  <si>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</si>
  <si>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</si>
  <si>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</si>
  <si>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</si>
  <si>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</si>
  <si>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</si>
  <si>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</si>
  <si>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</si>
  <si>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</si>
  <si>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</si>
  <si>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</si>
  <si>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</si>
  <si>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</si>
  <si>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</si>
  <si>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</si>
  <si>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</si>
  <si>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</si>
  <si>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</si>
  <si>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</si>
  <si>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</si>
  <si>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</si>
  <si>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</si>
  <si>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</si>
  <si>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</si>
  <si>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</si>
  <si>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</si>
  <si>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</si>
  <si>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</si>
  <si>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</si>
  <si>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</si>
  <si>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</si>
  <si>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</si>
  <si>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</si>
  <si>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</si>
  <si>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</si>
  <si>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</si>
  <si>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</si>
  <si>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</si>
  <si>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</si>
  <si>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</si>
  <si>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</si>
  <si>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</si>
  <si>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</si>
  <si>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</si>
  <si>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</si>
  <si>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</si>
  <si>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</si>
  <si>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</si>
  <si>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</si>
  <si>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</si>
  <si>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</si>
  <si>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</si>
  <si>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</si>
  <si>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</si>
  <si>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</si>
  <si>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</si>
  <si>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</si>
  <si>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</si>
  <si>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</si>
  <si>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</si>
  <si>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</si>
  <si>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</si>
  <si>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</si>
  <si>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</si>
  <si>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</si>
  <si>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</si>
  <si>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</si>
  <si>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</si>
  <si>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</si>
  <si>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</si>
  <si>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</si>
  <si>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</si>
  <si>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</si>
  <si>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</si>
  <si>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</si>
  <si>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</si>
  <si>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</si>
  <si>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</si>
  <si>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</si>
  <si>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</si>
  <si>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</si>
  <si>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</si>
  <si>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</si>
  <si>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</si>
  <si>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</si>
  <si>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</si>
  <si>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</si>
  <si>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</si>
  <si>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</si>
  <si>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</si>
  <si>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</si>
  <si>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</si>
  <si>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</si>
  <si>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</si>
  <si>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</si>
  <si>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</si>
  <si>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</si>
  <si>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</si>
  <si>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</si>
  <si>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</si>
  <si>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</si>
  <si>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</si>
  <si>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</si>
  <si>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</si>
  <si>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</si>
  <si>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</si>
  <si>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</si>
  <si>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</si>
  <si>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</si>
  <si>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</si>
  <si>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</si>
  <si>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</si>
  <si>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</si>
  <si>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</si>
  <si>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</si>
  <si>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</si>
  <si>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</si>
  <si>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</si>
  <si>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</si>
  <si>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</si>
  <si>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</si>
  <si>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</si>
  <si>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</si>
  <si>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</si>
  <si>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</si>
  <si>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</si>
  <si>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</si>
  <si>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</si>
  <si>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</si>
  <si>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</si>
  <si>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</si>
  <si>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</si>
  <si>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</si>
  <si>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</si>
  <si>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</si>
  <si>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</si>
  <si>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</si>
  <si>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</si>
  <si>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</si>
  <si>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</si>
  <si>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</si>
  <si>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</si>
  <si>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</si>
  <si>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</si>
  <si>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</si>
  <si>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</si>
  <si>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</si>
  <si>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</si>
  <si>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</si>
  <si>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</si>
  <si>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</si>
  <si>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</si>
  <si>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</si>
  <si>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</si>
  <si>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</si>
  <si>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</si>
  <si>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</si>
  <si>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</si>
  <si>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</si>
  <si>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</si>
  <si>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</si>
  <si>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</si>
  <si>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</si>
  <si>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</si>
  <si>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</si>
  <si>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</si>
  <si>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</si>
  <si>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</si>
  <si>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</si>
  <si>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</si>
  <si>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</si>
  <si>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</si>
  <si>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</si>
  <si>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</si>
  <si>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</si>
  <si>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</si>
  <si>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</si>
  <si>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</si>
  <si>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</si>
  <si>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</si>
  <si>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</si>
  <si>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</si>
  <si>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</si>
  <si>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</si>
  <si>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</si>
  <si>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</si>
  <si>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</si>
  <si>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</si>
  <si>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</si>
  <si>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</si>
  <si>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</si>
  <si>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</si>
  <si>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</si>
  <si>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</si>
  <si>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</si>
  <si>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</si>
  <si>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</si>
  <si>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</si>
  <si>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</si>
  <si>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</si>
  <si>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</si>
  <si>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</si>
  <si>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</si>
  <si>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</si>
  <si>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</si>
  <si>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</si>
  <si>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</si>
  <si>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</si>
  <si>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</si>
  <si>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</si>
  <si>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</si>
  <si>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</si>
  <si>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</si>
  <si>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</si>
  <si>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</si>
  <si>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</si>
  <si>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</si>
  <si>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</si>
  <si>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</si>
  <si>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</si>
  <si>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</si>
  <si>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</si>
  <si>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</si>
  <si>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</si>
  <si>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</si>
  <si>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</si>
  <si>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</si>
  <si>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</si>
  <si>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</si>
  <si>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</si>
  <si>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</si>
  <si>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</si>
  <si>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</si>
  <si>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</si>
  <si>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</si>
  <si>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</si>
  <si>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</si>
  <si>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</si>
  <si>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</si>
  <si>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</si>
  <si>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</si>
  <si>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</si>
  <si>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</si>
  <si>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</si>
  <si>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</si>
  <si>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</si>
  <si>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</si>
  <si>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</si>
  <si>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</si>
  <si>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</si>
  <si>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</si>
  <si>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</si>
  <si>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</si>
  <si>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</si>
  <si>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</si>
  <si>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</si>
  <si>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</si>
  <si>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</si>
  <si>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</si>
  <si>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</si>
  <si>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</si>
  <si>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</si>
  <si>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</si>
  <si>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</si>
  <si>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</si>
  <si>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</si>
  <si>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</si>
  <si>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</si>
  <si>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</si>
  <si>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</si>
  <si>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</si>
  <si>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</si>
  <si>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</si>
  <si>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</si>
  <si>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</si>
  <si>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</si>
  <si>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</si>
  <si>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</si>
  <si>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</si>
  <si>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</si>
  <si>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</si>
  <si>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</si>
  <si>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</si>
  <si>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</si>
  <si>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</si>
  <si>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</si>
  <si>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</si>
  <si>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</si>
  <si>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</si>
  <si>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</si>
  <si>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</si>
  <si>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</si>
  <si>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</si>
  <si>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</si>
  <si>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</si>
  <si>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</si>
  <si>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</si>
  <si>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</si>
  <si>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</si>
  <si>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</si>
  <si>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</si>
  <si>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</si>
  <si>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</si>
  <si>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</si>
  <si>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</si>
  <si>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</si>
  <si>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</si>
  <si>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</si>
  <si>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</si>
  <si>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</si>
  <si>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</si>
  <si>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</si>
  <si>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</si>
  <si>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</si>
  <si>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</si>
  <si>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</si>
  <si>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</si>
  <si>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</si>
  <si>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</si>
  <si>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</si>
  <si>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</si>
  <si>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</si>
  <si>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</si>
  <si>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</si>
  <si>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</si>
  <si>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</si>
  <si>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</si>
  <si>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</si>
  <si>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</si>
  <si>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</si>
  <si>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</si>
  <si>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</si>
  <si>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</si>
  <si>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</si>
  <si>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</si>
  <si>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</si>
  <si>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</si>
  <si>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</si>
  <si>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</si>
  <si>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</si>
  <si>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</si>
  <si>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</si>
  <si>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</si>
  <si>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</si>
  <si>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</si>
  <si>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</si>
  <si>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</si>
  <si>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</si>
  <si>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</si>
  <si>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</si>
  <si>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</si>
  <si>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</si>
  <si>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</si>
  <si>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</si>
  <si>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</si>
  <si>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</si>
  <si>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</si>
  <si>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</si>
  <si>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</si>
  <si>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</si>
  <si>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</si>
  <si>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</si>
  <si>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</si>
  <si>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</si>
  <si>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</si>
  <si>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</si>
  <si>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</si>
  <si>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</si>
  <si>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</si>
  <si>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</si>
  <si>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</si>
  <si>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</si>
  <si>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</si>
  <si>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</si>
  <si>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</si>
  <si>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</si>
  <si>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</si>
  <si>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</si>
  <si>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</si>
  <si>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</si>
  <si>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</si>
  <si>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</si>
  <si>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</si>
  <si>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</si>
  <si>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</si>
  <si>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</si>
  <si>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</si>
  <si>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</si>
  <si>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</si>
  <si>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</si>
  <si>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</si>
  <si>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</si>
  <si>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</si>
  <si>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</si>
  <si>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</si>
  <si>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</si>
  <si>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</si>
  <si>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</si>
  <si>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</si>
  <si>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</si>
  <si>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</si>
  <si>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</si>
  <si>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</si>
  <si>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</si>
  <si>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</si>
  <si>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</si>
  <si>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</si>
  <si>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</si>
  <si>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</si>
  <si>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</si>
  <si>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</si>
  <si>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</si>
  <si>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</si>
  <si>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</si>
  <si>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</si>
  <si>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</si>
  <si>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</si>
  <si>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</si>
  <si>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</si>
  <si>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</si>
  <si>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</si>
  <si>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</si>
  <si>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</si>
  <si>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</si>
  <si>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</si>
  <si>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</si>
  <si>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</si>
  <si>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</si>
  <si>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</si>
  <si>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</si>
  <si>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</si>
  <si>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</si>
  <si>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</si>
  <si>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</si>
  <si>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</si>
  <si>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</si>
  <si>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</si>
  <si>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</si>
  <si>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</si>
  <si>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</si>
  <si>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</si>
  <si>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</si>
  <si>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</si>
  <si>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</si>
  <si>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</si>
  <si>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</si>
  <si>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</si>
  <si>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</si>
  <si>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</si>
  <si>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</si>
  <si>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</si>
  <si>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</si>
  <si>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</si>
  <si>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</si>
  <si>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</si>
  <si>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</si>
  <si>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</si>
  <si>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</si>
  <si>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</si>
  <si>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</si>
  <si>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</si>
  <si>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</si>
  <si>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</si>
  <si>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</si>
  <si>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</si>
  <si>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</si>
  <si>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</si>
  <si>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</si>
  <si>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</si>
  <si>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</si>
  <si>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</si>
  <si>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</si>
  <si>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</si>
  <si>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</si>
  <si>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</si>
  <si>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</si>
  <si>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</si>
  <si>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</si>
  <si>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</si>
  <si>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</si>
  <si>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</si>
  <si>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</si>
  <si>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</si>
  <si>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</si>
  <si>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</si>
  <si>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</si>
  <si>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</si>
  <si>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</si>
  <si>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</si>
  <si>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</si>
  <si>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</si>
  <si>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</si>
  <si>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</si>
  <si>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</si>
  <si>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</si>
  <si>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</si>
  <si>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</si>
  <si>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</si>
  <si>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</si>
  <si>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</si>
  <si>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</si>
  <si>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</si>
  <si>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</si>
  <si>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</si>
  <si>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</si>
  <si>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</si>
  <si>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</si>
  <si>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</si>
  <si>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</si>
  <si>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</si>
  <si>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</si>
  <si>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</si>
  <si>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</si>
  <si>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</si>
  <si>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</si>
  <si>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</si>
  <si>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</si>
  <si>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</si>
  <si>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</si>
  <si>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</si>
  <si>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</si>
  <si>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</si>
  <si>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</si>
  <si>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</si>
  <si>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</si>
  <si>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</si>
  <si>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</si>
  <si>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</si>
  <si>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</si>
  <si>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</si>
  <si>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</si>
  <si>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</si>
  <si>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</si>
  <si>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</si>
  <si>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</si>
  <si>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</si>
  <si>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</si>
  <si>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</si>
  <si>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</si>
  <si>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</si>
  <si>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</si>
  <si>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</si>
  <si>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</si>
  <si>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</si>
  <si>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</si>
  <si>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</si>
  <si>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</si>
  <si>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</si>
  <si>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</si>
  <si>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</si>
  <si>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</si>
  <si>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</si>
  <si>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</si>
  <si>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</si>
  <si>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</si>
  <si>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</si>
  <si>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</si>
  <si>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</si>
  <si>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</si>
  <si>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</si>
  <si>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</si>
  <si>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</si>
  <si>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</si>
  <si>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</si>
  <si>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</si>
  <si>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</si>
  <si>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</si>
  <si>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</si>
  <si>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</si>
  <si>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</si>
  <si>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</si>
  <si>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</si>
  <si>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</si>
  <si>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</si>
  <si>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</si>
  <si>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</si>
  <si>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</si>
  <si>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</si>
  <si>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</si>
  <si>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</si>
  <si>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</si>
  <si>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</si>
  <si>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</si>
  <si>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</si>
  <si>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</si>
  <si>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</si>
  <si>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</si>
  <si>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</si>
  <si>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</si>
  <si>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</si>
  <si>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</si>
  <si>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</si>
  <si>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</si>
  <si>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</si>
  <si>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</si>
  <si>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</si>
  <si>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</si>
  <si>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</si>
  <si>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</si>
  <si>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</si>
  <si>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</si>
  <si>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</si>
  <si>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</si>
  <si>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</si>
  <si>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</si>
  <si>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</si>
  <si>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</si>
  <si>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</si>
  <si>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</si>
  <si>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</si>
  <si>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</si>
  <si>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</si>
  <si>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</si>
  <si>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</si>
  <si>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</si>
  <si>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</si>
  <si>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</si>
  <si>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</si>
  <si>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</si>
  <si>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</si>
  <si>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</si>
  <si>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</si>
  <si>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</si>
  <si>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</si>
  <si>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</si>
  <si>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</si>
  <si>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</si>
  <si>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</si>
  <si>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</si>
  <si>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</si>
  <si>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</si>
  <si>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</si>
  <si>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</si>
  <si>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</si>
  <si>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</si>
  <si>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</si>
  <si>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</si>
  <si>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</si>
  <si>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</si>
  <si>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</si>
  <si>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</si>
  <si>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</si>
  <si>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</si>
  <si>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</si>
  <si>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</si>
  <si>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</si>
  <si>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</si>
  <si>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</si>
  <si>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</si>
  <si>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</si>
  <si>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</si>
  <si>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</si>
  <si>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</si>
  <si>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</si>
  <si>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</si>
  <si>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</si>
  <si>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</si>
  <si>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</si>
  <si>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</si>
  <si>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</si>
  <si>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</si>
  <si>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AGOSTO DE 2019</t>
  </si>
  <si>
    <t>Información Financiera Mensual - ago 2019</t>
  </si>
  <si>
    <t>INDICADORES EVENTOS DE RIESGO OPERACIONAL (1) CONSOLIDADOS POR INSTITUCIONES AL MES DE AGOSTO DE 2019</t>
  </si>
  <si>
    <t>GASTOS Y RECUPERACIONES POR EVENTOS DE RIESGO OPERACIONAL (1) CONSOLIDADOS POR INSTITUCIONES AL MES DE AGOSTO DE 2019</t>
  </si>
  <si>
    <t>DE RIESGO AL MES DE AGOSTO DE 2019</t>
  </si>
  <si>
    <t>CRÉDITOS CONTINGENTES CONSOLIDADOS POR INSTITUCIONES AL MES DE AGOSTO DE 2019</t>
  </si>
  <si>
    <t>ESTRUCTURA DE LAS COLOCACIONES EN BASE A SU CALIFICACIÓN DE RIESGO III AL MES DE AGOSTO DE 2019</t>
  </si>
  <si>
    <t>ESTRUCTURA DE LAS COLOCACIONES EN BASE A SU CALIFICACIÓN DE RIESGO II AL MES DE AGOSTO DE 2019</t>
  </si>
  <si>
    <t>ESTRUCTURA DE LAS COLOCACIONES EN BASE A SU CALIFICACIÓN DE RIESGO I AL MES DE AGOSTO DE 2019</t>
  </si>
  <si>
    <t>INDICADORES DE RIESGO DE CRÉDITO CARTERA CON MOROSIDAD 90 DÍAS O MÁS Y CARTERA DETERIORADA AL MES DE AGOSTO DE 2019</t>
  </si>
  <si>
    <t>INDICADORES DE RIESGO DE CRÉDITO PROVISIONES AL MES DE AGOSTO DE 2019</t>
  </si>
  <si>
    <t>INDICADORES DE RENTABILIDAD Y EFICIENCIA POR INSTITUCIONES AL MES DE AGOSTO DE 2019</t>
  </si>
  <si>
    <t>INDICADORES DE ACTIVIDAD ANUAL (VARIACIÓN 12 MESES) (1) POR INSTITUCIONES AL MES DE AGOSTO DE 2019</t>
  </si>
  <si>
    <t>INDICADORES DE ACTIVIDAD MENSUAL (1) POR INSTITUCIONES AL MES DE AGOSTO DE 2019</t>
  </si>
  <si>
    <t>DESGLOSE DE LA UTILIDAD NETA DE OPERACIONES FINANCIERAS Y CAMBIOS POR INSTITUCIONES AL MES DE AGOSTO DE 2019</t>
  </si>
  <si>
    <t>DESGLOSE DE LAS COMISIONES NETAS POR INSTITUCIONES AL MES DE AGOSTO DE 2019</t>
  </si>
  <si>
    <t>DESGLOSE DEL MARGEN DE INTERESES POR INSTITUCIONES AL MES DE AGOSTO DE 2019</t>
  </si>
  <si>
    <t>Desglose por componentes (intereses y reajustes)</t>
  </si>
  <si>
    <t>ESTRUCTURA DEL ESTADO DE RESULTADOS CONSOLIDADA POR INSTITUCIONES II AL MES DE AGOSTO DE 2019</t>
  </si>
  <si>
    <t>ESTRUCTURA DEL ESTADO DE RESULTADOS CONSOLIDADA POR INSTITUCIONES I AL MES DE AGOSTO DE 2019</t>
  </si>
  <si>
    <t>OTRAS PROVISIONES CONSOLIDADAS POR INSTITUCIONES AL MES DE AGOSTO DE 2019</t>
  </si>
  <si>
    <t>PRINCIPALES PASIVOS CONSOLIDADOS POR INSTITUCIONES AL MES DE AGOSTO DE 2019</t>
  </si>
  <si>
    <t>PRINCIPALES ACTIVOS CONSOLIDADOS POR INSTITUCIONES II AL MES DE AGOSTO DE 2019</t>
  </si>
  <si>
    <t>PRINCIPALES ACTIVOS CONSOLIDADOS POR INSTITUCIONES I AL MES DE AGOSTO DE 2019</t>
  </si>
  <si>
    <t>DEL SISTEMA BANCARIO</t>
  </si>
  <si>
    <t>AL MES DE AGOSTO DE 2019</t>
  </si>
  <si>
    <t>mes anterior (1)</t>
  </si>
  <si>
    <t>Actualizado: 27/09/2019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</si>
</sst>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9DB7101B-F337-463C-A9CB-0D2253AF3E46}"/>
    <cellStyle name="Normal" xfId="0" builtinId="0"/>
    <cellStyle name="Normal 5" xfId="13" xr:uid="{8B5049C4-A8BE-49B0-A6F6-A14ADD195E4D}"/>
    <cellStyle name="Normal 7" xfId="8" xr:uid="{F70C78D3-DA12-465C-A7FF-404419BD7F98}"/>
    <cellStyle name="Normal 9" xfId="7" xr:uid="{638676B9-33E9-4DDA-9745-3A5911813F38}"/>
    <cellStyle name="Normal_ Public. D.Ofc. JUN'96" xfId="11" xr:uid="{FCE6A66C-4358-44D0-905C-4E06E269352D}"/>
    <cellStyle name="Normal_Definiciones de reportes financieros" xfId="6" xr:uid="{2B34BA15-05EB-4DF4-A729-613C2D3ED742}"/>
    <cellStyle name="Normal_Información de Instrumentos financieros  2008 (prototipo)" xfId="3" xr:uid="{46A51655-6823-496C-90FD-9F408E07613D}"/>
    <cellStyle name="Normal_Información Financiera Mensual" xfId="4" xr:uid="{68AC6B16-DC28-4035-AA60-19CFFA470922}"/>
    <cellStyle name="Normal_Información Financiera Mensual - 2008 (prot)" xfId="5" xr:uid="{42566612-36EC-4440-BE85-021833157EB6}"/>
    <cellStyle name="Normal_Información Financiera Mensual - 2008 (prototipo)" xfId="9" xr:uid="{C73B5F1D-E53B-42F7-8AB3-36401A189900}"/>
    <cellStyle name="Normal_RIESGO DE CREDITO Y CONTIGENTES 2008" xfId="10" xr:uid="{CBE4D7BB-994B-4ECE-8D4B-D03549AADDE6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1782445</xdr:colOff>
      <xdr:row>3</xdr:row>
      <xdr:rowOff>95673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9003F6-345C-456E-986E-A2D4C0EABD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800345-F173-4822-9909-10FABFCC4E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296182-BFF6-4421-A8C9-1417146E4B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15196E-822C-4117-A6C4-8A8657B9B6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9FEEB9-8DBF-4F9B-AB90-61251EB864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6E78C6-AEC0-4670-B4F3-FFC20B19D8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8D6E2E-18B1-42CB-A10A-6CCBCCA4E1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2D5028-875B-4FC2-8DAF-580DD73A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F852C6-4FE9-4F5E-A530-900195EDE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58EA427-B6FA-41A1-8124-79B2658EF4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B153EF-4F54-4203-9C06-A9A5DDECD3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F936FF-7177-4E82-8A76-7C64BBE6B0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A49A488-CFED-4900-BDEB-AFABD67876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B65FCD-046D-417B-B9B8-5DCF08F74C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16EAE7-4ECF-42BC-9C22-41DF3982DD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54F940-D870-49DC-9240-60FAB99CB6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66FD60-23CF-4C52-B80C-65EF3A689F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8A33A0-3592-42DB-B3C1-F472A739B9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BE7A92-1831-4744-9B44-870C8F1550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A2E693-0019-4055-931D-C352B81135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2104E8-BF7D-414E-9C78-6B52D6B091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A77935-3A0F-4ABB-B353-49F27AF327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512695-882D-45AC-A10E-8F2C892830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450FC1-BF40-4D1C-A13B-6E8F1F9309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FE1D84-8B02-4EA3-BD33-376571FBC3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685AE0-E4B2-403D-BBD3-A0A0691A62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4FE891-7E40-4958-A7F6-198EFA62AD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83A9A5-74E3-40EE-B96D-13BD292890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2F0D6B-6F1D-4833-A6A4-E833159C16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720.65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14.022649000698429</v>
          </cell>
          <cell r="R14">
            <v>10.395901642164368</v>
          </cell>
          <cell r="S14">
            <v>1.0529471009513978</v>
          </cell>
          <cell r="T14">
            <v>0.78061816247041782</v>
          </cell>
          <cell r="V14">
            <v>53.394388420113884</v>
          </cell>
          <cell r="W14">
            <v>1.50808810165707</v>
          </cell>
          <cell r="Y14">
            <v>50.527979674767408</v>
          </cell>
          <cell r="Z14">
            <v>1.3564131866496625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13.834453767113509</v>
          </cell>
          <cell r="R16">
            <v>11.623191551339094</v>
          </cell>
          <cell r="S16">
            <v>1.4479401507310787</v>
          </cell>
          <cell r="T16">
            <v>1.2165052563787317</v>
          </cell>
          <cell r="V16">
            <v>31.158826596299331</v>
          </cell>
          <cell r="W16">
            <v>0.87528599331191115</v>
          </cell>
          <cell r="Y16">
            <v>30.553422085680147</v>
          </cell>
          <cell r="Z16">
            <v>0.85609689319900828</v>
          </cell>
        </row>
        <row r="17">
          <cell r="P17">
            <v>1</v>
          </cell>
          <cell r="Q17">
            <v>21.724436058373232</v>
          </cell>
          <cell r="R17">
            <v>17.06394148018131</v>
          </cell>
          <cell r="S17">
            <v>1.912169076839207</v>
          </cell>
          <cell r="T17">
            <v>1.5019557303914604</v>
          </cell>
          <cell r="V17">
            <v>44.568136874275638</v>
          </cell>
          <cell r="W17">
            <v>2.2550470199503647</v>
          </cell>
          <cell r="Y17">
            <v>43.218324389372803</v>
          </cell>
          <cell r="Z17">
            <v>2.206124729609416</v>
          </cell>
        </row>
        <row r="18">
          <cell r="P18">
            <v>16</v>
          </cell>
          <cell r="Q18">
            <v>14.892676012625611</v>
          </cell>
          <cell r="R18">
            <v>11.864384977679665</v>
          </cell>
          <cell r="S18">
            <v>1.1605032351329629</v>
          </cell>
          <cell r="T18">
            <v>0.92452539340730167</v>
          </cell>
          <cell r="V18">
            <v>49.750411654486022</v>
          </cell>
          <cell r="W18">
            <v>1.9620716520935615</v>
          </cell>
          <cell r="Y18">
            <v>47.309737148662975</v>
          </cell>
          <cell r="Z18">
            <v>1.9007019300581376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25.25933106299756</v>
          </cell>
          <cell r="R20">
            <v>11.938854258412821</v>
          </cell>
          <cell r="S20">
            <v>1.0997512808179948</v>
          </cell>
          <cell r="T20">
            <v>0.51979881135580408</v>
          </cell>
          <cell r="V20">
            <v>56.926386848601418</v>
          </cell>
          <cell r="W20">
            <v>2.2304509140957798</v>
          </cell>
          <cell r="Y20">
            <v>52.748268504595451</v>
          </cell>
          <cell r="Z20">
            <v>2.0867237242121166</v>
          </cell>
        </row>
        <row r="21">
          <cell r="P21">
            <v>17</v>
          </cell>
          <cell r="Q21">
            <v>-6.4960629921259834</v>
          </cell>
          <cell r="R21">
            <v>-5.912147217552862</v>
          </cell>
          <cell r="S21">
            <v>-3.5179551062453589</v>
          </cell>
          <cell r="T21">
            <v>-3.2017344225379105</v>
          </cell>
          <cell r="V21">
            <v>184.0637450199203</v>
          </cell>
          <cell r="W21">
            <v>4.9804757683923047</v>
          </cell>
          <cell r="Y21">
            <v>189.86301369863014</v>
          </cell>
          <cell r="Z21">
            <v>4.9804757683923047</v>
          </cell>
        </row>
        <row r="22">
          <cell r="P22">
            <v>51</v>
          </cell>
          <cell r="Q22">
            <v>36.241921129234726</v>
          </cell>
          <cell r="R22">
            <v>27.139176159218366</v>
          </cell>
          <cell r="S22">
            <v>5.683665579203268</v>
          </cell>
          <cell r="T22">
            <v>4.2561209940843021</v>
          </cell>
          <cell r="V22">
            <v>30.384557820691459</v>
          </cell>
          <cell r="W22">
            <v>4.3926160029808061</v>
          </cell>
          <cell r="Y22">
            <v>23.91884399126468</v>
          </cell>
          <cell r="Z22">
            <v>3.6415125235719783</v>
          </cell>
        </row>
        <row r="23">
          <cell r="P23">
            <v>9</v>
          </cell>
          <cell r="Q23">
            <v>19.878071607918567</v>
          </cell>
          <cell r="R23">
            <v>16.117590865375305</v>
          </cell>
          <cell r="S23">
            <v>1.0226003764792451</v>
          </cell>
          <cell r="T23">
            <v>0.82914755575714727</v>
          </cell>
          <cell r="V23">
            <v>45.458153416306835</v>
          </cell>
          <cell r="W23">
            <v>1.4262413803751977</v>
          </cell>
          <cell r="Y23">
            <v>42.356724855357172</v>
          </cell>
          <cell r="Z23">
            <v>1.2725848531023674</v>
          </cell>
        </row>
        <row r="24">
          <cell r="P24">
            <v>39</v>
          </cell>
          <cell r="Q24">
            <v>6.7653880478541932</v>
          </cell>
          <cell r="R24">
            <v>4.8572174883565911</v>
          </cell>
          <cell r="S24">
            <v>0.75080051990067986</v>
          </cell>
          <cell r="T24">
            <v>0.53903802556979341</v>
          </cell>
          <cell r="V24">
            <v>58.801751059699114</v>
          </cell>
          <cell r="W24">
            <v>2.1254316663072301</v>
          </cell>
          <cell r="Y24">
            <v>55.200383655955022</v>
          </cell>
          <cell r="Z24">
            <v>2.0061909305741565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-8.8815789473684212</v>
          </cell>
          <cell r="R26">
            <v>-8.9546783625730981</v>
          </cell>
          <cell r="S26">
            <v>-5.665546251141464</v>
          </cell>
          <cell r="T26">
            <v>-5.7121762614389242</v>
          </cell>
          <cell r="V26">
            <v>293.04865938430981</v>
          </cell>
          <cell r="W26">
            <v>8.6003225242378907</v>
          </cell>
          <cell r="Y26">
            <v>293.04865938430981</v>
          </cell>
          <cell r="Z26">
            <v>8.6003225242378907</v>
          </cell>
        </row>
        <row r="27">
          <cell r="P27">
            <v>53</v>
          </cell>
          <cell r="Q27">
            <v>21.69596362500576</v>
          </cell>
          <cell r="R27">
            <v>16.555384308163379</v>
          </cell>
          <cell r="S27">
            <v>3.9120138488170806</v>
          </cell>
          <cell r="T27">
            <v>2.9851125216387766</v>
          </cell>
          <cell r="V27">
            <v>54.478549342952846</v>
          </cell>
          <cell r="W27">
            <v>14.054748990190422</v>
          </cell>
          <cell r="Y27">
            <v>49.194334509582205</v>
          </cell>
          <cell r="Z27">
            <v>13.978026543566068</v>
          </cell>
        </row>
        <row r="28">
          <cell r="P28">
            <v>37</v>
          </cell>
          <cell r="Q28">
            <v>21.224840919672751</v>
          </cell>
          <cell r="R28">
            <v>16.773740105979645</v>
          </cell>
          <cell r="S28">
            <v>1.579099819541629</v>
          </cell>
          <cell r="T28">
            <v>1.2479438632607212</v>
          </cell>
          <cell r="V28">
            <v>42.904320564915004</v>
          </cell>
          <cell r="W28">
            <v>1.7671328232992543</v>
          </cell>
          <cell r="Y28">
            <v>39.181758285648691</v>
          </cell>
          <cell r="Z28">
            <v>1.6440912255003843</v>
          </cell>
        </row>
        <row r="29">
          <cell r="P29">
            <v>49</v>
          </cell>
          <cell r="Q29">
            <v>15.988347891531159</v>
          </cell>
          <cell r="R29">
            <v>12.371582042632264</v>
          </cell>
          <cell r="S29">
            <v>1.3027919208381176</v>
          </cell>
          <cell r="T29">
            <v>1.0080839648019264</v>
          </cell>
          <cell r="V29">
            <v>51.720288727292242</v>
          </cell>
          <cell r="W29">
            <v>1.9613210308042164</v>
          </cell>
          <cell r="Y29">
            <v>48.724607283360797</v>
          </cell>
          <cell r="Z29">
            <v>1.7870727385880802</v>
          </cell>
        </row>
        <row r="30">
          <cell r="P30">
            <v>60</v>
          </cell>
          <cell r="Q30">
            <v>0.41893440274992844</v>
          </cell>
          <cell r="R30">
            <v>0.84622362264871565</v>
          </cell>
          <cell r="S30">
            <v>0.21416107027655862</v>
          </cell>
          <cell r="T30">
            <v>0.43259315904866108</v>
          </cell>
          <cell r="V30">
            <v>85.765847056169648</v>
          </cell>
          <cell r="W30">
            <v>2.319773188579703</v>
          </cell>
          <cell r="Y30">
            <v>85.769143889767335</v>
          </cell>
          <cell r="Z30">
            <v>2.316722461082886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26.667659562945111</v>
          </cell>
          <cell r="R33">
            <v>20.067968263424408</v>
          </cell>
          <cell r="S33">
            <v>4.0111290594551798</v>
          </cell>
          <cell r="T33">
            <v>3.0184580118719744</v>
          </cell>
          <cell r="V33">
            <v>39.45289569461449</v>
          </cell>
          <cell r="W33">
            <v>2.8742738862998198</v>
          </cell>
          <cell r="Y33">
            <v>39.526674958819378</v>
          </cell>
          <cell r="Z33">
            <v>2.8734185567413411</v>
          </cell>
        </row>
        <row r="34">
          <cell r="P34">
            <v>31</v>
          </cell>
          <cell r="Q34">
            <v>13.211983733989873</v>
          </cell>
          <cell r="R34">
            <v>10.719521978477966</v>
          </cell>
          <cell r="S34">
            <v>1.1735076231310735</v>
          </cell>
          <cell r="T34">
            <v>0.95212354263670662</v>
          </cell>
          <cell r="V34">
            <v>47.222703889948562</v>
          </cell>
          <cell r="W34">
            <v>1.003722495915083</v>
          </cell>
          <cell r="Y34">
            <v>46.124075785582249</v>
          </cell>
          <cell r="Z34">
            <v>0.98099438554246476</v>
          </cell>
        </row>
        <row r="35">
          <cell r="P35">
            <v>41</v>
          </cell>
          <cell r="Q35">
            <v>11.259984488562313</v>
          </cell>
          <cell r="R35">
            <v>8.9584549328770517</v>
          </cell>
          <cell r="S35">
            <v>3.6286956252866571</v>
          </cell>
          <cell r="T35">
            <v>2.8869938726184894</v>
          </cell>
          <cell r="V35">
            <v>37.610678830158307</v>
          </cell>
          <cell r="W35">
            <v>2.1671296129288264</v>
          </cell>
          <cell r="Y35">
            <v>37.252872027785202</v>
          </cell>
          <cell r="Z35">
            <v>2.1557277360639433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18.619970531995765</v>
          </cell>
          <cell r="R37">
            <v>14.423700138603133</v>
          </cell>
          <cell r="S37">
            <v>1.2104163609545244</v>
          </cell>
          <cell r="T37">
            <v>0.93763213015117375</v>
          </cell>
          <cell r="V37">
            <v>48.077205173682543</v>
          </cell>
          <cell r="W37">
            <v>1.8361541985602754</v>
          </cell>
          <cell r="Y37">
            <v>44.535853368712907</v>
          </cell>
          <cell r="Z37">
            <v>1.7648143345467986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17.558242997768925</v>
          </cell>
          <cell r="R40">
            <v>13.034756758000299</v>
          </cell>
          <cell r="S40">
            <v>1.4016218420114648</v>
          </cell>
          <cell r="T40">
            <v>1.0405255115583751</v>
          </cell>
          <cell r="V40">
            <v>48.211326069663144</v>
          </cell>
          <cell r="W40">
            <v>2.0725353903601782</v>
          </cell>
          <cell r="Y40">
            <v>44.922863078145049</v>
          </cell>
          <cell r="Z40">
            <v>1.9640225664676152</v>
          </cell>
        </row>
        <row r="51">
          <cell r="P51">
            <v>927</v>
          </cell>
          <cell r="Q51">
            <v>8.0879360192242711</v>
          </cell>
          <cell r="R51">
            <v>5.0745315961401269</v>
          </cell>
          <cell r="S51">
            <v>0.84090123363099001</v>
          </cell>
          <cell r="T51">
            <v>0.52759812505328674</v>
          </cell>
          <cell r="V51">
            <v>63.208239118452511</v>
          </cell>
          <cell r="W51">
            <v>3.4112937151059133</v>
          </cell>
          <cell r="Y51">
            <v>59.938628784077231</v>
          </cell>
          <cell r="Z51">
            <v>3.1614663409963302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48.652314588966107</v>
          </cell>
          <cell r="W52" t="str">
            <v>---</v>
          </cell>
          <cell r="Y52">
            <v>45.132417136959354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49.649399665223157</v>
          </cell>
          <cell r="W53" t="str">
            <v>---</v>
          </cell>
          <cell r="Y53">
            <v>46.684905070021529</v>
          </cell>
          <cell r="Z53" t="str">
            <v>---</v>
          </cell>
        </row>
        <row r="54">
          <cell r="P54">
            <v>3333</v>
          </cell>
          <cell r="Q54">
            <v>16.858882576967439</v>
          </cell>
          <cell r="R54">
            <v>13.119543245593318</v>
          </cell>
          <cell r="S54">
            <v>1.4538046887852647</v>
          </cell>
          <cell r="T54">
            <v>1.1313474305362585</v>
          </cell>
          <cell r="V54">
            <v>47.987229442875382</v>
          </cell>
          <cell r="W54">
            <v>1.6984213404230377</v>
          </cell>
          <cell r="Y54">
            <v>43.704330431587593</v>
          </cell>
          <cell r="Z54">
            <v>1.9423596653715791</v>
          </cell>
        </row>
        <row r="55">
          <cell r="P55">
            <v>3100</v>
          </cell>
          <cell r="Q55">
            <v>19.148989017962645</v>
          </cell>
          <cell r="R55">
            <v>15.127128317116556</v>
          </cell>
          <cell r="S55">
            <v>1.5258963590984738</v>
          </cell>
          <cell r="T55">
            <v>1.2054124633447323</v>
          </cell>
          <cell r="V55">
            <v>47.971027084990652</v>
          </cell>
          <cell r="W55">
            <v>2.5140131833114387</v>
          </cell>
          <cell r="Y55">
            <v>43.238521584864102</v>
          </cell>
          <cell r="Z55">
            <v>1.9019861093708341</v>
          </cell>
        </row>
        <row r="56">
          <cell r="P56">
            <v>3200</v>
          </cell>
          <cell r="Q56">
            <v>14.420765515936473</v>
          </cell>
          <cell r="R56">
            <v>9.1973323582690583</v>
          </cell>
          <cell r="S56">
            <v>1.0251505307061186</v>
          </cell>
          <cell r="T56">
            <v>0.65382452392977519</v>
          </cell>
          <cell r="V56">
            <v>48.077205173682543</v>
          </cell>
          <cell r="W56">
            <v>0.56268004220472767</v>
          </cell>
          <cell r="Y56">
            <v>50.881683605995477</v>
          </cell>
          <cell r="Z56">
            <v>1.9630328947043578</v>
          </cell>
        </row>
        <row r="57">
          <cell r="P57">
            <v>2010</v>
          </cell>
          <cell r="Q57">
            <v>25.25933106299756</v>
          </cell>
          <cell r="R57">
            <v>11.938854258412821</v>
          </cell>
          <cell r="S57">
            <v>1.0997512808179948</v>
          </cell>
          <cell r="T57">
            <v>0.51979881135580408</v>
          </cell>
          <cell r="V57">
            <v>56.926386848601418</v>
          </cell>
          <cell r="W57">
            <v>2.2304509140957798</v>
          </cell>
          <cell r="Y57">
            <v>52.748268504595451</v>
          </cell>
          <cell r="Z57">
            <v>2.0867237242121166</v>
          </cell>
        </row>
        <row r="58">
          <cell r="P58">
            <v>917</v>
          </cell>
          <cell r="Q58">
            <v>12.069984570544158</v>
          </cell>
          <cell r="R58">
            <v>9.4665327376092367</v>
          </cell>
          <cell r="S58">
            <v>1.3900998611785402</v>
          </cell>
          <cell r="T58">
            <v>1.090260370051114</v>
          </cell>
          <cell r="V58">
            <v>46.570806739539769</v>
          </cell>
          <cell r="W58">
            <v>1.310340822646503</v>
          </cell>
          <cell r="Y58">
            <v>46.349280915261041</v>
          </cell>
          <cell r="Z58">
            <v>1.3034190151272458</v>
          </cell>
        </row>
        <row r="59">
          <cell r="P59">
            <v>3300</v>
          </cell>
          <cell r="Q59">
            <v>9.5344710733415905</v>
          </cell>
          <cell r="R59">
            <v>7.2357192648548327</v>
          </cell>
          <cell r="S59">
            <v>0.7671591233911651</v>
          </cell>
          <cell r="T59">
            <v>0.58219779635716407</v>
          </cell>
          <cell r="V59">
            <v>52.455097032565</v>
          </cell>
          <cell r="W59">
            <v>1.1291481965687264</v>
          </cell>
          <cell r="Y59">
            <v>49.508416832409978</v>
          </cell>
          <cell r="Z59">
            <v>1.0229134001681348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35.965484772547242</v>
          </cell>
          <cell r="W60" t="str">
            <v>---</v>
          </cell>
          <cell r="Y60">
            <v>35.561163925104985</v>
          </cell>
          <cell r="Z60" t="str">
            <v>---</v>
          </cell>
        </row>
        <row r="61">
          <cell r="P61">
            <v>3400</v>
          </cell>
          <cell r="Q61">
            <v>33.304832406277782</v>
          </cell>
          <cell r="R61">
            <v>25.002119476437624</v>
          </cell>
          <cell r="S61">
            <v>5.364126886276634</v>
          </cell>
          <cell r="T61">
            <v>4.0268793327475159</v>
          </cell>
          <cell r="V61">
            <v>37.178227787557312</v>
          </cell>
          <cell r="W61">
            <v>6.1352978702252665</v>
          </cell>
          <cell r="Y61">
            <v>31.277199245693172</v>
          </cell>
          <cell r="Z61">
            <v>5.505827119221526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45.458153416306835</v>
          </cell>
          <cell r="W62" t="str">
            <v>---</v>
          </cell>
          <cell r="Y62">
            <v>42.356724855357172</v>
          </cell>
          <cell r="Z62" t="str">
            <v>---</v>
          </cell>
        </row>
        <row r="63">
          <cell r="P63">
            <v>3500</v>
          </cell>
          <cell r="Q63">
            <v>-2.1301500712258581</v>
          </cell>
          <cell r="R63">
            <v>-1.774020782490586</v>
          </cell>
          <cell r="S63">
            <v>-1.1378684874135463</v>
          </cell>
          <cell r="T63">
            <v>-0.94763386471221489</v>
          </cell>
          <cell r="V63">
            <v>131.4225738737284</v>
          </cell>
          <cell r="W63">
            <v>3.6007432422468328</v>
          </cell>
          <cell r="Y63">
            <v>131.95976638546398</v>
          </cell>
          <cell r="Z63">
            <v>3.5985312117503057</v>
          </cell>
        </row>
        <row r="64">
          <cell r="P64">
            <v>3600</v>
          </cell>
          <cell r="Q64">
            <v>25.078327780129968</v>
          </cell>
          <cell r="R64">
            <v>20.19945511109475</v>
          </cell>
          <cell r="S64">
            <v>4.2246196592593517</v>
          </cell>
          <cell r="T64">
            <v>3.4027394456607354</v>
          </cell>
          <cell r="V64">
            <v>35.678468406794337</v>
          </cell>
          <cell r="W64">
            <v>2.8363682033280204</v>
          </cell>
          <cell r="Y64">
            <v>35.264145411902668</v>
          </cell>
          <cell r="Z64">
            <v>2.7975743780893967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37.610678830158307</v>
          </cell>
          <cell r="W65" t="str">
            <v>---</v>
          </cell>
          <cell r="Y65">
            <v>37.252872027785202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41.1306096891987</v>
          </cell>
          <cell r="W66" t="str">
            <v>---</v>
          </cell>
          <cell r="Y66">
            <v>39.602683323851956</v>
          </cell>
          <cell r="Z66" t="str">
            <v>---</v>
          </cell>
        </row>
        <row r="78">
          <cell r="P78">
            <v>28</v>
          </cell>
          <cell r="Q78">
            <v>15.217240252684364</v>
          </cell>
          <cell r="R78">
            <v>11.177424576851262</v>
          </cell>
          <cell r="S78">
            <v>1.1597870989403416</v>
          </cell>
          <cell r="T78">
            <v>0.85189118449542878</v>
          </cell>
          <cell r="V78">
            <v>52.821658174937383</v>
          </cell>
          <cell r="W78">
            <v>1.5349274991280359</v>
          </cell>
          <cell r="Y78">
            <v>49.993469174503659</v>
          </cell>
          <cell r="Z78">
            <v>1.3800443387694115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12.755679467104827</v>
          </cell>
          <cell r="R80">
            <v>10.939499583196088</v>
          </cell>
          <cell r="S80">
            <v>1.3479023074878249</v>
          </cell>
          <cell r="T80">
            <v>1.1559852040009659</v>
          </cell>
          <cell r="V80">
            <v>32.109584218665525</v>
          </cell>
          <cell r="W80">
            <v>0.88744720368475283</v>
          </cell>
          <cell r="Y80">
            <v>31.479683816391624</v>
          </cell>
          <cell r="Z80">
            <v>0.86767518994511439</v>
          </cell>
        </row>
        <row r="81">
          <cell r="P81">
            <v>1</v>
          </cell>
          <cell r="Q81">
            <v>22.229995291782053</v>
          </cell>
          <cell r="R81">
            <v>17.324075027937063</v>
          </cell>
          <cell r="S81">
            <v>2.0079637970284994</v>
          </cell>
          <cell r="T81">
            <v>1.5648278380860829</v>
          </cell>
          <cell r="V81">
            <v>44.764540902611415</v>
          </cell>
          <cell r="W81">
            <v>2.331493833700176</v>
          </cell>
          <cell r="Y81">
            <v>43.406444366833725</v>
          </cell>
          <cell r="Z81">
            <v>2.2800006960131496</v>
          </cell>
        </row>
        <row r="82">
          <cell r="P82">
            <v>16</v>
          </cell>
          <cell r="Q82">
            <v>15.102491268134452</v>
          </cell>
          <cell r="R82">
            <v>11.96834592668643</v>
          </cell>
          <cell r="S82">
            <v>1.2161444785960267</v>
          </cell>
          <cell r="T82">
            <v>0.9637640279506613</v>
          </cell>
          <cell r="V82">
            <v>49.755312724203613</v>
          </cell>
          <cell r="W82">
            <v>2.0487505241641468</v>
          </cell>
          <cell r="Y82">
            <v>47.374318935267659</v>
          </cell>
          <cell r="Z82">
            <v>1.9859648186625307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25.506223558313053</v>
          </cell>
          <cell r="R84">
            <v>11.76146441230301</v>
          </cell>
          <cell r="S84">
            <v>1.1512109754018036</v>
          </cell>
          <cell r="T84">
            <v>0.53084796686132651</v>
          </cell>
          <cell r="V84">
            <v>57.132516359877208</v>
          </cell>
          <cell r="W84">
            <v>2.3079813474945223</v>
          </cell>
          <cell r="Y84">
            <v>52.985585121682433</v>
          </cell>
          <cell r="Z84">
            <v>2.1530755437926241</v>
          </cell>
        </row>
        <row r="85">
          <cell r="P85">
            <v>17</v>
          </cell>
          <cell r="Q85">
            <v>-8.2761765432333334</v>
          </cell>
          <cell r="R85">
            <v>-7.1362073224022966</v>
          </cell>
          <cell r="S85">
            <v>-4.433602828169052</v>
          </cell>
          <cell r="T85">
            <v>-3.8229137333799268</v>
          </cell>
          <cell r="V85">
            <v>186.68730650154799</v>
          </cell>
          <cell r="W85">
            <v>4.9099403221045703</v>
          </cell>
          <cell r="Y85">
            <v>192.65175718849841</v>
          </cell>
          <cell r="Z85">
            <v>4.9099403221045703</v>
          </cell>
        </row>
        <row r="86">
          <cell r="P86">
            <v>51</v>
          </cell>
          <cell r="Q86">
            <v>36.724504513888107</v>
          </cell>
          <cell r="R86">
            <v>27.451730720025719</v>
          </cell>
          <cell r="S86">
            <v>5.7543727358582109</v>
          </cell>
          <cell r="T86">
            <v>4.3014192539397982</v>
          </cell>
          <cell r="V86">
            <v>30.347902622085094</v>
          </cell>
          <cell r="W86">
            <v>4.4529518853442118</v>
          </cell>
          <cell r="Y86">
            <v>23.973046639792976</v>
          </cell>
          <cell r="Z86">
            <v>3.700929957166279</v>
          </cell>
        </row>
        <row r="87">
          <cell r="P87">
            <v>9</v>
          </cell>
          <cell r="Q87">
            <v>19.043050681087887</v>
          </cell>
          <cell r="R87">
            <v>15.632703330894811</v>
          </cell>
          <cell r="S87">
            <v>1.0256833312692715</v>
          </cell>
          <cell r="T87">
            <v>0.84199761360192038</v>
          </cell>
          <cell r="V87">
            <v>46.269887821687803</v>
          </cell>
          <cell r="W87">
            <v>1.5108434575030765</v>
          </cell>
          <cell r="Y87">
            <v>42.846701288709369</v>
          </cell>
          <cell r="Z87">
            <v>1.3332626414981787</v>
          </cell>
        </row>
        <row r="88">
          <cell r="P88">
            <v>39</v>
          </cell>
          <cell r="Q88">
            <v>6.8079505446320372</v>
          </cell>
          <cell r="R88">
            <v>5.1807309995176141</v>
          </cell>
          <cell r="S88">
            <v>0.75902735520933118</v>
          </cell>
          <cell r="T88">
            <v>0.57760650915941514</v>
          </cell>
          <cell r="V88">
            <v>58.925452859493497</v>
          </cell>
          <cell r="W88">
            <v>2.1476218906691189</v>
          </cell>
          <cell r="Y88">
            <v>55.228084993909313</v>
          </cell>
          <cell r="Z88">
            <v>2.0207529164838518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-9.2752568882422484</v>
          </cell>
          <cell r="R90">
            <v>-9.3583964457839155</v>
          </cell>
          <cell r="S90">
            <v>-5.912929218759059</v>
          </cell>
          <cell r="T90">
            <v>-5.9659302649776258</v>
          </cell>
          <cell r="V90">
            <v>292.96089385474858</v>
          </cell>
          <cell r="W90">
            <v>8.6855464490679264</v>
          </cell>
          <cell r="Y90">
            <v>293.94618834080717</v>
          </cell>
          <cell r="Z90">
            <v>8.6855464490679264</v>
          </cell>
        </row>
        <row r="91">
          <cell r="P91">
            <v>53</v>
          </cell>
          <cell r="Q91">
            <v>22.182274500988299</v>
          </cell>
          <cell r="R91">
            <v>16.731209925439412</v>
          </cell>
          <cell r="S91">
            <v>4.0507901698362137</v>
          </cell>
          <cell r="T91">
            <v>3.0553503741204016</v>
          </cell>
          <cell r="V91">
            <v>54.53785695411446</v>
          </cell>
          <cell r="W91">
            <v>14.381455619368108</v>
          </cell>
          <cell r="Y91">
            <v>49.219046132578207</v>
          </cell>
          <cell r="Z91">
            <v>14.308049428995442</v>
          </cell>
        </row>
        <row r="92">
          <cell r="P92">
            <v>37</v>
          </cell>
          <cell r="Q92">
            <v>21.43488673005524</v>
          </cell>
          <cell r="R92">
            <v>16.860130865306985</v>
          </cell>
          <cell r="S92">
            <v>1.6588326052218723</v>
          </cell>
          <cell r="T92">
            <v>1.3047950828899397</v>
          </cell>
          <cell r="V92">
            <v>42.330946574162517</v>
          </cell>
          <cell r="W92">
            <v>1.8204509535792894</v>
          </cell>
          <cell r="Y92">
            <v>39.040579801254623</v>
          </cell>
          <cell r="Z92">
            <v>1.7185801187055361</v>
          </cell>
        </row>
        <row r="93">
          <cell r="P93">
            <v>49</v>
          </cell>
          <cell r="Q93">
            <v>17.398253014334333</v>
          </cell>
          <cell r="R93">
            <v>13.327442740357315</v>
          </cell>
          <cell r="S93">
            <v>1.4180159693412553</v>
          </cell>
          <cell r="T93">
            <v>1.0862312797001774</v>
          </cell>
          <cell r="V93">
            <v>49.30015838520756</v>
          </cell>
          <cell r="W93">
            <v>1.8746663667773178</v>
          </cell>
          <cell r="Y93">
            <v>47.601006179932298</v>
          </cell>
          <cell r="Z93">
            <v>1.789064843037514</v>
          </cell>
        </row>
        <row r="94">
          <cell r="P94">
            <v>60</v>
          </cell>
          <cell r="Q94">
            <v>8.7506110045769789E-2</v>
          </cell>
          <cell r="R94">
            <v>0.54828047075552644</v>
          </cell>
          <cell r="S94">
            <v>4.5117234313536578E-2</v>
          </cell>
          <cell r="T94">
            <v>0.28268767124575267</v>
          </cell>
          <cell r="V94">
            <v>83.324834268230489</v>
          </cell>
          <cell r="W94">
            <v>2.3037987771349617</v>
          </cell>
          <cell r="Y94">
            <v>83.989703989703983</v>
          </cell>
          <cell r="Z94">
            <v>2.3002739932042164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26.566236118550751</v>
          </cell>
          <cell r="R97">
            <v>19.96420031729027</v>
          </cell>
          <cell r="S97">
            <v>4.2617955032689006</v>
          </cell>
          <cell r="T97">
            <v>3.2026870031157695</v>
          </cell>
          <cell r="V97">
            <v>39.826756865525766</v>
          </cell>
          <cell r="W97">
            <v>3.1560643605079384</v>
          </cell>
          <cell r="Y97">
            <v>39.911631927768703</v>
          </cell>
          <cell r="Z97">
            <v>3.1551531687957337</v>
          </cell>
        </row>
        <row r="98">
          <cell r="P98">
            <v>31</v>
          </cell>
          <cell r="Q98">
            <v>14.86374896779521</v>
          </cell>
          <cell r="R98">
            <v>11.990253546106503</v>
          </cell>
          <cell r="S98">
            <v>1.2270852024964836</v>
          </cell>
          <cell r="T98">
            <v>0.98986216280203487</v>
          </cell>
          <cell r="V98">
            <v>47.028985507246382</v>
          </cell>
          <cell r="W98">
            <v>0.95896674993129671</v>
          </cell>
          <cell r="Y98">
            <v>45.597278555541017</v>
          </cell>
          <cell r="Z98">
            <v>0.93626533786540689</v>
          </cell>
        </row>
        <row r="99">
          <cell r="P99">
            <v>41</v>
          </cell>
          <cell r="Q99">
            <v>8.7216451627928659</v>
          </cell>
          <cell r="R99">
            <v>7.1000046578788032</v>
          </cell>
          <cell r="S99">
            <v>2.355955725722942</v>
          </cell>
          <cell r="T99">
            <v>1.9179061191057067</v>
          </cell>
          <cell r="V99">
            <v>44.587304441647184</v>
          </cell>
          <cell r="W99">
            <v>1.8718552341360359</v>
          </cell>
          <cell r="Y99">
            <v>44.136451021594311</v>
          </cell>
          <cell r="Z99">
            <v>1.8631735099204429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19.84188038896038</v>
          </cell>
          <cell r="R101">
            <v>15.249597419183564</v>
          </cell>
          <cell r="S101">
            <v>1.3449014280692109</v>
          </cell>
          <cell r="T101">
            <v>1.0336321429470685</v>
          </cell>
          <cell r="V101">
            <v>46.838586437440306</v>
          </cell>
          <cell r="W101">
            <v>1.8890230210087688</v>
          </cell>
          <cell r="Y101">
            <v>43.38701185764539</v>
          </cell>
          <cell r="Z101">
            <v>1.8100869792639676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17.888175987707786</v>
          </cell>
          <cell r="R104">
            <v>13.24264862128031</v>
          </cell>
          <cell r="S104">
            <v>1.4660785460226149</v>
          </cell>
          <cell r="T104">
            <v>1.0853405651597041</v>
          </cell>
          <cell r="V104">
            <v>48.049312912649327</v>
          </cell>
          <cell r="W104">
            <v>2.1312319805622737</v>
          </cell>
          <cell r="Y104">
            <v>44.864574851637457</v>
          </cell>
          <cell r="Z104">
            <v>2.0239990476803209</v>
          </cell>
        </row>
        <row r="115">
          <cell r="P115">
            <v>927</v>
          </cell>
          <cell r="Q115">
            <v>7.7599877862439604</v>
          </cell>
          <cell r="R115">
            <v>4.8797187433950242</v>
          </cell>
          <cell r="S115">
            <v>0.8284117180633519</v>
          </cell>
          <cell r="T115">
            <v>0.52093074103128845</v>
          </cell>
          <cell r="V115">
            <v>63.308614704954245</v>
          </cell>
          <cell r="W115">
            <v>3.4975688741067477</v>
          </cell>
          <cell r="Y115">
            <v>59.565923698628751</v>
          </cell>
          <cell r="Z115">
            <v>3.2161289861996534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48.184408344894145</v>
          </cell>
          <cell r="W116" t="str">
            <v>---</v>
          </cell>
          <cell r="Y116">
            <v>44.791548770039931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49.629413856978353</v>
          </cell>
          <cell r="W117" t="str">
            <v>---</v>
          </cell>
          <cell r="Y117">
            <v>46.736137630488713</v>
          </cell>
          <cell r="Z117" t="str">
            <v>---</v>
          </cell>
        </row>
        <row r="118">
          <cell r="P118">
            <v>3333</v>
          </cell>
          <cell r="Q118">
            <v>20.421884950437512</v>
          </cell>
          <cell r="R118">
            <v>15.879134794684493</v>
          </cell>
          <cell r="S118">
            <v>1.5216118375192693</v>
          </cell>
          <cell r="T118">
            <v>1.1831365974196424</v>
          </cell>
          <cell r="V118">
            <v>47.733293937011609</v>
          </cell>
          <cell r="W118">
            <v>1.746151522113482</v>
          </cell>
          <cell r="Y118">
            <v>43.596653252812082</v>
          </cell>
          <cell r="Z118">
            <v>2.0012337858598088</v>
          </cell>
        </row>
        <row r="119">
          <cell r="P119">
            <v>3100</v>
          </cell>
          <cell r="Q119">
            <v>21.837479671983669</v>
          </cell>
          <cell r="R119">
            <v>17.152125235409553</v>
          </cell>
          <cell r="S119">
            <v>1.6058930581932913</v>
          </cell>
          <cell r="T119">
            <v>1.2613396446177019</v>
          </cell>
          <cell r="V119">
            <v>47.89839601603984</v>
          </cell>
          <cell r="W119">
            <v>2.6116788339790578</v>
          </cell>
          <cell r="Y119">
            <v>43.251679111193354</v>
          </cell>
          <cell r="Z119">
            <v>1.9818200687703038</v>
          </cell>
        </row>
        <row r="120">
          <cell r="P120">
            <v>3200</v>
          </cell>
          <cell r="Q120">
            <v>18.183281398927118</v>
          </cell>
          <cell r="R120">
            <v>11.694961927868595</v>
          </cell>
          <cell r="S120">
            <v>1.0861194899290261</v>
          </cell>
          <cell r="T120">
            <v>0.69856071658141372</v>
          </cell>
          <cell r="V120">
            <v>46.838586437440306</v>
          </cell>
          <cell r="W120">
            <v>0.57457009484018973</v>
          </cell>
          <cell r="Y120">
            <v>50.570168330626018</v>
          </cell>
          <cell r="Z120">
            <v>2.00691205725674</v>
          </cell>
        </row>
        <row r="121">
          <cell r="P121">
            <v>2010</v>
          </cell>
          <cell r="Q121">
            <v>26.933141319920388</v>
          </cell>
          <cell r="R121">
            <v>12.419446666479478</v>
          </cell>
          <cell r="S121">
            <v>1.1512109754018036</v>
          </cell>
          <cell r="T121">
            <v>0.53084796686132651</v>
          </cell>
          <cell r="V121">
            <v>57.132516359877208</v>
          </cell>
          <cell r="W121">
            <v>2.3079813474945223</v>
          </cell>
          <cell r="Y121">
            <v>52.985585121682433</v>
          </cell>
          <cell r="Z121">
            <v>2.1530755437926241</v>
          </cell>
        </row>
        <row r="122">
          <cell r="P122">
            <v>917</v>
          </cell>
          <cell r="Q122">
            <v>14.168352257535153</v>
          </cell>
          <cell r="R122">
            <v>10.93038492704164</v>
          </cell>
          <cell r="S122">
            <v>1.4229653354525573</v>
          </cell>
          <cell r="T122">
            <v>1.0977676565079428</v>
          </cell>
          <cell r="V122" t="str">
            <v>---</v>
          </cell>
          <cell r="W122">
            <v>1.3517924697632164</v>
          </cell>
          <cell r="Y122">
            <v>45.60155527579407</v>
          </cell>
          <cell r="Z122">
            <v>1.3424940792457383</v>
          </cell>
        </row>
        <row r="123">
          <cell r="P123">
            <v>3300</v>
          </cell>
          <cell r="Q123">
            <v>11.808960898403344</v>
          </cell>
          <cell r="R123">
            <v>8.8753216473148413</v>
          </cell>
          <cell r="S123">
            <v>0.84560327486672515</v>
          </cell>
          <cell r="T123">
            <v>0.63553441450379444</v>
          </cell>
          <cell r="V123">
            <v>50.856110991183613</v>
          </cell>
          <cell r="W123">
            <v>1.1184682255368843</v>
          </cell>
          <cell r="Y123">
            <v>48.634749083777486</v>
          </cell>
          <cell r="Z123">
            <v>1.0390405534094169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37.470291234583961</v>
          </cell>
          <cell r="W124" t="str">
            <v>---</v>
          </cell>
          <cell r="Y124">
            <v>37.027965615367776</v>
          </cell>
          <cell r="Z124" t="str">
            <v>---</v>
          </cell>
        </row>
        <row r="125">
          <cell r="P125">
            <v>3400</v>
          </cell>
          <cell r="Q125">
            <v>70.135728804668545</v>
          </cell>
          <cell r="R125">
            <v>52.490047491031042</v>
          </cell>
          <cell r="S125">
            <v>5.448373800699664</v>
          </cell>
          <cell r="T125">
            <v>4.077599312386103</v>
          </cell>
          <cell r="V125">
            <v>37.178528357872267</v>
          </cell>
          <cell r="W125">
            <v>6.2363180872085593</v>
          </cell>
          <cell r="Y125">
            <v>31.343101422578346</v>
          </cell>
          <cell r="Z125">
            <v>5.6061896893425383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46.269887821687803</v>
          </cell>
          <cell r="W126" t="str">
            <v>---</v>
          </cell>
          <cell r="Y126">
            <v>42.846701288709369</v>
          </cell>
          <cell r="Z126" t="str">
            <v>---</v>
          </cell>
        </row>
        <row r="127">
          <cell r="P127">
            <v>3500</v>
          </cell>
          <cell r="Q127">
            <v>-2.0040366004122179</v>
          </cell>
          <cell r="R127">
            <v>-1.6681286862505973</v>
          </cell>
          <cell r="S127">
            <v>-1.4292750455867531</v>
          </cell>
          <cell r="T127">
            <v>-1.1897061678389378</v>
          </cell>
          <cell r="V127">
            <v>129.89200073219843</v>
          </cell>
          <cell r="W127">
            <v>3.6093009692112452</v>
          </cell>
          <cell r="Y127">
            <v>131.24190264667777</v>
          </cell>
          <cell r="Z127">
            <v>3.6067577751799522</v>
          </cell>
        </row>
        <row r="128">
          <cell r="P128">
            <v>3600</v>
          </cell>
          <cell r="Q128">
            <v>27.065775769158961</v>
          </cell>
          <cell r="R128">
            <v>21.985510993200727</v>
          </cell>
          <cell r="S128">
            <v>3.9315510620335044</v>
          </cell>
          <cell r="T128">
            <v>3.193596216560747</v>
          </cell>
          <cell r="V128">
            <v>36.392598946207571</v>
          </cell>
          <cell r="W128">
            <v>2.765972519033415</v>
          </cell>
          <cell r="Y128">
            <v>35.943870941348131</v>
          </cell>
          <cell r="Z128">
            <v>2.7274786253903014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44.587304441647184</v>
          </cell>
          <cell r="W129" t="str">
            <v>---</v>
          </cell>
          <cell r="Y129">
            <v>44.136451021594311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42.018017785130802</v>
          </cell>
          <cell r="W130" t="str">
            <v>---</v>
          </cell>
          <cell r="Y130">
            <v>40.333552631578947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18711835968216</v>
          </cell>
          <cell r="I4">
            <v>212103268235276</v>
          </cell>
          <cell r="J4">
            <v>151736386360641.53</v>
          </cell>
          <cell r="K4">
            <v>18579204617007</v>
          </cell>
          <cell r="L4">
            <v>236541667502612</v>
          </cell>
          <cell r="M4">
            <v>173183273446391.63</v>
          </cell>
          <cell r="N4">
            <v>22886967771245</v>
          </cell>
          <cell r="P4">
            <v>970</v>
          </cell>
          <cell r="Q4">
            <v>8.82</v>
          </cell>
          <cell r="R4">
            <v>12.24</v>
          </cell>
          <cell r="S4">
            <v>7.91</v>
          </cell>
          <cell r="T4">
            <v>13.22</v>
          </cell>
          <cell r="AF4">
            <v>970</v>
          </cell>
          <cell r="AG4">
            <v>8.93</v>
          </cell>
          <cell r="AH4">
            <v>12.26</v>
          </cell>
          <cell r="AI4">
            <v>8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581264903577</v>
          </cell>
          <cell r="I6">
            <v>8460058854880</v>
          </cell>
          <cell r="J6">
            <v>6119171314244.2002</v>
          </cell>
          <cell r="K6">
            <v>669022040811</v>
          </cell>
          <cell r="L6">
            <v>8556493125992</v>
          </cell>
          <cell r="M6">
            <v>6212955997393.2002</v>
          </cell>
          <cell r="N6">
            <v>817690746708</v>
          </cell>
          <cell r="P6">
            <v>28</v>
          </cell>
          <cell r="Q6">
            <v>6.87</v>
          </cell>
          <cell r="R6">
            <v>10.93</v>
          </cell>
          <cell r="S6">
            <v>6.79</v>
          </cell>
          <cell r="T6">
            <v>13.16</v>
          </cell>
          <cell r="AF6">
            <v>28</v>
          </cell>
          <cell r="AG6">
            <v>6.95</v>
          </cell>
          <cell r="AH6">
            <v>11.19</v>
          </cell>
          <cell r="AI6">
            <v>6.91</v>
          </cell>
          <cell r="AJ6">
            <v>13.43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125676637307</v>
          </cell>
          <cell r="I8">
            <v>272775889833</v>
          </cell>
          <cell r="J8">
            <v>185231456494.60001</v>
          </cell>
          <cell r="K8">
            <v>125676637307</v>
          </cell>
          <cell r="L8">
            <v>272775889833</v>
          </cell>
          <cell r="M8">
            <v>185231456494.60001</v>
          </cell>
          <cell r="N8">
            <v>125676637307</v>
          </cell>
          <cell r="P8">
            <v>60</v>
          </cell>
          <cell r="Q8">
            <v>46.07</v>
          </cell>
          <cell r="R8">
            <v>67.849999999999994</v>
          </cell>
          <cell r="S8">
            <v>46.07</v>
          </cell>
          <cell r="T8">
            <v>67.849999999999994</v>
          </cell>
          <cell r="AF8">
            <v>60</v>
          </cell>
          <cell r="AG8">
            <v>46</v>
          </cell>
          <cell r="AH8">
            <v>64.06</v>
          </cell>
          <cell r="AI8">
            <v>46</v>
          </cell>
          <cell r="AJ8">
            <v>64.06</v>
          </cell>
        </row>
        <row r="9">
          <cell r="G9">
            <v>16</v>
          </cell>
          <cell r="H9">
            <v>3652873822005</v>
          </cell>
          <cell r="I9">
            <v>35475587918503</v>
          </cell>
          <cell r="J9">
            <v>24241493825098.199</v>
          </cell>
          <cell r="K9">
            <v>2569565052375</v>
          </cell>
          <cell r="L9">
            <v>48359145962087</v>
          </cell>
          <cell r="M9">
            <v>35377999127304.898</v>
          </cell>
          <cell r="N9">
            <v>4340608674513</v>
          </cell>
          <cell r="P9">
            <v>16</v>
          </cell>
          <cell r="Q9">
            <v>10.3</v>
          </cell>
          <cell r="R9">
            <v>10.6</v>
          </cell>
          <cell r="S9">
            <v>7.55</v>
          </cell>
          <cell r="T9">
            <v>12.27</v>
          </cell>
          <cell r="AF9">
            <v>16</v>
          </cell>
          <cell r="AG9">
            <v>10.43</v>
          </cell>
          <cell r="AH9">
            <v>10.69</v>
          </cell>
          <cell r="AI9">
            <v>7.69</v>
          </cell>
          <cell r="AJ9">
            <v>12.47</v>
          </cell>
        </row>
        <row r="10">
          <cell r="G10">
            <v>1</v>
          </cell>
          <cell r="H10">
            <v>3410945800041</v>
          </cell>
          <cell r="I10">
            <v>42242389607480</v>
          </cell>
          <cell r="J10">
            <v>30951816610755.801</v>
          </cell>
          <cell r="K10">
            <v>4226519483895</v>
          </cell>
          <cell r="L10">
            <v>42188851586855</v>
          </cell>
          <cell r="M10">
            <v>30915338986943.5</v>
          </cell>
          <cell r="N10">
            <v>4406346169664</v>
          </cell>
          <cell r="P10">
            <v>1</v>
          </cell>
          <cell r="Q10">
            <v>8.07</v>
          </cell>
          <cell r="R10">
            <v>13.66</v>
          </cell>
          <cell r="S10">
            <v>8.08</v>
          </cell>
          <cell r="T10">
            <v>14.25</v>
          </cell>
          <cell r="AF10">
            <v>1</v>
          </cell>
          <cell r="AG10">
            <v>8.26</v>
          </cell>
          <cell r="AH10">
            <v>13.37</v>
          </cell>
          <cell r="AI10">
            <v>8.2200000000000006</v>
          </cell>
          <cell r="AJ10">
            <v>13.8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562405747935</v>
          </cell>
          <cell r="I12">
            <v>3563548220473</v>
          </cell>
          <cell r="J12">
            <v>2328012071202.6802</v>
          </cell>
          <cell r="K12">
            <v>294614255030</v>
          </cell>
          <cell r="L12">
            <v>5900049256964</v>
          </cell>
          <cell r="M12">
            <v>4508056598715.4805</v>
          </cell>
          <cell r="N12">
            <v>696562732349</v>
          </cell>
          <cell r="P12">
            <v>51</v>
          </cell>
          <cell r="Q12">
            <v>15.78</v>
          </cell>
          <cell r="R12">
            <v>12.66</v>
          </cell>
          <cell r="S12">
            <v>9.5299999999999994</v>
          </cell>
          <cell r="T12">
            <v>15.45</v>
          </cell>
          <cell r="AF12">
            <v>51</v>
          </cell>
          <cell r="AG12">
            <v>15.26</v>
          </cell>
          <cell r="AH12">
            <v>12.03</v>
          </cell>
          <cell r="AI12">
            <v>9.24</v>
          </cell>
          <cell r="AJ12">
            <v>14.9</v>
          </cell>
        </row>
        <row r="13">
          <cell r="G13">
            <v>31</v>
          </cell>
          <cell r="H13">
            <v>108449043081</v>
          </cell>
          <cell r="I13">
            <v>1197059542575</v>
          </cell>
          <cell r="J13">
            <v>469892901625.09998</v>
          </cell>
          <cell r="K13">
            <v>108449043081</v>
          </cell>
          <cell r="L13">
            <v>1197059542575</v>
          </cell>
          <cell r="M13">
            <v>469892901625.09998</v>
          </cell>
          <cell r="N13">
            <v>108449043081</v>
          </cell>
          <cell r="P13">
            <v>31</v>
          </cell>
          <cell r="Q13">
            <v>9.06</v>
          </cell>
          <cell r="R13">
            <v>23.08</v>
          </cell>
          <cell r="S13">
            <v>9.06</v>
          </cell>
          <cell r="T13">
            <v>23.08</v>
          </cell>
          <cell r="AF13">
            <v>31</v>
          </cell>
          <cell r="AG13">
            <v>8.2100000000000009</v>
          </cell>
          <cell r="AH13">
            <v>22.25</v>
          </cell>
          <cell r="AI13">
            <v>8.2100000000000009</v>
          </cell>
          <cell r="AJ13">
            <v>22.25</v>
          </cell>
        </row>
        <row r="14">
          <cell r="G14">
            <v>9</v>
          </cell>
          <cell r="H14">
            <v>154921280996</v>
          </cell>
          <cell r="I14">
            <v>2946565838633</v>
          </cell>
          <cell r="J14">
            <v>2055671398373.1201</v>
          </cell>
          <cell r="K14">
            <v>222909973747</v>
          </cell>
          <cell r="L14">
            <v>2946427935424</v>
          </cell>
          <cell r="M14">
            <v>2055367398206.72</v>
          </cell>
          <cell r="N14">
            <v>223004727057</v>
          </cell>
          <cell r="P14">
            <v>9</v>
          </cell>
          <cell r="Q14">
            <v>5.26</v>
          </cell>
          <cell r="R14">
            <v>10.84</v>
          </cell>
          <cell r="S14">
            <v>5.26</v>
          </cell>
          <cell r="T14">
            <v>10.85</v>
          </cell>
          <cell r="AF14">
            <v>9</v>
          </cell>
          <cell r="AG14">
            <v>5.44</v>
          </cell>
          <cell r="AH14">
            <v>10.89</v>
          </cell>
          <cell r="AI14">
            <v>5.42</v>
          </cell>
          <cell r="AJ14">
            <v>10.89</v>
          </cell>
        </row>
        <row r="15">
          <cell r="G15">
            <v>39</v>
          </cell>
          <cell r="H15">
            <v>3420037317332</v>
          </cell>
          <cell r="I15">
            <v>26478846508950</v>
          </cell>
          <cell r="J15">
            <v>18364016274882.5</v>
          </cell>
          <cell r="K15">
            <v>2622468140487</v>
          </cell>
          <cell r="L15">
            <v>33899281155621</v>
          </cell>
          <cell r="M15">
            <v>24667233406650</v>
          </cell>
          <cell r="N15">
            <v>3500877005371</v>
          </cell>
          <cell r="P15">
            <v>39</v>
          </cell>
          <cell r="Q15">
            <v>12.92</v>
          </cell>
          <cell r="R15">
            <v>14.28</v>
          </cell>
          <cell r="S15">
            <v>10.09</v>
          </cell>
          <cell r="T15">
            <v>14.19</v>
          </cell>
          <cell r="AF15">
            <v>39</v>
          </cell>
          <cell r="AG15">
            <v>12.86</v>
          </cell>
          <cell r="AH15">
            <v>14.44</v>
          </cell>
          <cell r="AI15">
            <v>10.02</v>
          </cell>
          <cell r="AJ15">
            <v>14.36</v>
          </cell>
        </row>
        <row r="16">
          <cell r="G16">
            <v>55</v>
          </cell>
          <cell r="H16">
            <v>525242909192</v>
          </cell>
          <cell r="I16">
            <v>4790483182149</v>
          </cell>
          <cell r="J16">
            <v>3805154048161.02</v>
          </cell>
          <cell r="K16">
            <v>622616310585</v>
          </cell>
          <cell r="L16">
            <v>5094575670861</v>
          </cell>
          <cell r="M16">
            <v>4126229657303.9199</v>
          </cell>
          <cell r="N16">
            <v>696321445556</v>
          </cell>
          <cell r="P16">
            <v>55</v>
          </cell>
          <cell r="Q16">
            <v>10.96</v>
          </cell>
          <cell r="R16">
            <v>16.36</v>
          </cell>
          <cell r="S16">
            <v>10.31</v>
          </cell>
          <cell r="T16">
            <v>16.88</v>
          </cell>
          <cell r="AF16">
            <v>55</v>
          </cell>
          <cell r="AG16">
            <v>11.05</v>
          </cell>
          <cell r="AH16">
            <v>16.489999999999998</v>
          </cell>
          <cell r="AI16">
            <v>10.39</v>
          </cell>
          <cell r="AJ16">
            <v>17.059999999999999</v>
          </cell>
        </row>
        <row r="17">
          <cell r="G17">
            <v>61</v>
          </cell>
          <cell r="H17">
            <v>32834664715</v>
          </cell>
          <cell r="I17">
            <v>51468687068</v>
          </cell>
          <cell r="J17">
            <v>10355958059.6</v>
          </cell>
          <cell r="K17">
            <v>32834664715</v>
          </cell>
          <cell r="L17">
            <v>51468687068</v>
          </cell>
          <cell r="M17">
            <v>10355958059.6</v>
          </cell>
          <cell r="N17">
            <v>32834664715</v>
          </cell>
          <cell r="P17">
            <v>61</v>
          </cell>
          <cell r="Q17">
            <v>63.8</v>
          </cell>
          <cell r="R17">
            <v>317.06</v>
          </cell>
          <cell r="S17">
            <v>63.8</v>
          </cell>
          <cell r="T17">
            <v>317.06</v>
          </cell>
          <cell r="AF17">
            <v>61</v>
          </cell>
          <cell r="AG17">
            <v>63.75</v>
          </cell>
          <cell r="AH17">
            <v>295.04000000000002</v>
          </cell>
          <cell r="AI17">
            <v>63.75</v>
          </cell>
          <cell r="AJ17">
            <v>295.04000000000002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194616678101</v>
          </cell>
          <cell r="I20">
            <v>1067633685260</v>
          </cell>
          <cell r="J20">
            <v>731197836753.30005</v>
          </cell>
          <cell r="K20">
            <v>12648941098</v>
          </cell>
          <cell r="L20">
            <v>1664607100371</v>
          </cell>
          <cell r="M20">
            <v>1253990031912.1001</v>
          </cell>
          <cell r="N20">
            <v>195298708790</v>
          </cell>
          <cell r="P20">
            <v>53</v>
          </cell>
          <cell r="Q20">
            <v>18.23</v>
          </cell>
          <cell r="R20">
            <v>1.73</v>
          </cell>
          <cell r="S20">
            <v>11.69</v>
          </cell>
          <cell r="T20">
            <v>15.57</v>
          </cell>
          <cell r="AF20">
            <v>53</v>
          </cell>
          <cell r="AG20">
            <v>18.48</v>
          </cell>
          <cell r="AH20">
            <v>1.85</v>
          </cell>
          <cell r="AI20">
            <v>11.76</v>
          </cell>
          <cell r="AJ20">
            <v>15.6</v>
          </cell>
        </row>
        <row r="21">
          <cell r="G21">
            <v>37</v>
          </cell>
          <cell r="H21">
            <v>3335792924495</v>
          </cell>
          <cell r="I21">
            <v>44928742855222</v>
          </cell>
          <cell r="J21">
            <v>32411831013780.699</v>
          </cell>
          <cell r="K21">
            <v>4003079721592</v>
          </cell>
          <cell r="L21">
            <v>44920970461813</v>
          </cell>
          <cell r="M21">
            <v>32537633837163.398</v>
          </cell>
          <cell r="N21">
            <v>4193417247006</v>
          </cell>
          <cell r="P21">
            <v>37</v>
          </cell>
          <cell r="Q21">
            <v>7.42</v>
          </cell>
          <cell r="R21">
            <v>12.35</v>
          </cell>
          <cell r="S21">
            <v>7.43</v>
          </cell>
          <cell r="T21">
            <v>12.89</v>
          </cell>
          <cell r="AF21">
            <v>37</v>
          </cell>
          <cell r="AG21">
            <v>7.47</v>
          </cell>
          <cell r="AH21">
            <v>12.51</v>
          </cell>
          <cell r="AI21">
            <v>7.46</v>
          </cell>
          <cell r="AJ21">
            <v>13.03</v>
          </cell>
        </row>
        <row r="22">
          <cell r="G22">
            <v>14</v>
          </cell>
          <cell r="H22">
            <v>2006250413513</v>
          </cell>
          <cell r="I22">
            <v>32864899339499</v>
          </cell>
          <cell r="J22">
            <v>23797355285274.102</v>
          </cell>
          <cell r="K22">
            <v>2367933870959</v>
          </cell>
          <cell r="L22">
            <v>33702066969274</v>
          </cell>
          <cell r="M22">
            <v>24486471970433.102</v>
          </cell>
          <cell r="N22">
            <v>2750680856645</v>
          </cell>
          <cell r="P22">
            <v>14</v>
          </cell>
          <cell r="Q22">
            <v>6.1</v>
          </cell>
          <cell r="R22">
            <v>9.9499999999999993</v>
          </cell>
          <cell r="S22">
            <v>5.95</v>
          </cell>
          <cell r="T22">
            <v>11.23</v>
          </cell>
          <cell r="AF22">
            <v>14</v>
          </cell>
          <cell r="AG22">
            <v>6.32</v>
          </cell>
          <cell r="AH22">
            <v>9.9600000000000009</v>
          </cell>
          <cell r="AI22">
            <v>6.16</v>
          </cell>
          <cell r="AJ22">
            <v>11.24</v>
          </cell>
        </row>
        <row r="23">
          <cell r="G23">
            <v>49</v>
          </cell>
          <cell r="H23">
            <v>600523825926</v>
          </cell>
          <cell r="I23">
            <v>7763208104751</v>
          </cell>
          <cell r="J23">
            <v>6265186365936.6201</v>
          </cell>
          <cell r="K23">
            <v>700866481325</v>
          </cell>
          <cell r="L23">
            <v>7787894157874</v>
          </cell>
          <cell r="M23">
            <v>6376516118186.0195</v>
          </cell>
          <cell r="N23">
            <v>799199112483</v>
          </cell>
          <cell r="P23">
            <v>49</v>
          </cell>
          <cell r="Q23">
            <v>7.74</v>
          </cell>
          <cell r="R23">
            <v>11.19</v>
          </cell>
          <cell r="S23">
            <v>7.71</v>
          </cell>
          <cell r="T23">
            <v>12.53</v>
          </cell>
          <cell r="AF23">
            <v>49</v>
          </cell>
          <cell r="AG23">
            <v>7.72</v>
          </cell>
          <cell r="AH23">
            <v>11.3</v>
          </cell>
          <cell r="AI23">
            <v>7.69</v>
          </cell>
          <cell r="AJ23">
            <v>12.71</v>
          </cell>
        </row>
        <row r="24">
          <cell r="G24">
            <v>12</v>
          </cell>
          <cell r="H24">
            <v>1749178348186</v>
          </cell>
          <cell r="I24">
            <v>38810194307359</v>
          </cell>
          <cell r="J24">
            <v>23825892885787.5</v>
          </cell>
          <cell r="K24">
            <v>2447565232166</v>
          </cell>
          <cell r="L24">
            <v>42671976239377</v>
          </cell>
          <cell r="M24">
            <v>26158530400626.902</v>
          </cell>
          <cell r="N24">
            <v>2826882795755</v>
          </cell>
          <cell r="P24">
            <v>12</v>
          </cell>
          <cell r="Q24">
            <v>4.51</v>
          </cell>
          <cell r="R24">
            <v>10.27</v>
          </cell>
          <cell r="S24">
            <v>4.0999999999999996</v>
          </cell>
          <cell r="T24">
            <v>10.81</v>
          </cell>
          <cell r="AF24">
            <v>12</v>
          </cell>
          <cell r="AG24">
            <v>4.6399999999999997</v>
          </cell>
          <cell r="AH24">
            <v>10.57</v>
          </cell>
          <cell r="AI24">
            <v>4.2300000000000004</v>
          </cell>
          <cell r="AJ24">
            <v>11.1</v>
          </cell>
        </row>
        <row r="25">
          <cell r="G25">
            <v>980</v>
          </cell>
          <cell r="H25">
            <v>457381461068</v>
          </cell>
          <cell r="I25">
            <v>2079516117436</v>
          </cell>
          <cell r="J25">
            <v>1212000685727.2998</v>
          </cell>
          <cell r="K25">
            <v>442428230532</v>
          </cell>
          <cell r="L25">
            <v>2175700951214</v>
          </cell>
          <cell r="M25">
            <v>1369936916630.7998</v>
          </cell>
          <cell r="N25">
            <v>528677091221</v>
          </cell>
          <cell r="P25">
            <v>980</v>
          </cell>
          <cell r="Q25">
            <v>21.99</v>
          </cell>
          <cell r="R25">
            <v>36.5</v>
          </cell>
          <cell r="S25">
            <v>21.02</v>
          </cell>
          <cell r="T25">
            <v>38.590000000000003</v>
          </cell>
          <cell r="AF25">
            <v>980</v>
          </cell>
          <cell r="AG25">
            <v>20.81</v>
          </cell>
          <cell r="AH25">
            <v>33.44</v>
          </cell>
          <cell r="AI25">
            <v>20.02</v>
          </cell>
          <cell r="AJ25">
            <v>35.909999999999997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22605995918</v>
          </cell>
          <cell r="I27">
            <v>43170790788</v>
          </cell>
          <cell r="J27">
            <v>37563658886.099998</v>
          </cell>
          <cell r="K27">
            <v>22605995918</v>
          </cell>
          <cell r="L27">
            <v>43170790788</v>
          </cell>
          <cell r="M27">
            <v>37563658886.099998</v>
          </cell>
          <cell r="N27">
            <v>22605995918</v>
          </cell>
          <cell r="P27">
            <v>17</v>
          </cell>
          <cell r="Q27">
            <v>52.36</v>
          </cell>
          <cell r="R27">
            <v>60.18</v>
          </cell>
          <cell r="S27">
            <v>52.36</v>
          </cell>
          <cell r="T27">
            <v>60.18</v>
          </cell>
          <cell r="AF27">
            <v>17</v>
          </cell>
          <cell r="AG27">
            <v>51.7</v>
          </cell>
          <cell r="AH27">
            <v>58.28</v>
          </cell>
          <cell r="AI27">
            <v>51.7</v>
          </cell>
          <cell r="AJ27">
            <v>58.28</v>
          </cell>
        </row>
        <row r="28">
          <cell r="G28">
            <v>59</v>
          </cell>
          <cell r="H28">
            <v>184637492202</v>
          </cell>
          <cell r="I28">
            <v>1165737032452</v>
          </cell>
          <cell r="J28">
            <v>824817946716.59998</v>
          </cell>
          <cell r="K28">
            <v>169684261666</v>
          </cell>
          <cell r="L28">
            <v>1261921866230</v>
          </cell>
          <cell r="M28">
            <v>982754177620.09998</v>
          </cell>
          <cell r="N28">
            <v>255933122355</v>
          </cell>
          <cell r="P28">
            <v>59</v>
          </cell>
          <cell r="Q28">
            <v>15.84</v>
          </cell>
          <cell r="R28">
            <v>20.57</v>
          </cell>
          <cell r="S28">
            <v>14.63</v>
          </cell>
          <cell r="T28">
            <v>26.04</v>
          </cell>
          <cell r="AF28">
            <v>59</v>
          </cell>
          <cell r="AG28">
            <v>16.48</v>
          </cell>
          <cell r="AH28">
            <v>20.98</v>
          </cell>
          <cell r="AI28">
            <v>15.3</v>
          </cell>
          <cell r="AJ28">
            <v>26.67</v>
          </cell>
        </row>
        <row r="29">
          <cell r="G29">
            <v>41</v>
          </cell>
          <cell r="H29">
            <v>250137972948</v>
          </cell>
          <cell r="I29">
            <v>870608294196</v>
          </cell>
          <cell r="J29">
            <v>349619080124.59998</v>
          </cell>
          <cell r="K29">
            <v>250137972948</v>
          </cell>
          <cell r="L29">
            <v>870608294196</v>
          </cell>
          <cell r="M29">
            <v>349619080124.59998</v>
          </cell>
          <cell r="N29">
            <v>250137972948</v>
          </cell>
          <cell r="P29">
            <v>41</v>
          </cell>
          <cell r="Q29">
            <v>28.73</v>
          </cell>
          <cell r="R29">
            <v>71.55</v>
          </cell>
          <cell r="S29">
            <v>28.73</v>
          </cell>
          <cell r="T29">
            <v>71.55</v>
          </cell>
          <cell r="AF29">
            <v>41</v>
          </cell>
          <cell r="AG29">
            <v>24.17</v>
          </cell>
          <cell r="AH29">
            <v>52.86</v>
          </cell>
          <cell r="AI29">
            <v>24.17</v>
          </cell>
          <cell r="AJ29">
            <v>52.86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20918395777470</v>
          </cell>
          <cell r="I32">
            <v>252992978660071</v>
          </cell>
          <cell r="J32">
            <v>176774279932156.34</v>
          </cell>
          <cell r="K32">
            <v>21469198079705</v>
          </cell>
          <cell r="L32">
            <v>281389344693203</v>
          </cell>
          <cell r="M32">
            <v>200711740763649.34</v>
          </cell>
          <cell r="N32">
            <v>26242527658221</v>
          </cell>
          <cell r="P32">
            <v>999</v>
          </cell>
          <cell r="Q32">
            <v>8.27</v>
          </cell>
          <cell r="R32">
            <v>12.14</v>
          </cell>
          <cell r="S32">
            <v>7.43</v>
          </cell>
          <cell r="T32">
            <v>13.07</v>
          </cell>
          <cell r="AF32">
            <v>999</v>
          </cell>
          <cell r="AG32">
            <v>8.3699999999999992</v>
          </cell>
          <cell r="AH32">
            <v>12.19</v>
          </cell>
          <cell r="AI32">
            <v>7.53</v>
          </cell>
          <cell r="AJ32">
            <v>13.13</v>
          </cell>
        </row>
        <row r="33">
          <cell r="P33">
            <v>900</v>
          </cell>
          <cell r="Q33">
            <v>8.9499999999999993</v>
          </cell>
          <cell r="R33">
            <v>12.44</v>
          </cell>
          <cell r="S33">
            <v>8.0299999999999994</v>
          </cell>
          <cell r="T33">
            <v>13.41</v>
          </cell>
          <cell r="AF33">
            <v>900</v>
          </cell>
          <cell r="AG33">
            <v>9.0500000000000007</v>
          </cell>
          <cell r="AH33">
            <v>12.44</v>
          </cell>
          <cell r="AI33">
            <v>8.11</v>
          </cell>
          <cell r="AJ33">
            <v>13.43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11.23</v>
          </cell>
          <cell r="R36">
            <v>13.64</v>
          </cell>
          <cell r="S36">
            <v>9.4499999999999993</v>
          </cell>
          <cell r="T36">
            <v>14.6</v>
          </cell>
          <cell r="AF36">
            <v>2020</v>
          </cell>
          <cell r="AG36">
            <v>11.16</v>
          </cell>
          <cell r="AH36">
            <v>13.69</v>
          </cell>
          <cell r="AI36">
            <v>9.3800000000000008</v>
          </cell>
          <cell r="AJ36">
            <v>14.67</v>
          </cell>
        </row>
        <row r="37">
          <cell r="P37">
            <v>3333</v>
          </cell>
          <cell r="Q37">
            <v>8.9499999999999993</v>
          </cell>
          <cell r="R37">
            <v>12.44</v>
          </cell>
          <cell r="S37">
            <v>8.0299999999999994</v>
          </cell>
          <cell r="T37">
            <v>13.41</v>
          </cell>
          <cell r="AF37">
            <v>3333</v>
          </cell>
          <cell r="AG37">
            <v>9.0500000000000007</v>
          </cell>
          <cell r="AH37">
            <v>12.44</v>
          </cell>
          <cell r="AI37">
            <v>8.11</v>
          </cell>
          <cell r="AJ37">
            <v>13.43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49.29</v>
          </cell>
          <cell r="R39">
            <v>77.680000000000007</v>
          </cell>
          <cell r="S39">
            <v>49.29</v>
          </cell>
          <cell r="T39">
            <v>77.680000000000007</v>
          </cell>
          <cell r="AF39">
            <v>3500</v>
          </cell>
          <cell r="AG39">
            <v>49.17</v>
          </cell>
          <cell r="AH39">
            <v>73.66</v>
          </cell>
          <cell r="AI39">
            <v>49.17</v>
          </cell>
          <cell r="AJ39">
            <v>73.66</v>
          </cell>
        </row>
        <row r="40">
          <cell r="P40">
            <v>3400</v>
          </cell>
          <cell r="Q40">
            <v>16.350000000000001</v>
          </cell>
          <cell r="R40">
            <v>10.039999999999999</v>
          </cell>
          <cell r="S40">
            <v>10.01</v>
          </cell>
          <cell r="T40">
            <v>15.48</v>
          </cell>
          <cell r="AF40">
            <v>3400</v>
          </cell>
          <cell r="AG40">
            <v>15.98</v>
          </cell>
          <cell r="AH40">
            <v>9.7200000000000006</v>
          </cell>
          <cell r="AI40">
            <v>9.7799999999999994</v>
          </cell>
          <cell r="AJ40">
            <v>15.05</v>
          </cell>
        </row>
        <row r="41">
          <cell r="P41">
            <v>3300</v>
          </cell>
          <cell r="Q41">
            <v>7.77</v>
          </cell>
          <cell r="R41">
            <v>12.14</v>
          </cell>
          <cell r="S41">
            <v>7.64</v>
          </cell>
          <cell r="T41">
            <v>13.51</v>
          </cell>
          <cell r="AF41">
            <v>3300</v>
          </cell>
          <cell r="AG41">
            <v>7.84</v>
          </cell>
          <cell r="AH41">
            <v>12.31</v>
          </cell>
          <cell r="AI41">
            <v>7.71</v>
          </cell>
          <cell r="AJ41">
            <v>13.71</v>
          </cell>
        </row>
        <row r="42">
          <cell r="P42">
            <v>3100</v>
          </cell>
          <cell r="Q42">
            <v>8.48</v>
          </cell>
          <cell r="R42">
            <v>12.33</v>
          </cell>
          <cell r="S42">
            <v>7.68</v>
          </cell>
          <cell r="T42">
            <v>13.09</v>
          </cell>
          <cell r="AF42">
            <v>3100</v>
          </cell>
          <cell r="AG42">
            <v>8.59</v>
          </cell>
          <cell r="AH42">
            <v>12.3</v>
          </cell>
          <cell r="AI42">
            <v>7.78</v>
          </cell>
          <cell r="AJ42">
            <v>13.08</v>
          </cell>
        </row>
        <row r="43">
          <cell r="P43">
            <v>3200</v>
          </cell>
          <cell r="Q43">
            <v>7.31</v>
          </cell>
          <cell r="R43">
            <v>11.27</v>
          </cell>
          <cell r="S43">
            <v>6.51</v>
          </cell>
          <cell r="T43">
            <v>12.05</v>
          </cell>
          <cell r="AF43">
            <v>3200</v>
          </cell>
          <cell r="AG43">
            <v>5.41</v>
          </cell>
          <cell r="AH43">
            <v>10.27</v>
          </cell>
          <cell r="AI43">
            <v>5.08</v>
          </cell>
          <cell r="AJ43">
            <v>11.17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16.8</v>
          </cell>
          <cell r="R45">
            <v>32.130000000000003</v>
          </cell>
          <cell r="S45">
            <v>16.32</v>
          </cell>
          <cell r="T45">
            <v>34.1</v>
          </cell>
          <cell r="AF45">
            <v>3600</v>
          </cell>
          <cell r="AG45">
            <v>15.65</v>
          </cell>
          <cell r="AH45">
            <v>29.84</v>
          </cell>
          <cell r="AI45">
            <v>15.27</v>
          </cell>
          <cell r="AJ45">
            <v>32.01</v>
          </cell>
        </row>
        <row r="46">
          <cell r="Q46">
            <v>8.48</v>
          </cell>
          <cell r="R46">
            <v>12.33</v>
          </cell>
          <cell r="S46">
            <v>7.68</v>
          </cell>
          <cell r="T46">
            <v>13.09</v>
          </cell>
          <cell r="AG46">
            <v>8.59</v>
          </cell>
          <cell r="AH46">
            <v>12.3</v>
          </cell>
          <cell r="AI46">
            <v>7.78</v>
          </cell>
          <cell r="AJ46">
            <v>13.08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1.8992953777805965</v>
          </cell>
          <cell r="CG14">
            <v>1.1722178157721252</v>
          </cell>
          <cell r="GM14">
            <v>28</v>
          </cell>
          <cell r="GN14">
            <v>0.4531454524389078</v>
          </cell>
          <cell r="GO14" t="str">
            <v>---</v>
          </cell>
          <cell r="GP14">
            <v>0.37365206379282867</v>
          </cell>
          <cell r="GQ14" t="str">
            <v>---</v>
          </cell>
          <cell r="GR14">
            <v>1.1727000887928662</v>
          </cell>
          <cell r="GS14">
            <v>1.3691139911332639</v>
          </cell>
          <cell r="GT14">
            <v>0.43660478444234041</v>
          </cell>
          <cell r="GU14">
            <v>-6.0071231544911452E-2</v>
          </cell>
          <cell r="GV14">
            <v>-1.0000551812630709</v>
          </cell>
          <cell r="GW14">
            <v>1.2158966049821363</v>
          </cell>
          <cell r="GX14">
            <v>3.0595964886978466</v>
          </cell>
          <cell r="GY14">
            <v>0.50898596407706886</v>
          </cell>
          <cell r="GZ14">
            <v>-6.5078785743747041</v>
          </cell>
          <cell r="HA14">
            <v>1.1722178157721252</v>
          </cell>
          <cell r="HB14">
            <v>-2.331745437610433</v>
          </cell>
          <cell r="HC14">
            <v>2.7310419726049862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1.9671043899380791</v>
          </cell>
          <cell r="HS14">
            <v>2.224969795773335</v>
          </cell>
          <cell r="HT14">
            <v>0.99173632194777817</v>
          </cell>
          <cell r="HU14">
            <v>-0.19301552753795415</v>
          </cell>
          <cell r="HV14">
            <v>0.54821651512655389</v>
          </cell>
          <cell r="HW14">
            <v>-2.0369339509987761</v>
          </cell>
          <cell r="HX14">
            <v>0.50733960643289944</v>
          </cell>
          <cell r="HY14">
            <v>1.1634140698138618</v>
          </cell>
          <cell r="HZ14">
            <v>1.6218816493263954</v>
          </cell>
          <cell r="IA14">
            <v>1.8992953777805965</v>
          </cell>
          <cell r="IB14">
            <v>2.7419377589033456</v>
          </cell>
          <cell r="IC14">
            <v>-78.288107890140111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0.47977849054701149</v>
          </cell>
          <cell r="CG16">
            <v>2.060323070701009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2.060323070701009</v>
          </cell>
          <cell r="GS16">
            <v>1.5157197339707551</v>
          </cell>
          <cell r="GT16">
            <v>5.9984976477986063</v>
          </cell>
          <cell r="GU16">
            <v>1.9101879113449627</v>
          </cell>
          <cell r="GV16">
            <v>1.5871935467735687</v>
          </cell>
          <cell r="GW16">
            <v>12.450624029277879</v>
          </cell>
          <cell r="GX16">
            <v>23.398659968491309</v>
          </cell>
          <cell r="GY16">
            <v>7.3918346179270733</v>
          </cell>
          <cell r="GZ16">
            <v>1.098900796831459</v>
          </cell>
          <cell r="HA16">
            <v>2.060323070701009</v>
          </cell>
          <cell r="HB16">
            <v>1.6796441500536829</v>
          </cell>
          <cell r="HC16">
            <v>88.985697959054662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0.47977849054701149</v>
          </cell>
          <cell r="HS16">
            <v>-0.50015972106054463</v>
          </cell>
          <cell r="HT16">
            <v>7.266295584857918</v>
          </cell>
          <cell r="HU16">
            <v>2.3023919824124883</v>
          </cell>
          <cell r="HV16">
            <v>2.0302255897997501</v>
          </cell>
          <cell r="HW16">
            <v>11.172319216597938</v>
          </cell>
          <cell r="HX16">
            <v>16.441936338756371</v>
          </cell>
          <cell r="HY16">
            <v>8.8716911140877421</v>
          </cell>
          <cell r="HZ16">
            <v>1.580740442437345</v>
          </cell>
          <cell r="IA16">
            <v>0.47977849054701149</v>
          </cell>
          <cell r="IB16">
            <v>-1.0235194329759167</v>
          </cell>
          <cell r="IC16">
            <v>-0.56973826666986138</v>
          </cell>
        </row>
        <row r="17">
          <cell r="CE17">
            <v>1</v>
          </cell>
          <cell r="CF17">
            <v>1.1506612242784708</v>
          </cell>
          <cell r="CG17">
            <v>-0.18755139272143007</v>
          </cell>
          <cell r="GM17">
            <v>1</v>
          </cell>
          <cell r="GN17">
            <v>-15.719084841933185</v>
          </cell>
          <cell r="GO17">
            <v>147.05041472561956</v>
          </cell>
          <cell r="GP17">
            <v>-19.138496976799956</v>
          </cell>
          <cell r="GQ17">
            <v>-39.510212064536297</v>
          </cell>
          <cell r="GR17">
            <v>-0.44551396420329237</v>
          </cell>
          <cell r="GS17">
            <v>-1.2213351091686531</v>
          </cell>
          <cell r="GT17">
            <v>0.50012900300375751</v>
          </cell>
          <cell r="GU17">
            <v>-0.13252105732211028</v>
          </cell>
          <cell r="GV17">
            <v>-0.17077842827092349</v>
          </cell>
          <cell r="GW17">
            <v>-0.30984152252144792</v>
          </cell>
          <cell r="GX17">
            <v>0.93708227456565929</v>
          </cell>
          <cell r="GY17">
            <v>0.83025109202692349</v>
          </cell>
          <cell r="GZ17">
            <v>0.90511985156633834</v>
          </cell>
          <cell r="HA17">
            <v>-0.18755139272143007</v>
          </cell>
          <cell r="HB17">
            <v>-0.4587307142630781</v>
          </cell>
          <cell r="HC17">
            <v>-0.15208888177291602</v>
          </cell>
          <cell r="HM17">
            <v>1</v>
          </cell>
          <cell r="HN17">
            <v>21.790867509736312</v>
          </cell>
          <cell r="HO17">
            <v>-3.9411243929653339</v>
          </cell>
          <cell r="HP17">
            <v>9.0001654793926633</v>
          </cell>
          <cell r="HQ17">
            <v>49.806206627673674</v>
          </cell>
          <cell r="HR17">
            <v>1.1049316250239638</v>
          </cell>
          <cell r="HS17">
            <v>1.0420745340678383</v>
          </cell>
          <cell r="HT17">
            <v>1.1802353388862263</v>
          </cell>
          <cell r="HU17">
            <v>0.85352372044724678</v>
          </cell>
          <cell r="HV17">
            <v>1.5760563838215891</v>
          </cell>
          <cell r="HW17">
            <v>-0.73152638675848536</v>
          </cell>
          <cell r="HX17">
            <v>-0.16863169371047482</v>
          </cell>
          <cell r="HY17">
            <v>1.3490883648479723</v>
          </cell>
          <cell r="HZ17">
            <v>2.7562413666375907</v>
          </cell>
          <cell r="IA17">
            <v>1.1506612242784708</v>
          </cell>
          <cell r="IB17">
            <v>1.3864870141105712</v>
          </cell>
          <cell r="IC17">
            <v>-1.8759466856610896</v>
          </cell>
        </row>
        <row r="18">
          <cell r="CE18">
            <v>16</v>
          </cell>
          <cell r="CF18">
            <v>2.1965831635264221</v>
          </cell>
          <cell r="CG18">
            <v>1.3206322275935767</v>
          </cell>
          <cell r="GM18">
            <v>16</v>
          </cell>
          <cell r="GN18">
            <v>0.81746467880530194</v>
          </cell>
          <cell r="GO18" t="str">
            <v>---</v>
          </cell>
          <cell r="GP18">
            <v>0.6142322763286856</v>
          </cell>
          <cell r="GQ18" t="str">
            <v>---</v>
          </cell>
          <cell r="GR18">
            <v>1.3260606881417614</v>
          </cell>
          <cell r="GS18">
            <v>0.86765714814254213</v>
          </cell>
          <cell r="GT18">
            <v>2.1128764010823753</v>
          </cell>
          <cell r="GU18">
            <v>0.8405264958022407</v>
          </cell>
          <cell r="GV18">
            <v>0.90025763544907544</v>
          </cell>
          <cell r="GW18">
            <v>0.76919636868499897</v>
          </cell>
          <cell r="GX18">
            <v>0.52708704939037343</v>
          </cell>
          <cell r="GY18">
            <v>2.7446886708484275</v>
          </cell>
          <cell r="GZ18">
            <v>3.6414896859048307</v>
          </cell>
          <cell r="HA18">
            <v>1.3206322275935767</v>
          </cell>
          <cell r="HB18">
            <v>1.7628668139806569</v>
          </cell>
          <cell r="HC18">
            <v>3.5017712973666626</v>
          </cell>
          <cell r="HM18">
            <v>16</v>
          </cell>
          <cell r="HN18">
            <v>4.3478203451023489</v>
          </cell>
          <cell r="HO18" t="str">
            <v>---</v>
          </cell>
          <cell r="HP18">
            <v>4.4976780091610546</v>
          </cell>
          <cell r="HQ18" t="str">
            <v>---</v>
          </cell>
          <cell r="HR18">
            <v>2.1741708362319034</v>
          </cell>
          <cell r="HS18">
            <v>2.7787080488129279</v>
          </cell>
          <cell r="HT18">
            <v>1.149181081534123</v>
          </cell>
          <cell r="HU18">
            <v>0.52041723001849949</v>
          </cell>
          <cell r="HV18">
            <v>0.52392171307835689</v>
          </cell>
          <cell r="HW18">
            <v>0.37334002865578864</v>
          </cell>
          <cell r="HX18">
            <v>1.7424913263790032</v>
          </cell>
          <cell r="HY18">
            <v>1.4556206085668766</v>
          </cell>
          <cell r="HZ18">
            <v>4.6562466230649413</v>
          </cell>
          <cell r="IA18">
            <v>2.1965831635264221</v>
          </cell>
          <cell r="IB18">
            <v>3.059846444136971</v>
          </cell>
          <cell r="IC18">
            <v>-4.529695521353605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0.53199856193542061</v>
          </cell>
          <cell r="CG20">
            <v>-7.7066619042076567E-2</v>
          </cell>
          <cell r="GM20">
            <v>12</v>
          </cell>
          <cell r="GN20">
            <v>-2.7884096819040138</v>
          </cell>
          <cell r="GO20">
            <v>-6.0769940563897844</v>
          </cell>
          <cell r="GP20">
            <v>-3.3458827706528305</v>
          </cell>
          <cell r="GQ20" t="str">
            <v>---</v>
          </cell>
          <cell r="GR20">
            <v>-3.1693994478221299E-3</v>
          </cell>
          <cell r="GS20">
            <v>-5.1017975380829306E-2</v>
          </cell>
          <cell r="GT20">
            <v>4.6345226132071815E-2</v>
          </cell>
          <cell r="GU20">
            <v>0.89104811650557725</v>
          </cell>
          <cell r="GV20">
            <v>0.45844554649874247</v>
          </cell>
          <cell r="GW20">
            <v>2.7119407669010664</v>
          </cell>
          <cell r="GX20">
            <v>2.8099419384864266</v>
          </cell>
          <cell r="GY20">
            <v>-0.14088115894561604</v>
          </cell>
          <cell r="GZ20">
            <v>-2.8411554708877906</v>
          </cell>
          <cell r="HA20">
            <v>-7.7066619042076567E-2</v>
          </cell>
          <cell r="HB20">
            <v>-1.3367674348553793</v>
          </cell>
          <cell r="HC20">
            <v>-0.98676170400406882</v>
          </cell>
          <cell r="HM20">
            <v>12</v>
          </cell>
          <cell r="HN20">
            <v>-2.6974639031545844</v>
          </cell>
          <cell r="HO20">
            <v>13.147808297069696</v>
          </cell>
          <cell r="HP20">
            <v>-2.1085284418185357</v>
          </cell>
          <cell r="HQ20" t="str">
            <v>---</v>
          </cell>
          <cell r="HR20">
            <v>0.6140650362163047</v>
          </cell>
          <cell r="HS20">
            <v>0.90071585095670148</v>
          </cell>
          <cell r="HT20">
            <v>0.31772194276153964</v>
          </cell>
          <cell r="HU20">
            <v>1.0388098755906405</v>
          </cell>
          <cell r="HV20">
            <v>0.91930122305956541</v>
          </cell>
          <cell r="HW20">
            <v>1.3066965287067855</v>
          </cell>
          <cell r="HX20">
            <v>2.298950922394627</v>
          </cell>
          <cell r="HY20">
            <v>0.1562428859759768</v>
          </cell>
          <cell r="HZ20">
            <v>3.13476126422505</v>
          </cell>
          <cell r="IA20">
            <v>0.53199856193542061</v>
          </cell>
          <cell r="IB20">
            <v>0.46152820550693363</v>
          </cell>
          <cell r="IC20">
            <v>-3.252158548723294E-2</v>
          </cell>
        </row>
        <row r="21">
          <cell r="CE21">
            <v>17</v>
          </cell>
          <cell r="CF21">
            <v>-1.9633610704733018</v>
          </cell>
          <cell r="CG21">
            <v>3.1144471245943883</v>
          </cell>
          <cell r="GM21">
            <v>17</v>
          </cell>
          <cell r="GN21">
            <v>-57.49085069170998</v>
          </cell>
          <cell r="GO21">
            <v>-57.506590934603686</v>
          </cell>
          <cell r="GP21" t="str">
            <v>---</v>
          </cell>
          <cell r="GQ21" t="str">
            <v>---</v>
          </cell>
          <cell r="GR21">
            <v>18.276451313123697</v>
          </cell>
          <cell r="GS21">
            <v>18.276451313123697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3.6305206616044527</v>
          </cell>
          <cell r="HA21">
            <v>3.1144471245943883</v>
          </cell>
          <cell r="HB21">
            <v>2.0831836312322771</v>
          </cell>
          <cell r="HC21">
            <v>60.325465044143556</v>
          </cell>
          <cell r="HM21">
            <v>17</v>
          </cell>
          <cell r="HN21">
            <v>15.811333288701768</v>
          </cell>
          <cell r="HO21">
            <v>15.840286122023928</v>
          </cell>
          <cell r="HP21" t="str">
            <v>---</v>
          </cell>
          <cell r="HQ21" t="str">
            <v>---</v>
          </cell>
          <cell r="HR21">
            <v>-3.5609309083363239</v>
          </cell>
          <cell r="HS21">
            <v>-3.5609309083363239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-1.0049174579821241</v>
          </cell>
          <cell r="IA21">
            <v>-1.9633610704733018</v>
          </cell>
          <cell r="IB21">
            <v>-10.587849867495624</v>
          </cell>
          <cell r="IC21">
            <v>16.783910566315075</v>
          </cell>
        </row>
        <row r="22">
          <cell r="CE22">
            <v>51</v>
          </cell>
          <cell r="CF22">
            <v>0.68310275632084139</v>
          </cell>
          <cell r="CG22">
            <v>0.42131560931362166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0.42131560931362166</v>
          </cell>
          <cell r="GS22">
            <v>-1.1736654373983524</v>
          </cell>
          <cell r="GT22">
            <v>0.46084708197173807</v>
          </cell>
          <cell r="GU22">
            <v>0.47480071433703142</v>
          </cell>
          <cell r="GV22">
            <v>-9.9787929945915899E-3</v>
          </cell>
          <cell r="GW22">
            <v>0.70926736895715603</v>
          </cell>
          <cell r="GX22">
            <v>1.3777934505765144</v>
          </cell>
          <cell r="GY22">
            <v>0.36721650360966862</v>
          </cell>
          <cell r="GZ22">
            <v>0.25260483551317048</v>
          </cell>
          <cell r="HA22">
            <v>0.42131560931362166</v>
          </cell>
          <cell r="HB22">
            <v>10.292908288386403</v>
          </cell>
          <cell r="HC22">
            <v>-3.1489697817205786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0.68310275632084139</v>
          </cell>
          <cell r="HS22">
            <v>-1.0746607354962912</v>
          </cell>
          <cell r="HT22">
            <v>0.7259599528666838</v>
          </cell>
          <cell r="HU22">
            <v>0.75878626406202798</v>
          </cell>
          <cell r="HV22">
            <v>0.85596367452314137</v>
          </cell>
          <cell r="HW22">
            <v>0.71362936964465273</v>
          </cell>
          <cell r="HX22">
            <v>0.52762759911217927</v>
          </cell>
          <cell r="HY22">
            <v>0.50545528606955603</v>
          </cell>
          <cell r="HZ22">
            <v>1.7262891703571981</v>
          </cell>
          <cell r="IA22">
            <v>0.68310275632084139</v>
          </cell>
          <cell r="IB22">
            <v>-8.960313013050369</v>
          </cell>
          <cell r="IC22">
            <v>-3.3155621045950268</v>
          </cell>
        </row>
        <row r="23">
          <cell r="CE23">
            <v>9</v>
          </cell>
          <cell r="CF23">
            <v>2.2177480553908113</v>
          </cell>
          <cell r="CG23">
            <v>5.7668138951265879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5.7668138951265879</v>
          </cell>
          <cell r="GS23">
            <v>5.8838831237887135</v>
          </cell>
          <cell r="GT23">
            <v>0.78089396950000722</v>
          </cell>
          <cell r="GU23">
            <v>1.9104188025964142</v>
          </cell>
          <cell r="GV23">
            <v>1.61629644541601</v>
          </cell>
          <cell r="GW23">
            <v>1.9604809683383184</v>
          </cell>
          <cell r="GX23">
            <v>4.001673524491256</v>
          </cell>
          <cell r="GY23">
            <v>0.46711537247152712</v>
          </cell>
          <cell r="GZ23">
            <v>1.5802092682049906</v>
          </cell>
          <cell r="HA23">
            <v>5.7668138951265879</v>
          </cell>
          <cell r="HB23">
            <v>166.84334029625504</v>
          </cell>
          <cell r="HC23">
            <v>1.0499694908543189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2.2177480553908113</v>
          </cell>
          <cell r="HS23">
            <v>2.2026120557320894</v>
          </cell>
          <cell r="HT23">
            <v>2.8950234614507853</v>
          </cell>
          <cell r="HU23">
            <v>9.4545497146533606</v>
          </cell>
          <cell r="HV23">
            <v>11.800665995930171</v>
          </cell>
          <cell r="HW23">
            <v>0.90615342018920408</v>
          </cell>
          <cell r="HX23">
            <v>0.96228347834392824</v>
          </cell>
          <cell r="HY23">
            <v>1.0466289880024959</v>
          </cell>
          <cell r="HZ23">
            <v>4.9965364828643999</v>
          </cell>
          <cell r="IA23">
            <v>2.2177480553908113</v>
          </cell>
          <cell r="IB23">
            <v>0.99064960820380854</v>
          </cell>
          <cell r="IC23">
            <v>-0.39130881239085591</v>
          </cell>
        </row>
        <row r="24">
          <cell r="CE24">
            <v>39</v>
          </cell>
          <cell r="CF24">
            <v>0.19039664272442192</v>
          </cell>
          <cell r="CG24">
            <v>1.7387968811503951</v>
          </cell>
          <cell r="GM24">
            <v>39</v>
          </cell>
          <cell r="GN24">
            <v>142.17242631985664</v>
          </cell>
          <cell r="GO24" t="str">
            <v>---</v>
          </cell>
          <cell r="GP24">
            <v>-5.927775595555107</v>
          </cell>
          <cell r="GQ24" t="str">
            <v>---</v>
          </cell>
          <cell r="GR24">
            <v>1.3235925201382948</v>
          </cell>
          <cell r="GS24">
            <v>1.7541633083343777</v>
          </cell>
          <cell r="GT24">
            <v>0.44447642071028248</v>
          </cell>
          <cell r="GU24">
            <v>8.002301072607132E-3</v>
          </cell>
          <cell r="GV24">
            <v>-0.25061091334560581</v>
          </cell>
          <cell r="GW24">
            <v>0.9203172851308894</v>
          </cell>
          <cell r="GX24">
            <v>0.23076837839999254</v>
          </cell>
          <cell r="GY24">
            <v>0.70533551469993405</v>
          </cell>
          <cell r="GZ24">
            <v>4.344779683843436</v>
          </cell>
          <cell r="HA24">
            <v>1.7387968811503951</v>
          </cell>
          <cell r="HB24">
            <v>1.7526152537078676</v>
          </cell>
          <cell r="HC24">
            <v>2.3342966208717009</v>
          </cell>
          <cell r="HM24">
            <v>39</v>
          </cell>
          <cell r="HN24">
            <v>28.836795350611389</v>
          </cell>
          <cell r="HO24">
            <v>89.812125990781212</v>
          </cell>
          <cell r="HP24">
            <v>13.177553222797433</v>
          </cell>
          <cell r="HQ24">
            <v>-38.544115998558325</v>
          </cell>
          <cell r="HR24">
            <v>-0.26772734937929865</v>
          </cell>
          <cell r="HS24">
            <v>-0.53106191352157994</v>
          </cell>
          <cell r="HT24">
            <v>0.27694542328964289</v>
          </cell>
          <cell r="HU24">
            <v>-0.25002417700046298</v>
          </cell>
          <cell r="HV24">
            <v>-0.64466112361692973</v>
          </cell>
          <cell r="HW24">
            <v>1.4443894731520857</v>
          </cell>
          <cell r="HX24">
            <v>-0.53923209849612297</v>
          </cell>
          <cell r="HY24">
            <v>0.58970838553615845</v>
          </cell>
          <cell r="HZ24">
            <v>0.65322688420441644</v>
          </cell>
          <cell r="IA24">
            <v>0.19039664272442192</v>
          </cell>
          <cell r="IB24">
            <v>-0.10028170994598185</v>
          </cell>
          <cell r="IC24">
            <v>-2.2026739061453582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>
            <v>-51.599297398125607</v>
          </cell>
          <cell r="GM26">
            <v>61</v>
          </cell>
          <cell r="GN26">
            <v>-100</v>
          </cell>
          <cell r="GO26" t="str">
            <v>---</v>
          </cell>
          <cell r="GP26" t="str">
            <v>---</v>
          </cell>
          <cell r="GQ26">
            <v>-100</v>
          </cell>
          <cell r="GR26">
            <v>-51.599297398125607</v>
          </cell>
          <cell r="GS26">
            <v>-51.599297398125607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-12.746877207242523</v>
          </cell>
          <cell r="HA26">
            <v>-51.599297398125607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-0.68582285143368171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-3.8708055934111307E-2</v>
          </cell>
          <cell r="CG27">
            <v>2.7660354607328408E-2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2.7660354607328408E-2</v>
          </cell>
          <cell r="GS27">
            <v>-2.794116919221401</v>
          </cell>
          <cell r="GT27">
            <v>3.2487131296776717E-2</v>
          </cell>
          <cell r="GU27">
            <v>8.6663603948133883E-2</v>
          </cell>
          <cell r="GV27">
            <v>-1.2597983055893436</v>
          </cell>
          <cell r="GW27">
            <v>0.38649531039411933</v>
          </cell>
          <cell r="GX27" t="str">
            <v>---</v>
          </cell>
          <cell r="GY27">
            <v>-1.620053013298417</v>
          </cell>
          <cell r="GZ27">
            <v>1.3631236359133769</v>
          </cell>
          <cell r="HA27">
            <v>2.7660354607328408E-2</v>
          </cell>
          <cell r="HB27">
            <v>1.0174540717278635</v>
          </cell>
          <cell r="HC27">
            <v>-0.1735329201688729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-3.8708055934111307E-2</v>
          </cell>
          <cell r="HS27">
            <v>-2.7606923728250798</v>
          </cell>
          <cell r="HT27">
            <v>-3.4183545677779481E-2</v>
          </cell>
          <cell r="HU27">
            <v>1.9977886292177338E-2</v>
          </cell>
          <cell r="HV27">
            <v>-1.3402239876003974</v>
          </cell>
          <cell r="HW27">
            <v>0.31790194156331442</v>
          </cell>
          <cell r="HX27" t="str">
            <v>---</v>
          </cell>
          <cell r="HY27">
            <v>-1.7149255707713751</v>
          </cell>
          <cell r="HZ27">
            <v>2.2384183485252063</v>
          </cell>
          <cell r="IA27">
            <v>-3.8708055934111307E-2</v>
          </cell>
          <cell r="IB27">
            <v>0.26238680416550419</v>
          </cell>
          <cell r="IC27">
            <v>-3.2455976897550642</v>
          </cell>
        </row>
        <row r="28">
          <cell r="CE28">
            <v>37</v>
          </cell>
          <cell r="CF28">
            <v>0.82537052837847735</v>
          </cell>
          <cell r="CG28">
            <v>0.44531187022867069</v>
          </cell>
          <cell r="GM28">
            <v>37</v>
          </cell>
          <cell r="GN28">
            <v>-96.067950513059557</v>
          </cell>
          <cell r="GO28" t="str">
            <v>---</v>
          </cell>
          <cell r="GP28">
            <v>-96.076157480912627</v>
          </cell>
          <cell r="GQ28" t="str">
            <v>---</v>
          </cell>
          <cell r="GR28">
            <v>0.47208896421557789</v>
          </cell>
          <cell r="GS28">
            <v>0.41793063335509029</v>
          </cell>
          <cell r="GT28">
            <v>0.52552881810268293</v>
          </cell>
          <cell r="GU28">
            <v>0.30830276246303079</v>
          </cell>
          <cell r="GV28">
            <v>0.63726617106836247</v>
          </cell>
          <cell r="GW28">
            <v>-0.48195789559571933</v>
          </cell>
          <cell r="GX28">
            <v>0.30139522900720639</v>
          </cell>
          <cell r="GY28">
            <v>0.62721810568846514</v>
          </cell>
          <cell r="GZ28">
            <v>2.9805298162555838</v>
          </cell>
          <cell r="HA28">
            <v>0.44531187022867069</v>
          </cell>
          <cell r="HB28">
            <v>1.5940674089917728</v>
          </cell>
          <cell r="HC28">
            <v>9.0171595816489045</v>
          </cell>
          <cell r="HM28">
            <v>37</v>
          </cell>
          <cell r="HN28">
            <v>108.55366391372753</v>
          </cell>
          <cell r="HO28" t="str">
            <v>---</v>
          </cell>
          <cell r="HP28">
            <v>108.84823123563959</v>
          </cell>
          <cell r="HQ28" t="str">
            <v>---</v>
          </cell>
          <cell r="HR28">
            <v>0.82420016336786084</v>
          </cell>
          <cell r="HS28">
            <v>0.982486210998057</v>
          </cell>
          <cell r="HT28">
            <v>0.66818115009377177</v>
          </cell>
          <cell r="HU28">
            <v>0.61636894286252186</v>
          </cell>
          <cell r="HV28">
            <v>1.0106437086875975</v>
          </cell>
          <cell r="HW28">
            <v>-0.36293277755095055</v>
          </cell>
          <cell r="HX28">
            <v>0.72632465052036022</v>
          </cell>
          <cell r="HY28">
            <v>0.69235895104349243</v>
          </cell>
          <cell r="HZ28">
            <v>4.7060473136120384</v>
          </cell>
          <cell r="IA28">
            <v>0.82537052837847735</v>
          </cell>
          <cell r="IB28">
            <v>1.639946878349452</v>
          </cell>
          <cell r="IC28">
            <v>-1.3751832675998221</v>
          </cell>
        </row>
        <row r="29">
          <cell r="CE29">
            <v>49</v>
          </cell>
          <cell r="CF29">
            <v>2.3039434772807565</v>
          </cell>
          <cell r="CG29">
            <v>1.2618436432867641</v>
          </cell>
          <cell r="GM29">
            <v>49</v>
          </cell>
          <cell r="GN29">
            <v>72.379133553667117</v>
          </cell>
          <cell r="GO29">
            <v>11.090230143632084</v>
          </cell>
          <cell r="GP29">
            <v>232.46442050817896</v>
          </cell>
          <cell r="GQ29" t="str">
            <v>---</v>
          </cell>
          <cell r="GR29">
            <v>1.209605502186939</v>
          </cell>
          <cell r="GS29">
            <v>0.94913689556506142</v>
          </cell>
          <cell r="GT29">
            <v>2.1812851772445629</v>
          </cell>
          <cell r="GU29">
            <v>0.94451588053017232</v>
          </cell>
          <cell r="GV29">
            <v>1.4244467202014999</v>
          </cell>
          <cell r="GW29">
            <v>-0.40621341470219452</v>
          </cell>
          <cell r="GX29">
            <v>1.0994554330311379</v>
          </cell>
          <cell r="GY29">
            <v>3.194641036056467</v>
          </cell>
          <cell r="GZ29">
            <v>1.8386251693566891</v>
          </cell>
          <cell r="HA29">
            <v>1.2618436432867641</v>
          </cell>
          <cell r="HB29">
            <v>1.16033692067401</v>
          </cell>
          <cell r="HC29">
            <v>7.865961452841419</v>
          </cell>
          <cell r="HM29">
            <v>49</v>
          </cell>
          <cell r="HN29">
            <v>4.5126133327145768</v>
          </cell>
          <cell r="HO29">
            <v>12.106545469451181</v>
          </cell>
          <cell r="HP29">
            <v>-1.472397965447847</v>
          </cell>
          <cell r="HQ29" t="str">
            <v>---</v>
          </cell>
          <cell r="HR29">
            <v>2.3012431497785091</v>
          </cell>
          <cell r="HS29">
            <v>2.6891123403602224</v>
          </cell>
          <cell r="HT29">
            <v>0.87174280290904793</v>
          </cell>
          <cell r="HU29">
            <v>1.034072517814888</v>
          </cell>
          <cell r="HV29">
            <v>2.4759041261809944</v>
          </cell>
          <cell r="HW29">
            <v>-1.1773326409775131</v>
          </cell>
          <cell r="HX29">
            <v>-1.3766380997290883</v>
          </cell>
          <cell r="HY29">
            <v>0.74163693074014159</v>
          </cell>
          <cell r="HZ29">
            <v>0.2235071631506047</v>
          </cell>
          <cell r="IA29">
            <v>2.3039434772807565</v>
          </cell>
          <cell r="IB29">
            <v>0.73884007329660939</v>
          </cell>
          <cell r="IC29">
            <v>-12.071973012725046</v>
          </cell>
        </row>
        <row r="30">
          <cell r="CE30">
            <v>60</v>
          </cell>
          <cell r="CF30">
            <v>-2.7708139103542306</v>
          </cell>
          <cell r="CG30">
            <v>7.2368390036338992</v>
          </cell>
          <cell r="GM30">
            <v>60</v>
          </cell>
          <cell r="GN30">
            <v>2.1636333823454201</v>
          </cell>
          <cell r="GO30">
            <v>1.9424564551252299</v>
          </cell>
          <cell r="GP30" t="str">
            <v>---</v>
          </cell>
          <cell r="GQ30" t="str">
            <v>---</v>
          </cell>
          <cell r="GR30">
            <v>7.4015369298723765</v>
          </cell>
          <cell r="GS30">
            <v>7.4015369298723765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17.467148794114841</v>
          </cell>
          <cell r="HA30">
            <v>7.2368390036338992</v>
          </cell>
          <cell r="HB30">
            <v>-7.2073467834849358</v>
          </cell>
          <cell r="HC30" t="str">
            <v>---</v>
          </cell>
          <cell r="HM30">
            <v>60</v>
          </cell>
          <cell r="HN30">
            <v>3.0721089455672868</v>
          </cell>
          <cell r="HO30">
            <v>3.303039734840385</v>
          </cell>
          <cell r="HP30" t="str">
            <v>---</v>
          </cell>
          <cell r="HQ30" t="str">
            <v>---</v>
          </cell>
          <cell r="HR30">
            <v>-2.9514427806293653</v>
          </cell>
          <cell r="HS30">
            <v>-2.9514427806293653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0.95350481527336495</v>
          </cell>
          <cell r="IA30">
            <v>-2.7708139103542306</v>
          </cell>
          <cell r="IB30">
            <v>-8.5766239595913785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2.8964950427389002</v>
          </cell>
          <cell r="CG33">
            <v>-1.1807307480708351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2.4478786385583318</v>
          </cell>
          <cell r="GS33">
            <v>2.4478786385583318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-2.5157525505238088</v>
          </cell>
          <cell r="HA33">
            <v>-1.1807307480708351</v>
          </cell>
          <cell r="HB33">
            <v>-1.0557212982651554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1.4674306405908055</v>
          </cell>
          <cell r="HS33">
            <v>1.4674306405908055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8.5963897429095724</v>
          </cell>
          <cell r="IA33">
            <v>2.8964950427389002</v>
          </cell>
          <cell r="IB33">
            <v>-6.1871611532138271E-2</v>
          </cell>
          <cell r="IC33" t="str">
            <v>---</v>
          </cell>
        </row>
        <row r="34">
          <cell r="CE34">
            <v>31</v>
          </cell>
          <cell r="CF34">
            <v>10.232638274690631</v>
          </cell>
          <cell r="CG34">
            <v>-2.1045865287609655</v>
          </cell>
          <cell r="GM34">
            <v>31</v>
          </cell>
          <cell r="GN34">
            <v>22.004121654084319</v>
          </cell>
          <cell r="GO34">
            <v>-21.295306067171758</v>
          </cell>
          <cell r="GP34" t="str">
            <v>---</v>
          </cell>
          <cell r="GQ34" t="str">
            <v>---</v>
          </cell>
          <cell r="GR34">
            <v>-4.4839723669835241</v>
          </cell>
          <cell r="GS34">
            <v>-4.4865836352353856</v>
          </cell>
          <cell r="GT34">
            <v>-0.82748465032278506</v>
          </cell>
          <cell r="GU34">
            <v>-0.82748465032278506</v>
          </cell>
          <cell r="GV34">
            <v>-0.82748465032278506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-3.271999115175328</v>
          </cell>
          <cell r="HA34">
            <v>-2.1045865287609655</v>
          </cell>
          <cell r="HB34">
            <v>10.443224744752587</v>
          </cell>
          <cell r="HC34" t="str">
            <v>---</v>
          </cell>
          <cell r="HM34">
            <v>31</v>
          </cell>
          <cell r="HN34">
            <v>69.07040337883312</v>
          </cell>
          <cell r="HO34">
            <v>3.6754726376378999</v>
          </cell>
          <cell r="HP34">
            <v>188.23677336284442</v>
          </cell>
          <cell r="HQ34" t="str">
            <v>---</v>
          </cell>
          <cell r="HR34">
            <v>2.8140781688991368</v>
          </cell>
          <cell r="HS34">
            <v>2.8220773670059707</v>
          </cell>
          <cell r="HT34">
            <v>-7.973703136772448</v>
          </cell>
          <cell r="HU34">
            <v>-7.973703136772448</v>
          </cell>
          <cell r="HV34">
            <v>-7.973703136772448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-4.4640374754517982</v>
          </cell>
          <cell r="IA34">
            <v>10.232638274690631</v>
          </cell>
          <cell r="IB34">
            <v>0.13033159873725442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44.041466057882438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-14.667172363647973</v>
          </cell>
          <cell r="IA35" t="str">
            <v>---</v>
          </cell>
          <cell r="IB35">
            <v>-0.14167787181691427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2.176469803353287</v>
          </cell>
          <cell r="CG37">
            <v>0.72526148881459918</v>
          </cell>
          <cell r="GM37">
            <v>14</v>
          </cell>
          <cell r="GN37">
            <v>-97.758649941085991</v>
          </cell>
          <cell r="GO37">
            <v>-100</v>
          </cell>
          <cell r="GP37">
            <v>-28.589410500735323</v>
          </cell>
          <cell r="GQ37" t="str">
            <v>---</v>
          </cell>
          <cell r="GR37">
            <v>0.98319710660295101</v>
          </cell>
          <cell r="GS37">
            <v>1.4660494093690746</v>
          </cell>
          <cell r="GT37">
            <v>0.51834977642017943</v>
          </cell>
          <cell r="GU37">
            <v>0.33242977283600705</v>
          </cell>
          <cell r="GV37">
            <v>0.25634284921216555</v>
          </cell>
          <cell r="GW37">
            <v>0.40150362000950235</v>
          </cell>
          <cell r="GX37">
            <v>0.57231464420812728</v>
          </cell>
          <cell r="GY37">
            <v>0.59212012930915936</v>
          </cell>
          <cell r="GZ37">
            <v>2.1731960293449593</v>
          </cell>
          <cell r="HA37">
            <v>0.72526148881459918</v>
          </cell>
          <cell r="HB37">
            <v>-1.5949083172266287</v>
          </cell>
          <cell r="HC37">
            <v>0.22975617991578545</v>
          </cell>
          <cell r="HM37">
            <v>14</v>
          </cell>
          <cell r="HN37">
            <v>-30.314696068821867</v>
          </cell>
          <cell r="HO37" t="str">
            <v>---</v>
          </cell>
          <cell r="HP37">
            <v>-30.24285554930519</v>
          </cell>
          <cell r="HQ37" t="str">
            <v>---</v>
          </cell>
          <cell r="HR37">
            <v>2.1783570797786034</v>
          </cell>
          <cell r="HS37">
            <v>3.7195568901531528</v>
          </cell>
          <cell r="HT37">
            <v>0.6806379316069755</v>
          </cell>
          <cell r="HU37">
            <v>0.56526824204976567</v>
          </cell>
          <cell r="HV37">
            <v>0.71747725985717992</v>
          </cell>
          <cell r="HW37">
            <v>0.45292823418763284</v>
          </cell>
          <cell r="HX37">
            <v>-0.25132449224637421</v>
          </cell>
          <cell r="HY37">
            <v>0.72629676743614091</v>
          </cell>
          <cell r="HZ37">
            <v>3.1107586540581655</v>
          </cell>
          <cell r="IA37">
            <v>2.176469803353287</v>
          </cell>
          <cell r="IB37">
            <v>-0.19170933941252688</v>
          </cell>
          <cell r="IC37">
            <v>0.73353472669714925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1.2591905102394385</v>
          </cell>
          <cell r="CG40">
            <v>0.72885356667209411</v>
          </cell>
          <cell r="GM40">
            <v>999</v>
          </cell>
          <cell r="GN40">
            <v>-5.5499772452702985</v>
          </cell>
          <cell r="GO40">
            <v>70.154005162528321</v>
          </cell>
          <cell r="GP40">
            <v>-6.8059107424842002</v>
          </cell>
          <cell r="GQ40">
            <v>-29.680728055977813</v>
          </cell>
          <cell r="GR40">
            <v>0.7030438652755322</v>
          </cell>
          <cell r="GS40">
            <v>0.69911015841965796</v>
          </cell>
          <cell r="GT40">
            <v>0.70824500536577073</v>
          </cell>
          <cell r="GU40">
            <v>0.36043401571292932</v>
          </cell>
          <cell r="GV40">
            <v>0.30150698637998463</v>
          </cell>
          <cell r="GW40">
            <v>0.39909730812868194</v>
          </cell>
          <cell r="GX40">
            <v>0.80550558018332996</v>
          </cell>
          <cell r="GY40">
            <v>0.88322000995906258</v>
          </cell>
          <cell r="GZ40">
            <v>1.5584179703004963</v>
          </cell>
          <cell r="HA40">
            <v>0.72885356667209411</v>
          </cell>
          <cell r="HB40">
            <v>1.6421486076508618</v>
          </cell>
          <cell r="HC40">
            <v>2.8390350404386755</v>
          </cell>
          <cell r="HM40">
            <v>999</v>
          </cell>
          <cell r="HN40">
            <v>15.605632529733548</v>
          </cell>
          <cell r="HO40">
            <v>23.456659520874123</v>
          </cell>
          <cell r="HP40">
            <v>4.1475474313502181</v>
          </cell>
          <cell r="HQ40">
            <v>46.04676897044493</v>
          </cell>
          <cell r="HR40">
            <v>1.192719612571902</v>
          </cell>
          <cell r="HS40">
            <v>1.5118751628102167</v>
          </cell>
          <cell r="HT40">
            <v>0.77077099804372384</v>
          </cell>
          <cell r="HU40">
            <v>0.59252324719876182</v>
          </cell>
          <cell r="HV40">
            <v>0.80250407540916058</v>
          </cell>
          <cell r="HW40">
            <v>0.26756262624949567</v>
          </cell>
          <cell r="HX40">
            <v>0.3016452273996828</v>
          </cell>
          <cell r="HY40">
            <v>0.85997829232866696</v>
          </cell>
          <cell r="HZ40">
            <v>3.0454834021031107</v>
          </cell>
          <cell r="IA40">
            <v>1.2591905102394385</v>
          </cell>
          <cell r="IB40">
            <v>0.64325091382231303</v>
          </cell>
          <cell r="IC40">
            <v>-2.2405157667025555</v>
          </cell>
        </row>
        <row r="47">
          <cell r="CE47">
            <v>927</v>
          </cell>
          <cell r="CF47">
            <v>-1.723409761368444</v>
          </cell>
          <cell r="CG47">
            <v>-8.9511144715492819E-2</v>
          </cell>
          <cell r="GM47">
            <v>927</v>
          </cell>
          <cell r="GN47">
            <v>40.695783802953002</v>
          </cell>
          <cell r="GO47" t="str">
            <v>---</v>
          </cell>
          <cell r="GP47">
            <v>40.107640488143062</v>
          </cell>
          <cell r="GQ47" t="str">
            <v>---</v>
          </cell>
          <cell r="GR47">
            <v>-0.43361633551100009</v>
          </cell>
          <cell r="GS47">
            <v>-0.53109560056682215</v>
          </cell>
          <cell r="GT47">
            <v>-0.21834015686844621</v>
          </cell>
          <cell r="GU47">
            <v>-0.98730900334814686</v>
          </cell>
          <cell r="GV47">
            <v>-0.94089066147959866</v>
          </cell>
          <cell r="GW47">
            <v>-0.73209037394199594</v>
          </cell>
          <cell r="GX47">
            <v>-2.169365005212065</v>
          </cell>
          <cell r="GY47">
            <v>0.88755598824525883</v>
          </cell>
          <cell r="GZ47">
            <v>-5.8690777502833917</v>
          </cell>
          <cell r="HA47">
            <v>-8.9511144715492819E-2</v>
          </cell>
          <cell r="HB47">
            <v>7.3785379532207207</v>
          </cell>
          <cell r="HC47">
            <v>-4.0544219616424293</v>
          </cell>
          <cell r="HM47">
            <v>927</v>
          </cell>
          <cell r="HN47">
            <v>34.220744628673458</v>
          </cell>
          <cell r="HO47" t="str">
            <v>---</v>
          </cell>
          <cell r="HP47">
            <v>34.550012084502193</v>
          </cell>
          <cell r="HQ47" t="str">
            <v>---</v>
          </cell>
          <cell r="HR47">
            <v>-2.1527119275332463</v>
          </cell>
          <cell r="HS47">
            <v>-2.0919373723450319</v>
          </cell>
          <cell r="HT47">
            <v>-2.2865076191378231</v>
          </cell>
          <cell r="HU47">
            <v>-3.1098226344497659</v>
          </cell>
          <cell r="HV47">
            <v>-3.2214269894599745</v>
          </cell>
          <cell r="HW47">
            <v>-2.4441313603221437</v>
          </cell>
          <cell r="HX47">
            <v>-3.1619709901508086</v>
          </cell>
          <cell r="HY47">
            <v>-1.1244573984386053</v>
          </cell>
          <cell r="HZ47">
            <v>1.6143691638955904</v>
          </cell>
          <cell r="IA47">
            <v>-1.723409761368444</v>
          </cell>
          <cell r="IB47">
            <v>-4.1644490738522606</v>
          </cell>
          <cell r="IC47">
            <v>-0.80723596068115189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0.71342520189598968</v>
          </cell>
          <cell r="HC48">
            <v>4.8143710094539882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0.70443931681063443</v>
          </cell>
          <cell r="IC48">
            <v>-0.9963020071038553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0.78018964455985884</v>
          </cell>
          <cell r="HC49">
            <v>2.6038238385429402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1.5170951507959884</v>
          </cell>
          <cell r="IC49">
            <v>-1.6424718666012583</v>
          </cell>
        </row>
        <row r="50">
          <cell r="CE50">
            <v>3333</v>
          </cell>
          <cell r="CF50">
            <v>1.374086178389633</v>
          </cell>
          <cell r="CG50">
            <v>0.85737901577154219</v>
          </cell>
          <cell r="GM50">
            <v>3333</v>
          </cell>
          <cell r="GN50">
            <v>-6.5791589599802469</v>
          </cell>
          <cell r="GO50">
            <v>70.534090957840718</v>
          </cell>
          <cell r="GP50">
            <v>-9.389956845893666</v>
          </cell>
          <cell r="GQ50">
            <v>-29.680728055977813</v>
          </cell>
          <cell r="GR50">
            <v>0.8134949298798988</v>
          </cell>
          <cell r="GS50">
            <v>0.80217619514351135</v>
          </cell>
          <cell r="GT50">
            <v>0.8290542318654337</v>
          </cell>
          <cell r="GU50">
            <v>0.31198429788328319</v>
          </cell>
          <cell r="GV50">
            <v>0.28169653553524743</v>
          </cell>
          <cell r="GW50">
            <v>0.31427745758623171</v>
          </cell>
          <cell r="GX50">
            <v>0.64618896325590036</v>
          </cell>
          <cell r="GY50">
            <v>1.1232916835772988</v>
          </cell>
          <cell r="GZ50">
            <v>2.3760389646616975</v>
          </cell>
          <cell r="HA50">
            <v>0.85737901577154219</v>
          </cell>
          <cell r="HB50">
            <v>1.9219018526949183</v>
          </cell>
          <cell r="HC50">
            <v>4.3014310539504885</v>
          </cell>
          <cell r="HM50">
            <v>3333</v>
          </cell>
          <cell r="HN50">
            <v>22.703620053627695</v>
          </cell>
          <cell r="HO50">
            <v>23.484968295557309</v>
          </cell>
          <cell r="HP50">
            <v>9.1314170996030555</v>
          </cell>
          <cell r="HQ50">
            <v>46.04676897044493</v>
          </cell>
          <cell r="HR50">
            <v>1.2824874974150857</v>
          </cell>
          <cell r="HS50">
            <v>1.5951364311513672</v>
          </cell>
          <cell r="HT50">
            <v>0.85281911744219396</v>
          </cell>
          <cell r="HU50">
            <v>0.5515381327437785</v>
          </cell>
          <cell r="HV50">
            <v>0.78773471414730345</v>
          </cell>
          <cell r="HW50">
            <v>0.22854319238545528</v>
          </cell>
          <cell r="HX50">
            <v>0.13948246889985416</v>
          </cell>
          <cell r="HY50">
            <v>1.0228868848756845</v>
          </cell>
          <cell r="HZ50">
            <v>3.0297374377548758</v>
          </cell>
          <cell r="IA50">
            <v>1.374086178389633</v>
          </cell>
          <cell r="IB50">
            <v>0.65977106022749865</v>
          </cell>
          <cell r="IC50">
            <v>-3.0417214537258319</v>
          </cell>
        </row>
        <row r="51">
          <cell r="CE51">
            <v>3100</v>
          </cell>
          <cell r="CF51">
            <v>1.4003221391463372</v>
          </cell>
          <cell r="CG51">
            <v>0.54159712548067507</v>
          </cell>
          <cell r="GM51">
            <v>3100</v>
          </cell>
          <cell r="GN51">
            <v>-12.577397643779653</v>
          </cell>
          <cell r="GO51">
            <v>147.05041472561956</v>
          </cell>
          <cell r="GP51">
            <v>-11.436791677686099</v>
          </cell>
          <cell r="GQ51">
            <v>-39.510212064536297</v>
          </cell>
          <cell r="GR51">
            <v>0.47221091482123612</v>
          </cell>
          <cell r="GS51">
            <v>8.0622245386319236E-2</v>
          </cell>
          <cell r="GT51">
            <v>0.96950395808423906</v>
          </cell>
          <cell r="GU51">
            <v>0.31214385411115764</v>
          </cell>
          <cell r="GV51">
            <v>0.42977799642773817</v>
          </cell>
          <cell r="GW51">
            <v>-8.6582715759009332E-3</v>
          </cell>
          <cell r="GX51">
            <v>0.62200849360103394</v>
          </cell>
          <cell r="GY51">
            <v>1.293781656991233</v>
          </cell>
          <cell r="GZ51">
            <v>2.5814558108974595</v>
          </cell>
          <cell r="HA51">
            <v>0.54159712548067507</v>
          </cell>
          <cell r="HB51">
            <v>0.937950486535577</v>
          </cell>
          <cell r="HC51">
            <v>5.0049440504790876</v>
          </cell>
          <cell r="HM51">
            <v>3100</v>
          </cell>
          <cell r="HN51">
            <v>17.442637288158203</v>
          </cell>
          <cell r="HO51">
            <v>-3.9411243929653339</v>
          </cell>
          <cell r="HP51">
            <v>6.8321597686610946</v>
          </cell>
          <cell r="HQ51">
            <v>49.806206627673674</v>
          </cell>
          <cell r="HR51">
            <v>1.3765699034701928</v>
          </cell>
          <cell r="HS51">
            <v>1.6978744462427864</v>
          </cell>
          <cell r="HT51">
            <v>0.97212542859892448</v>
          </cell>
          <cell r="HU51">
            <v>0.66827931692390319</v>
          </cell>
          <cell r="HV51">
            <v>1.0724616696004885</v>
          </cell>
          <cell r="HW51">
            <v>-0.2243775379893731</v>
          </cell>
          <cell r="HX51">
            <v>0.55875314240758645</v>
          </cell>
          <cell r="HY51">
            <v>1.1205610551386025</v>
          </cell>
          <cell r="HZ51">
            <v>4.1044610040885443</v>
          </cell>
          <cell r="IA51">
            <v>1.4003221391463372</v>
          </cell>
          <cell r="IB51">
            <v>1.9640156189545399</v>
          </cell>
          <cell r="IC51">
            <v>-2.4969011364038285</v>
          </cell>
        </row>
        <row r="52">
          <cell r="CE52">
            <v>3200</v>
          </cell>
          <cell r="CF52">
            <v>0.97116346381120877</v>
          </cell>
          <cell r="CG52">
            <v>0.75493758467737315</v>
          </cell>
          <cell r="GM52">
            <v>3200</v>
          </cell>
          <cell r="GN52">
            <v>9.5408058759476777</v>
          </cell>
          <cell r="GO52">
            <v>64.930173449705507</v>
          </cell>
          <cell r="GP52">
            <v>-3.7810027652532163</v>
          </cell>
          <cell r="GQ52" t="str">
            <v>---</v>
          </cell>
          <cell r="GR52">
            <v>0.74360537541220406</v>
          </cell>
          <cell r="GS52">
            <v>1.0862074280594936</v>
          </cell>
          <cell r="GT52">
            <v>0.31892694103470287</v>
          </cell>
          <cell r="GU52">
            <v>0.37449811172378666</v>
          </cell>
          <cell r="GV52">
            <v>0.14108200657962922</v>
          </cell>
          <cell r="GW52">
            <v>0.82617751675859719</v>
          </cell>
          <cell r="GX52">
            <v>0.85262242424499757</v>
          </cell>
          <cell r="GY52">
            <v>0.29887219992827951</v>
          </cell>
          <cell r="GZ52">
            <v>0.86069053316792932</v>
          </cell>
          <cell r="HA52">
            <v>0.75493758467737315</v>
          </cell>
          <cell r="HB52">
            <v>-0.45603512223347797</v>
          </cell>
          <cell r="HC52">
            <v>-9.5197346908215685E-3</v>
          </cell>
          <cell r="HM52">
            <v>3200</v>
          </cell>
          <cell r="HN52">
            <v>6.577413813034072</v>
          </cell>
          <cell r="HO52">
            <v>89.002465322479509</v>
          </cell>
          <cell r="HP52">
            <v>-6.9296005703045616E-3</v>
          </cell>
          <cell r="HQ52">
            <v>-38.544115998558325</v>
          </cell>
          <cell r="HR52">
            <v>0.86222243219444827</v>
          </cell>
          <cell r="HS52">
            <v>1.1942357590793984</v>
          </cell>
          <cell r="HT52">
            <v>0.447521713278487</v>
          </cell>
          <cell r="HU52">
            <v>0.42667399880511603</v>
          </cell>
          <cell r="HV52">
            <v>0.29943755257293425</v>
          </cell>
          <cell r="HW52">
            <v>0.78038757912799461</v>
          </cell>
          <cell r="HX52">
            <v>0.13438421986253779</v>
          </cell>
          <cell r="HY52">
            <v>0.45505099073652744</v>
          </cell>
          <cell r="HZ52">
            <v>2.3428221106371883</v>
          </cell>
          <cell r="IA52">
            <v>0.97116346381120877</v>
          </cell>
          <cell r="IB52">
            <v>2.0192361297088901E-2</v>
          </cell>
          <cell r="IC52">
            <v>-0.31891039593835435</v>
          </cell>
        </row>
        <row r="53">
          <cell r="CE53">
            <v>2010</v>
          </cell>
          <cell r="CF53">
            <v>0.53199856193542061</v>
          </cell>
          <cell r="CG53">
            <v>-7.7066619042076567E-2</v>
          </cell>
          <cell r="GM53">
            <v>2010</v>
          </cell>
          <cell r="GN53">
            <v>-2.7884096819040138</v>
          </cell>
          <cell r="GO53">
            <v>-6.0769940563897844</v>
          </cell>
          <cell r="GP53">
            <v>-3.3458827706528305</v>
          </cell>
          <cell r="GQ53" t="str">
            <v>---</v>
          </cell>
          <cell r="GR53">
            <v>-3.1693994478221299E-3</v>
          </cell>
          <cell r="GS53">
            <v>-5.1017975380829306E-2</v>
          </cell>
          <cell r="GT53">
            <v>4.6345226132071815E-2</v>
          </cell>
          <cell r="GU53">
            <v>0.89104811650557725</v>
          </cell>
          <cell r="GV53">
            <v>0.45844554649874247</v>
          </cell>
          <cell r="GW53">
            <v>2.7119407669010664</v>
          </cell>
          <cell r="GX53">
            <v>2.8099419384864266</v>
          </cell>
          <cell r="GY53">
            <v>-0.14088115894561604</v>
          </cell>
          <cell r="GZ53">
            <v>-2.8411554708877906</v>
          </cell>
          <cell r="HA53">
            <v>-7.7066619042076567E-2</v>
          </cell>
          <cell r="HB53">
            <v>-1.3367674348553793</v>
          </cell>
          <cell r="HC53">
            <v>-0.98676170400406882</v>
          </cell>
          <cell r="HM53">
            <v>2010</v>
          </cell>
          <cell r="HN53">
            <v>-2.6974639031545844</v>
          </cell>
          <cell r="HO53">
            <v>13.147808297069696</v>
          </cell>
          <cell r="HP53">
            <v>-2.1085284418185357</v>
          </cell>
          <cell r="HQ53" t="str">
            <v>---</v>
          </cell>
          <cell r="HR53">
            <v>0.6140650362163047</v>
          </cell>
          <cell r="HS53">
            <v>0.90071585095670148</v>
          </cell>
          <cell r="HT53">
            <v>0.31772194276153964</v>
          </cell>
          <cell r="HU53">
            <v>1.0388098755906405</v>
          </cell>
          <cell r="HV53">
            <v>0.91930122305956541</v>
          </cell>
          <cell r="HW53">
            <v>1.3066965287067855</v>
          </cell>
          <cell r="HX53">
            <v>2.298950922394627</v>
          </cell>
          <cell r="HY53">
            <v>0.1562428859759768</v>
          </cell>
          <cell r="HZ53">
            <v>3.13476126422505</v>
          </cell>
          <cell r="IA53">
            <v>0.53199856193542061</v>
          </cell>
          <cell r="IB53">
            <v>0.46152820550693363</v>
          </cell>
          <cell r="IC53">
            <v>-3.252158548723294E-2</v>
          </cell>
        </row>
        <row r="54">
          <cell r="CE54">
            <v>916</v>
          </cell>
          <cell r="CF54">
            <v>3.9745007522547393</v>
          </cell>
          <cell r="CG54">
            <v>2.8610331531210287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2.8610331531210287</v>
          </cell>
          <cell r="GS54">
            <v>3.1037319118068618</v>
          </cell>
          <cell r="GT54">
            <v>1.9346658241255144</v>
          </cell>
          <cell r="GU54">
            <v>4.9916665993307241</v>
          </cell>
          <cell r="GV54">
            <v>6.4282057458941111</v>
          </cell>
          <cell r="GW54" t="str">
            <v>---</v>
          </cell>
          <cell r="GX54">
            <v>4.0542483292369091</v>
          </cell>
          <cell r="GY54">
            <v>1.839140467873901</v>
          </cell>
          <cell r="GZ54">
            <v>2.1114098073071963</v>
          </cell>
          <cell r="HA54">
            <v>2.8610331531210287</v>
          </cell>
          <cell r="HB54">
            <v>5.5782234131898756</v>
          </cell>
          <cell r="HC54">
            <v>2.6572883054386542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3.9745007522547393</v>
          </cell>
          <cell r="HS54">
            <v>3.8687481183589112</v>
          </cell>
          <cell r="HT54">
            <v>4.3827819210835228</v>
          </cell>
          <cell r="HU54">
            <v>-7.8257577498530573E-2</v>
          </cell>
          <cell r="HV54">
            <v>-5.4673187591936401</v>
          </cell>
          <cell r="HW54" t="str">
            <v>---</v>
          </cell>
          <cell r="HX54">
            <v>3.5186227343232179</v>
          </cell>
          <cell r="HY54">
            <v>4.5264959915198411</v>
          </cell>
          <cell r="HZ54">
            <v>4.1275157704474541</v>
          </cell>
          <cell r="IA54">
            <v>3.9745007522547393</v>
          </cell>
          <cell r="IB54">
            <v>4.2280143001585335</v>
          </cell>
          <cell r="IC54">
            <v>13.726669679140159</v>
          </cell>
        </row>
        <row r="55">
          <cell r="CE55">
            <v>3300</v>
          </cell>
          <cell r="CF55">
            <v>1.8101329829548041</v>
          </cell>
          <cell r="CG55">
            <v>1.8811130101109574</v>
          </cell>
          <cell r="GM55">
            <v>3300</v>
          </cell>
          <cell r="GN55">
            <v>37.45340058001598</v>
          </cell>
          <cell r="GO55">
            <v>11.090230143632084</v>
          </cell>
          <cell r="GP55">
            <v>52.718536305386763</v>
          </cell>
          <cell r="GQ55" t="str">
            <v>---</v>
          </cell>
          <cell r="GR55">
            <v>1.8635487572739473</v>
          </cell>
          <cell r="GS55">
            <v>1.8549386605334339</v>
          </cell>
          <cell r="GT55">
            <v>1.9046139652876048</v>
          </cell>
          <cell r="GU55">
            <v>0.87306138933083144</v>
          </cell>
          <cell r="GV55">
            <v>0.99684834308253478</v>
          </cell>
          <cell r="GW55">
            <v>9.0422893686015193E-2</v>
          </cell>
          <cell r="GX55">
            <v>1.5875521615055677</v>
          </cell>
          <cell r="GY55">
            <v>2.3085807327509311</v>
          </cell>
          <cell r="GZ55">
            <v>-1.2963135312557217</v>
          </cell>
          <cell r="HA55">
            <v>1.8811130101109574</v>
          </cell>
          <cell r="HB55">
            <v>12.071817403787378</v>
          </cell>
          <cell r="HC55">
            <v>12.960292456583034</v>
          </cell>
          <cell r="HM55">
            <v>3300</v>
          </cell>
          <cell r="HN55">
            <v>-32.575646025347979</v>
          </cell>
          <cell r="HO55">
            <v>12.106545469451181</v>
          </cell>
          <cell r="HP55">
            <v>-51.624249875677883</v>
          </cell>
          <cell r="HQ55" t="str">
            <v>---</v>
          </cell>
          <cell r="HR55">
            <v>1.8329579897983006</v>
          </cell>
          <cell r="HS55">
            <v>1.835233620861243</v>
          </cell>
          <cell r="HT55">
            <v>1.8221098295288396</v>
          </cell>
          <cell r="HU55">
            <v>1.0446197234701415</v>
          </cell>
          <cell r="HV55">
            <v>2.1671694998960156</v>
          </cell>
          <cell r="HW55">
            <v>-1.312720485189045</v>
          </cell>
          <cell r="HX55">
            <v>-0.90606686528917901</v>
          </cell>
          <cell r="HY55">
            <v>2.1223109326318657</v>
          </cell>
          <cell r="HZ55">
            <v>1.5864314837282123</v>
          </cell>
          <cell r="IA55">
            <v>1.8101329829548041</v>
          </cell>
          <cell r="IB55">
            <v>1.645727581713663</v>
          </cell>
          <cell r="IC55">
            <v>-14.569783958153803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2.1054213665791854</v>
          </cell>
          <cell r="HC56">
            <v>88.985697959054662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-0.36645060036811783</v>
          </cell>
          <cell r="IC56">
            <v>-0.56973826666986138</v>
          </cell>
        </row>
        <row r="57">
          <cell r="CE57">
            <v>3400</v>
          </cell>
          <cell r="CF57">
            <v>0.54363008098909926</v>
          </cell>
          <cell r="CG57">
            <v>0.34500982329768171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0.34500982329768171</v>
          </cell>
          <cell r="GS57">
            <v>-1.2007163640405771</v>
          </cell>
          <cell r="GT57">
            <v>0.3762791103749219</v>
          </cell>
          <cell r="GU57">
            <v>0.39140208607220117</v>
          </cell>
          <cell r="GV57">
            <v>-0.16859522187258058</v>
          </cell>
          <cell r="GW57">
            <v>0.62552805928726141</v>
          </cell>
          <cell r="GX57">
            <v>1.3777934505765144</v>
          </cell>
          <cell r="GY57">
            <v>0.25436994020979764</v>
          </cell>
          <cell r="GZ57">
            <v>0.45028077570603564</v>
          </cell>
          <cell r="HA57">
            <v>0.34500982329768171</v>
          </cell>
          <cell r="HB57">
            <v>7.1744124989570279</v>
          </cell>
          <cell r="HC57">
            <v>-2.7699077606319844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0.54363008098909926</v>
          </cell>
          <cell r="HS57">
            <v>-1.1023524973694077</v>
          </cell>
          <cell r="HT57">
            <v>0.5764043755174475</v>
          </cell>
          <cell r="HU57">
            <v>0.60052113246622518</v>
          </cell>
          <cell r="HV57">
            <v>0.58028882752449995</v>
          </cell>
          <cell r="HW57">
            <v>0.61120655255417766</v>
          </cell>
          <cell r="HX57">
            <v>0.52762759911217927</v>
          </cell>
          <cell r="HY57">
            <v>0.3817289040772831</v>
          </cell>
          <cell r="HZ57">
            <v>1.8182782446225954</v>
          </cell>
          <cell r="IA57">
            <v>0.54363008098909926</v>
          </cell>
          <cell r="IB57">
            <v>-6.037686251985952</v>
          </cell>
          <cell r="IC57">
            <v>-3.306410826678563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166.84334029625504</v>
          </cell>
          <cell r="HC58">
            <v>1.0499694908543189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0.99064960820380854</v>
          </cell>
          <cell r="IC58">
            <v>-0.39130881239085591</v>
          </cell>
        </row>
        <row r="59">
          <cell r="CE59">
            <v>3500</v>
          </cell>
          <cell r="CF59">
            <v>-4.0200964393057204</v>
          </cell>
          <cell r="CG59">
            <v>4.6015753812382654</v>
          </cell>
          <cell r="GM59">
            <v>3500</v>
          </cell>
          <cell r="GN59">
            <v>-34.52914035715019</v>
          </cell>
          <cell r="GO59">
            <v>-34.59370238213365</v>
          </cell>
          <cell r="GP59" t="str">
            <v>---</v>
          </cell>
          <cell r="GQ59">
            <v>-100</v>
          </cell>
          <cell r="GR59">
            <v>7.2375696866877393</v>
          </cell>
          <cell r="GS59">
            <v>7.2375696866877393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9.797592058389526</v>
          </cell>
          <cell r="HA59">
            <v>4.6015753812382654</v>
          </cell>
          <cell r="HB59">
            <v>-6.5933958490033024</v>
          </cell>
          <cell r="HC59">
            <v>60.325465044143556</v>
          </cell>
          <cell r="HM59">
            <v>3500</v>
          </cell>
          <cell r="HN59">
            <v>8.1586549932022514</v>
          </cell>
          <cell r="HO59">
            <v>8.3089395715382643</v>
          </cell>
          <cell r="HP59" t="str">
            <v>---</v>
          </cell>
          <cell r="HQ59" t="str">
            <v>---</v>
          </cell>
          <cell r="HR59">
            <v>-4.5215122272662889</v>
          </cell>
          <cell r="HS59">
            <v>-4.5215122272662889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0.45711533308545604</v>
          </cell>
          <cell r="IA59">
            <v>-4.0200964393057204</v>
          </cell>
          <cell r="IB59">
            <v>-8.7218788063510573</v>
          </cell>
          <cell r="IC59">
            <v>16.783910566315075</v>
          </cell>
        </row>
        <row r="60">
          <cell r="CE60">
            <v>3600</v>
          </cell>
          <cell r="CF60">
            <v>4.7280398130979062</v>
          </cell>
          <cell r="CG60">
            <v>-1.413010406140558</v>
          </cell>
          <cell r="GM60">
            <v>3600</v>
          </cell>
          <cell r="GN60">
            <v>-43.860966777300547</v>
          </cell>
          <cell r="GO60">
            <v>-63.79386909417817</v>
          </cell>
          <cell r="GP60" t="str">
            <v>---</v>
          </cell>
          <cell r="GQ60" t="str">
            <v>---</v>
          </cell>
          <cell r="GR60">
            <v>0.77971124524596203</v>
          </cell>
          <cell r="GS60">
            <v>0.77998731011619249</v>
          </cell>
          <cell r="GT60">
            <v>-0.82748465032278506</v>
          </cell>
          <cell r="GU60">
            <v>-0.82748465032278506</v>
          </cell>
          <cell r="GV60">
            <v>-0.82748465032278506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6.6096126924990006</v>
          </cell>
          <cell r="HA60">
            <v>-1.413010406140558</v>
          </cell>
          <cell r="HB60">
            <v>2.3292804627076613</v>
          </cell>
          <cell r="HC60" t="str">
            <v>---</v>
          </cell>
          <cell r="HM60">
            <v>3600</v>
          </cell>
          <cell r="HN60">
            <v>260.92116635324822</v>
          </cell>
          <cell r="HO60">
            <v>63.138591399409783</v>
          </cell>
          <cell r="HP60">
            <v>188.23677336284442</v>
          </cell>
          <cell r="HQ60" t="str">
            <v>---</v>
          </cell>
          <cell r="HR60">
            <v>1.7745784977964307</v>
          </cell>
          <cell r="HS60">
            <v>1.7762262330275336</v>
          </cell>
          <cell r="HT60">
            <v>-7.973703136772448</v>
          </cell>
          <cell r="HU60">
            <v>-7.973703136772448</v>
          </cell>
          <cell r="HV60">
            <v>-7.973703136772448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-2.8115469135291726</v>
          </cell>
          <cell r="IA60">
            <v>4.7280398130979062</v>
          </cell>
          <cell r="IB60">
            <v>-2.3179460580757816E-2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-0.14167787181691427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101.74672875938988</v>
          </cell>
          <cell r="HC62">
            <v>23.245344755809995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0.33804333712146306</v>
          </cell>
          <cell r="IC62">
            <v>-0.29438039882444533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8.7358787185350784E-2</v>
          </cell>
          <cell r="BM15">
            <v>8.7358787185350784E-2</v>
          </cell>
          <cell r="BN15">
            <v>0.1009765881676207</v>
          </cell>
          <cell r="BO15">
            <v>3.5220881115916293E-2</v>
          </cell>
          <cell r="BP15">
            <v>0.19255878978119517</v>
          </cell>
          <cell r="BQ15">
            <v>1.2727360147524246E-2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1.0773605012218201</v>
          </cell>
          <cell r="BM17">
            <v>1.0773605012218201</v>
          </cell>
          <cell r="BN17">
            <v>1.1635097910224788</v>
          </cell>
          <cell r="BO17">
            <v>0.52393514019101339</v>
          </cell>
          <cell r="BP17">
            <v>0.94371172376314194</v>
          </cell>
          <cell r="BQ17">
            <v>0.39636538027891671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1.0705038240948639</v>
          </cell>
          <cell r="BM19">
            <v>1.0935981178123051</v>
          </cell>
          <cell r="BN19">
            <v>1.0082484514252361</v>
          </cell>
          <cell r="BO19">
            <v>1.1957086440938411</v>
          </cell>
          <cell r="BP19">
            <v>1.5991433565152147</v>
          </cell>
          <cell r="BQ19">
            <v>0.98822266138152404</v>
          </cell>
        </row>
        <row r="20">
          <cell r="BK20">
            <v>16</v>
          </cell>
          <cell r="BL20">
            <v>1.4951009221468259</v>
          </cell>
          <cell r="BM20">
            <v>1.5114554082400138</v>
          </cell>
          <cell r="BN20">
            <v>1.5947654930333579</v>
          </cell>
          <cell r="BO20">
            <v>1.367927999248935</v>
          </cell>
          <cell r="BP20">
            <v>2.2052977535079439</v>
          </cell>
          <cell r="BQ20">
            <v>0.96358245780250573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3.0312115700634656</v>
          </cell>
          <cell r="BM22">
            <v>3.0312115700634656</v>
          </cell>
          <cell r="BN22">
            <v>4.4968147090163004</v>
          </cell>
          <cell r="BO22">
            <v>2.9961165222475472</v>
          </cell>
          <cell r="BP22">
            <v>2.9673567377874184</v>
          </cell>
          <cell r="BQ22">
            <v>3.1897919938194366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2.7565815765810768</v>
          </cell>
          <cell r="BM24">
            <v>2.7565815765810768</v>
          </cell>
          <cell r="BN24">
            <v>2.7174569459748934</v>
          </cell>
          <cell r="BO24">
            <v>4.4954714214770499</v>
          </cell>
          <cell r="BP24">
            <v>0.3842653453331985</v>
          </cell>
          <cell r="BQ24">
            <v>5.7503549601827277</v>
          </cell>
        </row>
        <row r="25">
          <cell r="BK25">
            <v>39</v>
          </cell>
          <cell r="BL25">
            <v>2.0799482674678642</v>
          </cell>
          <cell r="BM25">
            <v>2.1087111416614888</v>
          </cell>
          <cell r="BN25">
            <v>2.2086555436103446</v>
          </cell>
          <cell r="BO25">
            <v>1.9036550580358882</v>
          </cell>
          <cell r="BP25">
            <v>1.8298839619859495</v>
          </cell>
          <cell r="BQ25">
            <v>1.9470736005983338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5.003885159804371</v>
          </cell>
          <cell r="BM29">
            <v>5.003885159804371</v>
          </cell>
          <cell r="BN29">
            <v>8.7707182320441994</v>
          </cell>
          <cell r="BO29">
            <v>4.9977946636443322</v>
          </cell>
          <cell r="BP29">
            <v>5.0380903778164585</v>
          </cell>
          <cell r="BQ29">
            <v>3.7252619324796274</v>
          </cell>
        </row>
        <row r="30">
          <cell r="BK30">
            <v>37</v>
          </cell>
          <cell r="BL30">
            <v>1.9782592229180305</v>
          </cell>
          <cell r="BM30">
            <v>1.9783036200453699</v>
          </cell>
          <cell r="BN30">
            <v>2.4855740516100471</v>
          </cell>
          <cell r="BO30">
            <v>1.4767374026461451</v>
          </cell>
          <cell r="BP30">
            <v>1.5455462533543749</v>
          </cell>
          <cell r="BQ30">
            <v>1.444652469920227</v>
          </cell>
        </row>
        <row r="31">
          <cell r="BK31">
            <v>14</v>
          </cell>
          <cell r="BL31">
            <v>1.6758121202830445</v>
          </cell>
          <cell r="BM31">
            <v>1.6758785715146218</v>
          </cell>
          <cell r="BN31">
            <v>1.1917861445881481</v>
          </cell>
          <cell r="BO31">
            <v>2.1605131727496083</v>
          </cell>
          <cell r="BP31">
            <v>2.5119802222458185</v>
          </cell>
          <cell r="BQ31">
            <v>2.0216385556069745</v>
          </cell>
        </row>
        <row r="32">
          <cell r="BK32">
            <v>49</v>
          </cell>
          <cell r="BL32">
            <v>1.5404529316456512</v>
          </cell>
          <cell r="BM32">
            <v>1.5424189311005077</v>
          </cell>
          <cell r="BN32">
            <v>1.6361003850287943</v>
          </cell>
          <cell r="BO32">
            <v>1.1909333782071521</v>
          </cell>
          <cell r="BP32">
            <v>1.2233513545849504</v>
          </cell>
          <cell r="BQ32">
            <v>1.1648752252137182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3.3616216009190985</v>
          </cell>
          <cell r="BM35">
            <v>3.4465901198062121</v>
          </cell>
          <cell r="BN35">
            <v>1.9596440271732658</v>
          </cell>
          <cell r="BO35">
            <v>4.9927465805395741</v>
          </cell>
          <cell r="BP35">
            <v>2.0980158107740476</v>
          </cell>
          <cell r="BQ35">
            <v>5.6466993013782751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2.3720227947981103</v>
          </cell>
          <cell r="BM40">
            <v>2.6280996195461537</v>
          </cell>
          <cell r="BN40">
            <v>2.6280996195461537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1.8578208217734711</v>
          </cell>
          <cell r="BM44">
            <v>1.8776203537619787</v>
          </cell>
          <cell r="BN44">
            <v>1.655056037486621</v>
          </cell>
          <cell r="BO44">
            <v>2.1740317983346484</v>
          </cell>
          <cell r="BP44">
            <v>2.1181505839131236</v>
          </cell>
          <cell r="BQ44">
            <v>2.2019243968712749</v>
          </cell>
        </row>
        <row r="46">
          <cell r="BK46">
            <v>507</v>
          </cell>
        </row>
        <row r="53">
          <cell r="BK53">
            <v>927</v>
          </cell>
          <cell r="BL53">
            <v>3.1063732305929164</v>
          </cell>
          <cell r="BM53">
            <v>3.1573220960972717</v>
          </cell>
          <cell r="BN53">
            <v>3.2884476247852907</v>
          </cell>
          <cell r="BO53">
            <v>2.8680733310273263</v>
          </cell>
          <cell r="BP53">
            <v>1.8422188157828863</v>
          </cell>
          <cell r="BQ53">
            <v>4.2869201372975079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1.5231679297313334</v>
          </cell>
          <cell r="BM57">
            <v>1.5392518169173803</v>
          </cell>
          <cell r="BN57">
            <v>1.6850634293832625</v>
          </cell>
          <cell r="BO57">
            <v>1.3543911431763997</v>
          </cell>
          <cell r="BP57">
            <v>1.7530518397580641</v>
          </cell>
          <cell r="BQ57">
            <v>1.1605075485274923</v>
          </cell>
        </row>
        <row r="58">
          <cell r="BK58">
            <v>3200</v>
          </cell>
          <cell r="BL58">
            <v>2.3948918517942306</v>
          </cell>
          <cell r="BM58">
            <v>2.4262881135512413</v>
          </cell>
          <cell r="BN58">
            <v>1.8183953909365054</v>
          </cell>
          <cell r="BO58">
            <v>3.1912199996229331</v>
          </cell>
          <cell r="BP58">
            <v>2.1815789099627114</v>
          </cell>
          <cell r="BQ58">
            <v>3.5557549464723772</v>
          </cell>
        </row>
        <row r="59">
          <cell r="BK59">
            <v>2010</v>
          </cell>
          <cell r="BL59">
            <v>3.3616216009190985</v>
          </cell>
          <cell r="BM59">
            <v>3.4465901198062121</v>
          </cell>
          <cell r="BN59">
            <v>1.9596440271732658</v>
          </cell>
          <cell r="BO59">
            <v>4.9927465805395741</v>
          </cell>
          <cell r="BP59">
            <v>2.0980158107740476</v>
          </cell>
          <cell r="BQ59">
            <v>5.6466993013782751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0.40254380211014323</v>
          </cell>
          <cell r="BM75">
            <v>0.40281167538119983</v>
          </cell>
          <cell r="BN75">
            <v>0.42119805240561253</v>
          </cell>
          <cell r="BO75">
            <v>0.33326576255294088</v>
          </cell>
          <cell r="BP75">
            <v>0.35130503559187976</v>
          </cell>
          <cell r="BQ75">
            <v>0.33065176218669506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1.0887202337622122</v>
          </cell>
          <cell r="BM77">
            <v>1.0887202337622122</v>
          </cell>
          <cell r="BN77">
            <v>1.1633754170496666</v>
          </cell>
          <cell r="BO77">
            <v>0.57169918941689302</v>
          </cell>
          <cell r="BP77">
            <v>1.0599571734475375</v>
          </cell>
          <cell r="BQ77">
            <v>0.41378976017507291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1.1035038775867507</v>
          </cell>
          <cell r="BM79">
            <v>1.1268004411183106</v>
          </cell>
          <cell r="BN79">
            <v>1.0438578923617727</v>
          </cell>
          <cell r="BO79">
            <v>1.2261668270513248</v>
          </cell>
          <cell r="BP79">
            <v>1.6674159158472035</v>
          </cell>
          <cell r="BQ79">
            <v>0.99811786998625207</v>
          </cell>
        </row>
        <row r="80">
          <cell r="BK80">
            <v>16</v>
          </cell>
          <cell r="BL80">
            <v>1.5937799500016872</v>
          </cell>
          <cell r="BM80">
            <v>1.6108605091485033</v>
          </cell>
          <cell r="BN80">
            <v>1.7005902468494265</v>
          </cell>
          <cell r="BO80">
            <v>1.4587241974026934</v>
          </cell>
          <cell r="BP80">
            <v>2.4115692574139378</v>
          </cell>
          <cell r="BQ80">
            <v>0.99433778456821698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3.1277454739354544</v>
          </cell>
          <cell r="BM82">
            <v>3.1277454739354544</v>
          </cell>
          <cell r="BN82">
            <v>4.5367770915216168</v>
          </cell>
          <cell r="BO82">
            <v>3.0933909403162634</v>
          </cell>
          <cell r="BP82">
            <v>3.0764657588540043</v>
          </cell>
          <cell r="BQ82">
            <v>3.2070827126451351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2.8287977329988228</v>
          </cell>
          <cell r="BM84">
            <v>2.8287977329988228</v>
          </cell>
          <cell r="BN84">
            <v>2.7718314399746014</v>
          </cell>
          <cell r="BO84">
            <v>5.3778113501790976</v>
          </cell>
          <cell r="BP84">
            <v>0.57636887608069165</v>
          </cell>
          <cell r="BQ84">
            <v>6.7307992628915887</v>
          </cell>
        </row>
        <row r="85">
          <cell r="BK85">
            <v>39</v>
          </cell>
          <cell r="BL85">
            <v>2.1215408368524544</v>
          </cell>
          <cell r="BM85">
            <v>2.1410439133381445</v>
          </cell>
          <cell r="BN85">
            <v>2.2464339654026935</v>
          </cell>
          <cell r="BO85">
            <v>1.9230585073710493</v>
          </cell>
          <cell r="BP85">
            <v>1.8725620551094919</v>
          </cell>
          <cell r="BQ85">
            <v>1.9530287750744784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5.1729814000774486</v>
          </cell>
          <cell r="BM89">
            <v>5.1729814000774486</v>
          </cell>
          <cell r="BN89">
            <v>8.9441829186281101</v>
          </cell>
          <cell r="BO89">
            <v>5.1667128702246385</v>
          </cell>
          <cell r="BP89">
            <v>5.2103237240729978</v>
          </cell>
          <cell r="BQ89">
            <v>3.8133772558006305</v>
          </cell>
        </row>
        <row r="90">
          <cell r="BK90">
            <v>37</v>
          </cell>
          <cell r="BL90">
            <v>2.0223391808417319</v>
          </cell>
          <cell r="BM90">
            <v>2.0223610917132029</v>
          </cell>
          <cell r="BN90">
            <v>2.5239086173393419</v>
          </cell>
          <cell r="BO90">
            <v>1.527996924878662</v>
          </cell>
          <cell r="BP90">
            <v>1.6360054436444573</v>
          </cell>
          <cell r="BQ90">
            <v>1.4775955116376087</v>
          </cell>
        </row>
        <row r="91">
          <cell r="BK91">
            <v>14</v>
          </cell>
          <cell r="BL91">
            <v>1.6943872203760517</v>
          </cell>
          <cell r="BM91">
            <v>1.6944857060192053</v>
          </cell>
          <cell r="BN91">
            <v>1.2400735192499668</v>
          </cell>
          <cell r="BO91">
            <v>2.1360779179475435</v>
          </cell>
          <cell r="BP91">
            <v>2.4377940162418863</v>
          </cell>
          <cell r="BQ91">
            <v>2.0166704214733078</v>
          </cell>
        </row>
        <row r="92">
          <cell r="BK92">
            <v>49</v>
          </cell>
          <cell r="BL92">
            <v>1.7923338007801302</v>
          </cell>
          <cell r="BM92">
            <v>1.7945738933158668</v>
          </cell>
          <cell r="BN92">
            <v>1.9682331795315804</v>
          </cell>
          <cell r="BO92">
            <v>1.1545488129269075</v>
          </cell>
          <cell r="BP92">
            <v>1.209194645724694</v>
          </cell>
          <cell r="BQ92">
            <v>1.1107506473188569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3.3806094593076574</v>
          </cell>
          <cell r="BM95">
            <v>3.4688873353306962</v>
          </cell>
          <cell r="BN95">
            <v>1.966945090365315</v>
          </cell>
          <cell r="BO95">
            <v>5.0216134682269011</v>
          </cell>
          <cell r="BP95">
            <v>2.1858957317245387</v>
          </cell>
          <cell r="BQ95">
            <v>5.6566386913006239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1.99163179916318</v>
          </cell>
          <cell r="BM100">
            <v>2.170684039087948</v>
          </cell>
          <cell r="BN100">
            <v>2.170684039087948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1.921373168580867</v>
          </cell>
          <cell r="BM104">
            <v>1.9405752890389192</v>
          </cell>
          <cell r="BN104">
            <v>1.7294986718871561</v>
          </cell>
          <cell r="BO104">
            <v>2.2196350957694881</v>
          </cell>
          <cell r="BP104">
            <v>2.1989559515351611</v>
          </cell>
          <cell r="BQ104">
            <v>2.2299843456002901</v>
          </cell>
        </row>
        <row r="106">
          <cell r="BK106">
            <v>507</v>
          </cell>
        </row>
        <row r="113">
          <cell r="BK113">
            <v>927</v>
          </cell>
          <cell r="BL113">
            <v>3.0776666023810204</v>
          </cell>
          <cell r="BM113">
            <v>3.1144799477138667</v>
          </cell>
          <cell r="BN113">
            <v>3.258078085391368</v>
          </cell>
          <cell r="BO113">
            <v>2.7983474464690308</v>
          </cell>
          <cell r="BP113">
            <v>1.8720059585905713</v>
          </cell>
          <cell r="BQ113">
            <v>4.1058121597466517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1.5831036076739766</v>
          </cell>
          <cell r="BM117">
            <v>1.599445640006868</v>
          </cell>
          <cell r="BN117">
            <v>1.7494979203029077</v>
          </cell>
          <cell r="BO117">
            <v>1.4105662199280822</v>
          </cell>
          <cell r="BP117">
            <v>1.8696322821604665</v>
          </cell>
          <cell r="BQ117">
            <v>1.1863021732535255</v>
          </cell>
        </row>
        <row r="118">
          <cell r="BK118">
            <v>3200</v>
          </cell>
          <cell r="BL118">
            <v>2.4244208836381378</v>
          </cell>
          <cell r="BM118">
            <v>2.4535541838283836</v>
          </cell>
          <cell r="BN118">
            <v>1.8569335455610581</v>
          </cell>
          <cell r="BO118">
            <v>3.1987622449955233</v>
          </cell>
          <cell r="BP118">
            <v>2.1875389391770947</v>
          </cell>
          <cell r="BQ118">
            <v>3.5639716232845737</v>
          </cell>
        </row>
        <row r="119">
          <cell r="BK119">
            <v>2010</v>
          </cell>
          <cell r="BL119">
            <v>3.3806094593076574</v>
          </cell>
          <cell r="BM119">
            <v>3.4688873353306962</v>
          </cell>
          <cell r="BN119">
            <v>1.966945090365315</v>
          </cell>
          <cell r="BO119">
            <v>5.0216134682269011</v>
          </cell>
          <cell r="BP119">
            <v>2.1858957317245387</v>
          </cell>
          <cell r="BQ119">
            <v>5.6566386913006239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0.14977558506983762</v>
          </cell>
          <cell r="BM135">
            <v>0.14977558506983762</v>
          </cell>
          <cell r="BN135">
            <v>0.1137342544667448</v>
          </cell>
          <cell r="BO135">
            <v>0.28340463434054441</v>
          </cell>
          <cell r="BP135">
            <v>0.47179572073004183</v>
          </cell>
          <cell r="BQ135">
            <v>0.25514559128904396</v>
          </cell>
        </row>
        <row r="136">
          <cell r="BK136">
            <v>504</v>
          </cell>
          <cell r="BL136">
            <v>1.0535830213704971</v>
          </cell>
          <cell r="BM136">
            <v>1.0554868207445067</v>
          </cell>
          <cell r="BN136">
            <v>0.70153452312491171</v>
          </cell>
          <cell r="BO136">
            <v>1.3985759440058472</v>
          </cell>
          <cell r="BP136">
            <v>1.5951486713392415</v>
          </cell>
          <cell r="BQ136">
            <v>1.33795768420034</v>
          </cell>
        </row>
        <row r="137">
          <cell r="BK137">
            <v>55</v>
          </cell>
          <cell r="BL137">
            <v>0.57866468624613143</v>
          </cell>
          <cell r="BM137">
            <v>0.57866468624613143</v>
          </cell>
          <cell r="BN137">
            <v>0.57260728299868802</v>
          </cell>
          <cell r="BO137">
            <v>0.63820734647567723</v>
          </cell>
          <cell r="BP137">
            <v>1.0913026868712594</v>
          </cell>
          <cell r="BQ137">
            <v>0.38414577546750828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1.1093830799144782</v>
          </cell>
          <cell r="BM139">
            <v>1.1246404696854768</v>
          </cell>
          <cell r="BN139">
            <v>0.93866131872319025</v>
          </cell>
          <cell r="BO139">
            <v>1.3549187959207922</v>
          </cell>
          <cell r="BP139">
            <v>1.7168884378667697</v>
          </cell>
          <cell r="BQ139">
            <v>1.155810099457204</v>
          </cell>
        </row>
        <row r="140">
          <cell r="BK140">
            <v>16</v>
          </cell>
          <cell r="BL140">
            <v>1.4644829432852724</v>
          </cell>
          <cell r="BM140">
            <v>1.4847559040904008</v>
          </cell>
          <cell r="BN140">
            <v>1.6029970032828604</v>
          </cell>
          <cell r="BO140">
            <v>1.2626140448229031</v>
          </cell>
          <cell r="BP140">
            <v>1.7684067335487164</v>
          </cell>
          <cell r="BQ140">
            <v>1.0472995797119469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3.0825094474787069</v>
          </cell>
          <cell r="BM142">
            <v>3.0825094474787069</v>
          </cell>
          <cell r="BN142">
            <v>5.055128361609504</v>
          </cell>
          <cell r="BO142">
            <v>2.9617578405423797</v>
          </cell>
          <cell r="BP142">
            <v>2.8755735759322207</v>
          </cell>
          <cell r="BQ142">
            <v>3.181410434867145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4.4239824470576634</v>
          </cell>
          <cell r="BM144">
            <v>4.4239824470576634</v>
          </cell>
          <cell r="BN144">
            <v>4.3639188191674787</v>
          </cell>
          <cell r="BO144">
            <v>6.8624658158614409</v>
          </cell>
          <cell r="BP144">
            <v>2.519255455712452</v>
          </cell>
          <cell r="BQ144">
            <v>7.7999445829869769</v>
          </cell>
        </row>
        <row r="145">
          <cell r="BK145">
            <v>39</v>
          </cell>
          <cell r="BL145">
            <v>2.2230110854691327</v>
          </cell>
          <cell r="BM145">
            <v>2.2329501205529119</v>
          </cell>
          <cell r="BN145">
            <v>2.3544516155965303</v>
          </cell>
          <cell r="BO145">
            <v>1.9881759706359248</v>
          </cell>
          <cell r="BP145">
            <v>1.8264904736159375</v>
          </cell>
          <cell r="BQ145">
            <v>2.0843896438746117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4.8419015425015939</v>
          </cell>
          <cell r="BM149">
            <v>4.8419015425015939</v>
          </cell>
          <cell r="BN149">
            <v>8.4199584199584212</v>
          </cell>
          <cell r="BO149">
            <v>4.8337690474812254</v>
          </cell>
          <cell r="BP149">
            <v>4.8981513610676171</v>
          </cell>
          <cell r="BQ149">
            <v>3.1361138053669579</v>
          </cell>
        </row>
        <row r="150">
          <cell r="BK150">
            <v>37</v>
          </cell>
          <cell r="BL150">
            <v>2.1844871578131504</v>
          </cell>
          <cell r="BM150">
            <v>2.1856665088526177</v>
          </cell>
          <cell r="BN150">
            <v>2.5805420068526983</v>
          </cell>
          <cell r="BO150">
            <v>1.7627962750152562</v>
          </cell>
          <cell r="BP150">
            <v>2.0674699598381903</v>
          </cell>
          <cell r="BQ150">
            <v>1.6163064212959957</v>
          </cell>
        </row>
        <row r="151">
          <cell r="BK151">
            <v>14</v>
          </cell>
          <cell r="BL151">
            <v>2.2034183778400789</v>
          </cell>
          <cell r="BM151">
            <v>2.2038229635047686</v>
          </cell>
          <cell r="BN151">
            <v>1.9267350135954635</v>
          </cell>
          <cell r="BO151">
            <v>2.4660681923547014</v>
          </cell>
          <cell r="BP151">
            <v>2.041558633440828</v>
          </cell>
          <cell r="BQ151">
            <v>2.6738453997786316</v>
          </cell>
        </row>
        <row r="152">
          <cell r="BK152">
            <v>49</v>
          </cell>
          <cell r="BL152">
            <v>1.4182574756163695</v>
          </cell>
          <cell r="BM152">
            <v>1.4186630969158758</v>
          </cell>
          <cell r="BN152">
            <v>1.4906671264924465</v>
          </cell>
          <cell r="BO152">
            <v>1.1485372368489872</v>
          </cell>
          <cell r="BP152">
            <v>1.5978313067665642</v>
          </cell>
          <cell r="BQ152">
            <v>0.79353607295735495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3.2725227033942574</v>
          </cell>
          <cell r="BM155">
            <v>3.3604806923375983</v>
          </cell>
          <cell r="BN155">
            <v>1.6788321047063015</v>
          </cell>
          <cell r="BO155">
            <v>5.1572457738402102</v>
          </cell>
          <cell r="BP155">
            <v>2.1682324583113646</v>
          </cell>
          <cell r="BQ155">
            <v>5.7931618461453986</v>
          </cell>
        </row>
        <row r="158">
          <cell r="BK158">
            <v>43</v>
          </cell>
          <cell r="BL158">
            <v>5.2831082681828949</v>
          </cell>
          <cell r="BM158">
            <v>5.2831082681828949</v>
          </cell>
          <cell r="BN158">
            <v>5.3502879078694816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2.0641903324049249</v>
          </cell>
          <cell r="BM160">
            <v>2.2746177896337092</v>
          </cell>
          <cell r="BN160">
            <v>2.2746177896337092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1.9052322326623425</v>
          </cell>
          <cell r="BM164">
            <v>1.9228171262266587</v>
          </cell>
          <cell r="BN164">
            <v>1.6882774990504748</v>
          </cell>
          <cell r="BO164">
            <v>2.2496106020900362</v>
          </cell>
          <cell r="BP164">
            <v>2.0344161887384669</v>
          </cell>
          <cell r="BQ164">
            <v>2.3491433146384928</v>
          </cell>
        </row>
        <row r="166">
          <cell r="BK166">
            <v>507</v>
          </cell>
        </row>
        <row r="173">
          <cell r="BK173">
            <v>927</v>
          </cell>
          <cell r="BL173">
            <v>3.0433459216892662</v>
          </cell>
          <cell r="BM173">
            <v>3.063365540626386</v>
          </cell>
          <cell r="BN173">
            <v>3.1967817703401846</v>
          </cell>
          <cell r="BO173">
            <v>2.7839064412521681</v>
          </cell>
          <cell r="BP173">
            <v>1.8418502174859093</v>
          </cell>
          <cell r="BQ173">
            <v>4.2772613130220769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1.6011007228480942</v>
          </cell>
          <cell r="BM177">
            <v>1.6157994508159235</v>
          </cell>
          <cell r="BN177">
            <v>1.7086160907653136</v>
          </cell>
          <cell r="BO177">
            <v>1.4906410687106968</v>
          </cell>
          <cell r="BP177">
            <v>1.8671548139043284</v>
          </cell>
          <cell r="BQ177">
            <v>1.307322402465326</v>
          </cell>
        </row>
        <row r="178">
          <cell r="BK178">
            <v>3200</v>
          </cell>
          <cell r="BL178">
            <v>2.6627724294709458</v>
          </cell>
          <cell r="BM178">
            <v>2.6972114961345164</v>
          </cell>
          <cell r="BN178">
            <v>2.0225427148901955</v>
          </cell>
          <cell r="BO178">
            <v>3.5825494504316588</v>
          </cell>
          <cell r="BP178">
            <v>1.9939926644861132</v>
          </cell>
          <cell r="BQ178">
            <v>4.1702507634620369</v>
          </cell>
        </row>
        <row r="179">
          <cell r="BK179">
            <v>2010</v>
          </cell>
          <cell r="BL179">
            <v>3.2725227033942574</v>
          </cell>
          <cell r="BM179">
            <v>3.3604806923375983</v>
          </cell>
          <cell r="BN179">
            <v>1.6788321047063015</v>
          </cell>
          <cell r="BO179">
            <v>5.1572457738402102</v>
          </cell>
          <cell r="BP179">
            <v>2.1682324583113646</v>
          </cell>
          <cell r="BQ179">
            <v>5.7931618461453986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1.2964085015781466</v>
          </cell>
          <cell r="GW15">
            <v>1.2964085015781466</v>
          </cell>
          <cell r="GX15">
            <v>1.5582322741599466</v>
          </cell>
          <cell r="GY15">
            <v>0.29397475479420526</v>
          </cell>
          <cell r="GZ15">
            <v>1.5945450468867466</v>
          </cell>
          <cell r="HA15">
            <v>0.10804114614120582</v>
          </cell>
          <cell r="HB15">
            <v>8.6156050868151118E-2</v>
          </cell>
          <cell r="HC15">
            <v>8.6156050868151118E-2</v>
          </cell>
          <cell r="HD15">
            <v>9.9631788490001205E-2</v>
          </cell>
          <cell r="HE15">
            <v>3.5169747155625465E-2</v>
          </cell>
          <cell r="HF15">
            <v>0.19226892405015197</v>
          </cell>
          <cell r="HG15">
            <v>1.2710359774162114E-2</v>
          </cell>
          <cell r="HH15">
            <v>2.4531522702608242</v>
          </cell>
          <cell r="HI15">
            <v>2.4531522702608242</v>
          </cell>
          <cell r="HJ15">
            <v>2.9167950328222383</v>
          </cell>
          <cell r="HK15">
            <v>0.67802258260616377</v>
          </cell>
          <cell r="HL15">
            <v>1.6255390986665963</v>
          </cell>
          <cell r="HM15">
            <v>0.54256264925186692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1.9066823451595716</v>
          </cell>
          <cell r="GW17">
            <v>1.9066823451595716</v>
          </cell>
          <cell r="GX17">
            <v>2.0251652691227799</v>
          </cell>
          <cell r="GY17">
            <v>1.1455448462660791</v>
          </cell>
          <cell r="GZ17">
            <v>4.1583930773571893</v>
          </cell>
          <cell r="HA17">
            <v>0.22994273663616643</v>
          </cell>
          <cell r="HB17">
            <v>1.0774738370275714</v>
          </cell>
          <cell r="HC17">
            <v>1.0774738370275714</v>
          </cell>
          <cell r="HD17">
            <v>1.1635068877783716</v>
          </cell>
          <cell r="HE17">
            <v>0.52441946388437488</v>
          </cell>
          <cell r="HF17">
            <v>0.94691602052844515</v>
          </cell>
          <cell r="HG17">
            <v>0.39639998244449653</v>
          </cell>
          <cell r="HH17">
            <v>3.1525516484727909</v>
          </cell>
          <cell r="HI17">
            <v>3.1525516484727909</v>
          </cell>
          <cell r="HJ17">
            <v>3.5085018569670861</v>
          </cell>
          <cell r="HK17">
            <v>0.86591790952071268</v>
          </cell>
          <cell r="HL17">
            <v>1.8059068202244843</v>
          </cell>
          <cell r="HM17">
            <v>0.58025604949485643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2.198595671225744</v>
          </cell>
          <cell r="GW19">
            <v>2.243014522714835</v>
          </cell>
          <cell r="GX19">
            <v>1.9667225802847403</v>
          </cell>
          <cell r="GY19">
            <v>2.5735643285094971</v>
          </cell>
          <cell r="GZ19">
            <v>6.9966103411581342</v>
          </cell>
          <cell r="HA19">
            <v>0.29879713505671629</v>
          </cell>
          <cell r="HB19">
            <v>1.0684514342887605</v>
          </cell>
          <cell r="HC19">
            <v>1.0914609304662377</v>
          </cell>
          <cell r="HD19">
            <v>1.0046055133213778</v>
          </cell>
          <cell r="HE19">
            <v>1.1957091209637136</v>
          </cell>
          <cell r="HF19">
            <v>1.5991471111677837</v>
          </cell>
          <cell r="HG19">
            <v>0.98822148886598071</v>
          </cell>
          <cell r="HH19">
            <v>2.7095116089170426</v>
          </cell>
          <cell r="HI19">
            <v>2.7679646994326745</v>
          </cell>
          <cell r="HJ19">
            <v>2.4176676019791947</v>
          </cell>
          <cell r="HK19">
            <v>3.1870526993043242</v>
          </cell>
          <cell r="HL19">
            <v>5.7773015685806772</v>
          </cell>
          <cell r="HM19">
            <v>1.8548908511440354</v>
          </cell>
        </row>
        <row r="20">
          <cell r="GU20">
            <v>16</v>
          </cell>
          <cell r="GV20">
            <v>1.9713043915388202</v>
          </cell>
          <cell r="GW20">
            <v>1.9912992369708715</v>
          </cell>
          <cell r="GX20">
            <v>1.7155560674410442</v>
          </cell>
          <cell r="GY20">
            <v>2.466352200459943</v>
          </cell>
          <cell r="GZ20">
            <v>6.6318670914926496</v>
          </cell>
          <cell r="HA20">
            <v>0.45492610648998394</v>
          </cell>
          <cell r="HB20">
            <v>1.9463724727770315</v>
          </cell>
          <cell r="HC20">
            <v>1.9515147513408655</v>
          </cell>
          <cell r="HD20">
            <v>2.3983227268372009</v>
          </cell>
          <cell r="HE20">
            <v>1.3674872358453378</v>
          </cell>
          <cell r="HF20">
            <v>1.8881675112552343</v>
          </cell>
          <cell r="HG20">
            <v>1.1139891627997285</v>
          </cell>
          <cell r="HH20">
            <v>4.1382947381695185</v>
          </cell>
          <cell r="HI20">
            <v>4.1835623737801804</v>
          </cell>
          <cell r="HJ20">
            <v>3.8310308550597054</v>
          </cell>
          <cell r="HK20">
            <v>4.7909070379363978</v>
          </cell>
          <cell r="HL20">
            <v>8.7042833503071506</v>
          </cell>
          <cell r="HM20">
            <v>2.9012325472337639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5.5509827327560179</v>
          </cell>
          <cell r="GW22">
            <v>5.5509827327560179</v>
          </cell>
          <cell r="GX22">
            <v>3.586569634314992</v>
          </cell>
          <cell r="GY22">
            <v>5.5980221868808648</v>
          </cell>
          <cell r="GZ22">
            <v>6.32558093135441</v>
          </cell>
          <cell r="HA22">
            <v>0.69846241696967659</v>
          </cell>
          <cell r="HB22">
            <v>3.0782745676122518</v>
          </cell>
          <cell r="HC22">
            <v>3.0782745676122518</v>
          </cell>
          <cell r="HD22">
            <v>4.4965489268864482</v>
          </cell>
          <cell r="HE22">
            <v>3.002149582628002</v>
          </cell>
          <cell r="HF22">
            <v>2.9255304489947505</v>
          </cell>
          <cell r="HG22">
            <v>3.1898998613976035</v>
          </cell>
          <cell r="HH22">
            <v>6.2273098520870764</v>
          </cell>
          <cell r="HI22">
            <v>6.2273098520870764</v>
          </cell>
          <cell r="HJ22">
            <v>6.3671813008683031</v>
          </cell>
          <cell r="HK22">
            <v>6.2239605175690249</v>
          </cell>
          <cell r="HL22">
            <v>6.2624211398877154</v>
          </cell>
          <cell r="HM22">
            <v>5.9649572147157865</v>
          </cell>
        </row>
        <row r="23">
          <cell r="GU23">
            <v>31</v>
          </cell>
          <cell r="GV23">
            <v>3.3372162333791748</v>
          </cell>
          <cell r="GW23">
            <v>4.0215990442234784</v>
          </cell>
          <cell r="GX23">
            <v>4.0223852848287454</v>
          </cell>
          <cell r="GY23">
            <v>2.8368794326241136</v>
          </cell>
          <cell r="GZ23">
            <v>2.8368794326241136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1.9487669430845573</v>
          </cell>
          <cell r="GW24">
            <v>1.9487669430845573</v>
          </cell>
          <cell r="GX24">
            <v>1.953293559095497</v>
          </cell>
          <cell r="GY24">
            <v>1.7475819991959705</v>
          </cell>
          <cell r="GZ24">
            <v>5.4606128021033467</v>
          </cell>
          <cell r="HA24">
            <v>0.61423544663250818</v>
          </cell>
          <cell r="HB24">
            <v>2.7564533485220961</v>
          </cell>
          <cell r="HC24">
            <v>2.7564533485220961</v>
          </cell>
          <cell r="HD24">
            <v>2.7174008671752259</v>
          </cell>
          <cell r="HE24">
            <v>4.4922499147572337</v>
          </cell>
          <cell r="HF24">
            <v>0.38265730767553885</v>
          </cell>
          <cell r="HG24">
            <v>5.7466189052358745</v>
          </cell>
          <cell r="HH24">
            <v>7.0994958703833211</v>
          </cell>
          <cell r="HI24">
            <v>7.0994958703833211</v>
          </cell>
          <cell r="HJ24">
            <v>7.1055170127713509</v>
          </cell>
          <cell r="HK24">
            <v>6.8318868683046805</v>
          </cell>
          <cell r="HL24">
            <v>3.9336636667003737</v>
          </cell>
          <cell r="HM24">
            <v>7.7165257114636701</v>
          </cell>
        </row>
        <row r="25">
          <cell r="GU25">
            <v>39</v>
          </cell>
          <cell r="GV25">
            <v>3.0275781052783977</v>
          </cell>
          <cell r="GW25">
            <v>3.0667223132726842</v>
          </cell>
          <cell r="GX25">
            <v>3.1513776931586746</v>
          </cell>
          <cell r="GY25">
            <v>2.8930347397941656</v>
          </cell>
          <cell r="GZ25">
            <v>6.4837223941821414</v>
          </cell>
          <cell r="HA25">
            <v>0.77970806988871266</v>
          </cell>
          <cell r="HB25">
            <v>1.8632986886520826</v>
          </cell>
          <cell r="HC25">
            <v>1.8956494515669509</v>
          </cell>
          <cell r="HD25">
            <v>2.0147945406957875</v>
          </cell>
          <cell r="HE25">
            <v>1.6671565229006795</v>
          </cell>
          <cell r="HF25">
            <v>1.8243454570635544</v>
          </cell>
          <cell r="HG25">
            <v>1.5935131834460246</v>
          </cell>
          <cell r="HH25">
            <v>5.8269814339617856</v>
          </cell>
          <cell r="HI25">
            <v>5.9075607140020834</v>
          </cell>
          <cell r="HJ25">
            <v>6.3618174488920598</v>
          </cell>
          <cell r="HK25">
            <v>4.9755614704150615</v>
          </cell>
          <cell r="HL25">
            <v>5.5476010304358025</v>
          </cell>
          <cell r="HM25">
            <v>4.6388832141051655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10.686586332487183</v>
          </cell>
          <cell r="GW29">
            <v>10.686586332487183</v>
          </cell>
          <cell r="GX29">
            <v>14.433701657458563</v>
          </cell>
          <cell r="GY29">
            <v>10.680527717448957</v>
          </cell>
          <cell r="GZ29">
            <v>11.006638888472894</v>
          </cell>
          <cell r="HA29">
            <v>0.38198486612339932</v>
          </cell>
          <cell r="HB29">
            <v>4.3919214952853336</v>
          </cell>
          <cell r="HC29">
            <v>4.3919214952853336</v>
          </cell>
          <cell r="HD29">
            <v>8.7697643716425464</v>
          </cell>
          <cell r="HE29">
            <v>4.3569596780542259</v>
          </cell>
          <cell r="HF29">
            <v>4.4702381774323792</v>
          </cell>
          <cell r="HG29">
            <v>3.7229518379599118</v>
          </cell>
          <cell r="HH29">
            <v>12.015121465591532</v>
          </cell>
          <cell r="HI29">
            <v>12.015121465591532</v>
          </cell>
          <cell r="HJ29">
            <v>15.745856353591158</v>
          </cell>
          <cell r="HK29">
            <v>12.00908933566336</v>
          </cell>
          <cell r="HL29">
            <v>12.259767967219121</v>
          </cell>
          <cell r="HM29">
            <v>4.0926949941792783</v>
          </cell>
        </row>
        <row r="30">
          <cell r="GU30">
            <v>37</v>
          </cell>
          <cell r="GV30">
            <v>2.6070630699548749</v>
          </cell>
          <cell r="GW30">
            <v>2.6071184136498142</v>
          </cell>
          <cell r="GX30">
            <v>3.2147455530298643</v>
          </cell>
          <cell r="GY30">
            <v>2.0063239913376085</v>
          </cell>
          <cell r="GZ30">
            <v>5.1170200720086978</v>
          </cell>
          <cell r="HA30">
            <v>0.55583508690409633</v>
          </cell>
          <cell r="HB30">
            <v>1.9731932219455615</v>
          </cell>
          <cell r="HC30">
            <v>1.9732375519664291</v>
          </cell>
          <cell r="HD30">
            <v>2.4754420160676029</v>
          </cell>
          <cell r="HE30">
            <v>1.4767383062628079</v>
          </cell>
          <cell r="HF30">
            <v>1.5455511770202208</v>
          </cell>
          <cell r="HG30">
            <v>1.4446515167781608</v>
          </cell>
          <cell r="HH30">
            <v>5.8474816968559304</v>
          </cell>
          <cell r="HI30">
            <v>5.8476129290961261</v>
          </cell>
          <cell r="HJ30">
            <v>6.8691727098295603</v>
          </cell>
          <cell r="HK30">
            <v>4.8375405038431634</v>
          </cell>
          <cell r="HL30">
            <v>5.1105864820972</v>
          </cell>
          <cell r="HM30">
            <v>4.710221681435983</v>
          </cell>
        </row>
        <row r="31">
          <cell r="GU31">
            <v>14</v>
          </cell>
          <cell r="GV31">
            <v>2.1374896246396138</v>
          </cell>
          <cell r="GW31">
            <v>2.1375702990954304</v>
          </cell>
          <cell r="GX31">
            <v>1.8820588840310453</v>
          </cell>
          <cell r="GY31">
            <v>2.3933678820836959</v>
          </cell>
          <cell r="GZ31">
            <v>7.1608373690600953</v>
          </cell>
          <cell r="HA31">
            <v>0.50960523437018124</v>
          </cell>
          <cell r="HB31">
            <v>1.5088549446879012</v>
          </cell>
          <cell r="HC31">
            <v>1.5089155546299167</v>
          </cell>
          <cell r="HD31">
            <v>1.0978678208614236</v>
          </cell>
          <cell r="HE31">
            <v>2.0052417914280021</v>
          </cell>
          <cell r="HF31">
            <v>2.162420006249413</v>
          </cell>
          <cell r="HG31">
            <v>1.9647877560309834</v>
          </cell>
          <cell r="HH31">
            <v>4.1590259448734432</v>
          </cell>
          <cell r="HI31">
            <v>4.1591908633585488</v>
          </cell>
          <cell r="HJ31">
            <v>3.293125516304614</v>
          </cell>
          <cell r="HK31">
            <v>5.0262261871246725</v>
          </cell>
          <cell r="HL31">
            <v>7.6092877884832903</v>
          </cell>
          <cell r="HM31">
            <v>4.0055851584458644</v>
          </cell>
        </row>
        <row r="32">
          <cell r="GU32">
            <v>49</v>
          </cell>
          <cell r="GV32">
            <v>1.6146890957930156</v>
          </cell>
          <cell r="GW32">
            <v>1.616276505367428</v>
          </cell>
          <cell r="GX32">
            <v>1.5302568775521397</v>
          </cell>
          <cell r="GY32">
            <v>1.9390154806344202</v>
          </cell>
          <cell r="GZ32">
            <v>4.1189028721837122</v>
          </cell>
          <cell r="HA32">
            <v>0.18678275347531628</v>
          </cell>
          <cell r="HB32">
            <v>1.5395448536201874</v>
          </cell>
          <cell r="HC32">
            <v>1.5415085490165479</v>
          </cell>
          <cell r="HD32">
            <v>1.6348731207320431</v>
          </cell>
          <cell r="HE32">
            <v>1.1909461817211193</v>
          </cell>
          <cell r="HF32">
            <v>1.2233873693208039</v>
          </cell>
          <cell r="HG32">
            <v>1.1648692415720281</v>
          </cell>
          <cell r="HH32">
            <v>4.4299905699061295</v>
          </cell>
          <cell r="HI32">
            <v>4.4356443350206209</v>
          </cell>
          <cell r="HJ32">
            <v>4.9440930019612246</v>
          </cell>
          <cell r="HK32">
            <v>2.527984351921813</v>
          </cell>
          <cell r="HL32">
            <v>3.720154638789809</v>
          </cell>
          <cell r="HM32">
            <v>1.5696964141618295</v>
          </cell>
        </row>
        <row r="33">
          <cell r="GU33">
            <v>60</v>
          </cell>
          <cell r="GV33">
            <v>0.94568236893433422</v>
          </cell>
          <cell r="GW33">
            <v>0.96934477664782515</v>
          </cell>
          <cell r="GX33">
            <v>0.96934477664782515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2.9340747149612598</v>
          </cell>
          <cell r="GW35">
            <v>2.9923813393971361</v>
          </cell>
          <cell r="GX35">
            <v>3.0650606905353954</v>
          </cell>
          <cell r="GY35">
            <v>2.9168078879579196</v>
          </cell>
          <cell r="GZ35">
            <v>8.5167895320305078</v>
          </cell>
          <cell r="HA35">
            <v>1.6517081173548367</v>
          </cell>
          <cell r="HB35">
            <v>3.560753985030876</v>
          </cell>
          <cell r="HC35">
            <v>3.5653499582126722</v>
          </cell>
          <cell r="HD35">
            <v>2.0966468696802929</v>
          </cell>
          <cell r="HE35">
            <v>4.99274510684302</v>
          </cell>
          <cell r="HF35">
            <v>2.0979973349421255</v>
          </cell>
          <cell r="HG35">
            <v>5.646701735376646</v>
          </cell>
          <cell r="HH35">
            <v>7.8641243339186042</v>
          </cell>
          <cell r="HI35">
            <v>8.0628983413245781</v>
          </cell>
          <cell r="HJ35">
            <v>4.5436060273810392</v>
          </cell>
          <cell r="HK35">
            <v>11.722329288668458</v>
          </cell>
          <cell r="HL35">
            <v>10.793055382016906</v>
          </cell>
          <cell r="HM35">
            <v>11.932262870750227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1.2045565956903148</v>
          </cell>
          <cell r="GW39">
            <v>1.2209582339339078</v>
          </cell>
          <cell r="GX39">
            <v>1.2209582339339078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1.3032930194320504</v>
          </cell>
          <cell r="HI39">
            <v>1.3216485611845126</v>
          </cell>
          <cell r="HJ39">
            <v>1.3216485611845126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6.5437630899615211</v>
          </cell>
          <cell r="GW40">
            <v>7.2475108604732732</v>
          </cell>
          <cell r="GX40">
            <v>7.2475108604732732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2.3728089257639917</v>
          </cell>
          <cell r="HC40">
            <v>2.628929566404842</v>
          </cell>
          <cell r="HD40">
            <v>2.628929566404842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5.2627733671034047</v>
          </cell>
          <cell r="HI40">
            <v>5.830927389978684</v>
          </cell>
          <cell r="HJ40">
            <v>5.830927389978684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2.4709213771968814</v>
          </cell>
          <cell r="GW44">
            <v>2.4940399581939072</v>
          </cell>
          <cell r="GX44">
            <v>2.356452498563403</v>
          </cell>
          <cell r="GY44">
            <v>2.6772791150662298</v>
          </cell>
          <cell r="GZ44">
            <v>6.6368254124166253</v>
          </cell>
          <cell r="HA44">
            <v>0.70090769217460158</v>
          </cell>
          <cell r="HB44">
            <v>1.8733860138020058</v>
          </cell>
          <cell r="HC44">
            <v>1.8855409252228208</v>
          </cell>
          <cell r="HD44">
            <v>1.7147139486590925</v>
          </cell>
          <cell r="HE44">
            <v>2.1102928220095785</v>
          </cell>
          <cell r="HF44">
            <v>1.8327303672761746</v>
          </cell>
          <cell r="HG44">
            <v>2.2248280555501787</v>
          </cell>
          <cell r="HH44">
            <v>4.939344939862484</v>
          </cell>
          <cell r="HI44">
            <v>4.991985494319036</v>
          </cell>
          <cell r="HJ44">
            <v>4.4773914189588737</v>
          </cell>
          <cell r="HK44">
            <v>5.6773225501358793</v>
          </cell>
          <cell r="HL44">
            <v>6.9002990464114884</v>
          </cell>
          <cell r="HM44">
            <v>5.0668849856794012</v>
          </cell>
        </row>
        <row r="53">
          <cell r="GU53">
            <v>927</v>
          </cell>
          <cell r="GV53">
            <v>5.2524742984418875</v>
          </cell>
          <cell r="GW53">
            <v>5.3346085133370611</v>
          </cell>
          <cell r="GX53">
            <v>5.0705368503021839</v>
          </cell>
          <cell r="GY53">
            <v>5.9171221030785199</v>
          </cell>
          <cell r="GZ53">
            <v>7.398198189607287</v>
          </cell>
          <cell r="HA53">
            <v>3.868663921156148</v>
          </cell>
          <cell r="HB53">
            <v>3.1063757449793163</v>
          </cell>
          <cell r="HC53">
            <v>3.1573249314342662</v>
          </cell>
          <cell r="HD53">
            <v>3.2884374133582757</v>
          </cell>
          <cell r="HE53">
            <v>2.8681051432713272</v>
          </cell>
          <cell r="HF53">
            <v>1.8422355993287305</v>
          </cell>
          <cell r="HG53">
            <v>4.2869753514030435</v>
          </cell>
          <cell r="HH53">
            <v>7.5563207160407488</v>
          </cell>
          <cell r="HI53">
            <v>7.6802549439299872</v>
          </cell>
          <cell r="HJ53">
            <v>9.1850479377109266</v>
          </cell>
          <cell r="HK53">
            <v>4.3608439986163958</v>
          </cell>
          <cell r="HL53">
            <v>3.8502432849306381</v>
          </cell>
          <cell r="HM53">
            <v>5.0670495873491097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1.7663790830299526</v>
          </cell>
          <cell r="HC54">
            <v>1.7750497306000521</v>
          </cell>
          <cell r="HD54">
            <v>1.8440050973058693</v>
          </cell>
          <cell r="HE54">
            <v>1.6879248779395517</v>
          </cell>
          <cell r="HF54">
            <v>1.7534784157661072</v>
          </cell>
          <cell r="HG54">
            <v>1.6623982790758742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2.0445341471820826</v>
          </cell>
          <cell r="HC55">
            <v>2.0612923832951271</v>
          </cell>
          <cell r="HD55">
            <v>1.9686373202882228</v>
          </cell>
          <cell r="HE55">
            <v>2.1710103533154799</v>
          </cell>
          <cell r="HF55">
            <v>1.7287464251414131</v>
          </cell>
          <cell r="HG55">
            <v>2.3568687046659949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2.3983514385997209</v>
          </cell>
          <cell r="GW56">
            <v>2.4172414315314734</v>
          </cell>
          <cell r="GX56">
            <v>2.2605751340974445</v>
          </cell>
          <cell r="GY56">
            <v>2.6341301175050464</v>
          </cell>
          <cell r="GZ56">
            <v>6.4633406475758202</v>
          </cell>
          <cell r="HA56">
            <v>0.48269389492395048</v>
          </cell>
          <cell r="HB56">
            <v>1.5912678432258895</v>
          </cell>
          <cell r="HC56">
            <v>1.6029834914630301</v>
          </cell>
          <cell r="HD56">
            <v>1.6601984197894808</v>
          </cell>
          <cell r="HE56">
            <v>1.5237045843755008</v>
          </cell>
          <cell r="HF56">
            <v>1.8010542868749808</v>
          </cell>
          <cell r="HG56">
            <v>1.396723559587536</v>
          </cell>
          <cell r="HH56">
            <v>4.4810710946141272</v>
          </cell>
          <cell r="HI56">
            <v>4.5187324371690671</v>
          </cell>
          <cell r="HJ56">
            <v>4.4684323323767732</v>
          </cell>
          <cell r="HK56">
            <v>4.5883678585163263</v>
          </cell>
          <cell r="HL56">
            <v>6.5410720215873326</v>
          </cell>
          <cell r="HM56">
            <v>3.491243938213564</v>
          </cell>
        </row>
        <row r="57">
          <cell r="GU57">
            <v>3100</v>
          </cell>
          <cell r="GV57">
            <v>2.2572596575323662</v>
          </cell>
          <cell r="GW57">
            <v>2.2796064876980879</v>
          </cell>
          <cell r="GX57">
            <v>2.2456492273128603</v>
          </cell>
          <cell r="GY57">
            <v>2.322657668101705</v>
          </cell>
          <cell r="GZ57">
            <v>6.1834698335900002</v>
          </cell>
          <cell r="HA57">
            <v>0.44500043394853395</v>
          </cell>
          <cell r="HB57">
            <v>1.6427203952538245</v>
          </cell>
          <cell r="HC57">
            <v>1.6563665603107001</v>
          </cell>
          <cell r="HD57">
            <v>1.9221794930334286</v>
          </cell>
          <cell r="HE57">
            <v>1.3534683059795014</v>
          </cell>
          <cell r="HF57">
            <v>1.648739262167825</v>
          </cell>
          <cell r="HG57">
            <v>1.2095153998064303</v>
          </cell>
          <cell r="HH57">
            <v>4.26078759006597</v>
          </cell>
          <cell r="HI57">
            <v>4.305779363845252</v>
          </cell>
          <cell r="HJ57">
            <v>4.3182427987584173</v>
          </cell>
          <cell r="HK57">
            <v>4.2899781602496629</v>
          </cell>
          <cell r="HL57">
            <v>6.3667600177321759</v>
          </cell>
          <cell r="HM57">
            <v>3.2799615338730934</v>
          </cell>
        </row>
        <row r="58">
          <cell r="GU58">
            <v>3200</v>
          </cell>
          <cell r="GV58">
            <v>2.695332299283892</v>
          </cell>
          <cell r="GW58">
            <v>2.7243058027398863</v>
          </cell>
          <cell r="GX58">
            <v>2.7356288521046039</v>
          </cell>
          <cell r="GY58">
            <v>2.7100576283755333</v>
          </cell>
          <cell r="GZ58">
            <v>7.3052066503361655</v>
          </cell>
          <cell r="HA58">
            <v>1.0509607258817772</v>
          </cell>
          <cell r="HB58">
            <v>2.3562530959013035</v>
          </cell>
          <cell r="HC58">
            <v>2.3681445828580525</v>
          </cell>
          <cell r="HD58">
            <v>1.7085729315071505</v>
          </cell>
          <cell r="HE58">
            <v>3.1940611830755152</v>
          </cell>
          <cell r="HF58">
            <v>2.0399888406970001</v>
          </cell>
          <cell r="HG58">
            <v>3.5181745425053439</v>
          </cell>
          <cell r="HH58">
            <v>5.9826349681592923</v>
          </cell>
          <cell r="HI58">
            <v>6.0610653880199026</v>
          </cell>
          <cell r="HJ58">
            <v>4.8448600290975623</v>
          </cell>
          <cell r="HK58">
            <v>7.5914575517052842</v>
          </cell>
          <cell r="HL58">
            <v>7.7962706756942435</v>
          </cell>
          <cell r="HM58">
            <v>7.5175089554843142</v>
          </cell>
        </row>
        <row r="59">
          <cell r="GU59">
            <v>2010</v>
          </cell>
          <cell r="GV59">
            <v>2.9340747149612598</v>
          </cell>
          <cell r="GW59">
            <v>2.9923813393971361</v>
          </cell>
          <cell r="GX59">
            <v>3.0650606905353954</v>
          </cell>
          <cell r="GY59">
            <v>2.9168078879579196</v>
          </cell>
          <cell r="GZ59">
            <v>8.5167895320305078</v>
          </cell>
          <cell r="HA59">
            <v>1.6517081173548367</v>
          </cell>
          <cell r="HB59">
            <v>3.560753985030876</v>
          </cell>
          <cell r="HC59">
            <v>3.5653499582126722</v>
          </cell>
          <cell r="HD59">
            <v>2.0966468696802929</v>
          </cell>
          <cell r="HE59">
            <v>4.99274510684302</v>
          </cell>
          <cell r="HF59">
            <v>2.0979973349421255</v>
          </cell>
          <cell r="HG59">
            <v>5.646701735376646</v>
          </cell>
          <cell r="HH59">
            <v>7.8641243339186042</v>
          </cell>
          <cell r="HI59">
            <v>8.0628983413245781</v>
          </cell>
          <cell r="HJ59">
            <v>4.5436060273810392</v>
          </cell>
          <cell r="HK59">
            <v>11.722329288668458</v>
          </cell>
          <cell r="HL59">
            <v>10.793055382016906</v>
          </cell>
          <cell r="HM59">
            <v>11.932262870750227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1.5946563810294923</v>
          </cell>
          <cell r="GW61">
            <v>1.5951954155526651</v>
          </cell>
          <cell r="GX61">
            <v>1.6934929307264996</v>
          </cell>
          <cell r="GY61">
            <v>1.1265409588126127</v>
          </cell>
          <cell r="GZ61">
            <v>3.6571771944641167</v>
          </cell>
          <cell r="HA61">
            <v>0.15973416222759707</v>
          </cell>
          <cell r="HB61">
            <v>1.0846538890339463</v>
          </cell>
          <cell r="HC61">
            <v>1.085133144456097</v>
          </cell>
          <cell r="HD61">
            <v>1.1756382161851142</v>
          </cell>
          <cell r="HE61">
            <v>0.655205554711071</v>
          </cell>
          <cell r="HF61">
            <v>0.9821187592756202</v>
          </cell>
          <cell r="HG61">
            <v>0.53035529308427831</v>
          </cell>
          <cell r="HH61">
            <v>3.8049039861178247</v>
          </cell>
          <cell r="HI61">
            <v>3.8065799239479037</v>
          </cell>
          <cell r="HJ61">
            <v>4.2755408223874536</v>
          </cell>
          <cell r="HK61">
            <v>1.5707083996083175</v>
          </cell>
          <cell r="HL61">
            <v>3.0906113936786506</v>
          </cell>
          <cell r="HM61">
            <v>0.99004314076331901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0.81595591758533148</v>
          </cell>
          <cell r="HC62">
            <v>0.82706996041707181</v>
          </cell>
          <cell r="HD62">
            <v>0.86198206155936419</v>
          </cell>
          <cell r="HE62">
            <v>0.52423923180245136</v>
          </cell>
          <cell r="HF62">
            <v>0.94551815188301225</v>
          </cell>
          <cell r="HG62">
            <v>0.39639998244449653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6.5375678100953252</v>
          </cell>
          <cell r="GW63">
            <v>6.5375678100953252</v>
          </cell>
          <cell r="GX63">
            <v>3.7617380054870293</v>
          </cell>
          <cell r="GY63">
            <v>6.5919167163068408</v>
          </cell>
          <cell r="GZ63">
            <v>7.3225552553557529</v>
          </cell>
          <cell r="HA63">
            <v>0.68119566511849472</v>
          </cell>
          <cell r="HB63">
            <v>3.2036903557148491</v>
          </cell>
          <cell r="HC63">
            <v>3.2036903557148491</v>
          </cell>
          <cell r="HD63">
            <v>4.5655654815368027</v>
          </cell>
          <cell r="HE63">
            <v>3.1367754654901576</v>
          </cell>
          <cell r="HF63">
            <v>3.1054237415021753</v>
          </cell>
          <cell r="HG63">
            <v>3.21898299910873</v>
          </cell>
          <cell r="HH63">
            <v>7.3391886132581181</v>
          </cell>
          <cell r="HI63">
            <v>7.3391886132581181</v>
          </cell>
          <cell r="HJ63">
            <v>6.518635826288671</v>
          </cell>
          <cell r="HK63">
            <v>7.3552544925085543</v>
          </cell>
          <cell r="HL63">
            <v>7.539739398656069</v>
          </cell>
          <cell r="HM63">
            <v>5.862808145766345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2.7564533485220961</v>
          </cell>
          <cell r="HC64">
            <v>2.7564533485220961</v>
          </cell>
          <cell r="HD64">
            <v>2.7174008671752259</v>
          </cell>
          <cell r="HE64">
            <v>4.4922499147572337</v>
          </cell>
          <cell r="HF64">
            <v>0.38265730767553885</v>
          </cell>
          <cell r="HG64">
            <v>5.7466189052358745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2.0389817932766392</v>
          </cell>
          <cell r="GW65">
            <v>2.1276066167868857</v>
          </cell>
          <cell r="GX65">
            <v>2.1276066167868857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0.46341408125319489</v>
          </cell>
          <cell r="HC65">
            <v>0.48502597683230075</v>
          </cell>
          <cell r="HD65">
            <v>0.48502597683230075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1.0278142419572704</v>
          </cell>
          <cell r="HI65">
            <v>1.0757505612719842</v>
          </cell>
          <cell r="HJ65">
            <v>1.0757505612719842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1.7649829030078421</v>
          </cell>
          <cell r="GW66">
            <v>1.8662620570066111</v>
          </cell>
          <cell r="GX66">
            <v>1.8661137119685571</v>
          </cell>
          <cell r="GY66">
            <v>2.8368794326241136</v>
          </cell>
          <cell r="GZ66">
            <v>2.8368794326241136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0.96081000839493025</v>
          </cell>
          <cell r="HI66">
            <v>1.0171236588273544</v>
          </cell>
          <cell r="HJ66">
            <v>1.0172791116882498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1.5963842906745094</v>
          </cell>
          <cell r="HC68">
            <v>1.6122348713850791</v>
          </cell>
          <cell r="HD68">
            <v>1.6781019195132152</v>
          </cell>
          <cell r="HE68">
            <v>0.89488796033541251</v>
          </cell>
          <cell r="HF68">
            <v>0.89272832078512898</v>
          </cell>
          <cell r="HG68">
            <v>0.89554367154286019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1.2765726758642979</v>
          </cell>
          <cell r="GW75">
            <v>1.277369843668672</v>
          </cell>
          <cell r="GX75">
            <v>1.5381293628061696</v>
          </cell>
          <cell r="GY75">
            <v>0.29105487998678614</v>
          </cell>
          <cell r="GZ75">
            <v>1.6095438966517268</v>
          </cell>
          <cell r="HA75">
            <v>9.99978032956296E-2</v>
          </cell>
          <cell r="HB75">
            <v>0.40450414408859642</v>
          </cell>
          <cell r="HC75">
            <v>0.40477593441292775</v>
          </cell>
          <cell r="HD75">
            <v>0.42390221245237841</v>
          </cell>
          <cell r="HE75">
            <v>0.33332033928764171</v>
          </cell>
          <cell r="HF75">
            <v>0.35133396808732076</v>
          </cell>
          <cell r="HG75">
            <v>0.33071004900875084</v>
          </cell>
          <cell r="HH75">
            <v>2.4707818881261869</v>
          </cell>
          <cell r="HI75">
            <v>2.472426072989971</v>
          </cell>
          <cell r="HJ75">
            <v>2.9475262388654779</v>
          </cell>
          <cell r="HK75">
            <v>0.67537412105847539</v>
          </cell>
          <cell r="HL75">
            <v>1.6247034010018455</v>
          </cell>
          <cell r="HM75">
            <v>0.53781053520314259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1.9038573340054887</v>
          </cell>
          <cell r="GW77">
            <v>1.9038573340054887</v>
          </cell>
          <cell r="GX77">
            <v>2.0038407672164866</v>
          </cell>
          <cell r="GY77">
            <v>1.211426657666002</v>
          </cell>
          <cell r="GZ77">
            <v>4.1563169164882225</v>
          </cell>
          <cell r="HA77">
            <v>0.2590081511388741</v>
          </cell>
          <cell r="HB77">
            <v>1.0888606136176711</v>
          </cell>
          <cell r="HC77">
            <v>1.0888606136176711</v>
          </cell>
          <cell r="HD77">
            <v>1.1633868074640457</v>
          </cell>
          <cell r="HE77">
            <v>0.57231359401993009</v>
          </cell>
          <cell r="HF77">
            <v>1.0637571257332084</v>
          </cell>
          <cell r="HG77">
            <v>0.41390559711100866</v>
          </cell>
          <cell r="HH77">
            <v>3.1339745221373887</v>
          </cell>
          <cell r="HI77">
            <v>3.1339745221373887</v>
          </cell>
          <cell r="HJ77">
            <v>3.4503811487316889</v>
          </cell>
          <cell r="HK77">
            <v>0.94271495627874846</v>
          </cell>
          <cell r="HL77">
            <v>1.8790149892933619</v>
          </cell>
          <cell r="HM77">
            <v>0.639902491048983</v>
          </cell>
        </row>
        <row r="78">
          <cell r="GU78">
            <v>27</v>
          </cell>
          <cell r="GV78">
            <v>1.0600523695796047</v>
          </cell>
          <cell r="GW78">
            <v>1.0862278646219561</v>
          </cell>
          <cell r="GX78">
            <v>1.0862278646219561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2.1648473023661516</v>
          </cell>
          <cell r="GW79">
            <v>2.2077788535771452</v>
          </cell>
          <cell r="GX79">
            <v>1.9311677252604205</v>
          </cell>
          <cell r="GY79">
            <v>2.5391630290305152</v>
          </cell>
          <cell r="GZ79">
            <v>6.8779953142763821</v>
          </cell>
          <cell r="HA79">
            <v>0.29674213195686105</v>
          </cell>
          <cell r="HB79">
            <v>1.1024609982419771</v>
          </cell>
          <cell r="HC79">
            <v>1.125717307641009</v>
          </cell>
          <cell r="HD79">
            <v>1.0419905119513313</v>
          </cell>
          <cell r="HE79">
            <v>1.2261675396856673</v>
          </cell>
          <cell r="HF79">
            <v>1.6674261765544114</v>
          </cell>
          <cell r="HG79">
            <v>0.99811359476232131</v>
          </cell>
          <cell r="HH79">
            <v>2.736547129068982</v>
          </cell>
          <cell r="HI79">
            <v>2.7943195985132059</v>
          </cell>
          <cell r="HJ79">
            <v>2.4107839710150349</v>
          </cell>
          <cell r="HK79">
            <v>3.2538008870965891</v>
          </cell>
          <cell r="HL79">
            <v>5.8954469877042381</v>
          </cell>
          <cell r="HM79">
            <v>1.8885297659197893</v>
          </cell>
        </row>
        <row r="80">
          <cell r="GU80">
            <v>16</v>
          </cell>
          <cell r="GV80">
            <v>2.0143791140297953</v>
          </cell>
          <cell r="GW80">
            <v>2.0338154843545309</v>
          </cell>
          <cell r="GX80">
            <v>1.7292910832766895</v>
          </cell>
          <cell r="GY80">
            <v>2.5501350502380715</v>
          </cell>
          <cell r="GZ80">
            <v>6.7541195517124537</v>
          </cell>
          <cell r="HA80">
            <v>0.50124655389808515</v>
          </cell>
          <cell r="HB80">
            <v>2.06354429894738</v>
          </cell>
          <cell r="HC80">
            <v>2.0696152158767305</v>
          </cell>
          <cell r="HD80">
            <v>2.5253883829483121</v>
          </cell>
          <cell r="HE80">
            <v>1.4801346215518218</v>
          </cell>
          <cell r="HF80">
            <v>2.1209020252015409</v>
          </cell>
          <cell r="HG80">
            <v>1.1674493635908032</v>
          </cell>
          <cell r="HH80">
            <v>4.2100325369223954</v>
          </cell>
          <cell r="HI80">
            <v>4.2551515069262837</v>
          </cell>
          <cell r="HJ80">
            <v>3.8521221742055882</v>
          </cell>
          <cell r="HK80">
            <v>4.9384856810422404</v>
          </cell>
          <cell r="HL80">
            <v>8.9196556686453903</v>
          </cell>
          <cell r="HM80">
            <v>2.9981899005241708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5.5747804623154265</v>
          </cell>
          <cell r="GW82">
            <v>5.5747804623154265</v>
          </cell>
          <cell r="GX82">
            <v>3.6260527793374506</v>
          </cell>
          <cell r="GY82">
            <v>5.6222936833559904</v>
          </cell>
          <cell r="GZ82">
            <v>6.3568276256892737</v>
          </cell>
          <cell r="HA82">
            <v>0.68819794406939028</v>
          </cell>
          <cell r="HB82">
            <v>3.202542436169066</v>
          </cell>
          <cell r="HC82">
            <v>3.202542436169066</v>
          </cell>
          <cell r="HD82">
            <v>4.5372071759690442</v>
          </cell>
          <cell r="HE82">
            <v>3.1296343208729378</v>
          </cell>
          <cell r="HF82">
            <v>3.0979188329385088</v>
          </cell>
          <cell r="HG82">
            <v>3.2071625369600678</v>
          </cell>
          <cell r="HH82">
            <v>6.2773545090922216</v>
          </cell>
          <cell r="HI82">
            <v>6.2773545090922216</v>
          </cell>
          <cell r="HJ82">
            <v>6.4929814710836613</v>
          </cell>
          <cell r="HK82">
            <v>6.2720971652381285</v>
          </cell>
          <cell r="HL82">
            <v>6.3049571100982362</v>
          </cell>
          <cell r="HM82">
            <v>6.0513665705260271</v>
          </cell>
        </row>
        <row r="83">
          <cell r="GU83">
            <v>31</v>
          </cell>
          <cell r="GV83">
            <v>3.4964132734685451</v>
          </cell>
          <cell r="GW83">
            <v>3.932878105477263</v>
          </cell>
          <cell r="GX83">
            <v>3.9338557796226561</v>
          </cell>
          <cell r="GY83">
            <v>2.6143790849673203</v>
          </cell>
          <cell r="GZ83">
            <v>2.6143790849673203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1.9873546503885755</v>
          </cell>
          <cell r="GW84">
            <v>1.9873546503885755</v>
          </cell>
          <cell r="GX84">
            <v>1.9872234362977044</v>
          </cell>
          <cell r="GY84">
            <v>1.9932259557981433</v>
          </cell>
          <cell r="GZ84">
            <v>7.0050986477499455</v>
          </cell>
          <cell r="HA84">
            <v>0.5809413748945873</v>
          </cell>
          <cell r="HB84">
            <v>2.8286268220533666</v>
          </cell>
          <cell r="HC84">
            <v>2.8286268220533666</v>
          </cell>
          <cell r="HD84">
            <v>2.7716761100899339</v>
          </cell>
          <cell r="HE84">
            <v>5.3770570784742464</v>
          </cell>
          <cell r="HF84">
            <v>0.57914527716119024</v>
          </cell>
          <cell r="HG84">
            <v>6.728960308032371</v>
          </cell>
          <cell r="HH84">
            <v>7.3918300601373197</v>
          </cell>
          <cell r="HI84">
            <v>7.3918300601373197</v>
          </cell>
          <cell r="HJ84">
            <v>7.3944185443691799</v>
          </cell>
          <cell r="HK84">
            <v>7.2760057506274523</v>
          </cell>
          <cell r="HL84">
            <v>5.3424961205941033</v>
          </cell>
          <cell r="HM84">
            <v>7.8208451760002502</v>
          </cell>
        </row>
        <row r="85">
          <cell r="GU85">
            <v>39</v>
          </cell>
          <cell r="GV85">
            <v>3.0227535750657335</v>
          </cell>
          <cell r="GW85">
            <v>3.0480535662463915</v>
          </cell>
          <cell r="GX85">
            <v>3.1086648034956448</v>
          </cell>
          <cell r="GY85">
            <v>2.9226872256941148</v>
          </cell>
          <cell r="GZ85">
            <v>6.50394111467799</v>
          </cell>
          <cell r="HA85">
            <v>0.79716883856371834</v>
          </cell>
          <cell r="HB85">
            <v>1.9188677863819621</v>
          </cell>
          <cell r="HC85">
            <v>1.9418419592433189</v>
          </cell>
          <cell r="HD85">
            <v>2.065824493142165</v>
          </cell>
          <cell r="HE85">
            <v>1.7013789826527772</v>
          </cell>
          <cell r="HF85">
            <v>1.8727886120407127</v>
          </cell>
          <cell r="HG85">
            <v>1.6212534990277954</v>
          </cell>
          <cell r="HH85">
            <v>5.8486914383795847</v>
          </cell>
          <cell r="HI85">
            <v>5.9024577739044535</v>
          </cell>
          <cell r="HJ85">
            <v>6.3399933264481332</v>
          </cell>
          <cell r="HK85">
            <v>4.9974732599215246</v>
          </cell>
          <cell r="HL85">
            <v>5.5186257153141511</v>
          </cell>
          <cell r="HM85">
            <v>4.6881628449736814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1.7416086130462318</v>
          </cell>
          <cell r="GW87">
            <v>1.7416086130462318</v>
          </cell>
          <cell r="GX87">
            <v>1.7416086130462318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10.656872887323551</v>
          </cell>
          <cell r="GW89">
            <v>10.656872887323551</v>
          </cell>
          <cell r="GX89">
            <v>15.063887020847345</v>
          </cell>
          <cell r="GY89">
            <v>10.649547503219345</v>
          </cell>
          <cell r="GZ89">
            <v>10.980841479512245</v>
          </cell>
          <cell r="HA89">
            <v>0.36880549985677458</v>
          </cell>
          <cell r="HB89">
            <v>4.4753158351983746</v>
          </cell>
          <cell r="HC89">
            <v>4.4753158351983746</v>
          </cell>
          <cell r="HD89">
            <v>8.9441866983304461</v>
          </cell>
          <cell r="HE89">
            <v>4.4391164753762622</v>
          </cell>
          <cell r="HF89">
            <v>4.551640095439569</v>
          </cell>
          <cell r="HG89">
            <v>3.8117109452793958</v>
          </cell>
          <cell r="HH89">
            <v>12.02762256452835</v>
          </cell>
          <cell r="HI89">
            <v>12.02762256452835</v>
          </cell>
          <cell r="HJ89">
            <v>16.745124411566913</v>
          </cell>
          <cell r="HK89">
            <v>12.019781084561455</v>
          </cell>
          <cell r="HL89">
            <v>12.272460838341042</v>
          </cell>
          <cell r="HM89">
            <v>4.1786021197364649</v>
          </cell>
        </row>
        <row r="90">
          <cell r="GU90">
            <v>37</v>
          </cell>
          <cell r="GV90">
            <v>2.6338828135654033</v>
          </cell>
          <cell r="GW90">
            <v>2.6339113501572591</v>
          </cell>
          <cell r="GX90">
            <v>3.2440917931747908</v>
          </cell>
          <cell r="GY90">
            <v>2.0324701488383856</v>
          </cell>
          <cell r="GZ90">
            <v>5.1927046547628004</v>
          </cell>
          <cell r="HA90">
            <v>0.55776901330004425</v>
          </cell>
          <cell r="HB90">
            <v>2.0172210071016017</v>
          </cell>
          <cell r="HC90">
            <v>2.0172428651535146</v>
          </cell>
          <cell r="HD90">
            <v>2.5136534484295687</v>
          </cell>
          <cell r="HE90">
            <v>1.5279998542817812</v>
          </cell>
          <cell r="HF90">
            <v>1.6360094135899572</v>
          </cell>
          <cell r="HG90">
            <v>1.4775979437593108</v>
          </cell>
          <cell r="HH90">
            <v>5.913116118249091</v>
          </cell>
          <cell r="HI90">
            <v>5.9131801834308808</v>
          </cell>
          <cell r="HJ90">
            <v>6.9156758517057622</v>
          </cell>
          <cell r="HK90">
            <v>4.9250426481429992</v>
          </cell>
          <cell r="HL90">
            <v>5.2990364318478331</v>
          </cell>
          <cell r="HM90">
            <v>4.7505210876449215</v>
          </cell>
        </row>
        <row r="91">
          <cell r="GU91">
            <v>14</v>
          </cell>
          <cell r="GV91">
            <v>2.1741905423799874</v>
          </cell>
          <cell r="GW91">
            <v>2.1743127377949545</v>
          </cell>
          <cell r="GX91">
            <v>1.9300837969548759</v>
          </cell>
          <cell r="GY91">
            <v>2.4116514389624344</v>
          </cell>
          <cell r="GZ91">
            <v>7.21211362172218</v>
          </cell>
          <cell r="HA91">
            <v>0.51181522073260477</v>
          </cell>
          <cell r="HB91">
            <v>1.530970437196139</v>
          </cell>
          <cell r="HC91">
            <v>1.5310605422761723</v>
          </cell>
          <cell r="HD91">
            <v>1.1394697289400986</v>
          </cell>
          <cell r="HE91">
            <v>1.9910810500876883</v>
          </cell>
          <cell r="HF91">
            <v>2.124714591369083</v>
          </cell>
          <cell r="HG91">
            <v>1.9566148698750012</v>
          </cell>
          <cell r="HH91">
            <v>4.191077630405867</v>
          </cell>
          <cell r="HI91">
            <v>4.1913212352743257</v>
          </cell>
          <cell r="HJ91">
            <v>3.357830140959376</v>
          </cell>
          <cell r="HK91">
            <v>5.0012976986653062</v>
          </cell>
          <cell r="HL91">
            <v>7.5806318975494777</v>
          </cell>
          <cell r="HM91">
            <v>3.9804975458054788</v>
          </cell>
        </row>
        <row r="92">
          <cell r="GU92">
            <v>49</v>
          </cell>
          <cell r="GV92">
            <v>1.618072648335434</v>
          </cell>
          <cell r="GW92">
            <v>1.6195741133227741</v>
          </cell>
          <cell r="GX92">
            <v>1.5359625761245612</v>
          </cell>
          <cell r="GY92">
            <v>1.9277262541202329</v>
          </cell>
          <cell r="GZ92">
            <v>4.0947684788509155</v>
          </cell>
          <cell r="HA92">
            <v>0.1908605247679051</v>
          </cell>
          <cell r="HB92">
            <v>1.7923238276696858</v>
          </cell>
          <cell r="HC92">
            <v>1.7945638404699962</v>
          </cell>
          <cell r="HD92">
            <v>1.9682419371577367</v>
          </cell>
          <cell r="HE92">
            <v>1.154473254805999</v>
          </cell>
          <cell r="HF92">
            <v>1.2091116358384768</v>
          </cell>
          <cell r="HG92">
            <v>1.1106804568395912</v>
          </cell>
          <cell r="HH92">
            <v>4.4319552800860134</v>
          </cell>
          <cell r="HI92">
            <v>4.4374944212534215</v>
          </cell>
          <cell r="HJ92">
            <v>4.960677348764654</v>
          </cell>
          <cell r="HK92">
            <v>2.5092923507775113</v>
          </cell>
          <cell r="HL92">
            <v>3.6650343579238847</v>
          </cell>
          <cell r="HM92">
            <v>1.5829750592743965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2.9062786262077296</v>
          </cell>
          <cell r="GW95">
            <v>2.9681027723108819</v>
          </cell>
          <cell r="GX95">
            <v>3.0354062493826097</v>
          </cell>
          <cell r="GY95">
            <v>2.8985236203598963</v>
          </cell>
          <cell r="GZ95">
            <v>8.4637445176642956</v>
          </cell>
          <cell r="HA95">
            <v>1.6522586637763652</v>
          </cell>
          <cell r="HB95">
            <v>3.5955800997551588</v>
          </cell>
          <cell r="HC95">
            <v>3.5971261273365376</v>
          </cell>
          <cell r="HD95">
            <v>2.1153033976448854</v>
          </cell>
          <cell r="HE95">
            <v>5.0216065574022295</v>
          </cell>
          <cell r="HF95">
            <v>2.1858802351929851</v>
          </cell>
          <cell r="HG95">
            <v>5.6566335079665464</v>
          </cell>
          <cell r="HH95">
            <v>7.9808835398318028</v>
          </cell>
          <cell r="HI95">
            <v>8.1892884017846725</v>
          </cell>
          <cell r="HJ95">
            <v>4.7791744056172547</v>
          </cell>
          <cell r="HK95">
            <v>11.71470566450126</v>
          </cell>
          <cell r="HL95">
            <v>10.905314464041302</v>
          </cell>
          <cell r="HM95">
            <v>11.895959186673021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1.2525095265419548</v>
          </cell>
          <cell r="GW99">
            <v>1.2525095265419548</v>
          </cell>
          <cell r="GX99">
            <v>1.2525095265419548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1.3429454937274357</v>
          </cell>
          <cell r="HI99">
            <v>1.3429454937274357</v>
          </cell>
          <cell r="HJ99">
            <v>1.3429454937274357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6.8547519426180505</v>
          </cell>
          <cell r="GW100">
            <v>7.4684039087947882</v>
          </cell>
          <cell r="GX100">
            <v>7.4684039087947882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1.9919091559565696</v>
          </cell>
          <cell r="HC100">
            <v>2.1709952995066786</v>
          </cell>
          <cell r="HD100">
            <v>2.1709952995066786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5.1619844590555886</v>
          </cell>
          <cell r="HI100">
            <v>5.6260586319218246</v>
          </cell>
          <cell r="HJ100">
            <v>5.6260586319218246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2.4821740322121166</v>
          </cell>
          <cell r="GW104">
            <v>2.503961667618654</v>
          </cell>
          <cell r="GX104">
            <v>2.3598884996345184</v>
          </cell>
          <cell r="GY104">
            <v>2.6944376708597266</v>
          </cell>
          <cell r="GZ104">
            <v>6.6562661780960983</v>
          </cell>
          <cell r="HA104">
            <v>0.71166930561373587</v>
          </cell>
          <cell r="HB104">
            <v>1.9405174422665428</v>
          </cell>
          <cell r="HC104">
            <v>1.9514594346615315</v>
          </cell>
          <cell r="HD104">
            <v>1.7925166088446063</v>
          </cell>
          <cell r="HE104">
            <v>2.1590740640889838</v>
          </cell>
          <cell r="HF104">
            <v>1.9247283881515218</v>
          </cell>
          <cell r="HG104">
            <v>2.2558177225421963</v>
          </cell>
          <cell r="HH104">
            <v>5.0017096907144536</v>
          </cell>
          <cell r="HI104">
            <v>5.051696561327538</v>
          </cell>
          <cell r="HJ104">
            <v>4.5348709200195731</v>
          </cell>
          <cell r="HK104">
            <v>5.7349805059110626</v>
          </cell>
          <cell r="HL104">
            <v>6.9944655710129551</v>
          </cell>
          <cell r="HM104">
            <v>5.104648542015477</v>
          </cell>
        </row>
        <row r="113">
          <cell r="GU113">
            <v>927</v>
          </cell>
          <cell r="GV113">
            <v>5.2443923658740585</v>
          </cell>
          <cell r="GW113">
            <v>5.3037186207608178</v>
          </cell>
          <cell r="GX113">
            <v>5.0291316588625552</v>
          </cell>
          <cell r="GY113">
            <v>5.9082241142030112</v>
          </cell>
          <cell r="GZ113">
            <v>7.3544413011748331</v>
          </cell>
          <cell r="HA113">
            <v>3.8669920583746196</v>
          </cell>
          <cell r="HB113">
            <v>3.0776872871985419</v>
          </cell>
          <cell r="HC113">
            <v>3.1145006319079771</v>
          </cell>
          <cell r="HD113">
            <v>3.2581031296451735</v>
          </cell>
          <cell r="HE113">
            <v>2.7983584670004138</v>
          </cell>
          <cell r="HF113">
            <v>1.8719586913571773</v>
          </cell>
          <cell r="HG113">
            <v>4.1059047796429091</v>
          </cell>
          <cell r="HH113">
            <v>7.5507565821571605</v>
          </cell>
          <cell r="HI113">
            <v>7.64107455531519</v>
          </cell>
          <cell r="HJ113">
            <v>9.1920315657544034</v>
          </cell>
          <cell r="HK113">
            <v>4.2266297236244341</v>
          </cell>
          <cell r="HL113">
            <v>3.7614759539874676</v>
          </cell>
          <cell r="HM113">
            <v>4.8831609791134429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1.8069892475880256</v>
          </cell>
          <cell r="HC114">
            <v>1.8129568888405019</v>
          </cell>
          <cell r="HD114">
            <v>1.8916692492726099</v>
          </cell>
          <cell r="HE114">
            <v>1.7141980348690813</v>
          </cell>
          <cell r="HF114">
            <v>1.8039913330816664</v>
          </cell>
          <cell r="HG114">
            <v>1.6792158815866043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2.0995048566577004</v>
          </cell>
          <cell r="HC115">
            <v>2.1146708426984335</v>
          </cell>
          <cell r="HD115">
            <v>2.0216501168770704</v>
          </cell>
          <cell r="HE115">
            <v>2.2244785585436668</v>
          </cell>
          <cell r="HF115">
            <v>1.8345013130650401</v>
          </cell>
          <cell r="HG115">
            <v>2.3882935116751507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2.4151658910929239</v>
          </cell>
          <cell r="GW116">
            <v>2.431958495191672</v>
          </cell>
          <cell r="GX116">
            <v>2.2678593616665141</v>
          </cell>
          <cell r="GY116">
            <v>2.6574772839945258</v>
          </cell>
          <cell r="GZ116">
            <v>6.4902748579236089</v>
          </cell>
          <cell r="HA116">
            <v>0.49393109446257299</v>
          </cell>
          <cell r="HB116">
            <v>1.66278442160567</v>
          </cell>
          <cell r="HC116">
            <v>1.6736225882181446</v>
          </cell>
          <cell r="HD116">
            <v>1.746405846690235</v>
          </cell>
          <cell r="HE116">
            <v>1.5734152742356318</v>
          </cell>
          <cell r="HF116">
            <v>1.8936491130023345</v>
          </cell>
          <cell r="HG116">
            <v>1.4264637455213975</v>
          </cell>
          <cell r="HH116">
            <v>4.5310029251510304</v>
          </cell>
          <cell r="HI116">
            <v>4.5649554302145505</v>
          </cell>
          <cell r="HJ116">
            <v>4.5015882428574736</v>
          </cell>
          <cell r="HK116">
            <v>4.6520399323421646</v>
          </cell>
          <cell r="HL116">
            <v>6.6353094159776553</v>
          </cell>
          <cell r="HM116">
            <v>3.5325195164137324</v>
          </cell>
        </row>
        <row r="117">
          <cell r="GU117">
            <v>3100</v>
          </cell>
          <cell r="GV117">
            <v>2.2718311701118421</v>
          </cell>
          <cell r="GW117">
            <v>2.2936720118448104</v>
          </cell>
          <cell r="GX117">
            <v>2.2526992764593099</v>
          </cell>
          <cell r="GY117">
            <v>2.3452467462199675</v>
          </cell>
          <cell r="GZ117">
            <v>6.2068870596554451</v>
          </cell>
          <cell r="HA117">
            <v>0.45874901802534557</v>
          </cell>
          <cell r="HB117">
            <v>1.7029708043266174</v>
          </cell>
          <cell r="HC117">
            <v>1.7169616002631238</v>
          </cell>
          <cell r="HD117">
            <v>1.984857614768315</v>
          </cell>
          <cell r="HE117">
            <v>1.4130087365815875</v>
          </cell>
          <cell r="HF117">
            <v>1.7664432808403785</v>
          </cell>
          <cell r="HG117">
            <v>1.2402702131880394</v>
          </cell>
          <cell r="HH117">
            <v>4.31842452769689</v>
          </cell>
          <cell r="HI117">
            <v>4.3630026796995018</v>
          </cell>
          <cell r="HJ117">
            <v>4.3421834325151867</v>
          </cell>
          <cell r="HK117">
            <v>4.3892090614145429</v>
          </cell>
          <cell r="HL117">
            <v>6.5404902227633688</v>
          </cell>
          <cell r="HM117">
            <v>3.338260061977063</v>
          </cell>
        </row>
        <row r="118">
          <cell r="GU118">
            <v>3200</v>
          </cell>
          <cell r="GV118">
            <v>2.6995802501446011</v>
          </cell>
          <cell r="GW118">
            <v>2.7263324653951972</v>
          </cell>
          <cell r="GX118">
            <v>2.7335369572313901</v>
          </cell>
          <cell r="GY118">
            <v>2.7173337063034317</v>
          </cell>
          <cell r="GZ118">
            <v>7.3150140413332441</v>
          </cell>
          <cell r="HA118">
            <v>1.0568538033318069</v>
          </cell>
          <cell r="HB118">
            <v>2.3955598433345293</v>
          </cell>
          <cell r="HC118">
            <v>2.4035935930776797</v>
          </cell>
          <cell r="HD118">
            <v>1.7516606489596445</v>
          </cell>
          <cell r="HE118">
            <v>3.2113822524101971</v>
          </cell>
          <cell r="HF118">
            <v>2.0722142650944728</v>
          </cell>
          <cell r="HG118">
            <v>3.5301393070497786</v>
          </cell>
          <cell r="HH118">
            <v>6.0511119601566827</v>
          </cell>
          <cell r="HI118">
            <v>6.1238257626196813</v>
          </cell>
          <cell r="HJ118">
            <v>4.9521272961462452</v>
          </cell>
          <cell r="HK118">
            <v>7.5873338722435175</v>
          </cell>
          <cell r="HL118">
            <v>7.7952926808523006</v>
          </cell>
          <cell r="HM118">
            <v>7.5122282978716175</v>
          </cell>
        </row>
        <row r="119">
          <cell r="GU119">
            <v>2010</v>
          </cell>
          <cell r="GV119">
            <v>2.9062786262077296</v>
          </cell>
          <cell r="GW119">
            <v>2.9681027723108819</v>
          </cell>
          <cell r="GX119">
            <v>3.0354062493826097</v>
          </cell>
          <cell r="GY119">
            <v>2.8985236203598963</v>
          </cell>
          <cell r="GZ119">
            <v>8.4637445176642956</v>
          </cell>
          <cell r="HA119">
            <v>1.6522586637763652</v>
          </cell>
          <cell r="HB119">
            <v>3.5955800997551588</v>
          </cell>
          <cell r="HC119">
            <v>3.5971261273365376</v>
          </cell>
          <cell r="HD119">
            <v>2.1153033976448854</v>
          </cell>
          <cell r="HE119">
            <v>5.0216065574022295</v>
          </cell>
          <cell r="HF119">
            <v>2.1858802351929851</v>
          </cell>
          <cell r="HG119">
            <v>5.6566335079665464</v>
          </cell>
          <cell r="HH119">
            <v>7.9808835398318028</v>
          </cell>
          <cell r="HI119">
            <v>8.1892884017846725</v>
          </cell>
          <cell r="HJ119">
            <v>4.7791744056172547</v>
          </cell>
          <cell r="HK119">
            <v>11.71470566450126</v>
          </cell>
          <cell r="HL119">
            <v>10.905314464041302</v>
          </cell>
          <cell r="HM119">
            <v>11.895959186673021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1.593398611581434</v>
          </cell>
          <cell r="GW121">
            <v>1.594260396029219</v>
          </cell>
          <cell r="GX121">
            <v>1.6909890228991098</v>
          </cell>
          <cell r="GY121">
            <v>1.1331453831397786</v>
          </cell>
          <cell r="GZ121">
            <v>3.6539987047178162</v>
          </cell>
          <cell r="HA121">
            <v>0.15980444670669669</v>
          </cell>
          <cell r="HB121">
            <v>1.2930562808743125</v>
          </cell>
          <cell r="HC121">
            <v>1.293918780083837</v>
          </cell>
          <cell r="HD121">
            <v>1.4007455133041655</v>
          </cell>
          <cell r="HE121">
            <v>0.78672535190564274</v>
          </cell>
          <cell r="HF121">
            <v>1.0182497824429633</v>
          </cell>
          <cell r="HG121">
            <v>0.69736500892336228</v>
          </cell>
          <cell r="HH121">
            <v>3.8384431184688967</v>
          </cell>
          <cell r="HI121">
            <v>3.8409947560958302</v>
          </cell>
          <cell r="HJ121">
            <v>4.3145326317969053</v>
          </cell>
          <cell r="HK121">
            <v>1.5835924676166655</v>
          </cell>
          <cell r="HL121">
            <v>3.0758480968676909</v>
          </cell>
          <cell r="HM121">
            <v>1.0074092049334198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0.83277573141201622</v>
          </cell>
          <cell r="HC122">
            <v>0.83828665623072318</v>
          </cell>
          <cell r="HD122">
            <v>0.86691771410254315</v>
          </cell>
          <cell r="HE122">
            <v>0.57208486762476096</v>
          </cell>
          <cell r="HF122">
            <v>1.062015224165139</v>
          </cell>
          <cell r="HG122">
            <v>0.41390559711100866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6.5567732709084101</v>
          </cell>
          <cell r="GW123">
            <v>6.5567732709084101</v>
          </cell>
          <cell r="GX123">
            <v>3.8139103350011596</v>
          </cell>
          <cell r="GY123">
            <v>6.6113883068718726</v>
          </cell>
          <cell r="GZ123">
            <v>7.347368858160225</v>
          </cell>
          <cell r="HA123">
            <v>0.67040042458693561</v>
          </cell>
          <cell r="HB123">
            <v>3.3262767986238164</v>
          </cell>
          <cell r="HC123">
            <v>3.3262767986238164</v>
          </cell>
          <cell r="HD123">
            <v>4.6096167337896761</v>
          </cell>
          <cell r="HE123">
            <v>3.2622178385264498</v>
          </cell>
          <cell r="HF123">
            <v>3.2703769509882354</v>
          </cell>
          <cell r="HG123">
            <v>3.2408493468017197</v>
          </cell>
          <cell r="HH123">
            <v>7.3884562769651687</v>
          </cell>
          <cell r="HI123">
            <v>7.3884562769651687</v>
          </cell>
          <cell r="HJ123">
            <v>6.6613649668091499</v>
          </cell>
          <cell r="HK123">
            <v>7.4029338935945086</v>
          </cell>
          <cell r="HL123">
            <v>7.5832963808297817</v>
          </cell>
          <cell r="HM123">
            <v>5.9470104331066072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2.8286268220533666</v>
          </cell>
          <cell r="HC124">
            <v>2.8286268220533666</v>
          </cell>
          <cell r="HD124">
            <v>2.7716761100899339</v>
          </cell>
          <cell r="HE124">
            <v>5.3770570784742464</v>
          </cell>
          <cell r="HF124">
            <v>0.57914527716119024</v>
          </cell>
          <cell r="HG124">
            <v>6.728960308032371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2.177848483186132</v>
          </cell>
          <cell r="GW125">
            <v>2.2618016354272767</v>
          </cell>
          <cell r="GX125">
            <v>2.2618016354272767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0.38086379669829484</v>
          </cell>
          <cell r="HC125">
            <v>0.39654454758706664</v>
          </cell>
          <cell r="HD125">
            <v>0.39654454758706664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0.9869804523927076</v>
          </cell>
          <cell r="HI125">
            <v>1.0276156841093202</v>
          </cell>
          <cell r="HJ125">
            <v>1.0276156841093202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1.812723530403356</v>
          </cell>
          <cell r="GW126">
            <v>1.8638569268341714</v>
          </cell>
          <cell r="GX126">
            <v>1.8637300673682629</v>
          </cell>
          <cell r="GY126">
            <v>2.6143790849673203</v>
          </cell>
          <cell r="GZ126">
            <v>2.6143790849673203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1.0076651266265175</v>
          </cell>
          <cell r="HI126">
            <v>1.0366420089094881</v>
          </cell>
          <cell r="HJ126">
            <v>1.0368172307202814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1.6223729382435017</v>
          </cell>
          <cell r="HC128">
            <v>1.6329445159412488</v>
          </cell>
          <cell r="HD128">
            <v>1.6843008066998042</v>
          </cell>
          <cell r="HE128">
            <v>1.0381769300866894</v>
          </cell>
          <cell r="HF128">
            <v>1.0194164806016037</v>
          </cell>
          <cell r="HG128">
            <v>1.0441570057505698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1.192872616218458</v>
          </cell>
          <cell r="GW135">
            <v>1.192872616218458</v>
          </cell>
          <cell r="GX135">
            <v>1.4245779554041362</v>
          </cell>
          <cell r="GY135">
            <v>0.33378768044553003</v>
          </cell>
          <cell r="GZ135">
            <v>1.6519747823807749</v>
          </cell>
          <cell r="HA135">
            <v>0.13605695561439285</v>
          </cell>
          <cell r="HB135">
            <v>0.15048801379257642</v>
          </cell>
          <cell r="HC135">
            <v>0.15048801379257642</v>
          </cell>
          <cell r="HD135">
            <v>0.11440743639997261</v>
          </cell>
          <cell r="HE135">
            <v>0.28348151769751151</v>
          </cell>
          <cell r="HF135">
            <v>0.47205316286947058</v>
          </cell>
          <cell r="HG135">
            <v>0.25519531933655021</v>
          </cell>
          <cell r="HH135">
            <v>2.0977564240386277</v>
          </cell>
          <cell r="HI135">
            <v>2.0977564240386277</v>
          </cell>
          <cell r="HJ135">
            <v>2.4722580144187956</v>
          </cell>
          <cell r="HK135">
            <v>0.70923134365286078</v>
          </cell>
          <cell r="HL135">
            <v>1.9064961580377713</v>
          </cell>
          <cell r="HM135">
            <v>0.52963920592401292</v>
          </cell>
        </row>
        <row r="136">
          <cell r="GU136">
            <v>504</v>
          </cell>
          <cell r="GV136">
            <v>1.4127855938187441</v>
          </cell>
          <cell r="GW136">
            <v>1.4152204827464701</v>
          </cell>
          <cell r="GX136">
            <v>1.2537974568499639</v>
          </cell>
          <cell r="GY136">
            <v>1.5716892634309971</v>
          </cell>
          <cell r="GZ136">
            <v>5.2090007853342923</v>
          </cell>
          <cell r="HA136">
            <v>0.45003063957548922</v>
          </cell>
          <cell r="HB136">
            <v>1.0258915808950708</v>
          </cell>
          <cell r="HC136">
            <v>1.0277501530545936</v>
          </cell>
          <cell r="HD136">
            <v>0.68058327202871527</v>
          </cell>
          <cell r="HE136">
            <v>1.3673272390680351</v>
          </cell>
          <cell r="HF136">
            <v>1.5951816213908014</v>
          </cell>
          <cell r="HG136">
            <v>1.2964112484922627</v>
          </cell>
          <cell r="HH136">
            <v>3.0406255842402707</v>
          </cell>
          <cell r="HI136">
            <v>3.0461199221011301</v>
          </cell>
          <cell r="HJ136">
            <v>2.7476519137544591</v>
          </cell>
          <cell r="HK136">
            <v>3.3354276282352253</v>
          </cell>
          <cell r="HL136">
            <v>4.3942575305015295</v>
          </cell>
          <cell r="HM136">
            <v>3.008910176012265</v>
          </cell>
        </row>
        <row r="137">
          <cell r="GU137">
            <v>55</v>
          </cell>
          <cell r="GV137">
            <v>1.8547432508129946</v>
          </cell>
          <cell r="GW137">
            <v>1.8547432508129946</v>
          </cell>
          <cell r="GX137">
            <v>1.892680465774579</v>
          </cell>
          <cell r="GY137">
            <v>1.4818305342184361</v>
          </cell>
          <cell r="GZ137">
            <v>3.4661912644849102</v>
          </cell>
          <cell r="HA137">
            <v>0.36915123776338615</v>
          </cell>
          <cell r="HB137">
            <v>0.57876800130503592</v>
          </cell>
          <cell r="HC137">
            <v>0.57876800130503592</v>
          </cell>
          <cell r="HD137">
            <v>0.57260996658058416</v>
          </cell>
          <cell r="HE137">
            <v>0.63942028138387597</v>
          </cell>
          <cell r="HF137">
            <v>1.0977382744528057</v>
          </cell>
          <cell r="HG137">
            <v>0.38386099672696411</v>
          </cell>
          <cell r="HH137">
            <v>2.00441539151748</v>
          </cell>
          <cell r="HI137">
            <v>2.00441539151748</v>
          </cell>
          <cell r="HJ137">
            <v>2.1124521954600057</v>
          </cell>
          <cell r="HK137">
            <v>0.94244238977770256</v>
          </cell>
          <cell r="HL137">
            <v>1.8795364828727876</v>
          </cell>
          <cell r="HM137">
            <v>0.41699095329558516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2.1812184634255716</v>
          </cell>
          <cell r="GW139">
            <v>2.2068591299468552</v>
          </cell>
          <cell r="GX139">
            <v>1.89928862045904</v>
          </cell>
          <cell r="GY139">
            <v>2.5876911842805139</v>
          </cell>
          <cell r="GZ139">
            <v>6.644161902153245</v>
          </cell>
          <cell r="HA139">
            <v>0.35634771432482237</v>
          </cell>
          <cell r="HB139">
            <v>1.1069570298845401</v>
          </cell>
          <cell r="HC139">
            <v>1.1221480838255058</v>
          </cell>
          <cell r="HD139">
            <v>0.93488995303372491</v>
          </cell>
          <cell r="HE139">
            <v>1.354920150036135</v>
          </cell>
          <cell r="HF139">
            <v>1.7168878754907013</v>
          </cell>
          <cell r="HG139">
            <v>1.1558125378984005</v>
          </cell>
          <cell r="HH139">
            <v>2.7545079498250491</v>
          </cell>
          <cell r="HI139">
            <v>2.7923908075850892</v>
          </cell>
          <cell r="HJ139">
            <v>2.211002774993323</v>
          </cell>
          <cell r="HK139">
            <v>3.5122621606144606</v>
          </cell>
          <cell r="HL139">
            <v>6.183694456934508</v>
          </cell>
          <cell r="HM139">
            <v>2.0427869876373843</v>
          </cell>
        </row>
        <row r="140">
          <cell r="GU140">
            <v>16</v>
          </cell>
          <cell r="GV140">
            <v>1.5574907306024852</v>
          </cell>
          <cell r="GW140">
            <v>1.5765785782943746</v>
          </cell>
          <cell r="GX140">
            <v>1.4399482059094884</v>
          </cell>
          <cell r="GY140">
            <v>1.8332687237791234</v>
          </cell>
          <cell r="GZ140">
            <v>5.0318239861834888</v>
          </cell>
          <cell r="HA140">
            <v>0.47165312354697458</v>
          </cell>
          <cell r="HB140">
            <v>1.8551982349171849</v>
          </cell>
          <cell r="HC140">
            <v>1.8761898588680688</v>
          </cell>
          <cell r="HD140">
            <v>2.2363053239165769</v>
          </cell>
          <cell r="HE140">
            <v>1.3798574668007653</v>
          </cell>
          <cell r="HF140">
            <v>1.821499009126315</v>
          </cell>
          <cell r="HG140">
            <v>1.1526172182969363</v>
          </cell>
          <cell r="HH140">
            <v>4.573010788998837</v>
          </cell>
          <cell r="HI140">
            <v>4.6363153627474594</v>
          </cell>
          <cell r="HJ140">
            <v>4.3359322403747296</v>
          </cell>
          <cell r="HK140">
            <v>5.2006509935237135</v>
          </cell>
          <cell r="HL140">
            <v>10.39949188313312</v>
          </cell>
          <cell r="HM140">
            <v>2.9875196646325022</v>
          </cell>
        </row>
        <row r="141">
          <cell r="GU141">
            <v>52</v>
          </cell>
          <cell r="GV141">
            <v>0.95754597068045089</v>
          </cell>
          <cell r="GW141">
            <v>0.98476362012285756</v>
          </cell>
          <cell r="GX141">
            <v>0.98476362012285756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4.7142640060595289</v>
          </cell>
          <cell r="GW142">
            <v>4.7142640060595289</v>
          </cell>
          <cell r="GX142">
            <v>3.5507953944424102</v>
          </cell>
          <cell r="GY142">
            <v>4.7854844042146638</v>
          </cell>
          <cell r="GZ142">
            <v>6.3463744106027784</v>
          </cell>
          <cell r="HA142">
            <v>0.80733896305330566</v>
          </cell>
          <cell r="HB142">
            <v>3.0824868290020997</v>
          </cell>
          <cell r="HC142">
            <v>3.0824868290020997</v>
          </cell>
          <cell r="HD142">
            <v>5.0546257366800926</v>
          </cell>
          <cell r="HE142">
            <v>2.9617647102234059</v>
          </cell>
          <cell r="HF142">
            <v>2.8755548434228206</v>
          </cell>
          <cell r="HG142">
            <v>3.1814826128323022</v>
          </cell>
          <cell r="HH142">
            <v>5.5103105273749531</v>
          </cell>
          <cell r="HI142">
            <v>5.5103105273749531</v>
          </cell>
          <cell r="HJ142">
            <v>6.4435086862769024</v>
          </cell>
          <cell r="HK142">
            <v>5.453185871177948</v>
          </cell>
          <cell r="HL142">
            <v>5.1542727451628032</v>
          </cell>
          <cell r="HM142">
            <v>6.2150075784691934</v>
          </cell>
        </row>
        <row r="143">
          <cell r="GU143">
            <v>31</v>
          </cell>
          <cell r="GV143">
            <v>3.3468511221682151</v>
          </cell>
          <cell r="GW143">
            <v>3.7737176503696324</v>
          </cell>
          <cell r="GX143">
            <v>3.7766101511294079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2.0766051163211134</v>
          </cell>
          <cell r="GW144">
            <v>2.0766051163211134</v>
          </cell>
          <cell r="GX144">
            <v>2.0639028210086696</v>
          </cell>
          <cell r="GY144">
            <v>2.5922971741112124</v>
          </cell>
          <cell r="GZ144">
            <v>8.6328626444159173</v>
          </cell>
          <cell r="HA144">
            <v>1.288445552784705</v>
          </cell>
          <cell r="HB144">
            <v>4.4239795145630776</v>
          </cell>
          <cell r="HC144">
            <v>4.4239795145630776</v>
          </cell>
          <cell r="HD144">
            <v>4.3638862490893802</v>
          </cell>
          <cell r="HE144">
            <v>6.8637750666303514</v>
          </cell>
          <cell r="HF144">
            <v>2.5273522960829475</v>
          </cell>
          <cell r="HG144">
            <v>7.7996630835350107</v>
          </cell>
          <cell r="HH144">
            <v>9.1466087047035192</v>
          </cell>
          <cell r="HI144">
            <v>9.1466087047035192</v>
          </cell>
          <cell r="HJ144">
            <v>9.0961461277438946</v>
          </cell>
          <cell r="HK144">
            <v>11.195305378304466</v>
          </cell>
          <cell r="HL144">
            <v>9.0821566110397942</v>
          </cell>
          <cell r="HM144">
            <v>11.651426988085342</v>
          </cell>
        </row>
        <row r="145">
          <cell r="GU145">
            <v>39</v>
          </cell>
          <cell r="GV145">
            <v>3.1222555593047741</v>
          </cell>
          <cell r="GW145">
            <v>3.133850851057693</v>
          </cell>
          <cell r="GX145">
            <v>3.2673566114519796</v>
          </cell>
          <cell r="GY145">
            <v>2.8648931810487679</v>
          </cell>
          <cell r="GZ145">
            <v>6.2992390737447019</v>
          </cell>
          <cell r="HA145">
            <v>0.82122791979391441</v>
          </cell>
          <cell r="HB145">
            <v>2.0396715142494588</v>
          </cell>
          <cell r="HC145">
            <v>2.0529103639327242</v>
          </cell>
          <cell r="HD145">
            <v>2.2060032269355418</v>
          </cell>
          <cell r="HE145">
            <v>1.7622220057177118</v>
          </cell>
          <cell r="HF145">
            <v>1.8176847702731043</v>
          </cell>
          <cell r="HG145">
            <v>1.7378951737464514</v>
          </cell>
          <cell r="HH145">
            <v>6.2695500209387172</v>
          </cell>
          <cell r="HI145">
            <v>6.2975810451764884</v>
          </cell>
          <cell r="HJ145">
            <v>7.0999712375597142</v>
          </cell>
          <cell r="HK145">
            <v>4.681104003706146</v>
          </cell>
          <cell r="HL145">
            <v>4.9604444435953621</v>
          </cell>
          <cell r="HM145">
            <v>4.5148777787125098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11.237384005930975</v>
          </cell>
          <cell r="GW149">
            <v>11.237384005930975</v>
          </cell>
          <cell r="GX149">
            <v>8.4199584199584212</v>
          </cell>
          <cell r="GY149">
            <v>11.24378767706671</v>
          </cell>
          <cell r="GZ149">
            <v>11.655363774916532</v>
          </cell>
          <cell r="HA149">
            <v>0.39120594891690913</v>
          </cell>
          <cell r="HB149">
            <v>3.9524754633015724</v>
          </cell>
          <cell r="HC149">
            <v>3.9524754633015724</v>
          </cell>
          <cell r="HD149">
            <v>8.4087571994806094</v>
          </cell>
          <cell r="HE149">
            <v>3.9120322843229758</v>
          </cell>
          <cell r="HF149">
            <v>4.0445752130427151</v>
          </cell>
          <cell r="HG149">
            <v>3.1356746660117887</v>
          </cell>
          <cell r="HH149">
            <v>12.498069957698188</v>
          </cell>
          <cell r="HI149">
            <v>12.498069957698188</v>
          </cell>
          <cell r="HJ149">
            <v>17.099792099792101</v>
          </cell>
          <cell r="HK149">
            <v>12.487610794055071</v>
          </cell>
          <cell r="HL149">
            <v>12.825583975928581</v>
          </cell>
          <cell r="HM149">
            <v>3.5758163595215007</v>
          </cell>
        </row>
        <row r="150">
          <cell r="GU150">
            <v>37</v>
          </cell>
          <cell r="GV150">
            <v>2.706927848841163</v>
          </cell>
          <cell r="GW150">
            <v>2.7082753479491566</v>
          </cell>
          <cell r="GX150">
            <v>3.0888321545054858</v>
          </cell>
          <cell r="GY150">
            <v>2.3007389305418608</v>
          </cell>
          <cell r="GZ150">
            <v>5.6743406292387206</v>
          </cell>
          <cell r="HA150">
            <v>0.67868082717673872</v>
          </cell>
          <cell r="HB150">
            <v>2.1791264971267577</v>
          </cell>
          <cell r="HC150">
            <v>2.1803029983821571</v>
          </cell>
          <cell r="HD150">
            <v>2.5702198802302911</v>
          </cell>
          <cell r="HE150">
            <v>1.7627921953159362</v>
          </cell>
          <cell r="HF150">
            <v>2.0674660662459265</v>
          </cell>
          <cell r="HG150">
            <v>1.6163022423703206</v>
          </cell>
          <cell r="HH150">
            <v>6.0503440229928813</v>
          </cell>
          <cell r="HI150">
            <v>6.0536104553393164</v>
          </cell>
          <cell r="HJ150">
            <v>6.7513354779759505</v>
          </cell>
          <cell r="HK150">
            <v>5.3064201511273499</v>
          </cell>
          <cell r="HL150">
            <v>6.2038628498560273</v>
          </cell>
          <cell r="HM150">
            <v>4.8749216128319075</v>
          </cell>
        </row>
        <row r="151">
          <cell r="GU151">
            <v>14</v>
          </cell>
          <cell r="GV151">
            <v>2.483279391229988</v>
          </cell>
          <cell r="GW151">
            <v>2.4837180418257621</v>
          </cell>
          <cell r="GX151">
            <v>2.1148716468902324</v>
          </cell>
          <cell r="GY151">
            <v>2.8328065073544906</v>
          </cell>
          <cell r="GZ151">
            <v>6.9010273716093291</v>
          </cell>
          <cell r="HA151">
            <v>0.84160618545518107</v>
          </cell>
          <cell r="HB151">
            <v>1.9994816505265429</v>
          </cell>
          <cell r="HC151">
            <v>1.9998560254565774</v>
          </cell>
          <cell r="HD151">
            <v>1.6737829799749477</v>
          </cell>
          <cell r="HE151">
            <v>2.4336324546179586</v>
          </cell>
          <cell r="HF151">
            <v>1.7957418765326405</v>
          </cell>
          <cell r="HG151">
            <v>2.5788310319065215</v>
          </cell>
          <cell r="HH151">
            <v>4.8636913717891819</v>
          </cell>
          <cell r="HI151">
            <v>4.8645844295154363</v>
          </cell>
          <cell r="HJ151">
            <v>4.208688805941569</v>
          </cell>
          <cell r="HK151">
            <v>5.4853458085725126</v>
          </cell>
          <cell r="HL151">
            <v>6.4715279651721751</v>
          </cell>
          <cell r="HM151">
            <v>5.0026566200561255</v>
          </cell>
        </row>
        <row r="152">
          <cell r="GU152">
            <v>49</v>
          </cell>
          <cell r="GV152">
            <v>1.5737265886547509</v>
          </cell>
          <cell r="GW152">
            <v>1.5740994290432853</v>
          </cell>
          <cell r="GX152">
            <v>1.507812757964097</v>
          </cell>
          <cell r="GY152">
            <v>1.822776400895193</v>
          </cell>
          <cell r="GZ152">
            <v>3.9103834088315206</v>
          </cell>
          <cell r="HA152">
            <v>0.17329342930449379</v>
          </cell>
          <cell r="HB152">
            <v>1.4176366157449378</v>
          </cell>
          <cell r="HC152">
            <v>1.4180417396249374</v>
          </cell>
          <cell r="HD152">
            <v>1.48983803041875</v>
          </cell>
          <cell r="HE152">
            <v>1.1485475090963178</v>
          </cell>
          <cell r="HF152">
            <v>1.5978406755889647</v>
          </cell>
          <cell r="HG152">
            <v>0.79354672514001856</v>
          </cell>
          <cell r="HH152">
            <v>4.3633092893229417</v>
          </cell>
          <cell r="HI152">
            <v>4.3645571947382225</v>
          </cell>
          <cell r="HJ152">
            <v>4.9842668652722697</v>
          </cell>
          <cell r="HK152">
            <v>2.0396927568839285</v>
          </cell>
          <cell r="HL152">
            <v>3.1565795682986613</v>
          </cell>
          <cell r="HM152">
            <v>1.1572058857347478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2.9089136953994803</v>
          </cell>
          <cell r="GW155">
            <v>2.9754321146305807</v>
          </cell>
          <cell r="GX155">
            <v>2.8914088580323338</v>
          </cell>
          <cell r="GY155">
            <v>3.0652071452762599</v>
          </cell>
          <cell r="GZ155">
            <v>9.4174327603466743</v>
          </cell>
          <cell r="HA155">
            <v>1.7137637299707364</v>
          </cell>
          <cell r="HB155">
            <v>3.4313403804316458</v>
          </cell>
          <cell r="HC155">
            <v>3.4539914048397589</v>
          </cell>
          <cell r="HD155">
            <v>1.7716899847639256</v>
          </cell>
          <cell r="HE155">
            <v>5.1572418167630989</v>
          </cell>
          <cell r="HF155">
            <v>2.16821147098526</v>
          </cell>
          <cell r="HG155">
            <v>5.7931617992853504</v>
          </cell>
          <cell r="HH155">
            <v>7.3966748218496958</v>
          </cell>
          <cell r="HI155">
            <v>7.5954806671148622</v>
          </cell>
          <cell r="HJ155">
            <v>4.0029830675905975</v>
          </cell>
          <cell r="HK155">
            <v>11.433901065813757</v>
          </cell>
          <cell r="HL155">
            <v>10.615845562772636</v>
          </cell>
          <cell r="HM155">
            <v>11.607943329098058</v>
          </cell>
        </row>
        <row r="158">
          <cell r="GU158">
            <v>43</v>
          </cell>
          <cell r="GV158">
            <v>5.2831082681828949</v>
          </cell>
          <cell r="GW158">
            <v>5.2831082681828949</v>
          </cell>
          <cell r="GX158">
            <v>5.3502879078694816</v>
          </cell>
          <cell r="GY158">
            <v>0</v>
          </cell>
          <cell r="GZ158">
            <v>0</v>
          </cell>
          <cell r="HA158" t="str">
            <v>---</v>
          </cell>
          <cell r="HB158">
            <v>5.2605736945935657</v>
          </cell>
          <cell r="HC158">
            <v>5.2605736945935657</v>
          </cell>
          <cell r="HD158">
            <v>5.3280469300319364</v>
          </cell>
          <cell r="HE158">
            <v>0</v>
          </cell>
          <cell r="HF158">
            <v>0</v>
          </cell>
          <cell r="HG158" t="str">
            <v>---</v>
          </cell>
          <cell r="HH158">
            <v>5.2594171997157071</v>
          </cell>
          <cell r="HI158">
            <v>5.2594171997157071</v>
          </cell>
          <cell r="HJ158">
            <v>5.3262955854126677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0.42767563203530512</v>
          </cell>
          <cell r="GW159">
            <v>0.42767563203530512</v>
          </cell>
          <cell r="GX159">
            <v>0.42767563203530512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7.3899575708670646</v>
          </cell>
          <cell r="GW160">
            <v>8.1318303072024776</v>
          </cell>
          <cell r="GX160">
            <v>8.1318303072024776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2.0625596264056156</v>
          </cell>
          <cell r="HC160">
            <v>2.2728437273634223</v>
          </cell>
          <cell r="HD160">
            <v>2.2728437273634223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5.8854153109300569</v>
          </cell>
          <cell r="HI160">
            <v>6.4853856524108657</v>
          </cell>
          <cell r="HJ160">
            <v>6.4853856524108657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0.86599213537754616</v>
          </cell>
          <cell r="GW162">
            <v>0.86599213537754616</v>
          </cell>
          <cell r="GX162">
            <v>0.86599213537754616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2.3736254523386031</v>
          </cell>
          <cell r="GW164">
            <v>2.3924694664084236</v>
          </cell>
          <cell r="GX164">
            <v>2.2613433116046813</v>
          </cell>
          <cell r="GY164">
            <v>2.5751728006843182</v>
          </cell>
          <cell r="GZ164">
            <v>6.4407312620724895</v>
          </cell>
          <cell r="HA164">
            <v>0.78725687301555991</v>
          </cell>
          <cell r="HB164">
            <v>1.934171831332123</v>
          </cell>
          <cell r="HC164">
            <v>1.9457641733986886</v>
          </cell>
          <cell r="HD164">
            <v>1.7258398195016373</v>
          </cell>
          <cell r="HE164">
            <v>2.2391675259999504</v>
          </cell>
          <cell r="HF164">
            <v>1.9410492215732216</v>
          </cell>
          <cell r="HG164">
            <v>2.3656297496550009</v>
          </cell>
          <cell r="HH164">
            <v>5.0270344234964179</v>
          </cell>
          <cell r="HI164">
            <v>5.073432895958649</v>
          </cell>
          <cell r="HJ164">
            <v>4.6017094242316832</v>
          </cell>
          <cell r="HK164">
            <v>5.7307041418798939</v>
          </cell>
          <cell r="HL164">
            <v>7.0117802577244506</v>
          </cell>
          <cell r="HM164">
            <v>5.1381749084060901</v>
          </cell>
        </row>
        <row r="173">
          <cell r="GU173">
            <v>927</v>
          </cell>
          <cell r="GV173">
            <v>5.7003505027031069</v>
          </cell>
          <cell r="GW173">
            <v>5.736161243358417</v>
          </cell>
          <cell r="GX173">
            <v>5.7917917665337226</v>
          </cell>
          <cell r="GY173">
            <v>5.6196352709363415</v>
          </cell>
          <cell r="GZ173">
            <v>7.1015613995622946</v>
          </cell>
          <cell r="HA173">
            <v>3.2704744162485611</v>
          </cell>
          <cell r="HB173">
            <v>3.0433148319231025</v>
          </cell>
          <cell r="HC173">
            <v>3.0633339770799992</v>
          </cell>
          <cell r="HD173">
            <v>3.1967812153930462</v>
          </cell>
          <cell r="HE173">
            <v>2.783810018674584</v>
          </cell>
          <cell r="HF173">
            <v>1.8417078240917328</v>
          </cell>
          <cell r="HG173">
            <v>4.2772373362036875</v>
          </cell>
          <cell r="HH173">
            <v>8.2284849712577017</v>
          </cell>
          <cell r="HI173">
            <v>8.2826132687937779</v>
          </cell>
          <cell r="HJ173">
            <v>10.379486093797745</v>
          </cell>
          <cell r="HK173">
            <v>3.8904175634066904</v>
          </cell>
          <cell r="HL173">
            <v>3.3083296367386152</v>
          </cell>
          <cell r="HM173">
            <v>4.8131478836979502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1.9208624276744128</v>
          </cell>
          <cell r="HC174">
            <v>1.9257235853342016</v>
          </cell>
          <cell r="HD174">
            <v>2.0213854142634622</v>
          </cell>
          <cell r="HE174">
            <v>1.8038832880288413</v>
          </cell>
          <cell r="HF174">
            <v>1.9214119881613905</v>
          </cell>
          <cell r="HG174">
            <v>1.7573981856961518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2.0975999877155935</v>
          </cell>
          <cell r="HC175">
            <v>2.1133521851749331</v>
          </cell>
          <cell r="HD175">
            <v>1.924647486918992</v>
          </cell>
          <cell r="HE175">
            <v>2.3466290335426625</v>
          </cell>
          <cell r="HF175">
            <v>1.9109489365654326</v>
          </cell>
          <cell r="HG175">
            <v>2.5328816139416017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1.72844112928939</v>
          </cell>
          <cell r="HC176">
            <v>1.7392087035706156</v>
          </cell>
          <cell r="HD176">
            <v>1.7915424034813512</v>
          </cell>
          <cell r="HE176">
            <v>1.6636260707619341</v>
          </cell>
          <cell r="HF176">
            <v>1.9392552000704235</v>
          </cell>
          <cell r="HG176">
            <v>1.526611482189032</v>
          </cell>
          <cell r="HH176">
            <v>4.7589685530053645</v>
          </cell>
          <cell r="HI176">
            <v>4.7910833116254592</v>
          </cell>
          <cell r="HJ176">
            <v>4.804141819915964</v>
          </cell>
          <cell r="HK176">
            <v>4.771480150709043</v>
          </cell>
          <cell r="HL176">
            <v>6.8052910949920342</v>
          </cell>
          <cell r="HM176">
            <v>3.6608062476740226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1.7164150522794321</v>
          </cell>
          <cell r="HC177">
            <v>1.7301240454434972</v>
          </cell>
          <cell r="HD177">
            <v>1.8969400007635977</v>
          </cell>
          <cell r="HE177">
            <v>1.5291048737572657</v>
          </cell>
          <cell r="HF177">
            <v>1.8809820371774206</v>
          </cell>
          <cell r="HG177">
            <v>1.34885163701757</v>
          </cell>
          <cell r="HH177">
            <v>4.5093844197642081</v>
          </cell>
          <cell r="HI177">
            <v>4.5507823243073879</v>
          </cell>
          <cell r="HJ177">
            <v>4.4505821617027985</v>
          </cell>
          <cell r="HK177">
            <v>4.6858970003515656</v>
          </cell>
          <cell r="HL177">
            <v>7.2499574168540537</v>
          </cell>
          <cell r="HM177">
            <v>3.4374960011156528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2.6660327142865978</v>
          </cell>
          <cell r="HC178">
            <v>2.679660342042252</v>
          </cell>
          <cell r="HD178">
            <v>1.9086154659675658</v>
          </cell>
          <cell r="HE178">
            <v>3.6879737040941696</v>
          </cell>
          <cell r="HF178">
            <v>1.9661604353030648</v>
          </cell>
          <cell r="HG178">
            <v>4.1467020818883968</v>
          </cell>
          <cell r="HH178">
            <v>6.4603437009856126</v>
          </cell>
          <cell r="HI178">
            <v>6.5438987975178495</v>
          </cell>
          <cell r="HJ178">
            <v>5.4143803979932823</v>
          </cell>
          <cell r="HK178">
            <v>8.0261157563812944</v>
          </cell>
          <cell r="HL178">
            <v>7.1229442813906179</v>
          </cell>
          <cell r="HM178">
            <v>8.3602524183122444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3.4313403804316458</v>
          </cell>
          <cell r="HC179">
            <v>3.4539914048397589</v>
          </cell>
          <cell r="HD179">
            <v>1.7716899847639256</v>
          </cell>
          <cell r="HE179">
            <v>5.1572418167630989</v>
          </cell>
          <cell r="HF179">
            <v>2.16821147098526</v>
          </cell>
          <cell r="HG179">
            <v>5.7931617992853504</v>
          </cell>
          <cell r="HH179">
            <v>7.3966748218496958</v>
          </cell>
          <cell r="HI179">
            <v>7.5954806671148622</v>
          </cell>
          <cell r="HJ179">
            <v>4.0029830675905975</v>
          </cell>
          <cell r="HK179">
            <v>11.433901065813757</v>
          </cell>
          <cell r="HL179">
            <v>10.615845562772636</v>
          </cell>
          <cell r="HM179">
            <v>11.607943329098058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1.1225660407245386</v>
          </cell>
          <cell r="HC181">
            <v>1.1226829462897336</v>
          </cell>
          <cell r="HD181">
            <v>1.1914217231200404</v>
          </cell>
          <cell r="HE181">
            <v>0.79330870227498607</v>
          </cell>
          <cell r="HF181">
            <v>1.3212402555398099</v>
          </cell>
          <cell r="HG181">
            <v>0.57831014984841411</v>
          </cell>
          <cell r="HH181">
            <v>3.6292014800266075</v>
          </cell>
          <cell r="HI181">
            <v>3.6295789732216637</v>
          </cell>
          <cell r="HJ181">
            <v>4.0794017145662087</v>
          </cell>
          <cell r="HK181">
            <v>1.4705552892047262</v>
          </cell>
          <cell r="HL181">
            <v>2.8124547144141467</v>
          </cell>
          <cell r="HM181">
            <v>0.92373456620250605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0.465600667142271</v>
          </cell>
          <cell r="HC182">
            <v>0.46940387146418494</v>
          </cell>
          <cell r="HD182">
            <v>0.45569571139693077</v>
          </cell>
          <cell r="HE182">
            <v>0.63892912624879927</v>
          </cell>
          <cell r="HF182">
            <v>1.0953861238090428</v>
          </cell>
          <cell r="HG182">
            <v>0.38386099672696411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3.1795449962203159</v>
          </cell>
          <cell r="HC183">
            <v>3.1795449962203159</v>
          </cell>
          <cell r="HD183">
            <v>5.1190357359456815</v>
          </cell>
          <cell r="HE183">
            <v>3.0726176928268032</v>
          </cell>
          <cell r="HF183">
            <v>3.0342396725695062</v>
          </cell>
          <cell r="HG183">
            <v>3.1785523643040698</v>
          </cell>
          <cell r="HH183">
            <v>7.8326576179564009</v>
          </cell>
          <cell r="HI183">
            <v>7.8326576179564009</v>
          </cell>
          <cell r="HJ183">
            <v>6.6480446927374297</v>
          </cell>
          <cell r="HK183">
            <v>7.8810736317637131</v>
          </cell>
          <cell r="HL183">
            <v>8.3316489612926237</v>
          </cell>
          <cell r="HM183">
            <v>6.0461855363081352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4.4239795145630776</v>
          </cell>
          <cell r="HC184">
            <v>4.4239795145630776</v>
          </cell>
          <cell r="HD184">
            <v>4.3638862490893802</v>
          </cell>
          <cell r="HE184">
            <v>6.8637750666303514</v>
          </cell>
          <cell r="HF184">
            <v>2.5273522960829475</v>
          </cell>
          <cell r="HG184">
            <v>7.7996630835350107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0.39098151162067063</v>
          </cell>
          <cell r="HC185">
            <v>0.40827736280176141</v>
          </cell>
          <cell r="HD185">
            <v>0.40827736280176141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1.2251926853578865</v>
          </cell>
          <cell r="HI185">
            <v>1.2793891084466475</v>
          </cell>
          <cell r="HJ185">
            <v>1.2793891084466475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1.8695234151678091</v>
          </cell>
          <cell r="HC188">
            <v>1.8839206369714558</v>
          </cell>
          <cell r="HD188">
            <v>1.9084601422932008</v>
          </cell>
          <cell r="HE188">
            <v>1.5008639516530529</v>
          </cell>
          <cell r="HF188">
            <v>1.2002302284271813</v>
          </cell>
          <cell r="HG188">
            <v>1.6513299683546954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D39F1-BCD7-4114-9EF1-FD1204845E19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868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869</v>
      </c>
    </row>
    <row r="70" spans="2:2">
      <c r="B70" s="10" t="s">
        <v>895</v>
      </c>
    </row>
  </sheetData>
  <hyperlinks>
    <hyperlink ref="B11" location="'Balance Sistema'!A1" tooltip="Balance Consolidado del Sistema Bancario" display="Balance Consolidado del Sistema Bancario" xr:uid="{704C6376-CA02-462E-BD57-18B6C0B7EEE1}"/>
    <hyperlink ref="B19" location="'Activos Bancos 1'!A1" tooltip="Principales Activos Consolidados por Instituciones I" display="Principales Activos Consolidados por Instituciones I" xr:uid="{9C0706B3-9113-4BDC-990A-EEBB66A6B239}"/>
    <hyperlink ref="B27" location="'Estado Resultados Bancos 1'!A1" tooltip="Estado de Resultado Consolidado por Instituciones I" display="Estado de Resultado Consolidado por Instituciones I" xr:uid="{F32D445D-A6C4-4007-B860-5373B118FDAB}"/>
    <hyperlink ref="B37" location="'Indic. Activ. var. mensual'!A1" tooltip="Indicadores de Actividad mensual por instituciones" display="Indicadores de Actividad mensual por instituciones" xr:uid="{431C6BF7-99FD-41FA-95C8-C599670FA8AC}"/>
    <hyperlink ref="B61" location="'Conceptos Definidos'!A1" tooltip="Definiciones usadas" display="Definiciones de Conceptos usadas para bancos consolidados" xr:uid="{A6A3FEE5-5CE1-44D9-B1CF-AC52AADD0D0C}"/>
    <hyperlink ref="B31" location="'Margen Interes'!A1" tooltip="Margen de intereses por instituciones" display="Margen de intereses por instituciones" xr:uid="{A2AAB53A-C77E-42C3-89F9-DF4249A4D4E1}"/>
    <hyperlink ref="B33" location="Comisiones!A1" tooltip="Comisiones netas por instituciones" display="Comisiones netas por instituciones" xr:uid="{0FBDC7A4-D752-400D-BD84-CCF5E656775A}"/>
    <hyperlink ref="B23" location="Pasivos_Bancos!A1" tooltip="Principales Pasivos Consolidados por Instituciones" display="Principales Pasivos Consolidados por Instituciones" xr:uid="{42B1BBD9-E595-43A9-A996-6170E640ED87}"/>
    <hyperlink ref="B43" location="'Ind. R. crédito provisiones'!A1" tooltip="Indicadores de Riesgo de crédito de Provisiones por instituciones" display="Indicadores de Riesgo de crédito de Provisiones por instituciones" xr:uid="{E48164F4-31AF-4C62-B447-BC479E86E7AD}"/>
    <hyperlink ref="B39" location="'Indic. Activ. var.12 meses'!A1" tooltip="Indicadores de Actividad (variación en 12 meses) por instituciones" display="Indicadores de Actividad (variación en 12 meses) por instituciones" xr:uid="{C20FB024-AEEB-4884-ABBC-C14E0A635CB0}"/>
    <hyperlink ref="B55" location="'Calidad de créditos conting.'!A1" tooltip="Calidad de los Créditos Contingentes por instituciones" display="Calidad de los Créditos Contingentes por instituciones" xr:uid="{91E3BD53-0D6A-42B2-A46B-F62F099F1DB0}"/>
    <hyperlink ref="B13" location="'Estado de Resultados Sistema'!A1" tooltip="Resultados Consolidados del Sistema Bancario" display="Estado de Resultados Consolidado del Sistema Bancario" xr:uid="{74B230A6-959A-4CD3-A2B1-EC5C7E80ED01}"/>
    <hyperlink ref="B53" location="Créditos_contingentes!A1" tooltip="Créditos Contingentes por instituciones" display="Créditos Contingentes por instituciones" xr:uid="{12E616AB-9D51-46FB-AB0B-32A76DC59C77}"/>
    <hyperlink ref="B21" location="'Activos Bancos 2'!A1" tooltip="Principales Activos Consolidados por Instituciones II" display="Principales Activos Consolidados por Instituciones II" xr:uid="{7AE46E38-A116-493D-B563-0326C7E0B3EE}"/>
    <hyperlink ref="B25" location="'Otras Provisiones'!A1" tooltip="Otras Provisiones Consolidadas por Instituciones" display="Otras Provisiones Consolidadas por Instituciones" xr:uid="{BE31308A-3BF4-4677-A850-8957C267BF84}"/>
    <hyperlink ref="B29" location="'Estado Resultados bancos 2'!A1" tooltip="Estado de Resultado Consolidado por Instituciones II" display="Estado de Resultado Consolidado por Instituciones II" xr:uid="{0DCAD9EA-A562-479A-A342-117FD689C6E7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1830701D-4832-436B-B959-4FA3ADB6997A}"/>
    <hyperlink ref="B41" location="'Ind. de rentab. y eficiencia'!A1" tooltip="Indicadores de Rentabilidad y Eficiencia por instituciones" display="Indicadores de Rentabilidad y Eficiencia por instituciones" xr:uid="{BCF6C365-E5C7-40BE-9F95-F3335EF7006E}"/>
    <hyperlink ref="B35" location="'Oper. financ. - cambio '!A1" tooltip="Utilidad neta de operaciones financieras y cambios por instituciones" display="Utilidad neta de operaciones financieras y cambios por instituciones" xr:uid="{8FB1193B-013A-4E64-9017-84873687EBC7}"/>
    <hyperlink ref="B47" location="'Calidad de colocaciones 1'!A1" tooltip="Calidad de colocaciones por instituciones I" display="Calidad de colocaciones por instituciones I" xr:uid="{C0874F56-3204-4395-9439-DBB6835F1C88}"/>
    <hyperlink ref="B49" location="'Calidad de colocaciones 2'!A1" tooltip="Calidad de colocaciones por instituciones II" display="Calidad de colocaciones por instituciones II" xr:uid="{1494F1B3-6353-4386-88C0-6D27EE25E7B8}"/>
    <hyperlink ref="B51" location="'Calidad de colocaciones 3'!A1" tooltip="Calidad de colocaciones por instituciones III" display="Calidad de colocaciones por instituciones III" xr:uid="{31EB1EEA-5F30-40B7-8825-7CF9498F9E28}"/>
    <hyperlink ref="B15" location="Indicadores!A1" tooltip="Indicadores del Sistema Bancario" display="Indicadores" xr:uid="{712B0165-5A55-41D6-BA0A-435F4D77FBB4}"/>
    <hyperlink ref="B57" location="'Eventos Riesgo Operacional'!A1" tooltip="Gastos y Recuperaciones por Eventos de pérdida Operacional" display="Gastos y Recuperaciones por Eventos de pérdida Operacional" xr:uid="{913F5AE9-B313-41B3-8063-80706E6276C6}"/>
    <hyperlink ref="B59" location="'Ind. de Ev. Rie. Ope'!A1" tooltip="Indicadores de Gastos por Eventos de pérdida Operacional" display="Indicadores de Gastos por Eventos de pérdida Operacional" xr:uid="{D21B55DC-3920-480B-B690-0857939F011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6916-1F6E-4F30-9FA2-25561A0A361E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6" t="s">
        <v>887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32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251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396" t="s">
        <v>192</v>
      </c>
      <c r="B9" s="396" t="s">
        <v>127</v>
      </c>
      <c r="C9" s="396" t="s">
        <v>128</v>
      </c>
      <c r="D9" s="396" t="s">
        <v>129</v>
      </c>
      <c r="E9" s="396" t="s">
        <v>252</v>
      </c>
      <c r="F9" s="396" t="s">
        <v>131</v>
      </c>
      <c r="G9" s="396" t="s">
        <v>132</v>
      </c>
      <c r="H9" s="396" t="s">
        <v>253</v>
      </c>
      <c r="I9" s="396" t="s">
        <v>134</v>
      </c>
      <c r="J9" s="396" t="s">
        <v>135</v>
      </c>
    </row>
    <row r="10" spans="1:10">
      <c r="A10" s="413"/>
      <c r="B10" s="413"/>
      <c r="C10" s="413"/>
      <c r="D10" s="413"/>
      <c r="E10" s="413"/>
      <c r="F10" s="413" t="s">
        <v>254</v>
      </c>
      <c r="G10" s="413" t="s">
        <v>255</v>
      </c>
      <c r="H10" s="413"/>
      <c r="I10" s="413"/>
      <c r="J10" s="413"/>
    </row>
    <row r="11" spans="1:10" ht="13.2" customHeight="1">
      <c r="A11" s="415"/>
      <c r="B11" s="415"/>
      <c r="C11" s="415"/>
      <c r="D11" s="415"/>
      <c r="E11" s="415"/>
      <c r="F11" s="415"/>
      <c r="G11" s="415" t="s">
        <v>256</v>
      </c>
      <c r="H11" s="415"/>
      <c r="I11" s="415"/>
      <c r="J11" s="415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204</v>
      </c>
      <c r="B14" s="165">
        <v>227533</v>
      </c>
      <c r="C14" s="165">
        <v>-133452</v>
      </c>
      <c r="D14" s="165">
        <v>94081</v>
      </c>
      <c r="E14" s="165">
        <v>32450</v>
      </c>
      <c r="F14" s="165">
        <v>12246</v>
      </c>
      <c r="G14" s="165">
        <v>3152</v>
      </c>
      <c r="H14" s="165">
        <v>577</v>
      </c>
      <c r="I14" s="165">
        <v>-3959</v>
      </c>
      <c r="J14" s="167">
        <v>138547</v>
      </c>
    </row>
    <row r="15" spans="1:10">
      <c r="A15" s="168" t="s">
        <v>217</v>
      </c>
      <c r="B15" s="169">
        <v>26055</v>
      </c>
      <c r="C15" s="169">
        <v>-16100</v>
      </c>
      <c r="D15" s="169">
        <v>9955</v>
      </c>
      <c r="E15" s="169">
        <v>38669</v>
      </c>
      <c r="F15" s="169">
        <v>6946</v>
      </c>
      <c r="G15" s="169">
        <v>3300</v>
      </c>
      <c r="H15" s="169">
        <v>0</v>
      </c>
      <c r="I15" s="169">
        <v>624</v>
      </c>
      <c r="J15" s="170">
        <v>59494</v>
      </c>
    </row>
    <row r="16" spans="1:10">
      <c r="A16" s="168" t="s">
        <v>205</v>
      </c>
      <c r="B16" s="169">
        <v>157147</v>
      </c>
      <c r="C16" s="169">
        <v>-98897</v>
      </c>
      <c r="D16" s="169">
        <v>58250</v>
      </c>
      <c r="E16" s="169">
        <v>5932</v>
      </c>
      <c r="F16" s="169">
        <v>18348</v>
      </c>
      <c r="G16" s="169">
        <v>10495</v>
      </c>
      <c r="H16" s="169">
        <v>403</v>
      </c>
      <c r="I16" s="169">
        <v>316</v>
      </c>
      <c r="J16" s="170">
        <v>93744</v>
      </c>
    </row>
    <row r="17" spans="1:10">
      <c r="A17" s="168" t="s">
        <v>206</v>
      </c>
      <c r="B17" s="169">
        <v>1369204</v>
      </c>
      <c r="C17" s="169">
        <v>-478840</v>
      </c>
      <c r="D17" s="169">
        <v>890364</v>
      </c>
      <c r="E17" s="169">
        <v>297022</v>
      </c>
      <c r="F17" s="169">
        <v>80737</v>
      </c>
      <c r="G17" s="169">
        <v>16205</v>
      </c>
      <c r="H17" s="169">
        <v>32546</v>
      </c>
      <c r="I17" s="169">
        <v>1893</v>
      </c>
      <c r="J17" s="170">
        <v>1318767</v>
      </c>
    </row>
    <row r="18" spans="1:10">
      <c r="A18" s="168" t="s">
        <v>207</v>
      </c>
      <c r="B18" s="169">
        <v>1448858</v>
      </c>
      <c r="C18" s="169">
        <v>-583601</v>
      </c>
      <c r="D18" s="169">
        <v>865257</v>
      </c>
      <c r="E18" s="169">
        <v>229057</v>
      </c>
      <c r="F18" s="169">
        <v>116086</v>
      </c>
      <c r="G18" s="169">
        <v>-6811</v>
      </c>
      <c r="H18" s="169">
        <v>41426</v>
      </c>
      <c r="I18" s="169">
        <v>10866</v>
      </c>
      <c r="J18" s="170">
        <v>1255881</v>
      </c>
    </row>
    <row r="19" spans="1:10">
      <c r="A19" s="168" t="s">
        <v>208</v>
      </c>
      <c r="B19" s="169">
        <v>1341637</v>
      </c>
      <c r="C19" s="169">
        <v>-615122</v>
      </c>
      <c r="D19" s="169">
        <v>726515</v>
      </c>
      <c r="E19" s="169">
        <v>218069</v>
      </c>
      <c r="F19" s="169">
        <v>104202</v>
      </c>
      <c r="G19" s="169">
        <v>346</v>
      </c>
      <c r="H19" s="169">
        <v>50934</v>
      </c>
      <c r="I19" s="169">
        <v>-33358</v>
      </c>
      <c r="J19" s="170">
        <v>1066708</v>
      </c>
    </row>
    <row r="20" spans="1:10">
      <c r="A20" s="168" t="s">
        <v>209</v>
      </c>
      <c r="B20" s="169">
        <v>1042</v>
      </c>
      <c r="C20" s="169">
        <v>-314</v>
      </c>
      <c r="D20" s="169">
        <v>728</v>
      </c>
      <c r="E20" s="169">
        <v>57</v>
      </c>
      <c r="F20" s="169">
        <v>-266</v>
      </c>
      <c r="G20" s="169">
        <v>224</v>
      </c>
      <c r="H20" s="169">
        <v>11</v>
      </c>
      <c r="I20" s="169">
        <v>-24</v>
      </c>
      <c r="J20" s="170">
        <v>730</v>
      </c>
    </row>
    <row r="21" spans="1:10">
      <c r="A21" s="168" t="s">
        <v>210</v>
      </c>
      <c r="B21" s="169">
        <v>509993</v>
      </c>
      <c r="C21" s="169">
        <v>-74829</v>
      </c>
      <c r="D21" s="169">
        <v>435164</v>
      </c>
      <c r="E21" s="169">
        <v>26316</v>
      </c>
      <c r="F21" s="169">
        <v>11826</v>
      </c>
      <c r="G21" s="169">
        <v>-588</v>
      </c>
      <c r="H21" s="169">
        <v>49836</v>
      </c>
      <c r="I21" s="169">
        <v>-22973</v>
      </c>
      <c r="J21" s="170">
        <v>499581</v>
      </c>
    </row>
    <row r="22" spans="1:10">
      <c r="A22" s="168" t="s">
        <v>211</v>
      </c>
      <c r="B22" s="169">
        <v>82702</v>
      </c>
      <c r="C22" s="169">
        <v>-48142</v>
      </c>
      <c r="D22" s="169">
        <v>34560</v>
      </c>
      <c r="E22" s="169">
        <v>4107</v>
      </c>
      <c r="F22" s="169">
        <v>27120</v>
      </c>
      <c r="G22" s="169">
        <v>-4476</v>
      </c>
      <c r="H22" s="169">
        <v>632</v>
      </c>
      <c r="I22" s="169">
        <v>-1622</v>
      </c>
      <c r="J22" s="170">
        <v>60321</v>
      </c>
    </row>
    <row r="23" spans="1:10">
      <c r="A23" s="168" t="s">
        <v>213</v>
      </c>
      <c r="B23" s="169">
        <v>153048</v>
      </c>
      <c r="C23" s="169">
        <v>-20466</v>
      </c>
      <c r="D23" s="169">
        <v>132582</v>
      </c>
      <c r="E23" s="169">
        <v>50985</v>
      </c>
      <c r="F23" s="169">
        <v>2030</v>
      </c>
      <c r="G23" s="169">
        <v>192</v>
      </c>
      <c r="H23" s="169">
        <v>19442</v>
      </c>
      <c r="I23" s="169">
        <v>-59</v>
      </c>
      <c r="J23" s="170">
        <v>205172</v>
      </c>
    </row>
    <row r="24" spans="1:10">
      <c r="A24" s="168" t="s">
        <v>214</v>
      </c>
      <c r="B24" s="169">
        <v>1507209</v>
      </c>
      <c r="C24" s="169">
        <v>-582934</v>
      </c>
      <c r="D24" s="169">
        <v>924275</v>
      </c>
      <c r="E24" s="169">
        <v>186228</v>
      </c>
      <c r="F24" s="169">
        <v>37246</v>
      </c>
      <c r="G24" s="169">
        <v>93069</v>
      </c>
      <c r="H24" s="169">
        <v>58061</v>
      </c>
      <c r="I24" s="169">
        <v>-26981</v>
      </c>
      <c r="J24" s="170">
        <v>1271898</v>
      </c>
    </row>
    <row r="25" spans="1:10">
      <c r="A25" s="168" t="s">
        <v>215</v>
      </c>
      <c r="B25" s="169">
        <v>259820</v>
      </c>
      <c r="C25" s="169">
        <v>-143304</v>
      </c>
      <c r="D25" s="169">
        <v>116516</v>
      </c>
      <c r="E25" s="169">
        <v>46393</v>
      </c>
      <c r="F25" s="169">
        <v>14984</v>
      </c>
      <c r="G25" s="169">
        <v>4462</v>
      </c>
      <c r="H25" s="169">
        <v>2681</v>
      </c>
      <c r="I25" s="169">
        <v>-4817</v>
      </c>
      <c r="J25" s="170">
        <v>180219</v>
      </c>
    </row>
    <row r="26" spans="1:10">
      <c r="A26" s="168" t="s">
        <v>212</v>
      </c>
      <c r="B26" s="169">
        <v>877</v>
      </c>
      <c r="C26" s="169">
        <v>-72</v>
      </c>
      <c r="D26" s="169">
        <v>805</v>
      </c>
      <c r="E26" s="169">
        <v>114</v>
      </c>
      <c r="F26" s="169">
        <v>1</v>
      </c>
      <c r="G26" s="169">
        <v>84</v>
      </c>
      <c r="H26" s="169">
        <v>0</v>
      </c>
      <c r="I26" s="169">
        <v>3</v>
      </c>
      <c r="J26" s="170">
        <v>1007</v>
      </c>
    </row>
    <row r="27" spans="1:10">
      <c r="A27" s="168" t="s">
        <v>216</v>
      </c>
      <c r="B27" s="169">
        <v>5069</v>
      </c>
      <c r="C27" s="169">
        <v>-1460</v>
      </c>
      <c r="D27" s="169">
        <v>3609</v>
      </c>
      <c r="E27" s="169">
        <v>587</v>
      </c>
      <c r="F27" s="169">
        <v>1232</v>
      </c>
      <c r="G27" s="169">
        <v>-1001</v>
      </c>
      <c r="H27" s="169">
        <v>0</v>
      </c>
      <c r="I27" s="169">
        <v>0</v>
      </c>
      <c r="J27" s="170">
        <v>4427</v>
      </c>
    </row>
    <row r="28" spans="1:10">
      <c r="A28" s="168" t="s">
        <v>218</v>
      </c>
      <c r="B28" s="169">
        <v>19076</v>
      </c>
      <c r="C28" s="169">
        <v>-13567</v>
      </c>
      <c r="D28" s="169">
        <v>5509</v>
      </c>
      <c r="E28" s="169">
        <v>1699</v>
      </c>
      <c r="F28" s="169">
        <v>6317</v>
      </c>
      <c r="G28" s="169">
        <v>3776</v>
      </c>
      <c r="H28" s="169">
        <v>370</v>
      </c>
      <c r="I28" s="169">
        <v>-359</v>
      </c>
      <c r="J28" s="170">
        <v>17312</v>
      </c>
    </row>
    <row r="29" spans="1:10">
      <c r="A29" s="168" t="s">
        <v>257</v>
      </c>
      <c r="B29" s="169">
        <v>1139713</v>
      </c>
      <c r="C29" s="169">
        <v>-576583</v>
      </c>
      <c r="D29" s="169">
        <v>563130</v>
      </c>
      <c r="E29" s="169">
        <v>116064</v>
      </c>
      <c r="F29" s="169">
        <v>72544</v>
      </c>
      <c r="G29" s="169">
        <v>21006</v>
      </c>
      <c r="H29" s="169">
        <v>38857</v>
      </c>
      <c r="I29" s="169">
        <v>-15054</v>
      </c>
      <c r="J29" s="170">
        <v>796547</v>
      </c>
    </row>
    <row r="30" spans="1:10">
      <c r="A30" s="168" t="s">
        <v>219</v>
      </c>
      <c r="B30" s="169">
        <v>2892</v>
      </c>
      <c r="C30" s="169">
        <v>-1269</v>
      </c>
      <c r="D30" s="169">
        <v>1623</v>
      </c>
      <c r="E30" s="169">
        <v>987</v>
      </c>
      <c r="F30" s="169">
        <v>17601</v>
      </c>
      <c r="G30" s="169">
        <v>8932</v>
      </c>
      <c r="H30" s="169">
        <v>0</v>
      </c>
      <c r="I30" s="169">
        <v>801</v>
      </c>
      <c r="J30" s="170">
        <v>29944</v>
      </c>
    </row>
    <row r="31" spans="1:10" ht="13.8" thickBot="1">
      <c r="A31" s="171" t="s">
        <v>220</v>
      </c>
      <c r="B31" s="172">
        <v>1118046</v>
      </c>
      <c r="C31" s="172">
        <v>-537993</v>
      </c>
      <c r="D31" s="172">
        <v>580053</v>
      </c>
      <c r="E31" s="172">
        <v>135355</v>
      </c>
      <c r="F31" s="172">
        <v>84640</v>
      </c>
      <c r="G31" s="172">
        <v>-16625</v>
      </c>
      <c r="H31" s="172">
        <v>46014</v>
      </c>
      <c r="I31" s="172">
        <v>26424</v>
      </c>
      <c r="J31" s="173">
        <v>855861</v>
      </c>
    </row>
    <row r="32" spans="1:10" ht="13.8" thickBot="1">
      <c r="A32" s="174"/>
      <c r="J32" s="131"/>
    </row>
    <row r="33" spans="1:10" ht="13.8" thickBot="1">
      <c r="A33" s="175" t="s">
        <v>221</v>
      </c>
      <c r="B33" s="176">
        <v>9369921</v>
      </c>
      <c r="C33" s="176">
        <v>-3926945</v>
      </c>
      <c r="D33" s="176">
        <v>5442976</v>
      </c>
      <c r="E33" s="176">
        <v>1390091</v>
      </c>
      <c r="F33" s="176">
        <v>613840</v>
      </c>
      <c r="G33" s="176">
        <v>135742</v>
      </c>
      <c r="H33" s="176">
        <v>341790</v>
      </c>
      <c r="I33" s="176">
        <v>-68279</v>
      </c>
      <c r="J33" s="176">
        <v>7856160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2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C1E1C921-6663-4E14-BDB1-A20CDD8A1422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EC87-199C-4689-8262-8C983F437BC7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4"/>
    </row>
    <row r="5" spans="1:21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396" t="s">
        <v>192</v>
      </c>
      <c r="B9" s="396" t="s">
        <v>135</v>
      </c>
      <c r="C9" s="430" t="s">
        <v>259</v>
      </c>
      <c r="D9" s="439"/>
      <c r="E9" s="439"/>
      <c r="F9" s="439"/>
      <c r="G9" s="431"/>
      <c r="H9" s="396" t="s">
        <v>142</v>
      </c>
      <c r="I9" s="396" t="s">
        <v>143</v>
      </c>
      <c r="J9" s="396" t="s">
        <v>260</v>
      </c>
      <c r="K9" s="396" t="s">
        <v>145</v>
      </c>
      <c r="L9" s="396" t="s">
        <v>146</v>
      </c>
      <c r="M9" s="396" t="s">
        <v>261</v>
      </c>
      <c r="N9" s="131"/>
      <c r="O9" s="396" t="s">
        <v>148</v>
      </c>
      <c r="P9" s="131"/>
      <c r="Q9" s="396" t="s">
        <v>149</v>
      </c>
      <c r="S9" s="418" t="s">
        <v>262</v>
      </c>
      <c r="T9" s="419"/>
      <c r="U9" s="420"/>
    </row>
    <row r="10" spans="1:21" ht="30.6" customHeight="1">
      <c r="A10" s="413"/>
      <c r="B10" s="413" t="s">
        <v>264</v>
      </c>
      <c r="C10" s="396" t="s">
        <v>225</v>
      </c>
      <c r="D10" s="396" t="s">
        <v>265</v>
      </c>
      <c r="E10" s="396" t="s">
        <v>248</v>
      </c>
      <c r="F10" s="396" t="s">
        <v>266</v>
      </c>
      <c r="G10" s="396" t="s">
        <v>140</v>
      </c>
      <c r="H10" s="413"/>
      <c r="I10" s="413" t="s">
        <v>264</v>
      </c>
      <c r="J10" s="413"/>
      <c r="K10" s="413"/>
      <c r="L10" s="413"/>
      <c r="M10" s="413" t="s">
        <v>264</v>
      </c>
      <c r="N10" s="131"/>
      <c r="O10" s="413"/>
      <c r="P10" s="131"/>
      <c r="Q10" s="413"/>
      <c r="S10" s="396" t="s">
        <v>150</v>
      </c>
      <c r="T10" s="396" t="s">
        <v>267</v>
      </c>
      <c r="U10" s="396" t="s">
        <v>268</v>
      </c>
    </row>
    <row r="11" spans="1:21" ht="22.95" customHeight="1">
      <c r="A11" s="415"/>
      <c r="B11" s="415" t="s">
        <v>269</v>
      </c>
      <c r="C11" s="415"/>
      <c r="D11" s="415"/>
      <c r="E11" s="415"/>
      <c r="F11" s="415"/>
      <c r="G11" s="415"/>
      <c r="H11" s="415"/>
      <c r="I11" s="415" t="s">
        <v>269</v>
      </c>
      <c r="J11" s="415"/>
      <c r="K11" s="415"/>
      <c r="L11" s="415"/>
      <c r="M11" s="415" t="s">
        <v>269</v>
      </c>
      <c r="N11" s="131"/>
      <c r="O11" s="415"/>
      <c r="P11" s="131"/>
      <c r="Q11" s="415"/>
      <c r="S11" s="415"/>
      <c r="T11" s="415"/>
      <c r="U11" s="415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204</v>
      </c>
      <c r="B14" s="167">
        <v>138547</v>
      </c>
      <c r="C14" s="167">
        <v>-14317</v>
      </c>
      <c r="D14" s="165">
        <v>-10936</v>
      </c>
      <c r="E14" s="165">
        <v>-3048</v>
      </c>
      <c r="F14" s="165">
        <v>-333</v>
      </c>
      <c r="G14" s="165">
        <v>0</v>
      </c>
      <c r="H14" s="165">
        <v>-70005</v>
      </c>
      <c r="I14" s="167">
        <v>54225</v>
      </c>
      <c r="J14" s="165">
        <v>118</v>
      </c>
      <c r="K14" s="167">
        <v>54343</v>
      </c>
      <c r="L14" s="165">
        <v>-14055</v>
      </c>
      <c r="M14" s="167">
        <v>40288</v>
      </c>
      <c r="N14" s="126"/>
      <c r="O14" s="165">
        <v>40283</v>
      </c>
      <c r="P14" s="126"/>
      <c r="Q14" s="165">
        <v>5</v>
      </c>
      <c r="R14" s="126"/>
      <c r="S14" s="165">
        <v>2444</v>
      </c>
      <c r="T14" s="165">
        <v>15398</v>
      </c>
      <c r="U14" s="165">
        <v>-13740</v>
      </c>
    </row>
    <row r="15" spans="1:21">
      <c r="A15" s="168" t="s">
        <v>217</v>
      </c>
      <c r="B15" s="170">
        <v>59494</v>
      </c>
      <c r="C15" s="170">
        <v>-3151</v>
      </c>
      <c r="D15" s="169">
        <v>-3260</v>
      </c>
      <c r="E15" s="169">
        <v>0</v>
      </c>
      <c r="F15" s="169">
        <v>109</v>
      </c>
      <c r="G15" s="169">
        <v>0</v>
      </c>
      <c r="H15" s="169">
        <v>-23516</v>
      </c>
      <c r="I15" s="170">
        <v>32827</v>
      </c>
      <c r="J15" s="169">
        <v>0</v>
      </c>
      <c r="K15" s="170">
        <v>32827</v>
      </c>
      <c r="L15" s="169">
        <v>-8124</v>
      </c>
      <c r="M15" s="170">
        <v>24703</v>
      </c>
      <c r="N15" s="126"/>
      <c r="O15" s="169">
        <v>24700</v>
      </c>
      <c r="P15" s="126"/>
      <c r="Q15" s="169">
        <v>3</v>
      </c>
      <c r="R15" s="126"/>
      <c r="S15" s="169">
        <v>0</v>
      </c>
      <c r="T15" s="169">
        <v>10246</v>
      </c>
      <c r="U15" s="169">
        <v>-3151</v>
      </c>
    </row>
    <row r="16" spans="1:21">
      <c r="A16" s="168" t="s">
        <v>205</v>
      </c>
      <c r="B16" s="170">
        <v>93744</v>
      </c>
      <c r="C16" s="170">
        <v>-16660</v>
      </c>
      <c r="D16" s="169">
        <v>-16625</v>
      </c>
      <c r="E16" s="169">
        <v>0</v>
      </c>
      <c r="F16" s="169">
        <v>-35</v>
      </c>
      <c r="G16" s="169">
        <v>0</v>
      </c>
      <c r="H16" s="169">
        <v>-28642</v>
      </c>
      <c r="I16" s="170">
        <v>48442</v>
      </c>
      <c r="J16" s="169">
        <v>1</v>
      </c>
      <c r="K16" s="170">
        <v>48443</v>
      </c>
      <c r="L16" s="169">
        <v>-7743</v>
      </c>
      <c r="M16" s="170">
        <v>40700</v>
      </c>
      <c r="N16" s="126"/>
      <c r="O16" s="169">
        <v>40700</v>
      </c>
      <c r="P16" s="126"/>
      <c r="Q16" s="169">
        <v>0</v>
      </c>
      <c r="R16" s="126"/>
      <c r="S16" s="169">
        <v>3286</v>
      </c>
      <c r="T16" s="169">
        <v>28843</v>
      </c>
      <c r="U16" s="169">
        <v>-16257</v>
      </c>
    </row>
    <row r="17" spans="1:21">
      <c r="A17" s="168" t="s">
        <v>206</v>
      </c>
      <c r="B17" s="170">
        <v>1318767</v>
      </c>
      <c r="C17" s="170">
        <v>-259639</v>
      </c>
      <c r="D17" s="169">
        <v>-255067</v>
      </c>
      <c r="E17" s="169">
        <v>0</v>
      </c>
      <c r="F17" s="169">
        <v>-4572</v>
      </c>
      <c r="G17" s="169">
        <v>0</v>
      </c>
      <c r="H17" s="169">
        <v>-569949</v>
      </c>
      <c r="I17" s="170">
        <v>489179</v>
      </c>
      <c r="J17" s="169">
        <v>4827</v>
      </c>
      <c r="K17" s="170">
        <v>494006</v>
      </c>
      <c r="L17" s="169">
        <v>-105978</v>
      </c>
      <c r="M17" s="170">
        <v>388028</v>
      </c>
      <c r="N17" s="126"/>
      <c r="O17" s="169">
        <v>388028</v>
      </c>
      <c r="P17" s="126"/>
      <c r="Q17" s="169">
        <v>0</v>
      </c>
      <c r="R17" s="126"/>
      <c r="S17" s="169">
        <v>206756</v>
      </c>
      <c r="T17" s="169">
        <v>96942</v>
      </c>
      <c r="U17" s="169">
        <v>-227093</v>
      </c>
    </row>
    <row r="18" spans="1:21">
      <c r="A18" s="168" t="s">
        <v>207</v>
      </c>
      <c r="B18" s="170">
        <v>1255881</v>
      </c>
      <c r="C18" s="170">
        <v>-310421</v>
      </c>
      <c r="D18" s="169">
        <v>-345082</v>
      </c>
      <c r="E18" s="169">
        <v>45235</v>
      </c>
      <c r="F18" s="169">
        <v>-8621</v>
      </c>
      <c r="G18" s="169">
        <v>-1953</v>
      </c>
      <c r="H18" s="169">
        <v>-594154</v>
      </c>
      <c r="I18" s="170">
        <v>351306</v>
      </c>
      <c r="J18" s="169">
        <v>11464</v>
      </c>
      <c r="K18" s="170">
        <v>362770</v>
      </c>
      <c r="L18" s="169">
        <v>-73766</v>
      </c>
      <c r="M18" s="170">
        <v>289004</v>
      </c>
      <c r="N18" s="126"/>
      <c r="O18" s="169">
        <v>288943</v>
      </c>
      <c r="P18" s="126"/>
      <c r="Q18" s="169">
        <v>61</v>
      </c>
      <c r="R18" s="126"/>
      <c r="S18" s="169">
        <v>250591</v>
      </c>
      <c r="T18" s="169">
        <v>109275</v>
      </c>
      <c r="U18" s="169">
        <v>-268995</v>
      </c>
    </row>
    <row r="19" spans="1:21">
      <c r="A19" s="168" t="s">
        <v>208</v>
      </c>
      <c r="B19" s="170">
        <v>1066708</v>
      </c>
      <c r="C19" s="170">
        <v>-209172</v>
      </c>
      <c r="D19" s="169">
        <v>-215420</v>
      </c>
      <c r="E19" s="169">
        <v>0</v>
      </c>
      <c r="F19" s="169">
        <v>6248</v>
      </c>
      <c r="G19" s="169">
        <v>0</v>
      </c>
      <c r="H19" s="169">
        <v>-562670</v>
      </c>
      <c r="I19" s="170">
        <v>294866</v>
      </c>
      <c r="J19" s="169">
        <v>1674</v>
      </c>
      <c r="K19" s="170">
        <v>296540</v>
      </c>
      <c r="L19" s="169">
        <v>-156380</v>
      </c>
      <c r="M19" s="170">
        <v>140160</v>
      </c>
      <c r="N19" s="126"/>
      <c r="O19" s="169">
        <v>130586</v>
      </c>
      <c r="P19" s="126"/>
      <c r="Q19" s="169">
        <v>9574</v>
      </c>
      <c r="R19" s="126"/>
      <c r="S19" s="169">
        <v>162074</v>
      </c>
      <c r="T19" s="169">
        <v>104548</v>
      </c>
      <c r="U19" s="169">
        <v>-158238</v>
      </c>
    </row>
    <row r="20" spans="1:21">
      <c r="A20" s="168" t="s">
        <v>209</v>
      </c>
      <c r="B20" s="170">
        <v>730</v>
      </c>
      <c r="C20" s="170">
        <v>-323</v>
      </c>
      <c r="D20" s="169">
        <v>-342</v>
      </c>
      <c r="E20" s="169">
        <v>0</v>
      </c>
      <c r="F20" s="169">
        <v>19</v>
      </c>
      <c r="G20" s="169">
        <v>0</v>
      </c>
      <c r="H20" s="169">
        <v>-1386</v>
      </c>
      <c r="I20" s="170">
        <v>-979</v>
      </c>
      <c r="J20" s="169">
        <v>0</v>
      </c>
      <c r="K20" s="170">
        <v>-979</v>
      </c>
      <c r="L20" s="169">
        <v>88</v>
      </c>
      <c r="M20" s="170">
        <v>-891</v>
      </c>
      <c r="N20" s="126"/>
      <c r="O20" s="169">
        <v>-891</v>
      </c>
      <c r="P20" s="126"/>
      <c r="Q20" s="169">
        <v>0</v>
      </c>
      <c r="R20" s="126"/>
      <c r="S20" s="169">
        <v>0</v>
      </c>
      <c r="T20" s="169">
        <v>-42</v>
      </c>
      <c r="U20" s="169">
        <v>-312</v>
      </c>
    </row>
    <row r="21" spans="1:21">
      <c r="A21" s="168" t="s">
        <v>210</v>
      </c>
      <c r="B21" s="170">
        <v>499581</v>
      </c>
      <c r="C21" s="170">
        <v>-193584</v>
      </c>
      <c r="D21" s="169">
        <v>-212633</v>
      </c>
      <c r="E21" s="169">
        <v>0</v>
      </c>
      <c r="F21" s="169">
        <v>19048</v>
      </c>
      <c r="G21" s="169">
        <v>1</v>
      </c>
      <c r="H21" s="169">
        <v>-119494</v>
      </c>
      <c r="I21" s="170">
        <v>186503</v>
      </c>
      <c r="J21" s="169">
        <v>3</v>
      </c>
      <c r="K21" s="170">
        <v>186506</v>
      </c>
      <c r="L21" s="169">
        <v>-46844</v>
      </c>
      <c r="M21" s="170">
        <v>139662</v>
      </c>
      <c r="N21" s="126"/>
      <c r="O21" s="169">
        <v>90827</v>
      </c>
      <c r="P21" s="126"/>
      <c r="Q21" s="169">
        <v>48835</v>
      </c>
      <c r="R21" s="126"/>
      <c r="S21" s="169">
        <v>185403</v>
      </c>
      <c r="T21" s="169">
        <v>11238</v>
      </c>
      <c r="U21" s="169">
        <v>-143748</v>
      </c>
    </row>
    <row r="22" spans="1:21">
      <c r="A22" s="168" t="s">
        <v>211</v>
      </c>
      <c r="B22" s="170">
        <v>60321</v>
      </c>
      <c r="C22" s="170">
        <v>-14230</v>
      </c>
      <c r="D22" s="169">
        <v>-14230</v>
      </c>
      <c r="E22" s="169">
        <v>0</v>
      </c>
      <c r="F22" s="169">
        <v>0</v>
      </c>
      <c r="G22" s="169">
        <v>0</v>
      </c>
      <c r="H22" s="169">
        <v>-25550</v>
      </c>
      <c r="I22" s="170">
        <v>20541</v>
      </c>
      <c r="J22" s="169">
        <v>-10</v>
      </c>
      <c r="K22" s="170">
        <v>20531</v>
      </c>
      <c r="L22" s="169">
        <v>-3884</v>
      </c>
      <c r="M22" s="170">
        <v>16647</v>
      </c>
      <c r="N22" s="126"/>
      <c r="O22" s="169">
        <v>16647</v>
      </c>
      <c r="P22" s="126"/>
      <c r="Q22" s="169">
        <v>0</v>
      </c>
      <c r="R22" s="126"/>
      <c r="S22" s="169">
        <v>5258</v>
      </c>
      <c r="T22" s="169">
        <v>22644</v>
      </c>
      <c r="U22" s="169">
        <v>-13598</v>
      </c>
    </row>
    <row r="23" spans="1:21">
      <c r="A23" s="168" t="s">
        <v>213</v>
      </c>
      <c r="B23" s="170">
        <v>205172</v>
      </c>
      <c r="C23" s="170">
        <v>-75992</v>
      </c>
      <c r="D23" s="169">
        <v>-75476</v>
      </c>
      <c r="E23" s="169">
        <v>0</v>
      </c>
      <c r="F23" s="169">
        <v>-516</v>
      </c>
      <c r="G23" s="169">
        <v>0</v>
      </c>
      <c r="H23" s="169">
        <v>-100933</v>
      </c>
      <c r="I23" s="170">
        <v>28247</v>
      </c>
      <c r="J23" s="169">
        <v>1</v>
      </c>
      <c r="K23" s="170">
        <v>28248</v>
      </c>
      <c r="L23" s="169">
        <v>-6693</v>
      </c>
      <c r="M23" s="170">
        <v>21555</v>
      </c>
      <c r="N23" s="126"/>
      <c r="O23" s="169">
        <v>21583</v>
      </c>
      <c r="P23" s="126"/>
      <c r="Q23" s="169">
        <v>-28</v>
      </c>
      <c r="R23" s="126"/>
      <c r="S23" s="169">
        <v>79345</v>
      </c>
      <c r="T23" s="169">
        <v>2222</v>
      </c>
      <c r="U23" s="169">
        <v>-56550</v>
      </c>
    </row>
    <row r="24" spans="1:21">
      <c r="A24" s="168" t="s">
        <v>214</v>
      </c>
      <c r="B24" s="170">
        <v>1271898</v>
      </c>
      <c r="C24" s="170">
        <v>-295603</v>
      </c>
      <c r="D24" s="169">
        <v>-305078</v>
      </c>
      <c r="E24" s="169">
        <v>20000</v>
      </c>
      <c r="F24" s="169">
        <v>-10525</v>
      </c>
      <c r="G24" s="169">
        <v>0</v>
      </c>
      <c r="H24" s="169">
        <v>-498352</v>
      </c>
      <c r="I24" s="170">
        <v>477943</v>
      </c>
      <c r="J24" s="169">
        <v>709</v>
      </c>
      <c r="K24" s="170">
        <v>478652</v>
      </c>
      <c r="L24" s="169">
        <v>-100379</v>
      </c>
      <c r="M24" s="170">
        <v>378273</v>
      </c>
      <c r="N24" s="126"/>
      <c r="O24" s="169">
        <v>377361</v>
      </c>
      <c r="P24" s="126"/>
      <c r="Q24" s="169">
        <v>912</v>
      </c>
      <c r="R24" s="126"/>
      <c r="S24" s="169">
        <v>278027</v>
      </c>
      <c r="T24" s="169">
        <v>130315</v>
      </c>
      <c r="U24" s="169">
        <v>-237542</v>
      </c>
    </row>
    <row r="25" spans="1:21">
      <c r="A25" s="168" t="s">
        <v>215</v>
      </c>
      <c r="B25" s="170">
        <v>180219</v>
      </c>
      <c r="C25" s="170">
        <v>-28411</v>
      </c>
      <c r="D25" s="169">
        <v>-28223</v>
      </c>
      <c r="E25" s="169">
        <v>0</v>
      </c>
      <c r="F25" s="169">
        <v>266</v>
      </c>
      <c r="G25" s="169">
        <v>-454</v>
      </c>
      <c r="H25" s="169">
        <v>-87811</v>
      </c>
      <c r="I25" s="170">
        <v>63997</v>
      </c>
      <c r="J25" s="169">
        <v>18</v>
      </c>
      <c r="K25" s="170">
        <v>64015</v>
      </c>
      <c r="L25" s="169">
        <v>-14481</v>
      </c>
      <c r="M25" s="170">
        <v>49534</v>
      </c>
      <c r="N25" s="126"/>
      <c r="O25" s="169">
        <v>49536</v>
      </c>
      <c r="P25" s="126"/>
      <c r="Q25" s="169">
        <v>-2</v>
      </c>
      <c r="R25" s="126"/>
      <c r="S25" s="169">
        <v>26190</v>
      </c>
      <c r="T25" s="169">
        <v>19446</v>
      </c>
      <c r="U25" s="169">
        <v>-25730</v>
      </c>
    </row>
    <row r="26" spans="1:21">
      <c r="A26" s="168" t="s">
        <v>212</v>
      </c>
      <c r="B26" s="170">
        <v>1007</v>
      </c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-2951</v>
      </c>
      <c r="I26" s="170">
        <v>-1944</v>
      </c>
      <c r="J26" s="169">
        <v>0</v>
      </c>
      <c r="K26" s="170">
        <v>-1944</v>
      </c>
      <c r="L26" s="169">
        <v>-16</v>
      </c>
      <c r="M26" s="170">
        <v>-1960</v>
      </c>
      <c r="N26" s="126"/>
      <c r="O26" s="169">
        <v>-1960</v>
      </c>
      <c r="P26" s="126"/>
      <c r="Q26" s="169">
        <v>0</v>
      </c>
      <c r="R26" s="126"/>
      <c r="S26" s="169">
        <v>0</v>
      </c>
      <c r="T26" s="169">
        <v>85</v>
      </c>
      <c r="U26" s="169">
        <v>0</v>
      </c>
    </row>
    <row r="27" spans="1:21">
      <c r="A27" s="168" t="s">
        <v>216</v>
      </c>
      <c r="B27" s="170">
        <v>4427</v>
      </c>
      <c r="C27" s="170">
        <v>-279</v>
      </c>
      <c r="D27" s="169">
        <v>-293</v>
      </c>
      <c r="E27" s="169">
        <v>0</v>
      </c>
      <c r="F27" s="169">
        <v>14</v>
      </c>
      <c r="G27" s="169">
        <v>0</v>
      </c>
      <c r="H27" s="169">
        <v>-3797</v>
      </c>
      <c r="I27" s="170">
        <v>351</v>
      </c>
      <c r="J27" s="169">
        <v>0</v>
      </c>
      <c r="K27" s="170">
        <v>351</v>
      </c>
      <c r="L27" s="169">
        <v>358</v>
      </c>
      <c r="M27" s="170">
        <v>709</v>
      </c>
      <c r="N27" s="126"/>
      <c r="O27" s="169">
        <v>709</v>
      </c>
      <c r="P27" s="126"/>
      <c r="Q27" s="169">
        <v>0</v>
      </c>
      <c r="R27" s="126"/>
      <c r="S27" s="169">
        <v>0</v>
      </c>
      <c r="T27" s="169">
        <v>231</v>
      </c>
      <c r="U27" s="169">
        <v>-279</v>
      </c>
    </row>
    <row r="28" spans="1:21">
      <c r="A28" s="168" t="s">
        <v>218</v>
      </c>
      <c r="B28" s="170">
        <v>17312</v>
      </c>
      <c r="C28" s="170">
        <v>221</v>
      </c>
      <c r="D28" s="169">
        <v>167</v>
      </c>
      <c r="E28" s="169">
        <v>0</v>
      </c>
      <c r="F28" s="169">
        <v>54</v>
      </c>
      <c r="G28" s="169">
        <v>0</v>
      </c>
      <c r="H28" s="169">
        <v>-7985</v>
      </c>
      <c r="I28" s="170">
        <v>9548</v>
      </c>
      <c r="J28" s="169">
        <v>4</v>
      </c>
      <c r="K28" s="170">
        <v>9552</v>
      </c>
      <c r="L28" s="169">
        <v>-1802</v>
      </c>
      <c r="M28" s="170">
        <v>7750</v>
      </c>
      <c r="N28" s="126"/>
      <c r="O28" s="169">
        <v>7750</v>
      </c>
      <c r="P28" s="126"/>
      <c r="Q28" s="169">
        <v>0</v>
      </c>
      <c r="R28" s="126"/>
      <c r="S28" s="169">
        <v>0</v>
      </c>
      <c r="T28" s="169">
        <v>10093</v>
      </c>
      <c r="U28" s="169">
        <v>591</v>
      </c>
    </row>
    <row r="29" spans="1:21">
      <c r="A29" s="168" t="s">
        <v>257</v>
      </c>
      <c r="B29" s="170">
        <v>796547</v>
      </c>
      <c r="C29" s="170">
        <v>-194465</v>
      </c>
      <c r="D29" s="169">
        <v>-195731</v>
      </c>
      <c r="E29" s="169">
        <v>-6000</v>
      </c>
      <c r="F29" s="169">
        <v>7266</v>
      </c>
      <c r="G29" s="169">
        <v>0</v>
      </c>
      <c r="H29" s="169">
        <v>-439697</v>
      </c>
      <c r="I29" s="170">
        <v>162385</v>
      </c>
      <c r="J29" s="169">
        <v>2168</v>
      </c>
      <c r="K29" s="170">
        <v>164553</v>
      </c>
      <c r="L29" s="169">
        <v>-46412</v>
      </c>
      <c r="M29" s="170">
        <v>118141</v>
      </c>
      <c r="N29" s="126"/>
      <c r="O29" s="169">
        <v>110478</v>
      </c>
      <c r="P29" s="126"/>
      <c r="Q29" s="169">
        <v>7663</v>
      </c>
      <c r="R29" s="126"/>
      <c r="S29" s="169">
        <v>159857</v>
      </c>
      <c r="T29" s="169">
        <v>93550</v>
      </c>
      <c r="U29" s="169">
        <v>-155608</v>
      </c>
    </row>
    <row r="30" spans="1:21">
      <c r="A30" s="168" t="s">
        <v>219</v>
      </c>
      <c r="B30" s="170">
        <v>29944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-11155</v>
      </c>
      <c r="I30" s="170">
        <v>18777</v>
      </c>
      <c r="J30" s="169">
        <v>0</v>
      </c>
      <c r="K30" s="170">
        <v>18777</v>
      </c>
      <c r="L30" s="169">
        <v>-3838</v>
      </c>
      <c r="M30" s="170">
        <v>14939</v>
      </c>
      <c r="N30" s="126"/>
      <c r="O30" s="169">
        <v>14939</v>
      </c>
      <c r="P30" s="126"/>
      <c r="Q30" s="169">
        <v>0</v>
      </c>
      <c r="R30" s="126"/>
      <c r="S30" s="169">
        <v>0</v>
      </c>
      <c r="T30" s="169">
        <v>26533</v>
      </c>
      <c r="U30" s="169">
        <v>-12</v>
      </c>
    </row>
    <row r="31" spans="1:21" ht="13.8" thickBot="1">
      <c r="A31" s="171" t="s">
        <v>220</v>
      </c>
      <c r="B31" s="173">
        <v>855861</v>
      </c>
      <c r="C31" s="173">
        <v>-213490</v>
      </c>
      <c r="D31" s="172">
        <v>-218645</v>
      </c>
      <c r="E31" s="172">
        <v>0</v>
      </c>
      <c r="F31" s="172">
        <v>5114</v>
      </c>
      <c r="G31" s="172">
        <v>41</v>
      </c>
      <c r="H31" s="172">
        <v>-381165</v>
      </c>
      <c r="I31" s="173">
        <v>261206</v>
      </c>
      <c r="J31" s="172">
        <v>220</v>
      </c>
      <c r="K31" s="173">
        <v>261426</v>
      </c>
      <c r="L31" s="172">
        <v>-58916</v>
      </c>
      <c r="M31" s="173">
        <v>202510</v>
      </c>
      <c r="N31" s="126"/>
      <c r="O31" s="172">
        <v>189329</v>
      </c>
      <c r="P31" s="126"/>
      <c r="Q31" s="172">
        <v>13181</v>
      </c>
      <c r="R31" s="126"/>
      <c r="S31" s="172">
        <v>185427</v>
      </c>
      <c r="T31" s="172">
        <v>68015</v>
      </c>
      <c r="U31" s="172">
        <v>-167476</v>
      </c>
    </row>
    <row r="32" spans="1:21" ht="13.8" thickBot="1">
      <c r="A32" s="174"/>
      <c r="B32" s="131"/>
      <c r="C32" s="131"/>
      <c r="I32" s="131"/>
      <c r="K32" s="131"/>
      <c r="M32" s="131"/>
    </row>
    <row r="33" spans="1:21" ht="13.8" thickBot="1">
      <c r="A33" s="175" t="s">
        <v>221</v>
      </c>
      <c r="B33" s="176">
        <v>7856160</v>
      </c>
      <c r="C33" s="176">
        <v>-1829528</v>
      </c>
      <c r="D33" s="176">
        <v>-1896874</v>
      </c>
      <c r="E33" s="176">
        <v>56187</v>
      </c>
      <c r="F33" s="176">
        <v>13524</v>
      </c>
      <c r="G33" s="176">
        <v>-2365</v>
      </c>
      <c r="H33" s="176">
        <v>-3529212</v>
      </c>
      <c r="I33" s="176">
        <v>2497420</v>
      </c>
      <c r="J33" s="176">
        <v>21197</v>
      </c>
      <c r="K33" s="176">
        <v>2518617</v>
      </c>
      <c r="L33" s="176">
        <v>-648865</v>
      </c>
      <c r="M33" s="176">
        <v>1869752</v>
      </c>
      <c r="O33" s="176">
        <v>1789548</v>
      </c>
      <c r="Q33" s="176">
        <v>80204</v>
      </c>
      <c r="S33" s="176">
        <v>1544658</v>
      </c>
      <c r="T33" s="176">
        <v>749582</v>
      </c>
      <c r="U33" s="176">
        <v>-1487738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107</v>
      </c>
      <c r="M35" s="40"/>
    </row>
    <row r="36" spans="1:21" s="100" customFormat="1">
      <c r="A36" s="12" t="s">
        <v>272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E8642EF4-D653-422B-B1D6-CE0042982443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3DBB-DA90-4E64-A690-917E52D29FA9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6" t="s">
        <v>884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4"/>
    </row>
    <row r="5" spans="1:20" ht="22.9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9" t="s">
        <v>192</v>
      </c>
      <c r="B8" s="443" t="s">
        <v>273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24" t="s">
        <v>885</v>
      </c>
      <c r="R8" s="425"/>
      <c r="S8" s="425"/>
      <c r="T8" s="426"/>
    </row>
    <row r="9" spans="1:20" ht="13.2" customHeight="1">
      <c r="A9" s="410"/>
      <c r="B9" s="424" t="s">
        <v>127</v>
      </c>
      <c r="C9" s="425"/>
      <c r="D9" s="425"/>
      <c r="E9" s="425"/>
      <c r="F9" s="425"/>
      <c r="G9" s="425"/>
      <c r="H9" s="425"/>
      <c r="I9" s="425"/>
      <c r="J9" s="426"/>
      <c r="K9" s="424" t="s">
        <v>128</v>
      </c>
      <c r="L9" s="425"/>
      <c r="M9" s="425"/>
      <c r="N9" s="425"/>
      <c r="O9" s="426"/>
      <c r="P9" s="187"/>
      <c r="Q9" s="396" t="s">
        <v>274</v>
      </c>
      <c r="R9" s="396" t="s">
        <v>275</v>
      </c>
      <c r="S9" s="396" t="s">
        <v>276</v>
      </c>
      <c r="T9" s="396" t="s">
        <v>277</v>
      </c>
    </row>
    <row r="10" spans="1:20" ht="12.75" customHeight="1">
      <c r="A10" s="410"/>
      <c r="B10" s="189" t="s">
        <v>225</v>
      </c>
      <c r="C10" s="396" t="s">
        <v>278</v>
      </c>
      <c r="D10" s="440" t="s">
        <v>279</v>
      </c>
      <c r="E10" s="441"/>
      <c r="F10" s="441"/>
      <c r="G10" s="441"/>
      <c r="H10" s="442"/>
      <c r="I10" s="190" t="s">
        <v>280</v>
      </c>
      <c r="J10" s="190" t="s">
        <v>239</v>
      </c>
      <c r="K10" s="190" t="s">
        <v>225</v>
      </c>
      <c r="L10" s="190" t="s">
        <v>281</v>
      </c>
      <c r="M10" s="190" t="s">
        <v>282</v>
      </c>
      <c r="N10" s="190" t="s">
        <v>283</v>
      </c>
      <c r="O10" s="189" t="s">
        <v>239</v>
      </c>
      <c r="P10" s="187"/>
      <c r="Q10" s="413"/>
      <c r="R10" s="413" t="s">
        <v>284</v>
      </c>
      <c r="S10" s="413"/>
      <c r="T10" s="413" t="s">
        <v>284</v>
      </c>
    </row>
    <row r="11" spans="1:20">
      <c r="A11" s="411"/>
      <c r="B11" s="191"/>
      <c r="C11" s="400"/>
      <c r="D11" s="191" t="s">
        <v>225</v>
      </c>
      <c r="E11" s="191" t="s">
        <v>250</v>
      </c>
      <c r="F11" s="191" t="s">
        <v>159</v>
      </c>
      <c r="G11" s="191" t="s">
        <v>160</v>
      </c>
      <c r="H11" s="191" t="s">
        <v>285</v>
      </c>
      <c r="I11" s="191" t="s">
        <v>286</v>
      </c>
      <c r="J11" s="191"/>
      <c r="K11" s="191"/>
      <c r="L11" s="191" t="s">
        <v>287</v>
      </c>
      <c r="M11" s="191" t="s">
        <v>288</v>
      </c>
      <c r="N11" s="191" t="s">
        <v>289</v>
      </c>
      <c r="O11" s="191"/>
      <c r="P11" s="187"/>
      <c r="Q11" s="415"/>
      <c r="R11" s="415" t="s">
        <v>290</v>
      </c>
      <c r="S11" s="415"/>
      <c r="T11" s="415" t="s">
        <v>290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204</v>
      </c>
      <c r="B14" s="167">
        <v>227533</v>
      </c>
      <c r="C14" s="165">
        <v>420</v>
      </c>
      <c r="D14" s="165">
        <v>207719</v>
      </c>
      <c r="E14" s="165">
        <v>156038</v>
      </c>
      <c r="F14" s="165">
        <v>9060</v>
      </c>
      <c r="G14" s="165">
        <v>39129</v>
      </c>
      <c r="H14" s="165">
        <v>3492</v>
      </c>
      <c r="I14" s="165">
        <v>14353</v>
      </c>
      <c r="J14" s="165">
        <v>5041</v>
      </c>
      <c r="K14" s="167">
        <v>-133452</v>
      </c>
      <c r="L14" s="165">
        <v>-74493</v>
      </c>
      <c r="M14" s="165">
        <v>-5505</v>
      </c>
      <c r="N14" s="165">
        <v>-48592</v>
      </c>
      <c r="O14" s="165">
        <v>-4862</v>
      </c>
      <c r="P14" s="38"/>
      <c r="Q14" s="165">
        <v>180223</v>
      </c>
      <c r="R14" s="165">
        <v>43762</v>
      </c>
      <c r="S14" s="165">
        <v>-99927</v>
      </c>
      <c r="T14" s="165">
        <v>-33525</v>
      </c>
    </row>
    <row r="15" spans="1:20">
      <c r="A15" s="168" t="s">
        <v>217</v>
      </c>
      <c r="B15" s="170">
        <v>26055</v>
      </c>
      <c r="C15" s="169">
        <v>69</v>
      </c>
      <c r="D15" s="169">
        <v>24515</v>
      </c>
      <c r="E15" s="169">
        <v>24026</v>
      </c>
      <c r="F15" s="169">
        <v>0</v>
      </c>
      <c r="G15" s="169">
        <v>0</v>
      </c>
      <c r="H15" s="169">
        <v>489</v>
      </c>
      <c r="I15" s="169">
        <v>1129</v>
      </c>
      <c r="J15" s="169">
        <v>342</v>
      </c>
      <c r="K15" s="170">
        <v>-16100</v>
      </c>
      <c r="L15" s="169">
        <v>-11888</v>
      </c>
      <c r="M15" s="169">
        <v>-20</v>
      </c>
      <c r="N15" s="169">
        <v>-3440</v>
      </c>
      <c r="O15" s="169">
        <v>-752</v>
      </c>
      <c r="P15" s="38"/>
      <c r="Q15" s="169">
        <v>21410</v>
      </c>
      <c r="R15" s="169">
        <v>4156</v>
      </c>
      <c r="S15" s="169">
        <v>-13445</v>
      </c>
      <c r="T15" s="169">
        <v>-2655</v>
      </c>
    </row>
    <row r="16" spans="1:20">
      <c r="A16" s="168" t="s">
        <v>205</v>
      </c>
      <c r="B16" s="170">
        <v>157147</v>
      </c>
      <c r="C16" s="169">
        <v>685</v>
      </c>
      <c r="D16" s="169">
        <v>110599</v>
      </c>
      <c r="E16" s="169">
        <v>90637</v>
      </c>
      <c r="F16" s="169">
        <v>10857</v>
      </c>
      <c r="G16" s="169">
        <v>8949</v>
      </c>
      <c r="H16" s="169">
        <v>156</v>
      </c>
      <c r="I16" s="169">
        <v>44957</v>
      </c>
      <c r="J16" s="169">
        <v>906</v>
      </c>
      <c r="K16" s="170">
        <v>-98897</v>
      </c>
      <c r="L16" s="169">
        <v>-53600</v>
      </c>
      <c r="M16" s="169">
        <v>-8590</v>
      </c>
      <c r="N16" s="169">
        <v>-29064</v>
      </c>
      <c r="O16" s="169">
        <v>-7643</v>
      </c>
      <c r="P16" s="38"/>
      <c r="Q16" s="169">
        <v>133593</v>
      </c>
      <c r="R16" s="169">
        <v>23400</v>
      </c>
      <c r="S16" s="169">
        <v>-78105</v>
      </c>
      <c r="T16" s="169">
        <v>-20792</v>
      </c>
    </row>
    <row r="17" spans="1:20">
      <c r="A17" s="168" t="s">
        <v>206</v>
      </c>
      <c r="B17" s="170">
        <v>1369204</v>
      </c>
      <c r="C17" s="169">
        <v>19257</v>
      </c>
      <c r="D17" s="169">
        <v>1348287</v>
      </c>
      <c r="E17" s="169">
        <v>586093</v>
      </c>
      <c r="F17" s="169">
        <v>420754</v>
      </c>
      <c r="G17" s="169">
        <v>326658</v>
      </c>
      <c r="H17" s="169">
        <v>14782</v>
      </c>
      <c r="I17" s="169">
        <v>28849</v>
      </c>
      <c r="J17" s="169">
        <v>-27189</v>
      </c>
      <c r="K17" s="170">
        <v>-478840</v>
      </c>
      <c r="L17" s="169">
        <v>-224402</v>
      </c>
      <c r="M17" s="169">
        <v>-29671</v>
      </c>
      <c r="N17" s="169">
        <v>-234768</v>
      </c>
      <c r="O17" s="169">
        <v>10001</v>
      </c>
      <c r="P17" s="38"/>
      <c r="Q17" s="169">
        <v>1167678</v>
      </c>
      <c r="R17" s="169">
        <v>225493</v>
      </c>
      <c r="S17" s="169">
        <v>-365494</v>
      </c>
      <c r="T17" s="169">
        <v>-130475</v>
      </c>
    </row>
    <row r="18" spans="1:20">
      <c r="A18" s="168" t="s">
        <v>207</v>
      </c>
      <c r="B18" s="170">
        <v>1448858</v>
      </c>
      <c r="C18" s="169">
        <v>11758</v>
      </c>
      <c r="D18" s="169">
        <v>1370352</v>
      </c>
      <c r="E18" s="169">
        <v>762132</v>
      </c>
      <c r="F18" s="169">
        <v>352755</v>
      </c>
      <c r="G18" s="169">
        <v>249563</v>
      </c>
      <c r="H18" s="169">
        <v>5902</v>
      </c>
      <c r="I18" s="169">
        <v>63895</v>
      </c>
      <c r="J18" s="169">
        <v>2853</v>
      </c>
      <c r="K18" s="170">
        <v>-583601</v>
      </c>
      <c r="L18" s="169">
        <v>-301626</v>
      </c>
      <c r="M18" s="169">
        <v>-57270</v>
      </c>
      <c r="N18" s="169">
        <v>-193664</v>
      </c>
      <c r="O18" s="169">
        <v>-31041</v>
      </c>
      <c r="P18" s="38"/>
      <c r="Q18" s="169">
        <v>1284986</v>
      </c>
      <c r="R18" s="169">
        <v>166825</v>
      </c>
      <c r="S18" s="169">
        <v>-500016</v>
      </c>
      <c r="T18" s="169">
        <v>-83009</v>
      </c>
    </row>
    <row r="19" spans="1:20">
      <c r="A19" s="168" t="s">
        <v>208</v>
      </c>
      <c r="B19" s="170">
        <v>1341637</v>
      </c>
      <c r="C19" s="169">
        <v>15161</v>
      </c>
      <c r="D19" s="169">
        <v>1152228</v>
      </c>
      <c r="E19" s="169">
        <v>487712</v>
      </c>
      <c r="F19" s="169">
        <v>232502</v>
      </c>
      <c r="G19" s="169">
        <v>426215</v>
      </c>
      <c r="H19" s="169">
        <v>5799</v>
      </c>
      <c r="I19" s="169">
        <v>131832</v>
      </c>
      <c r="J19" s="169">
        <v>42416</v>
      </c>
      <c r="K19" s="170">
        <v>-615122</v>
      </c>
      <c r="L19" s="169">
        <v>-311826</v>
      </c>
      <c r="M19" s="169">
        <v>-27015</v>
      </c>
      <c r="N19" s="169">
        <v>-221501</v>
      </c>
      <c r="O19" s="169">
        <v>-54780</v>
      </c>
      <c r="P19" s="38"/>
      <c r="Q19" s="169">
        <v>1111226</v>
      </c>
      <c r="R19" s="169">
        <v>221403</v>
      </c>
      <c r="S19" s="169">
        <v>-455950</v>
      </c>
      <c r="T19" s="169">
        <v>-119578</v>
      </c>
    </row>
    <row r="20" spans="1:20">
      <c r="A20" s="168" t="s">
        <v>209</v>
      </c>
      <c r="B20" s="170">
        <v>1042</v>
      </c>
      <c r="C20" s="169">
        <v>93</v>
      </c>
      <c r="D20" s="169">
        <v>920</v>
      </c>
      <c r="E20" s="169">
        <v>920</v>
      </c>
      <c r="F20" s="169">
        <v>0</v>
      </c>
      <c r="G20" s="169">
        <v>0</v>
      </c>
      <c r="H20" s="169">
        <v>0</v>
      </c>
      <c r="I20" s="169">
        <v>0</v>
      </c>
      <c r="J20" s="169">
        <v>29</v>
      </c>
      <c r="K20" s="170">
        <v>-314</v>
      </c>
      <c r="L20" s="169">
        <v>-238</v>
      </c>
      <c r="M20" s="169">
        <v>-68</v>
      </c>
      <c r="N20" s="169">
        <v>0</v>
      </c>
      <c r="O20" s="169">
        <v>-8</v>
      </c>
      <c r="P20" s="38"/>
      <c r="Q20" s="169">
        <v>1042</v>
      </c>
      <c r="R20" s="169">
        <v>0</v>
      </c>
      <c r="S20" s="169">
        <v>-314</v>
      </c>
      <c r="T20" s="169">
        <v>0</v>
      </c>
    </row>
    <row r="21" spans="1:20">
      <c r="A21" s="168" t="s">
        <v>210</v>
      </c>
      <c r="B21" s="170">
        <v>509993</v>
      </c>
      <c r="C21" s="169">
        <v>125</v>
      </c>
      <c r="D21" s="169">
        <v>500441</v>
      </c>
      <c r="E21" s="169">
        <v>17343</v>
      </c>
      <c r="F21" s="169">
        <v>456477</v>
      </c>
      <c r="G21" s="169">
        <v>21445</v>
      </c>
      <c r="H21" s="169">
        <v>5176</v>
      </c>
      <c r="I21" s="169">
        <v>8678</v>
      </c>
      <c r="J21" s="169">
        <v>749</v>
      </c>
      <c r="K21" s="170">
        <v>-74829</v>
      </c>
      <c r="L21" s="169">
        <v>-34850</v>
      </c>
      <c r="M21" s="169">
        <v>-8375</v>
      </c>
      <c r="N21" s="169">
        <v>-13544</v>
      </c>
      <c r="O21" s="169">
        <v>-18060</v>
      </c>
      <c r="P21" s="38"/>
      <c r="Q21" s="169">
        <v>494386</v>
      </c>
      <c r="R21" s="169">
        <v>10029</v>
      </c>
      <c r="S21" s="169">
        <v>-67626</v>
      </c>
      <c r="T21" s="169">
        <v>-7203</v>
      </c>
    </row>
    <row r="22" spans="1:20">
      <c r="A22" s="168" t="s">
        <v>211</v>
      </c>
      <c r="B22" s="170">
        <v>82702</v>
      </c>
      <c r="C22" s="169">
        <v>122</v>
      </c>
      <c r="D22" s="169">
        <v>73991</v>
      </c>
      <c r="E22" s="169">
        <v>70672</v>
      </c>
      <c r="F22" s="169">
        <v>662</v>
      </c>
      <c r="G22" s="169">
        <v>1375</v>
      </c>
      <c r="H22" s="169">
        <v>1282</v>
      </c>
      <c r="I22" s="169">
        <v>8458</v>
      </c>
      <c r="J22" s="169">
        <v>131</v>
      </c>
      <c r="K22" s="170">
        <v>-48142</v>
      </c>
      <c r="L22" s="169">
        <v>-33986</v>
      </c>
      <c r="M22" s="169">
        <v>-1708</v>
      </c>
      <c r="N22" s="169">
        <v>-12047</v>
      </c>
      <c r="O22" s="169">
        <v>-401</v>
      </c>
      <c r="P22" s="38"/>
      <c r="Q22" s="169">
        <v>65535</v>
      </c>
      <c r="R22" s="169">
        <v>17249</v>
      </c>
      <c r="S22" s="169">
        <v>-41853</v>
      </c>
      <c r="T22" s="169">
        <v>-6407</v>
      </c>
    </row>
    <row r="23" spans="1:20">
      <c r="A23" s="168" t="s">
        <v>213</v>
      </c>
      <c r="B23" s="170">
        <v>153048</v>
      </c>
      <c r="C23" s="169">
        <v>0</v>
      </c>
      <c r="D23" s="169">
        <v>152462</v>
      </c>
      <c r="E23" s="169">
        <v>70</v>
      </c>
      <c r="F23" s="169">
        <v>149574</v>
      </c>
      <c r="G23" s="169">
        <v>1769</v>
      </c>
      <c r="H23" s="169">
        <v>1049</v>
      </c>
      <c r="I23" s="169">
        <v>448</v>
      </c>
      <c r="J23" s="169">
        <v>138</v>
      </c>
      <c r="K23" s="170">
        <v>-20466</v>
      </c>
      <c r="L23" s="169">
        <v>-11314</v>
      </c>
      <c r="M23" s="169">
        <v>0</v>
      </c>
      <c r="N23" s="169">
        <v>-8152</v>
      </c>
      <c r="O23" s="169">
        <v>-1000</v>
      </c>
      <c r="P23" s="38"/>
      <c r="Q23" s="169">
        <v>150902</v>
      </c>
      <c r="R23" s="169">
        <v>754</v>
      </c>
      <c r="S23" s="169">
        <v>-15850</v>
      </c>
      <c r="T23" s="169">
        <v>-3947</v>
      </c>
    </row>
    <row r="24" spans="1:20">
      <c r="A24" s="168" t="s">
        <v>214</v>
      </c>
      <c r="B24" s="170">
        <v>1507209</v>
      </c>
      <c r="C24" s="169">
        <v>548</v>
      </c>
      <c r="D24" s="169">
        <v>1423596</v>
      </c>
      <c r="E24" s="169">
        <v>620874</v>
      </c>
      <c r="F24" s="169">
        <v>393397</v>
      </c>
      <c r="G24" s="169">
        <v>394590</v>
      </c>
      <c r="H24" s="169">
        <v>14735</v>
      </c>
      <c r="I24" s="169">
        <v>63251</v>
      </c>
      <c r="J24" s="169">
        <v>19814</v>
      </c>
      <c r="K24" s="170">
        <v>-582934</v>
      </c>
      <c r="L24" s="169">
        <v>-263003</v>
      </c>
      <c r="M24" s="169">
        <v>-35993</v>
      </c>
      <c r="N24" s="169">
        <v>-248585</v>
      </c>
      <c r="O24" s="169">
        <v>-35353</v>
      </c>
      <c r="P24" s="38"/>
      <c r="Q24" s="169">
        <v>1217766</v>
      </c>
      <c r="R24" s="169">
        <v>268129</v>
      </c>
      <c r="S24" s="169">
        <v>-469135</v>
      </c>
      <c r="T24" s="169">
        <v>-103016</v>
      </c>
    </row>
    <row r="25" spans="1:20">
      <c r="A25" s="168" t="s">
        <v>215</v>
      </c>
      <c r="B25" s="170">
        <v>259820</v>
      </c>
      <c r="C25" s="169">
        <v>415</v>
      </c>
      <c r="D25" s="169">
        <v>238351</v>
      </c>
      <c r="E25" s="169">
        <v>174566</v>
      </c>
      <c r="F25" s="169">
        <v>38010</v>
      </c>
      <c r="G25" s="169">
        <v>23241</v>
      </c>
      <c r="H25" s="169">
        <v>2534</v>
      </c>
      <c r="I25" s="169">
        <v>16484</v>
      </c>
      <c r="J25" s="169">
        <v>4570</v>
      </c>
      <c r="K25" s="170">
        <v>-143304</v>
      </c>
      <c r="L25" s="169">
        <v>-63267</v>
      </c>
      <c r="M25" s="169">
        <v>-5011</v>
      </c>
      <c r="N25" s="169">
        <v>-74806</v>
      </c>
      <c r="O25" s="169">
        <v>-220</v>
      </c>
      <c r="P25" s="38"/>
      <c r="Q25" s="169">
        <v>215125</v>
      </c>
      <c r="R25" s="169">
        <v>42393</v>
      </c>
      <c r="S25" s="169">
        <v>-111055</v>
      </c>
      <c r="T25" s="169">
        <v>-32797</v>
      </c>
    </row>
    <row r="26" spans="1:20">
      <c r="A26" s="168" t="s">
        <v>212</v>
      </c>
      <c r="B26" s="170">
        <v>877</v>
      </c>
      <c r="C26" s="169">
        <v>10</v>
      </c>
      <c r="D26" s="169">
        <v>105</v>
      </c>
      <c r="E26" s="169">
        <v>105</v>
      </c>
      <c r="F26" s="169">
        <v>0</v>
      </c>
      <c r="G26" s="169">
        <v>0</v>
      </c>
      <c r="H26" s="169">
        <v>0</v>
      </c>
      <c r="I26" s="169">
        <v>545</v>
      </c>
      <c r="J26" s="169">
        <v>217</v>
      </c>
      <c r="K26" s="170">
        <v>-72</v>
      </c>
      <c r="L26" s="169">
        <v>-57</v>
      </c>
      <c r="M26" s="169">
        <v>-1</v>
      </c>
      <c r="N26" s="169">
        <v>0</v>
      </c>
      <c r="O26" s="169">
        <v>-14</v>
      </c>
      <c r="P26" s="38"/>
      <c r="Q26" s="169">
        <v>845</v>
      </c>
      <c r="R26" s="169">
        <v>32</v>
      </c>
      <c r="S26" s="169">
        <v>-35</v>
      </c>
      <c r="T26" s="169">
        <v>-37</v>
      </c>
    </row>
    <row r="27" spans="1:20">
      <c r="A27" s="168" t="s">
        <v>216</v>
      </c>
      <c r="B27" s="170">
        <v>5069</v>
      </c>
      <c r="C27" s="169">
        <v>119</v>
      </c>
      <c r="D27" s="169">
        <v>4152</v>
      </c>
      <c r="E27" s="169">
        <v>4152</v>
      </c>
      <c r="F27" s="169">
        <v>0</v>
      </c>
      <c r="G27" s="169">
        <v>0</v>
      </c>
      <c r="H27" s="169">
        <v>0</v>
      </c>
      <c r="I27" s="169">
        <v>205</v>
      </c>
      <c r="J27" s="169">
        <v>593</v>
      </c>
      <c r="K27" s="170">
        <v>-1460</v>
      </c>
      <c r="L27" s="169">
        <v>-1440</v>
      </c>
      <c r="M27" s="169">
        <v>0</v>
      </c>
      <c r="N27" s="169">
        <v>0</v>
      </c>
      <c r="O27" s="169">
        <v>-20</v>
      </c>
      <c r="P27" s="38"/>
      <c r="Q27" s="169">
        <v>4888</v>
      </c>
      <c r="R27" s="169">
        <v>181</v>
      </c>
      <c r="S27" s="169">
        <v>-1460</v>
      </c>
      <c r="T27" s="169">
        <v>0</v>
      </c>
    </row>
    <row r="28" spans="1:20">
      <c r="A28" s="168" t="s">
        <v>218</v>
      </c>
      <c r="B28" s="170">
        <v>19076</v>
      </c>
      <c r="C28" s="169">
        <v>372</v>
      </c>
      <c r="D28" s="169">
        <v>6020</v>
      </c>
      <c r="E28" s="169">
        <v>6014</v>
      </c>
      <c r="F28" s="169">
        <v>5</v>
      </c>
      <c r="G28" s="169">
        <v>0</v>
      </c>
      <c r="H28" s="169">
        <v>1</v>
      </c>
      <c r="I28" s="169">
        <v>11237</v>
      </c>
      <c r="J28" s="169">
        <v>1447</v>
      </c>
      <c r="K28" s="170">
        <v>-13567</v>
      </c>
      <c r="L28" s="169">
        <v>-12582</v>
      </c>
      <c r="M28" s="169">
        <v>-822</v>
      </c>
      <c r="N28" s="169">
        <v>0</v>
      </c>
      <c r="O28" s="169">
        <v>-163</v>
      </c>
      <c r="P28" s="38"/>
      <c r="Q28" s="169">
        <v>16498</v>
      </c>
      <c r="R28" s="169">
        <v>2577</v>
      </c>
      <c r="S28" s="169">
        <v>-13463</v>
      </c>
      <c r="T28" s="169">
        <v>-104</v>
      </c>
    </row>
    <row r="29" spans="1:20">
      <c r="A29" s="168" t="s">
        <v>257</v>
      </c>
      <c r="B29" s="170">
        <v>1139713</v>
      </c>
      <c r="C29" s="169">
        <v>3684</v>
      </c>
      <c r="D29" s="169">
        <v>1056754</v>
      </c>
      <c r="E29" s="169">
        <v>604591</v>
      </c>
      <c r="F29" s="169">
        <v>250297</v>
      </c>
      <c r="G29" s="169">
        <v>189011</v>
      </c>
      <c r="H29" s="169">
        <v>12855</v>
      </c>
      <c r="I29" s="169">
        <v>62726</v>
      </c>
      <c r="J29" s="169">
        <v>16549</v>
      </c>
      <c r="K29" s="170">
        <v>-576583</v>
      </c>
      <c r="L29" s="169">
        <v>-286666</v>
      </c>
      <c r="M29" s="169">
        <v>-52776</v>
      </c>
      <c r="N29" s="169">
        <v>-216094</v>
      </c>
      <c r="O29" s="169">
        <v>-21047</v>
      </c>
      <c r="P29" s="38"/>
      <c r="Q29" s="169">
        <v>995430</v>
      </c>
      <c r="R29" s="169">
        <v>130916</v>
      </c>
      <c r="S29" s="169">
        <v>-500058</v>
      </c>
      <c r="T29" s="169">
        <v>-81901</v>
      </c>
    </row>
    <row r="30" spans="1:20">
      <c r="A30" s="168" t="s">
        <v>219</v>
      </c>
      <c r="B30" s="170">
        <v>2892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2892</v>
      </c>
      <c r="K30" s="170">
        <v>-1269</v>
      </c>
      <c r="L30" s="169">
        <v>-1156</v>
      </c>
      <c r="M30" s="169">
        <v>-2</v>
      </c>
      <c r="N30" s="169">
        <v>0</v>
      </c>
      <c r="O30" s="169">
        <v>-111</v>
      </c>
      <c r="P30" s="38"/>
      <c r="Q30" s="169">
        <v>2819</v>
      </c>
      <c r="R30" s="169">
        <v>73</v>
      </c>
      <c r="S30" s="169">
        <v>-1196</v>
      </c>
      <c r="T30" s="169">
        <v>-73</v>
      </c>
    </row>
    <row r="31" spans="1:20" ht="13.8" thickBot="1">
      <c r="A31" s="171" t="s">
        <v>220</v>
      </c>
      <c r="B31" s="173">
        <v>1118046</v>
      </c>
      <c r="C31" s="172">
        <v>601</v>
      </c>
      <c r="D31" s="172">
        <v>1072106</v>
      </c>
      <c r="E31" s="172">
        <v>374397</v>
      </c>
      <c r="F31" s="172">
        <v>339384</v>
      </c>
      <c r="G31" s="172">
        <v>351552</v>
      </c>
      <c r="H31" s="172">
        <v>6773</v>
      </c>
      <c r="I31" s="172">
        <v>16902</v>
      </c>
      <c r="J31" s="172">
        <v>28437</v>
      </c>
      <c r="K31" s="173">
        <v>-537993</v>
      </c>
      <c r="L31" s="172">
        <v>-238964</v>
      </c>
      <c r="M31" s="172">
        <v>-69950</v>
      </c>
      <c r="N31" s="172">
        <v>-204511</v>
      </c>
      <c r="O31" s="172">
        <v>-24568</v>
      </c>
      <c r="P31" s="38"/>
      <c r="Q31" s="172">
        <v>913279</v>
      </c>
      <c r="R31" s="172">
        <v>182557</v>
      </c>
      <c r="S31" s="172">
        <v>-436428</v>
      </c>
      <c r="T31" s="172">
        <v>-92852</v>
      </c>
    </row>
    <row r="32" spans="1:20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8" thickBot="1">
      <c r="A33" s="175" t="s">
        <v>221</v>
      </c>
      <c r="B33" s="176">
        <v>9369921</v>
      </c>
      <c r="C33" s="176">
        <v>53439</v>
      </c>
      <c r="D33" s="176">
        <v>8742598</v>
      </c>
      <c r="E33" s="176">
        <v>3980342</v>
      </c>
      <c r="F33" s="176">
        <v>2653734</v>
      </c>
      <c r="G33" s="176">
        <v>2033497</v>
      </c>
      <c r="H33" s="176">
        <v>75025</v>
      </c>
      <c r="I33" s="176">
        <v>473949</v>
      </c>
      <c r="J33" s="176">
        <v>99935</v>
      </c>
      <c r="K33" s="176">
        <v>-3926945</v>
      </c>
      <c r="L33" s="176">
        <v>-1925358</v>
      </c>
      <c r="M33" s="176">
        <v>-302777</v>
      </c>
      <c r="N33" s="176">
        <v>-1508768</v>
      </c>
      <c r="O33" s="176">
        <v>-190042</v>
      </c>
      <c r="P33" s="74"/>
      <c r="Q33" s="176">
        <v>7977631</v>
      </c>
      <c r="R33" s="176">
        <v>1339929</v>
      </c>
      <c r="S33" s="176">
        <v>-3171410</v>
      </c>
      <c r="T33" s="176">
        <v>-718371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115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8359D23F-B749-4F32-A2AC-CB50E7FC58D7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1F04-BF21-4BFF-9F8D-B895DEBE1E88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8" t="s">
        <v>883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1"/>
    </row>
    <row r="5" spans="1:27" ht="19.95" customHeight="1" thickBot="1">
      <c r="A5" s="452" t="s">
        <v>191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5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9" t="s">
        <v>192</v>
      </c>
      <c r="B7" s="443" t="s">
        <v>291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6" t="s">
        <v>292</v>
      </c>
      <c r="U7" s="429"/>
      <c r="V7" s="429"/>
      <c r="W7" s="429"/>
      <c r="X7" s="429"/>
      <c r="Y7" s="429"/>
      <c r="Z7" s="429"/>
      <c r="AA7" s="417"/>
    </row>
    <row r="8" spans="1:27" ht="12.75" customHeight="1">
      <c r="A8" s="410"/>
      <c r="B8" s="424" t="s">
        <v>293</v>
      </c>
      <c r="C8" s="425"/>
      <c r="D8" s="425"/>
      <c r="E8" s="425"/>
      <c r="F8" s="425"/>
      <c r="G8" s="425"/>
      <c r="H8" s="425"/>
      <c r="I8" s="425"/>
      <c r="J8" s="425"/>
      <c r="K8" s="426"/>
      <c r="L8" s="424" t="s">
        <v>294</v>
      </c>
      <c r="M8" s="425"/>
      <c r="N8" s="425"/>
      <c r="O8" s="425"/>
      <c r="P8" s="425"/>
      <c r="Q8" s="425"/>
      <c r="R8" s="426"/>
      <c r="S8" s="187"/>
      <c r="T8" s="416" t="s">
        <v>295</v>
      </c>
      <c r="U8" s="429"/>
      <c r="V8" s="417"/>
      <c r="W8" s="416" t="s">
        <v>296</v>
      </c>
      <c r="X8" s="429"/>
      <c r="Y8" s="417"/>
      <c r="Z8" s="396" t="s">
        <v>297</v>
      </c>
      <c r="AA8" s="396" t="s">
        <v>298</v>
      </c>
    </row>
    <row r="9" spans="1:27">
      <c r="A9" s="410"/>
      <c r="B9" s="189" t="s">
        <v>225</v>
      </c>
      <c r="C9" s="189" t="s">
        <v>299</v>
      </c>
      <c r="D9" s="189" t="s">
        <v>300</v>
      </c>
      <c r="E9" s="189" t="s">
        <v>301</v>
      </c>
      <c r="F9" s="189" t="s">
        <v>302</v>
      </c>
      <c r="G9" s="189" t="s">
        <v>303</v>
      </c>
      <c r="H9" s="189" t="s">
        <v>304</v>
      </c>
      <c r="I9" s="396" t="s">
        <v>305</v>
      </c>
      <c r="J9" s="190" t="s">
        <v>306</v>
      </c>
      <c r="K9" s="190"/>
      <c r="L9" s="190"/>
      <c r="M9" s="424" t="s">
        <v>307</v>
      </c>
      <c r="N9" s="425"/>
      <c r="O9" s="425"/>
      <c r="P9" s="426"/>
      <c r="Q9" s="190" t="s">
        <v>308</v>
      </c>
      <c r="R9" s="189"/>
      <c r="S9" s="187"/>
      <c r="T9" s="396" t="s">
        <v>225</v>
      </c>
      <c r="U9" s="396" t="s">
        <v>309</v>
      </c>
      <c r="V9" s="396" t="s">
        <v>310</v>
      </c>
      <c r="W9" s="396" t="s">
        <v>225</v>
      </c>
      <c r="X9" s="396" t="s">
        <v>311</v>
      </c>
      <c r="Y9" s="396" t="s">
        <v>310</v>
      </c>
      <c r="Z9" s="413"/>
      <c r="AA9" s="413"/>
    </row>
    <row r="10" spans="1:27">
      <c r="A10" s="410"/>
      <c r="B10" s="190"/>
      <c r="C10" s="190" t="s">
        <v>312</v>
      </c>
      <c r="D10" s="190" t="s">
        <v>313</v>
      </c>
      <c r="E10" s="190" t="s">
        <v>284</v>
      </c>
      <c r="F10" s="190" t="s">
        <v>284</v>
      </c>
      <c r="G10" s="190" t="s">
        <v>314</v>
      </c>
      <c r="H10" s="190" t="s">
        <v>315</v>
      </c>
      <c r="I10" s="413" t="s">
        <v>316</v>
      </c>
      <c r="J10" s="190" t="s">
        <v>317</v>
      </c>
      <c r="K10" s="190" t="s">
        <v>239</v>
      </c>
      <c r="L10" s="190" t="s">
        <v>318</v>
      </c>
      <c r="M10" s="446" t="s">
        <v>225</v>
      </c>
      <c r="N10" s="446" t="s">
        <v>295</v>
      </c>
      <c r="O10" s="396" t="s">
        <v>319</v>
      </c>
      <c r="P10" s="446" t="s">
        <v>320</v>
      </c>
      <c r="Q10" s="190" t="s">
        <v>321</v>
      </c>
      <c r="R10" s="190" t="s">
        <v>239</v>
      </c>
      <c r="S10" s="187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1"/>
      <c r="B11" s="191"/>
      <c r="C11" s="191" t="s">
        <v>322</v>
      </c>
      <c r="D11" s="191" t="s">
        <v>323</v>
      </c>
      <c r="E11" s="191" t="s">
        <v>324</v>
      </c>
      <c r="F11" s="191" t="s">
        <v>325</v>
      </c>
      <c r="G11" s="191" t="s">
        <v>326</v>
      </c>
      <c r="H11" s="191" t="s">
        <v>327</v>
      </c>
      <c r="I11" s="415" t="s">
        <v>328</v>
      </c>
      <c r="J11" s="191" t="s">
        <v>329</v>
      </c>
      <c r="K11" s="191"/>
      <c r="L11" s="191"/>
      <c r="M11" s="447"/>
      <c r="N11" s="447"/>
      <c r="O11" s="415"/>
      <c r="P11" s="447"/>
      <c r="Q11" s="191" t="s">
        <v>330</v>
      </c>
      <c r="R11" s="191"/>
      <c r="S11" s="187"/>
      <c r="T11" s="415"/>
      <c r="U11" s="415"/>
      <c r="V11" s="415"/>
      <c r="W11" s="415"/>
      <c r="X11" s="415"/>
      <c r="Y11" s="415"/>
      <c r="Z11" s="415"/>
      <c r="AA11" s="415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204</v>
      </c>
      <c r="B14" s="167">
        <v>39310</v>
      </c>
      <c r="C14" s="165">
        <v>3128</v>
      </c>
      <c r="D14" s="165">
        <v>399</v>
      </c>
      <c r="E14" s="165">
        <v>5254</v>
      </c>
      <c r="F14" s="165">
        <v>415</v>
      </c>
      <c r="G14" s="165">
        <v>2600</v>
      </c>
      <c r="H14" s="165">
        <v>6130</v>
      </c>
      <c r="I14" s="165">
        <v>15798</v>
      </c>
      <c r="J14" s="165">
        <v>2196</v>
      </c>
      <c r="K14" s="165">
        <v>3390</v>
      </c>
      <c r="L14" s="167">
        <v>-6860</v>
      </c>
      <c r="M14" s="165">
        <v>-3620</v>
      </c>
      <c r="N14" s="165">
        <v>-2087</v>
      </c>
      <c r="O14" s="165">
        <v>-1533</v>
      </c>
      <c r="P14" s="165">
        <v>0</v>
      </c>
      <c r="Q14" s="165">
        <v>-715</v>
      </c>
      <c r="R14" s="165">
        <v>-2525</v>
      </c>
      <c r="S14" s="38"/>
      <c r="T14" s="165">
        <v>2681</v>
      </c>
      <c r="U14" s="165">
        <v>600</v>
      </c>
      <c r="V14" s="165">
        <v>2081</v>
      </c>
      <c r="W14" s="165">
        <v>2288</v>
      </c>
      <c r="X14" s="165">
        <v>2288</v>
      </c>
      <c r="Y14" s="165">
        <v>0</v>
      </c>
      <c r="Z14" s="165">
        <v>0</v>
      </c>
      <c r="AA14" s="165">
        <v>285</v>
      </c>
    </row>
    <row r="15" spans="1:27">
      <c r="A15" s="168" t="s">
        <v>217</v>
      </c>
      <c r="B15" s="170">
        <v>41491</v>
      </c>
      <c r="C15" s="169">
        <v>1112</v>
      </c>
      <c r="D15" s="169">
        <v>1363</v>
      </c>
      <c r="E15" s="169">
        <v>0</v>
      </c>
      <c r="F15" s="169">
        <v>0</v>
      </c>
      <c r="G15" s="169">
        <v>0</v>
      </c>
      <c r="H15" s="169">
        <v>6950</v>
      </c>
      <c r="I15" s="169">
        <v>25304</v>
      </c>
      <c r="J15" s="169">
        <v>0</v>
      </c>
      <c r="K15" s="169">
        <v>6762</v>
      </c>
      <c r="L15" s="170">
        <v>-2822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-2822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205</v>
      </c>
      <c r="B16" s="170">
        <v>8207</v>
      </c>
      <c r="C16" s="169">
        <v>0</v>
      </c>
      <c r="D16" s="169">
        <v>0</v>
      </c>
      <c r="E16" s="169">
        <v>24</v>
      </c>
      <c r="F16" s="169">
        <v>254</v>
      </c>
      <c r="G16" s="169">
        <v>169</v>
      </c>
      <c r="H16" s="169">
        <v>2679</v>
      </c>
      <c r="I16" s="169">
        <v>0</v>
      </c>
      <c r="J16" s="169">
        <v>0</v>
      </c>
      <c r="K16" s="169">
        <v>5081</v>
      </c>
      <c r="L16" s="170">
        <v>-2275</v>
      </c>
      <c r="M16" s="169">
        <v>-137</v>
      </c>
      <c r="N16" s="169">
        <v>-137</v>
      </c>
      <c r="O16" s="169">
        <v>0</v>
      </c>
      <c r="P16" s="169">
        <v>0</v>
      </c>
      <c r="Q16" s="169">
        <v>-426</v>
      </c>
      <c r="R16" s="169">
        <v>-1712</v>
      </c>
      <c r="S16" s="38"/>
      <c r="T16" s="169">
        <v>24</v>
      </c>
      <c r="U16" s="169">
        <v>24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206</v>
      </c>
      <c r="B17" s="170">
        <v>382543</v>
      </c>
      <c r="C17" s="169">
        <v>3161</v>
      </c>
      <c r="D17" s="169">
        <v>17323</v>
      </c>
      <c r="E17" s="169">
        <v>124816</v>
      </c>
      <c r="F17" s="169">
        <v>31120</v>
      </c>
      <c r="G17" s="169">
        <v>37440</v>
      </c>
      <c r="H17" s="169">
        <v>14914</v>
      </c>
      <c r="I17" s="169">
        <v>67169</v>
      </c>
      <c r="J17" s="169">
        <v>24889</v>
      </c>
      <c r="K17" s="169">
        <v>61711</v>
      </c>
      <c r="L17" s="170">
        <v>-85521</v>
      </c>
      <c r="M17" s="169">
        <v>-63419</v>
      </c>
      <c r="N17" s="169">
        <v>-23252</v>
      </c>
      <c r="O17" s="169">
        <v>-23073</v>
      </c>
      <c r="P17" s="169">
        <v>-17094</v>
      </c>
      <c r="Q17" s="169">
        <v>-4093</v>
      </c>
      <c r="R17" s="169">
        <v>-18009</v>
      </c>
      <c r="S17" s="38"/>
      <c r="T17" s="169">
        <v>62200</v>
      </c>
      <c r="U17" s="169">
        <v>27690</v>
      </c>
      <c r="V17" s="169">
        <v>34510</v>
      </c>
      <c r="W17" s="169">
        <v>25447</v>
      </c>
      <c r="X17" s="169">
        <v>4882</v>
      </c>
      <c r="Y17" s="169">
        <v>20565</v>
      </c>
      <c r="Z17" s="169">
        <v>37169</v>
      </c>
      <c r="AA17" s="169">
        <v>0</v>
      </c>
    </row>
    <row r="18" spans="1:27">
      <c r="A18" s="168" t="s">
        <v>207</v>
      </c>
      <c r="B18" s="170">
        <v>306918</v>
      </c>
      <c r="C18" s="169">
        <v>2365</v>
      </c>
      <c r="D18" s="169">
        <v>13478</v>
      </c>
      <c r="E18" s="169">
        <v>71010</v>
      </c>
      <c r="F18" s="169">
        <v>32698</v>
      </c>
      <c r="G18" s="169">
        <v>65738</v>
      </c>
      <c r="H18" s="169">
        <v>3952</v>
      </c>
      <c r="I18" s="169">
        <v>37281</v>
      </c>
      <c r="J18" s="169">
        <v>42909</v>
      </c>
      <c r="K18" s="169">
        <v>37487</v>
      </c>
      <c r="L18" s="170">
        <v>-77861</v>
      </c>
      <c r="M18" s="169">
        <v>-35605</v>
      </c>
      <c r="N18" s="169">
        <v>-16526</v>
      </c>
      <c r="O18" s="169">
        <v>-19006</v>
      </c>
      <c r="P18" s="169">
        <v>-73</v>
      </c>
      <c r="Q18" s="169">
        <v>-13246</v>
      </c>
      <c r="R18" s="169">
        <v>-29010</v>
      </c>
      <c r="S18" s="38"/>
      <c r="T18" s="169">
        <v>32750</v>
      </c>
      <c r="U18" s="169">
        <v>16308</v>
      </c>
      <c r="V18" s="169">
        <v>16442</v>
      </c>
      <c r="W18" s="169">
        <v>21790</v>
      </c>
      <c r="X18" s="169">
        <v>21790</v>
      </c>
      <c r="Y18" s="169">
        <v>0</v>
      </c>
      <c r="Z18" s="169">
        <v>15617</v>
      </c>
      <c r="AA18" s="169">
        <v>853</v>
      </c>
    </row>
    <row r="19" spans="1:27">
      <c r="A19" s="168" t="s">
        <v>208</v>
      </c>
      <c r="B19" s="170">
        <v>344413</v>
      </c>
      <c r="C19" s="169">
        <v>1450</v>
      </c>
      <c r="D19" s="169">
        <v>7276</v>
      </c>
      <c r="E19" s="169">
        <v>98617</v>
      </c>
      <c r="F19" s="169">
        <v>56143</v>
      </c>
      <c r="G19" s="169">
        <v>113691</v>
      </c>
      <c r="H19" s="169">
        <v>6840</v>
      </c>
      <c r="I19" s="169">
        <v>14473</v>
      </c>
      <c r="J19" s="169">
        <v>25725</v>
      </c>
      <c r="K19" s="169">
        <v>20198</v>
      </c>
      <c r="L19" s="170">
        <v>-126344</v>
      </c>
      <c r="M19" s="169">
        <v>-38302</v>
      </c>
      <c r="N19" s="169">
        <v>-8535</v>
      </c>
      <c r="O19" s="169">
        <v>-29767</v>
      </c>
      <c r="P19" s="169">
        <v>0</v>
      </c>
      <c r="Q19" s="169">
        <v>-17140</v>
      </c>
      <c r="R19" s="169">
        <v>-70902</v>
      </c>
      <c r="S19" s="38"/>
      <c r="T19" s="169">
        <v>17244</v>
      </c>
      <c r="U19" s="169">
        <v>9616</v>
      </c>
      <c r="V19" s="169">
        <v>7628</v>
      </c>
      <c r="W19" s="169">
        <v>64474</v>
      </c>
      <c r="X19" s="169">
        <v>1027</v>
      </c>
      <c r="Y19" s="169">
        <v>63447</v>
      </c>
      <c r="Z19" s="169">
        <v>16899</v>
      </c>
      <c r="AA19" s="169">
        <v>0</v>
      </c>
    </row>
    <row r="20" spans="1:27">
      <c r="A20" s="168" t="s">
        <v>209</v>
      </c>
      <c r="B20" s="170">
        <v>60</v>
      </c>
      <c r="C20" s="169">
        <v>0</v>
      </c>
      <c r="D20" s="169">
        <v>0</v>
      </c>
      <c r="E20" s="169">
        <v>0</v>
      </c>
      <c r="F20" s="169">
        <v>1</v>
      </c>
      <c r="G20" s="169">
        <v>16</v>
      </c>
      <c r="H20" s="169">
        <v>0</v>
      </c>
      <c r="I20" s="169">
        <v>0</v>
      </c>
      <c r="J20" s="169">
        <v>0</v>
      </c>
      <c r="K20" s="169">
        <v>43</v>
      </c>
      <c r="L20" s="170">
        <v>-3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-3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210</v>
      </c>
      <c r="B21" s="170">
        <v>82578</v>
      </c>
      <c r="C21" s="169">
        <v>0</v>
      </c>
      <c r="D21" s="169">
        <v>0</v>
      </c>
      <c r="E21" s="169">
        <v>44754</v>
      </c>
      <c r="F21" s="169">
        <v>4711</v>
      </c>
      <c r="G21" s="169">
        <v>19053</v>
      </c>
      <c r="H21" s="169">
        <v>25</v>
      </c>
      <c r="I21" s="169">
        <v>0</v>
      </c>
      <c r="J21" s="169">
        <v>6764</v>
      </c>
      <c r="K21" s="169">
        <v>7271</v>
      </c>
      <c r="L21" s="170">
        <v>-56262</v>
      </c>
      <c r="M21" s="169">
        <v>-32620</v>
      </c>
      <c r="N21" s="169">
        <v>-21786</v>
      </c>
      <c r="O21" s="169">
        <v>-8378</v>
      </c>
      <c r="P21" s="169">
        <v>-2456</v>
      </c>
      <c r="Q21" s="169">
        <v>-387</v>
      </c>
      <c r="R21" s="169">
        <v>-23255</v>
      </c>
      <c r="S21" s="38"/>
      <c r="T21" s="169">
        <v>35605</v>
      </c>
      <c r="U21" s="169">
        <v>967</v>
      </c>
      <c r="V21" s="169">
        <v>34638</v>
      </c>
      <c r="W21" s="169">
        <v>9149</v>
      </c>
      <c r="X21" s="169">
        <v>0</v>
      </c>
      <c r="Y21" s="169">
        <v>9149</v>
      </c>
      <c r="Z21" s="169">
        <v>0</v>
      </c>
      <c r="AA21" s="169">
        <v>0</v>
      </c>
    </row>
    <row r="22" spans="1:27">
      <c r="A22" s="168" t="s">
        <v>211</v>
      </c>
      <c r="B22" s="170">
        <v>5900</v>
      </c>
      <c r="C22" s="169">
        <v>200</v>
      </c>
      <c r="D22" s="169">
        <v>74</v>
      </c>
      <c r="E22" s="169">
        <v>140</v>
      </c>
      <c r="F22" s="169">
        <v>1159</v>
      </c>
      <c r="G22" s="169">
        <v>1117</v>
      </c>
      <c r="H22" s="169">
        <v>0</v>
      </c>
      <c r="I22" s="169">
        <v>1</v>
      </c>
      <c r="J22" s="169">
        <v>0</v>
      </c>
      <c r="K22" s="169">
        <v>3209</v>
      </c>
      <c r="L22" s="170">
        <v>-1793</v>
      </c>
      <c r="M22" s="169">
        <v>-258</v>
      </c>
      <c r="N22" s="169">
        <v>-207</v>
      </c>
      <c r="O22" s="169">
        <v>-51</v>
      </c>
      <c r="P22" s="169">
        <v>0</v>
      </c>
      <c r="Q22" s="169">
        <v>-10</v>
      </c>
      <c r="R22" s="169">
        <v>-1525</v>
      </c>
      <c r="S22" s="38"/>
      <c r="T22" s="169">
        <v>122</v>
      </c>
      <c r="U22" s="169">
        <v>122</v>
      </c>
      <c r="V22" s="169">
        <v>0</v>
      </c>
      <c r="W22" s="169">
        <v>0</v>
      </c>
      <c r="X22" s="169">
        <v>0</v>
      </c>
      <c r="Y22" s="169">
        <v>0</v>
      </c>
      <c r="Z22" s="169">
        <v>18</v>
      </c>
      <c r="AA22" s="169">
        <v>0</v>
      </c>
    </row>
    <row r="23" spans="1:27">
      <c r="A23" s="168" t="s">
        <v>213</v>
      </c>
      <c r="B23" s="170">
        <v>64507</v>
      </c>
      <c r="C23" s="169">
        <v>0</v>
      </c>
      <c r="D23" s="169">
        <v>0</v>
      </c>
      <c r="E23" s="169">
        <v>33512</v>
      </c>
      <c r="F23" s="169">
        <v>261</v>
      </c>
      <c r="G23" s="169">
        <v>14169</v>
      </c>
      <c r="H23" s="169">
        <v>0</v>
      </c>
      <c r="I23" s="169">
        <v>0</v>
      </c>
      <c r="J23" s="169">
        <v>10163</v>
      </c>
      <c r="K23" s="169">
        <v>6402</v>
      </c>
      <c r="L23" s="170">
        <v>-13522</v>
      </c>
      <c r="M23" s="169">
        <v>-9488</v>
      </c>
      <c r="N23" s="169">
        <v>-7212</v>
      </c>
      <c r="O23" s="169">
        <v>-803</v>
      </c>
      <c r="P23" s="169">
        <v>-1473</v>
      </c>
      <c r="Q23" s="169">
        <v>-34</v>
      </c>
      <c r="R23" s="169">
        <v>-4000</v>
      </c>
      <c r="S23" s="38"/>
      <c r="T23" s="169">
        <v>26386</v>
      </c>
      <c r="U23" s="169">
        <v>26317</v>
      </c>
      <c r="V23" s="169">
        <v>69</v>
      </c>
      <c r="W23" s="169">
        <v>764</v>
      </c>
      <c r="X23" s="169">
        <v>0</v>
      </c>
      <c r="Y23" s="169">
        <v>764</v>
      </c>
      <c r="Z23" s="169">
        <v>0</v>
      </c>
      <c r="AA23" s="169">
        <v>6362</v>
      </c>
    </row>
    <row r="24" spans="1:27">
      <c r="A24" s="168" t="s">
        <v>214</v>
      </c>
      <c r="B24" s="170">
        <v>329561</v>
      </c>
      <c r="C24" s="169">
        <v>5435</v>
      </c>
      <c r="D24" s="169">
        <v>23256</v>
      </c>
      <c r="E24" s="169">
        <v>152179</v>
      </c>
      <c r="F24" s="169">
        <v>23719</v>
      </c>
      <c r="G24" s="169">
        <v>21048</v>
      </c>
      <c r="H24" s="169">
        <v>6709</v>
      </c>
      <c r="I24" s="169">
        <v>0</v>
      </c>
      <c r="J24" s="169">
        <v>32697</v>
      </c>
      <c r="K24" s="169">
        <v>64518</v>
      </c>
      <c r="L24" s="170">
        <v>-143333</v>
      </c>
      <c r="M24" s="169">
        <v>-116970</v>
      </c>
      <c r="N24" s="169">
        <v>-86090</v>
      </c>
      <c r="O24" s="169">
        <v>-26375</v>
      </c>
      <c r="P24" s="169">
        <v>-4505</v>
      </c>
      <c r="Q24" s="169">
        <v>-690</v>
      </c>
      <c r="R24" s="169">
        <v>-25673</v>
      </c>
      <c r="S24" s="38"/>
      <c r="T24" s="169">
        <v>113387</v>
      </c>
      <c r="U24" s="169">
        <v>59788</v>
      </c>
      <c r="V24" s="169">
        <v>53599</v>
      </c>
      <c r="W24" s="169">
        <v>38792</v>
      </c>
      <c r="X24" s="169">
        <v>18755</v>
      </c>
      <c r="Y24" s="169">
        <v>20037</v>
      </c>
      <c r="Z24" s="169">
        <v>0</v>
      </c>
      <c r="AA24" s="169">
        <v>0</v>
      </c>
    </row>
    <row r="25" spans="1:27">
      <c r="A25" s="168" t="s">
        <v>215</v>
      </c>
      <c r="B25" s="170">
        <v>55501</v>
      </c>
      <c r="C25" s="169">
        <v>469</v>
      </c>
      <c r="D25" s="169">
        <v>3949</v>
      </c>
      <c r="E25" s="169">
        <v>5838</v>
      </c>
      <c r="F25" s="169">
        <v>3062</v>
      </c>
      <c r="G25" s="169">
        <v>9955</v>
      </c>
      <c r="H25" s="169">
        <v>7806</v>
      </c>
      <c r="I25" s="169">
        <v>17759</v>
      </c>
      <c r="J25" s="169">
        <v>0</v>
      </c>
      <c r="K25" s="169">
        <v>6663</v>
      </c>
      <c r="L25" s="170">
        <v>-9108</v>
      </c>
      <c r="M25" s="169">
        <v>0</v>
      </c>
      <c r="N25" s="169">
        <v>0</v>
      </c>
      <c r="O25" s="169">
        <v>0</v>
      </c>
      <c r="P25" s="169">
        <v>0</v>
      </c>
      <c r="Q25" s="169">
        <v>-2016</v>
      </c>
      <c r="R25" s="169">
        <v>-7092</v>
      </c>
      <c r="S25" s="38"/>
      <c r="T25" s="169">
        <v>4323</v>
      </c>
      <c r="U25" s="169">
        <v>951</v>
      </c>
      <c r="V25" s="169">
        <v>3372</v>
      </c>
      <c r="W25" s="169">
        <v>1515</v>
      </c>
      <c r="X25" s="169">
        <v>479</v>
      </c>
      <c r="Y25" s="169">
        <v>1036</v>
      </c>
      <c r="Z25" s="169">
        <v>0</v>
      </c>
      <c r="AA25" s="169">
        <v>0</v>
      </c>
    </row>
    <row r="26" spans="1:27">
      <c r="A26" s="168" t="s">
        <v>212</v>
      </c>
      <c r="B26" s="170">
        <v>166</v>
      </c>
      <c r="C26" s="169">
        <v>0</v>
      </c>
      <c r="D26" s="169">
        <v>66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99</v>
      </c>
      <c r="L26" s="170">
        <v>-52</v>
      </c>
      <c r="M26" s="169">
        <v>0</v>
      </c>
      <c r="N26" s="169">
        <v>0</v>
      </c>
      <c r="O26" s="169">
        <v>0</v>
      </c>
      <c r="P26" s="169">
        <v>0</v>
      </c>
      <c r="Q26" s="169">
        <v>-4</v>
      </c>
      <c r="R26" s="169">
        <v>-48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216</v>
      </c>
      <c r="B27" s="170">
        <v>591</v>
      </c>
      <c r="C27" s="169">
        <v>0</v>
      </c>
      <c r="D27" s="169">
        <v>24</v>
      </c>
      <c r="E27" s="169">
        <v>0</v>
      </c>
      <c r="F27" s="169">
        <v>1</v>
      </c>
      <c r="G27" s="169">
        <v>0</v>
      </c>
      <c r="H27" s="169">
        <v>0</v>
      </c>
      <c r="I27" s="169">
        <v>0</v>
      </c>
      <c r="J27" s="169">
        <v>0</v>
      </c>
      <c r="K27" s="169">
        <v>566</v>
      </c>
      <c r="L27" s="170">
        <v>-4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-4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218</v>
      </c>
      <c r="B28" s="170">
        <v>2125</v>
      </c>
      <c r="C28" s="169">
        <v>0</v>
      </c>
      <c r="D28" s="169">
        <v>202</v>
      </c>
      <c r="E28" s="169">
        <v>0</v>
      </c>
      <c r="F28" s="169">
        <v>10</v>
      </c>
      <c r="G28" s="169">
        <v>179</v>
      </c>
      <c r="H28" s="169">
        <v>0</v>
      </c>
      <c r="I28" s="169">
        <v>0</v>
      </c>
      <c r="J28" s="169">
        <v>0</v>
      </c>
      <c r="K28" s="169">
        <v>1734</v>
      </c>
      <c r="L28" s="170">
        <v>-426</v>
      </c>
      <c r="M28" s="169">
        <v>0</v>
      </c>
      <c r="N28" s="169">
        <v>0</v>
      </c>
      <c r="O28" s="169">
        <v>0</v>
      </c>
      <c r="P28" s="169">
        <v>0</v>
      </c>
      <c r="Q28" s="169">
        <v>-240</v>
      </c>
      <c r="R28" s="169">
        <v>-186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257</v>
      </c>
      <c r="B29" s="170">
        <v>164134</v>
      </c>
      <c r="C29" s="169">
        <v>800</v>
      </c>
      <c r="D29" s="169">
        <v>10446</v>
      </c>
      <c r="E29" s="169">
        <v>50282</v>
      </c>
      <c r="F29" s="169">
        <v>10575</v>
      </c>
      <c r="G29" s="169">
        <v>16009</v>
      </c>
      <c r="H29" s="169">
        <v>6625</v>
      </c>
      <c r="I29" s="169">
        <v>17092</v>
      </c>
      <c r="J29" s="169">
        <v>24446</v>
      </c>
      <c r="K29" s="169">
        <v>27859</v>
      </c>
      <c r="L29" s="170">
        <v>-48070</v>
      </c>
      <c r="M29" s="169">
        <v>-38649</v>
      </c>
      <c r="N29" s="169">
        <v>-25234</v>
      </c>
      <c r="O29" s="169">
        <v>-4325</v>
      </c>
      <c r="P29" s="169">
        <v>-9090</v>
      </c>
      <c r="Q29" s="169">
        <v>-1825</v>
      </c>
      <c r="R29" s="169">
        <v>-7596</v>
      </c>
      <c r="S29" s="38"/>
      <c r="T29" s="169">
        <v>30366</v>
      </c>
      <c r="U29" s="169">
        <v>8589</v>
      </c>
      <c r="V29" s="169">
        <v>21777</v>
      </c>
      <c r="W29" s="169">
        <v>8413</v>
      </c>
      <c r="X29" s="169">
        <v>4498</v>
      </c>
      <c r="Y29" s="169">
        <v>3915</v>
      </c>
      <c r="Z29" s="169">
        <v>10175</v>
      </c>
      <c r="AA29" s="169">
        <v>1328</v>
      </c>
    </row>
    <row r="30" spans="1:27">
      <c r="A30" s="168" t="s">
        <v>219</v>
      </c>
      <c r="B30" s="170">
        <v>1656</v>
      </c>
      <c r="C30" s="169">
        <v>0</v>
      </c>
      <c r="D30" s="169">
        <v>0</v>
      </c>
      <c r="E30" s="169">
        <v>0</v>
      </c>
      <c r="F30" s="169">
        <v>0</v>
      </c>
      <c r="G30" s="169">
        <v>8</v>
      </c>
      <c r="H30" s="169">
        <v>0</v>
      </c>
      <c r="I30" s="169">
        <v>0</v>
      </c>
      <c r="J30" s="169">
        <v>0</v>
      </c>
      <c r="K30" s="169">
        <v>1648</v>
      </c>
      <c r="L30" s="170">
        <v>-669</v>
      </c>
      <c r="M30" s="169">
        <v>0</v>
      </c>
      <c r="N30" s="169">
        <v>0</v>
      </c>
      <c r="O30" s="169">
        <v>0</v>
      </c>
      <c r="P30" s="169">
        <v>0</v>
      </c>
      <c r="Q30" s="169">
        <v>-668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8" thickBot="1">
      <c r="A31" s="171" t="s">
        <v>220</v>
      </c>
      <c r="B31" s="173">
        <v>188262</v>
      </c>
      <c r="C31" s="172">
        <v>2153</v>
      </c>
      <c r="D31" s="172">
        <v>7582</v>
      </c>
      <c r="E31" s="172">
        <v>64545</v>
      </c>
      <c r="F31" s="172">
        <v>9721</v>
      </c>
      <c r="G31" s="172">
        <v>34274</v>
      </c>
      <c r="H31" s="172">
        <v>1945</v>
      </c>
      <c r="I31" s="172">
        <v>11943</v>
      </c>
      <c r="J31" s="172">
        <v>40405</v>
      </c>
      <c r="K31" s="172">
        <v>15694</v>
      </c>
      <c r="L31" s="173">
        <v>-52907</v>
      </c>
      <c r="M31" s="172">
        <v>-34618</v>
      </c>
      <c r="N31" s="172">
        <v>-24086</v>
      </c>
      <c r="O31" s="172">
        <v>-10330</v>
      </c>
      <c r="P31" s="172">
        <v>-202</v>
      </c>
      <c r="Q31" s="172">
        <v>-10746</v>
      </c>
      <c r="R31" s="172">
        <v>-7543</v>
      </c>
      <c r="S31" s="38"/>
      <c r="T31" s="172">
        <v>50047</v>
      </c>
      <c r="U31" s="172">
        <v>10948</v>
      </c>
      <c r="V31" s="172">
        <v>39099</v>
      </c>
      <c r="W31" s="172">
        <v>9964</v>
      </c>
      <c r="X31" s="172">
        <v>1630</v>
      </c>
      <c r="Y31" s="172">
        <v>8334</v>
      </c>
      <c r="Z31" s="172">
        <v>4534</v>
      </c>
      <c r="AA31" s="172">
        <v>0</v>
      </c>
    </row>
    <row r="32" spans="1:27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8" thickBot="1">
      <c r="A33" s="175" t="s">
        <v>221</v>
      </c>
      <c r="B33" s="176">
        <v>2017923</v>
      </c>
      <c r="C33" s="176">
        <v>20273</v>
      </c>
      <c r="D33" s="176">
        <v>85438</v>
      </c>
      <c r="E33" s="176">
        <v>650971</v>
      </c>
      <c r="F33" s="176">
        <v>173850</v>
      </c>
      <c r="G33" s="176">
        <v>335467</v>
      </c>
      <c r="H33" s="176">
        <v>64575</v>
      </c>
      <c r="I33" s="176">
        <v>206820</v>
      </c>
      <c r="J33" s="176">
        <v>210194</v>
      </c>
      <c r="K33" s="176">
        <v>270335</v>
      </c>
      <c r="L33" s="176">
        <v>-627832</v>
      </c>
      <c r="M33" s="176">
        <v>-373686</v>
      </c>
      <c r="N33" s="176">
        <v>-215152</v>
      </c>
      <c r="O33" s="176">
        <v>-123641</v>
      </c>
      <c r="P33" s="176">
        <v>-34893</v>
      </c>
      <c r="Q33" s="176">
        <v>-52240</v>
      </c>
      <c r="R33" s="176">
        <v>-201906</v>
      </c>
      <c r="S33" s="74"/>
      <c r="T33" s="176">
        <v>375135</v>
      </c>
      <c r="U33" s="176">
        <v>161920</v>
      </c>
      <c r="V33" s="176">
        <v>213215</v>
      </c>
      <c r="W33" s="176">
        <v>182596</v>
      </c>
      <c r="X33" s="176">
        <v>55349</v>
      </c>
      <c r="Y33" s="176">
        <v>127247</v>
      </c>
      <c r="Z33" s="176">
        <v>84412</v>
      </c>
      <c r="AA33" s="176">
        <v>8828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115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940BD592-8468-4A72-82B4-3F696AB0F6ED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3CBE-CE9C-4976-B3D3-717D92D4FDE9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6" t="s">
        <v>882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2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9" t="s">
        <v>192</v>
      </c>
      <c r="B8" s="424" t="s">
        <v>131</v>
      </c>
      <c r="C8" s="425"/>
      <c r="D8" s="425"/>
      <c r="E8" s="425"/>
      <c r="F8" s="425"/>
      <c r="G8" s="425"/>
      <c r="H8" s="425"/>
      <c r="I8" s="425"/>
      <c r="J8" s="426"/>
      <c r="K8" s="68"/>
      <c r="L8" s="424" t="s">
        <v>132</v>
      </c>
      <c r="M8" s="425"/>
      <c r="N8" s="426"/>
    </row>
    <row r="9" spans="1:14" ht="19.2" customHeight="1">
      <c r="A9" s="410"/>
      <c r="B9" s="416" t="s">
        <v>331</v>
      </c>
      <c r="C9" s="429"/>
      <c r="D9" s="429"/>
      <c r="E9" s="429"/>
      <c r="F9" s="417"/>
      <c r="G9" s="396" t="s">
        <v>332</v>
      </c>
      <c r="H9" s="396" t="s">
        <v>333</v>
      </c>
      <c r="I9" s="396" t="s">
        <v>334</v>
      </c>
      <c r="J9" s="396" t="s">
        <v>335</v>
      </c>
      <c r="K9" s="68"/>
      <c r="L9" s="396" t="s">
        <v>336</v>
      </c>
      <c r="M9" s="396" t="s">
        <v>337</v>
      </c>
      <c r="N9" s="396" t="s">
        <v>338</v>
      </c>
    </row>
    <row r="10" spans="1:14" ht="21.6" customHeight="1">
      <c r="A10" s="410"/>
      <c r="B10" s="396" t="s">
        <v>225</v>
      </c>
      <c r="C10" s="396" t="s">
        <v>273</v>
      </c>
      <c r="D10" s="396" t="s">
        <v>339</v>
      </c>
      <c r="E10" s="396" t="s">
        <v>340</v>
      </c>
      <c r="F10" s="396" t="s">
        <v>341</v>
      </c>
      <c r="G10" s="413" t="s">
        <v>284</v>
      </c>
      <c r="H10" s="413"/>
      <c r="I10" s="413"/>
      <c r="J10" s="413" t="s">
        <v>284</v>
      </c>
      <c r="K10" s="68"/>
      <c r="L10" s="413" t="s">
        <v>284</v>
      </c>
      <c r="M10" s="413" t="s">
        <v>284</v>
      </c>
      <c r="N10" s="413" t="s">
        <v>284</v>
      </c>
    </row>
    <row r="11" spans="1:14" ht="19.95" customHeight="1">
      <c r="A11" s="411"/>
      <c r="B11" s="400"/>
      <c r="C11" s="400"/>
      <c r="D11" s="400"/>
      <c r="E11" s="400"/>
      <c r="F11" s="400"/>
      <c r="G11" s="415" t="s">
        <v>290</v>
      </c>
      <c r="H11" s="415"/>
      <c r="I11" s="415"/>
      <c r="J11" s="415" t="s">
        <v>290</v>
      </c>
      <c r="K11" s="68"/>
      <c r="L11" s="415" t="s">
        <v>290</v>
      </c>
      <c r="M11" s="415" t="s">
        <v>290</v>
      </c>
      <c r="N11" s="415" t="s">
        <v>290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204</v>
      </c>
      <c r="B14" s="165">
        <v>10216</v>
      </c>
      <c r="C14" s="165">
        <v>6260</v>
      </c>
      <c r="D14" s="165">
        <v>859</v>
      </c>
      <c r="E14" s="165">
        <v>2459</v>
      </c>
      <c r="F14" s="165">
        <v>638</v>
      </c>
      <c r="G14" s="165">
        <v>667</v>
      </c>
      <c r="H14" s="165">
        <v>1363</v>
      </c>
      <c r="I14" s="165">
        <v>0</v>
      </c>
      <c r="J14" s="165">
        <v>0</v>
      </c>
      <c r="K14" s="194"/>
      <c r="L14" s="165">
        <v>1840</v>
      </c>
      <c r="M14" s="165">
        <v>1312</v>
      </c>
      <c r="N14" s="165">
        <v>0</v>
      </c>
    </row>
    <row r="15" spans="1:14">
      <c r="A15" s="168" t="s">
        <v>217</v>
      </c>
      <c r="B15" s="169">
        <v>7757</v>
      </c>
      <c r="C15" s="169">
        <v>2514</v>
      </c>
      <c r="D15" s="169">
        <v>617</v>
      </c>
      <c r="E15" s="169">
        <v>4330</v>
      </c>
      <c r="F15" s="169">
        <v>296</v>
      </c>
      <c r="G15" s="169">
        <v>-1359</v>
      </c>
      <c r="H15" s="169">
        <v>548</v>
      </c>
      <c r="I15" s="169">
        <v>0</v>
      </c>
      <c r="J15" s="169">
        <v>0</v>
      </c>
      <c r="K15" s="194"/>
      <c r="L15" s="169">
        <v>7016</v>
      </c>
      <c r="M15" s="169">
        <v>-3716</v>
      </c>
      <c r="N15" s="169">
        <v>0</v>
      </c>
    </row>
    <row r="16" spans="1:14">
      <c r="A16" s="168" t="s">
        <v>205</v>
      </c>
      <c r="B16" s="169">
        <v>3768</v>
      </c>
      <c r="C16" s="169">
        <v>1929</v>
      </c>
      <c r="D16" s="169">
        <v>-47</v>
      </c>
      <c r="E16" s="169">
        <v>1680</v>
      </c>
      <c r="F16" s="169">
        <v>206</v>
      </c>
      <c r="G16" s="169">
        <v>-8955</v>
      </c>
      <c r="H16" s="169">
        <v>23493</v>
      </c>
      <c r="I16" s="169">
        <v>42</v>
      </c>
      <c r="J16" s="169">
        <v>0</v>
      </c>
      <c r="K16" s="194"/>
      <c r="L16" s="169">
        <v>5292</v>
      </c>
      <c r="M16" s="169">
        <v>5203</v>
      </c>
      <c r="N16" s="169">
        <v>0</v>
      </c>
    </row>
    <row r="17" spans="1:14">
      <c r="A17" s="168" t="s">
        <v>206</v>
      </c>
      <c r="B17" s="169">
        <v>62298</v>
      </c>
      <c r="C17" s="169">
        <v>28049</v>
      </c>
      <c r="D17" s="169">
        <v>1693</v>
      </c>
      <c r="E17" s="169">
        <v>31085</v>
      </c>
      <c r="F17" s="169">
        <v>1471</v>
      </c>
      <c r="G17" s="169">
        <v>12793</v>
      </c>
      <c r="H17" s="169">
        <v>3230</v>
      </c>
      <c r="I17" s="169">
        <v>2549</v>
      </c>
      <c r="J17" s="169">
        <v>-133</v>
      </c>
      <c r="K17" s="194"/>
      <c r="L17" s="169">
        <v>-27743</v>
      </c>
      <c r="M17" s="169">
        <v>3131</v>
      </c>
      <c r="N17" s="169">
        <v>40817</v>
      </c>
    </row>
    <row r="18" spans="1:14">
      <c r="A18" s="168" t="s">
        <v>207</v>
      </c>
      <c r="B18" s="169">
        <v>113394</v>
      </c>
      <c r="C18" s="169">
        <v>54462</v>
      </c>
      <c r="D18" s="169">
        <v>21218</v>
      </c>
      <c r="E18" s="169">
        <v>35116</v>
      </c>
      <c r="F18" s="169">
        <v>2598</v>
      </c>
      <c r="G18" s="169">
        <v>-28255</v>
      </c>
      <c r="H18" s="169">
        <v>31142</v>
      </c>
      <c r="I18" s="169">
        <v>-195</v>
      </c>
      <c r="J18" s="169">
        <v>0</v>
      </c>
      <c r="K18" s="194"/>
      <c r="L18" s="169">
        <v>-94889</v>
      </c>
      <c r="M18" s="169">
        <v>9440</v>
      </c>
      <c r="N18" s="169">
        <v>78638</v>
      </c>
    </row>
    <row r="19" spans="1:14">
      <c r="A19" s="168" t="s">
        <v>208</v>
      </c>
      <c r="B19" s="169">
        <v>54038</v>
      </c>
      <c r="C19" s="169">
        <v>37449</v>
      </c>
      <c r="D19" s="169">
        <v>1276</v>
      </c>
      <c r="E19" s="169">
        <v>14689</v>
      </c>
      <c r="F19" s="169">
        <v>624</v>
      </c>
      <c r="G19" s="169">
        <v>14467</v>
      </c>
      <c r="H19" s="169">
        <v>15270</v>
      </c>
      <c r="I19" s="169">
        <v>9799</v>
      </c>
      <c r="J19" s="169">
        <v>10628</v>
      </c>
      <c r="K19" s="194"/>
      <c r="L19" s="169">
        <v>-120953</v>
      </c>
      <c r="M19" s="169">
        <v>2739</v>
      </c>
      <c r="N19" s="169">
        <v>118560</v>
      </c>
    </row>
    <row r="20" spans="1:14">
      <c r="A20" s="168" t="s">
        <v>209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-266</v>
      </c>
      <c r="H20" s="169">
        <v>0</v>
      </c>
      <c r="I20" s="169">
        <v>0</v>
      </c>
      <c r="J20" s="169">
        <v>0</v>
      </c>
      <c r="K20" s="194"/>
      <c r="L20" s="169">
        <v>224</v>
      </c>
      <c r="M20" s="169">
        <v>0</v>
      </c>
      <c r="N20" s="169">
        <v>0</v>
      </c>
    </row>
    <row r="21" spans="1:14">
      <c r="A21" s="168" t="s">
        <v>210</v>
      </c>
      <c r="B21" s="169">
        <v>11160</v>
      </c>
      <c r="C21" s="169">
        <v>2194</v>
      </c>
      <c r="D21" s="169">
        <v>-342</v>
      </c>
      <c r="E21" s="169">
        <v>7315</v>
      </c>
      <c r="F21" s="169">
        <v>1993</v>
      </c>
      <c r="G21" s="169">
        <v>-2960</v>
      </c>
      <c r="H21" s="169">
        <v>3637</v>
      </c>
      <c r="I21" s="169">
        <v>0</v>
      </c>
      <c r="J21" s="169">
        <v>-11</v>
      </c>
      <c r="K21" s="194"/>
      <c r="L21" s="169">
        <v>-539</v>
      </c>
      <c r="M21" s="169">
        <v>-49</v>
      </c>
      <c r="N21" s="169">
        <v>0</v>
      </c>
    </row>
    <row r="22" spans="1:14">
      <c r="A22" s="168" t="s">
        <v>211</v>
      </c>
      <c r="B22" s="169">
        <v>847</v>
      </c>
      <c r="C22" s="169">
        <v>811</v>
      </c>
      <c r="D22" s="169">
        <v>0</v>
      </c>
      <c r="E22" s="169">
        <v>0</v>
      </c>
      <c r="F22" s="169">
        <v>36</v>
      </c>
      <c r="G22" s="169">
        <v>13050</v>
      </c>
      <c r="H22" s="169">
        <v>4971</v>
      </c>
      <c r="I22" s="169">
        <v>8252</v>
      </c>
      <c r="J22" s="169">
        <v>0</v>
      </c>
      <c r="K22" s="194"/>
      <c r="L22" s="169">
        <v>-5867</v>
      </c>
      <c r="M22" s="169">
        <v>0</v>
      </c>
      <c r="N22" s="169">
        <v>1391</v>
      </c>
    </row>
    <row r="23" spans="1:14">
      <c r="A23" s="168" t="s">
        <v>213</v>
      </c>
      <c r="B23" s="169">
        <v>2663</v>
      </c>
      <c r="C23" s="169">
        <v>950</v>
      </c>
      <c r="D23" s="169">
        <v>-740</v>
      </c>
      <c r="E23" s="169">
        <v>1498</v>
      </c>
      <c r="F23" s="169">
        <v>955</v>
      </c>
      <c r="G23" s="169">
        <v>-934</v>
      </c>
      <c r="H23" s="169">
        <v>298</v>
      </c>
      <c r="I23" s="169">
        <v>0</v>
      </c>
      <c r="J23" s="169">
        <v>3</v>
      </c>
      <c r="K23" s="194"/>
      <c r="L23" s="169">
        <v>192</v>
      </c>
      <c r="M23" s="169">
        <v>0</v>
      </c>
      <c r="N23" s="169">
        <v>0</v>
      </c>
    </row>
    <row r="24" spans="1:14">
      <c r="A24" s="168" t="s">
        <v>214</v>
      </c>
      <c r="B24" s="169">
        <v>12187</v>
      </c>
      <c r="C24" s="169">
        <v>3611</v>
      </c>
      <c r="D24" s="169">
        <v>9010</v>
      </c>
      <c r="E24" s="169">
        <v>-604</v>
      </c>
      <c r="F24" s="169">
        <v>170</v>
      </c>
      <c r="G24" s="169">
        <v>-21005</v>
      </c>
      <c r="H24" s="169">
        <v>44364</v>
      </c>
      <c r="I24" s="169">
        <v>2193</v>
      </c>
      <c r="J24" s="169">
        <v>-493</v>
      </c>
      <c r="K24" s="194"/>
      <c r="L24" s="169">
        <v>-33235</v>
      </c>
      <c r="M24" s="169">
        <v>3541</v>
      </c>
      <c r="N24" s="169">
        <v>122763</v>
      </c>
    </row>
    <row r="25" spans="1:14">
      <c r="A25" s="168" t="s">
        <v>215</v>
      </c>
      <c r="B25" s="169">
        <v>6112</v>
      </c>
      <c r="C25" s="169">
        <v>1480</v>
      </c>
      <c r="D25" s="169">
        <v>1150</v>
      </c>
      <c r="E25" s="169">
        <v>2110</v>
      </c>
      <c r="F25" s="169">
        <v>1372</v>
      </c>
      <c r="G25" s="169">
        <v>3697</v>
      </c>
      <c r="H25" s="169">
        <v>4482</v>
      </c>
      <c r="I25" s="169">
        <v>683</v>
      </c>
      <c r="J25" s="169">
        <v>10</v>
      </c>
      <c r="K25" s="194"/>
      <c r="L25" s="169">
        <v>9248</v>
      </c>
      <c r="M25" s="169">
        <v>0</v>
      </c>
      <c r="N25" s="169">
        <v>-4786</v>
      </c>
    </row>
    <row r="26" spans="1:14">
      <c r="A26" s="168" t="s">
        <v>212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1</v>
      </c>
      <c r="K26" s="194"/>
      <c r="L26" s="169">
        <v>84</v>
      </c>
      <c r="M26" s="169">
        <v>0</v>
      </c>
      <c r="N26" s="169">
        <v>0</v>
      </c>
    </row>
    <row r="27" spans="1:14">
      <c r="A27" s="168" t="s">
        <v>216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1232</v>
      </c>
      <c r="H27" s="169">
        <v>0</v>
      </c>
      <c r="I27" s="169">
        <v>0</v>
      </c>
      <c r="J27" s="169">
        <v>0</v>
      </c>
      <c r="K27" s="194"/>
      <c r="L27" s="169">
        <v>-1001</v>
      </c>
      <c r="M27" s="169">
        <v>0</v>
      </c>
      <c r="N27" s="169">
        <v>0</v>
      </c>
    </row>
    <row r="28" spans="1:14">
      <c r="A28" s="168" t="s">
        <v>218</v>
      </c>
      <c r="B28" s="169">
        <v>1047</v>
      </c>
      <c r="C28" s="169">
        <v>292</v>
      </c>
      <c r="D28" s="169">
        <v>22</v>
      </c>
      <c r="E28" s="169">
        <v>733</v>
      </c>
      <c r="F28" s="169">
        <v>0</v>
      </c>
      <c r="G28" s="169">
        <v>3412</v>
      </c>
      <c r="H28" s="169">
        <v>1858</v>
      </c>
      <c r="I28" s="169">
        <v>0</v>
      </c>
      <c r="J28" s="169">
        <v>0</v>
      </c>
      <c r="K28" s="194"/>
      <c r="L28" s="169">
        <v>3682</v>
      </c>
      <c r="M28" s="169">
        <v>94</v>
      </c>
      <c r="N28" s="169">
        <v>0</v>
      </c>
    </row>
    <row r="29" spans="1:14">
      <c r="A29" s="168" t="s">
        <v>257</v>
      </c>
      <c r="B29" s="169">
        <v>12892</v>
      </c>
      <c r="C29" s="169">
        <v>6507</v>
      </c>
      <c r="D29" s="169">
        <v>6989</v>
      </c>
      <c r="E29" s="169">
        <v>-678</v>
      </c>
      <c r="F29" s="169">
        <v>74</v>
      </c>
      <c r="G29" s="169">
        <v>33905</v>
      </c>
      <c r="H29" s="169">
        <v>27503</v>
      </c>
      <c r="I29" s="169">
        <v>1061</v>
      </c>
      <c r="J29" s="169">
        <v>-2817</v>
      </c>
      <c r="K29" s="194"/>
      <c r="L29" s="169">
        <v>25994</v>
      </c>
      <c r="M29" s="169">
        <v>331</v>
      </c>
      <c r="N29" s="169">
        <v>-5319</v>
      </c>
    </row>
    <row r="30" spans="1:14">
      <c r="A30" s="168" t="s">
        <v>219</v>
      </c>
      <c r="B30" s="169">
        <v>11404</v>
      </c>
      <c r="C30" s="169">
        <v>3598</v>
      </c>
      <c r="D30" s="169">
        <v>806</v>
      </c>
      <c r="E30" s="169">
        <v>7000</v>
      </c>
      <c r="F30" s="169">
        <v>0</v>
      </c>
      <c r="G30" s="169">
        <v>6197</v>
      </c>
      <c r="H30" s="169">
        <v>0</v>
      </c>
      <c r="I30" s="169">
        <v>0</v>
      </c>
      <c r="J30" s="169">
        <v>0</v>
      </c>
      <c r="K30" s="194"/>
      <c r="L30" s="169">
        <v>8932</v>
      </c>
      <c r="M30" s="169">
        <v>0</v>
      </c>
      <c r="N30" s="169">
        <v>0</v>
      </c>
    </row>
    <row r="31" spans="1:14" ht="13.8" thickBot="1">
      <c r="A31" s="171" t="s">
        <v>220</v>
      </c>
      <c r="B31" s="172">
        <v>39137</v>
      </c>
      <c r="C31" s="172">
        <v>15853</v>
      </c>
      <c r="D31" s="172">
        <v>2111</v>
      </c>
      <c r="E31" s="172">
        <v>19686</v>
      </c>
      <c r="F31" s="172">
        <v>1487</v>
      </c>
      <c r="G31" s="172">
        <v>40632</v>
      </c>
      <c r="H31" s="172">
        <v>8019</v>
      </c>
      <c r="I31" s="172">
        <v>1005</v>
      </c>
      <c r="J31" s="172">
        <v>-4153</v>
      </c>
      <c r="K31" s="194"/>
      <c r="L31" s="172">
        <v>-33928</v>
      </c>
      <c r="M31" s="172">
        <v>2603</v>
      </c>
      <c r="N31" s="172">
        <v>14700</v>
      </c>
    </row>
    <row r="32" spans="1:14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8" thickBot="1">
      <c r="A33" s="175" t="s">
        <v>221</v>
      </c>
      <c r="B33" s="176">
        <v>348920</v>
      </c>
      <c r="C33" s="176">
        <v>165959</v>
      </c>
      <c r="D33" s="176">
        <v>44622</v>
      </c>
      <c r="E33" s="176">
        <v>126419</v>
      </c>
      <c r="F33" s="176">
        <v>11920</v>
      </c>
      <c r="G33" s="176">
        <v>66318</v>
      </c>
      <c r="H33" s="176">
        <v>170178</v>
      </c>
      <c r="I33" s="176">
        <v>25389</v>
      </c>
      <c r="J33" s="176">
        <v>3035</v>
      </c>
      <c r="K33" s="68"/>
      <c r="L33" s="176">
        <v>-255651</v>
      </c>
      <c r="M33" s="176">
        <v>24629</v>
      </c>
      <c r="N33" s="176">
        <v>366764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115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0BD72788-B8E4-4273-B588-F8FEECA92EB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02A8-8123-408F-8263-EF7958F4DF45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342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192</v>
      </c>
      <c r="B8" s="424" t="s">
        <v>224</v>
      </c>
      <c r="C8" s="425"/>
      <c r="D8" s="425"/>
      <c r="E8" s="425"/>
      <c r="F8" s="425"/>
      <c r="G8" s="425"/>
      <c r="H8" s="425"/>
      <c r="I8" s="426"/>
      <c r="J8" s="457" t="s">
        <v>106</v>
      </c>
      <c r="K8" s="457" t="s">
        <v>343</v>
      </c>
      <c r="L8" s="457" t="s">
        <v>200</v>
      </c>
      <c r="M8" s="196"/>
      <c r="N8" s="457" t="s">
        <v>98</v>
      </c>
      <c r="O8" s="457" t="s">
        <v>344</v>
      </c>
      <c r="P8" s="457" t="s">
        <v>102</v>
      </c>
    </row>
    <row r="9" spans="1:16" ht="13.2" customHeight="1">
      <c r="A9" s="410"/>
      <c r="B9" s="446" t="s">
        <v>225</v>
      </c>
      <c r="C9" s="396" t="s">
        <v>263</v>
      </c>
      <c r="D9" s="424" t="s">
        <v>116</v>
      </c>
      <c r="E9" s="425"/>
      <c r="F9" s="425"/>
      <c r="G9" s="425"/>
      <c r="H9" s="425"/>
      <c r="I9" s="426"/>
      <c r="J9" s="458"/>
      <c r="K9" s="458"/>
      <c r="L9" s="458"/>
      <c r="M9" s="196"/>
      <c r="N9" s="458"/>
      <c r="O9" s="458"/>
      <c r="P9" s="458"/>
    </row>
    <row r="10" spans="1:16" ht="14.25" customHeight="1">
      <c r="A10" s="410"/>
      <c r="B10" s="456"/>
      <c r="C10" s="413"/>
      <c r="D10" s="446" t="s">
        <v>225</v>
      </c>
      <c r="E10" s="424" t="s">
        <v>159</v>
      </c>
      <c r="F10" s="425"/>
      <c r="G10" s="425"/>
      <c r="H10" s="426"/>
      <c r="I10" s="446" t="s">
        <v>160</v>
      </c>
      <c r="J10" s="458"/>
      <c r="K10" s="458"/>
      <c r="L10" s="458"/>
      <c r="M10" s="196"/>
      <c r="N10" s="458"/>
      <c r="O10" s="458"/>
      <c r="P10" s="458"/>
    </row>
    <row r="11" spans="1:16" ht="27" customHeight="1">
      <c r="A11" s="411"/>
      <c r="B11" s="447"/>
      <c r="C11" s="415"/>
      <c r="D11" s="447"/>
      <c r="E11" s="197" t="s">
        <v>225</v>
      </c>
      <c r="F11" s="197" t="s">
        <v>237</v>
      </c>
      <c r="G11" s="197" t="s">
        <v>238</v>
      </c>
      <c r="H11" s="197" t="s">
        <v>239</v>
      </c>
      <c r="I11" s="447"/>
      <c r="J11" s="459"/>
      <c r="K11" s="459"/>
      <c r="L11" s="459"/>
      <c r="M11" s="196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204</v>
      </c>
      <c r="B14" s="198">
        <v>1.9671043899380791</v>
      </c>
      <c r="C14" s="198">
        <v>2.224969795773335</v>
      </c>
      <c r="D14" s="198">
        <v>0.99173632194777817</v>
      </c>
      <c r="E14" s="198">
        <v>-0.19301552753795415</v>
      </c>
      <c r="F14" s="198">
        <v>0.54821651512655389</v>
      </c>
      <c r="G14" s="198">
        <v>-2.0369339509987761</v>
      </c>
      <c r="H14" s="198">
        <v>0.50733960643289944</v>
      </c>
      <c r="I14" s="198">
        <v>1.1634140698138618</v>
      </c>
      <c r="J14" s="198">
        <v>1.8992953777805965</v>
      </c>
      <c r="K14" s="198">
        <v>3.4826417094801831</v>
      </c>
      <c r="L14" s="198">
        <v>1.6218816493263954</v>
      </c>
      <c r="M14" s="199"/>
      <c r="N14" s="198">
        <v>2.7419377589033456</v>
      </c>
      <c r="O14" s="198">
        <v>-77.886136086107115</v>
      </c>
      <c r="P14" s="198">
        <v>1.1722196100274473</v>
      </c>
    </row>
    <row r="15" spans="1:16">
      <c r="A15" s="168" t="s">
        <v>217</v>
      </c>
      <c r="B15" s="200">
        <v>1.4674306405908055</v>
      </c>
      <c r="C15" s="200">
        <v>1.4674306405908055</v>
      </c>
      <c r="D15" s="200" t="s">
        <v>373</v>
      </c>
      <c r="E15" s="200" t="s">
        <v>373</v>
      </c>
      <c r="F15" s="200" t="s">
        <v>373</v>
      </c>
      <c r="G15" s="200" t="s">
        <v>373</v>
      </c>
      <c r="H15" s="200" t="s">
        <v>373</v>
      </c>
      <c r="I15" s="200" t="s">
        <v>373</v>
      </c>
      <c r="J15" s="200">
        <v>2.8964950427389002</v>
      </c>
      <c r="K15" s="200">
        <v>-1.0429468593784907</v>
      </c>
      <c r="L15" s="200">
        <v>8.5963897429095724</v>
      </c>
      <c r="M15" s="199"/>
      <c r="N15" s="200">
        <v>-6.1871611532138271E-2</v>
      </c>
      <c r="O15" s="200" t="s">
        <v>373</v>
      </c>
      <c r="P15" s="200">
        <v>-0.14167787181689206</v>
      </c>
    </row>
    <row r="16" spans="1:16">
      <c r="A16" s="168" t="s">
        <v>205</v>
      </c>
      <c r="B16" s="200">
        <v>0.47977849054701149</v>
      </c>
      <c r="C16" s="200">
        <v>-0.50015972106054463</v>
      </c>
      <c r="D16" s="200">
        <v>7.266295584857918</v>
      </c>
      <c r="E16" s="200">
        <v>2.3023919824124883</v>
      </c>
      <c r="F16" s="200">
        <v>2.0302255897997501</v>
      </c>
      <c r="G16" s="200">
        <v>11.172319216597938</v>
      </c>
      <c r="H16" s="200">
        <v>16.441936338756371</v>
      </c>
      <c r="I16" s="200">
        <v>8.8716911140877421</v>
      </c>
      <c r="J16" s="200">
        <v>0.47977849054701149</v>
      </c>
      <c r="K16" s="200">
        <v>0.62887395580351058</v>
      </c>
      <c r="L16" s="200">
        <v>1.580740442437345</v>
      </c>
      <c r="M16" s="199"/>
      <c r="N16" s="200">
        <v>-1.0235194329759167</v>
      </c>
      <c r="O16" s="200">
        <v>-0.56862988285679705</v>
      </c>
      <c r="P16" s="200">
        <v>1.0753881631805351</v>
      </c>
    </row>
    <row r="17" spans="1:16">
      <c r="A17" s="168" t="s">
        <v>206</v>
      </c>
      <c r="B17" s="200">
        <v>1.1049316250239638</v>
      </c>
      <c r="C17" s="200">
        <v>1.0420745340678383</v>
      </c>
      <c r="D17" s="200">
        <v>1.1802353388862263</v>
      </c>
      <c r="E17" s="200">
        <v>0.85352372044724678</v>
      </c>
      <c r="F17" s="200">
        <v>1.5760563838215891</v>
      </c>
      <c r="G17" s="200">
        <v>-0.73152638675848536</v>
      </c>
      <c r="H17" s="200">
        <v>-0.16863169371047482</v>
      </c>
      <c r="I17" s="200">
        <v>1.3490883648479723</v>
      </c>
      <c r="J17" s="200">
        <v>1.1506612242784708</v>
      </c>
      <c r="K17" s="200">
        <v>2.7275252468159872</v>
      </c>
      <c r="L17" s="200">
        <v>2.7562413666375907</v>
      </c>
      <c r="M17" s="199"/>
      <c r="N17" s="200">
        <v>1.3864870141105712</v>
      </c>
      <c r="O17" s="200">
        <v>-1.8742282200982396</v>
      </c>
      <c r="P17" s="200">
        <v>0.15135055615145276</v>
      </c>
    </row>
    <row r="18" spans="1:16">
      <c r="A18" s="168" t="s">
        <v>207</v>
      </c>
      <c r="B18" s="200">
        <v>2.1741708362319034</v>
      </c>
      <c r="C18" s="200">
        <v>2.7787080488129279</v>
      </c>
      <c r="D18" s="200">
        <v>1.149181081534123</v>
      </c>
      <c r="E18" s="200">
        <v>0.52041723001849949</v>
      </c>
      <c r="F18" s="200">
        <v>0.52392171307835689</v>
      </c>
      <c r="G18" s="200">
        <v>0.37334002865578864</v>
      </c>
      <c r="H18" s="200">
        <v>1.7424913263790032</v>
      </c>
      <c r="I18" s="200">
        <v>1.4556206085668766</v>
      </c>
      <c r="J18" s="200">
        <v>2.1965831635264221</v>
      </c>
      <c r="K18" s="200">
        <v>1.1250011174412933E-2</v>
      </c>
      <c r="L18" s="200">
        <v>4.6562466230649413</v>
      </c>
      <c r="M18" s="199"/>
      <c r="N18" s="200">
        <v>3.059846444136971</v>
      </c>
      <c r="O18" s="200">
        <v>-4.1309274044504241</v>
      </c>
      <c r="P18" s="200">
        <v>0.45518143992449023</v>
      </c>
    </row>
    <row r="19" spans="1:16">
      <c r="A19" s="168" t="s">
        <v>208</v>
      </c>
      <c r="B19" s="200">
        <v>0.6140650362163047</v>
      </c>
      <c r="C19" s="200">
        <v>0.90071585095670148</v>
      </c>
      <c r="D19" s="200">
        <v>0.31772194276153964</v>
      </c>
      <c r="E19" s="200">
        <v>1.0388098755906405</v>
      </c>
      <c r="F19" s="200">
        <v>0.91930122305956541</v>
      </c>
      <c r="G19" s="200">
        <v>1.3066965287067855</v>
      </c>
      <c r="H19" s="200">
        <v>2.298950922394627</v>
      </c>
      <c r="I19" s="200">
        <v>0.1562428859759768</v>
      </c>
      <c r="J19" s="200">
        <v>0.53199856193542061</v>
      </c>
      <c r="K19" s="200">
        <v>1.4935018154082602</v>
      </c>
      <c r="L19" s="200">
        <v>3.13476126422505</v>
      </c>
      <c r="M19" s="199"/>
      <c r="N19" s="200">
        <v>0.46152820550693363</v>
      </c>
      <c r="O19" s="200">
        <v>-3.2659194362694155E-2</v>
      </c>
      <c r="P19" s="200">
        <v>-0.93877046537527153</v>
      </c>
    </row>
    <row r="20" spans="1:16">
      <c r="A20" s="168" t="s">
        <v>209</v>
      </c>
      <c r="B20" s="200">
        <v>-3.5609309083363239</v>
      </c>
      <c r="C20" s="200">
        <v>-3.5609309083363239</v>
      </c>
      <c r="D20" s="200" t="s">
        <v>373</v>
      </c>
      <c r="E20" s="200" t="s">
        <v>373</v>
      </c>
      <c r="F20" s="200" t="s">
        <v>373</v>
      </c>
      <c r="G20" s="200" t="s">
        <v>373</v>
      </c>
      <c r="H20" s="200" t="s">
        <v>373</v>
      </c>
      <c r="I20" s="200" t="s">
        <v>373</v>
      </c>
      <c r="J20" s="200">
        <v>-1.9633610704733018</v>
      </c>
      <c r="K20" s="200">
        <v>-6.4111225816435358</v>
      </c>
      <c r="L20" s="200">
        <v>-1.0049174579821241</v>
      </c>
      <c r="M20" s="199"/>
      <c r="N20" s="200">
        <v>-10.587849867495624</v>
      </c>
      <c r="O20" s="200">
        <v>16.761111347959591</v>
      </c>
      <c r="P20" s="200">
        <v>-4.9173636404042931E-2</v>
      </c>
    </row>
    <row r="21" spans="1:16">
      <c r="A21" s="168" t="s">
        <v>210</v>
      </c>
      <c r="B21" s="200">
        <v>0.68310275632084139</v>
      </c>
      <c r="C21" s="200">
        <v>-1.0746607354962912</v>
      </c>
      <c r="D21" s="200">
        <v>0.7259599528666838</v>
      </c>
      <c r="E21" s="200">
        <v>0.75878626406202798</v>
      </c>
      <c r="F21" s="200">
        <v>0.85596367452314137</v>
      </c>
      <c r="G21" s="200">
        <v>0.71362936964465273</v>
      </c>
      <c r="H21" s="200">
        <v>0.52762759911217927</v>
      </c>
      <c r="I21" s="200">
        <v>0.50545528606955603</v>
      </c>
      <c r="J21" s="200">
        <v>0.68310275632084139</v>
      </c>
      <c r="K21" s="200">
        <v>0.25330479982841325</v>
      </c>
      <c r="L21" s="200">
        <v>1.7262891703571981</v>
      </c>
      <c r="M21" s="199"/>
      <c r="N21" s="200">
        <v>-8.960313013050369</v>
      </c>
      <c r="O21" s="200">
        <v>-2.4243537307900076</v>
      </c>
      <c r="P21" s="200">
        <v>-0.11956839063379521</v>
      </c>
    </row>
    <row r="22" spans="1:16">
      <c r="A22" s="168" t="s">
        <v>211</v>
      </c>
      <c r="B22" s="200">
        <v>2.2177480553908113</v>
      </c>
      <c r="C22" s="200">
        <v>2.2026120557320894</v>
      </c>
      <c r="D22" s="200">
        <v>2.8950234614507853</v>
      </c>
      <c r="E22" s="200">
        <v>9.4545497146533606</v>
      </c>
      <c r="F22" s="200">
        <v>11.800665995930171</v>
      </c>
      <c r="G22" s="200">
        <v>0.90615342018920408</v>
      </c>
      <c r="H22" s="200">
        <v>0.96228347834392824</v>
      </c>
      <c r="I22" s="200">
        <v>1.0466289880024959</v>
      </c>
      <c r="J22" s="200">
        <v>2.2177480553908113</v>
      </c>
      <c r="K22" s="200">
        <v>0.23302502547457582</v>
      </c>
      <c r="L22" s="200">
        <v>4.9965364828643999</v>
      </c>
      <c r="M22" s="199"/>
      <c r="N22" s="200">
        <v>0.99064960820380854</v>
      </c>
      <c r="O22" s="200">
        <v>-0.39176085227236035</v>
      </c>
      <c r="P22" s="200">
        <v>-1.824788408941258</v>
      </c>
    </row>
    <row r="23" spans="1:16">
      <c r="A23" s="168" t="s">
        <v>213</v>
      </c>
      <c r="B23" s="200">
        <v>-3.8708055934111307E-2</v>
      </c>
      <c r="C23" s="200">
        <v>-2.7606923728250798</v>
      </c>
      <c r="D23" s="200">
        <v>-3.4183545677779481E-2</v>
      </c>
      <c r="E23" s="200">
        <v>1.9977886292177338E-2</v>
      </c>
      <c r="F23" s="200">
        <v>-1.3402239876003974</v>
      </c>
      <c r="G23" s="200">
        <v>0.31790194156331442</v>
      </c>
      <c r="H23" s="200" t="s">
        <v>373</v>
      </c>
      <c r="I23" s="200">
        <v>-1.7149255707713751</v>
      </c>
      <c r="J23" s="200">
        <v>-3.8708055934111307E-2</v>
      </c>
      <c r="K23" s="200">
        <v>0.24000356970599324</v>
      </c>
      <c r="L23" s="200">
        <v>2.2384183485252063</v>
      </c>
      <c r="M23" s="201"/>
      <c r="N23" s="200">
        <v>0.26238680416550419</v>
      </c>
      <c r="O23" s="200">
        <v>-3.3062780186499996</v>
      </c>
      <c r="P23" s="200">
        <v>-0.14260439901777611</v>
      </c>
    </row>
    <row r="24" spans="1:16">
      <c r="A24" s="168" t="s">
        <v>214</v>
      </c>
      <c r="B24" s="200">
        <v>0.82420016336786084</v>
      </c>
      <c r="C24" s="200">
        <v>0.982486210998057</v>
      </c>
      <c r="D24" s="200">
        <v>0.66818115009377177</v>
      </c>
      <c r="E24" s="200">
        <v>0.61636894286252186</v>
      </c>
      <c r="F24" s="200">
        <v>1.0106437086875975</v>
      </c>
      <c r="G24" s="200">
        <v>-0.36293277755095055</v>
      </c>
      <c r="H24" s="200">
        <v>0.72632465052036022</v>
      </c>
      <c r="I24" s="200">
        <v>0.69235895104349243</v>
      </c>
      <c r="J24" s="200">
        <v>0.82537052837847735</v>
      </c>
      <c r="K24" s="200">
        <v>-0.20129268271066314</v>
      </c>
      <c r="L24" s="200">
        <v>4.7060473136120384</v>
      </c>
      <c r="M24" s="201"/>
      <c r="N24" s="200">
        <v>1.639946878349452</v>
      </c>
      <c r="O24" s="200">
        <v>-1.3722717527163808</v>
      </c>
      <c r="P24" s="200">
        <v>-0.29377117694975308</v>
      </c>
    </row>
    <row r="25" spans="1:16">
      <c r="A25" s="168" t="s">
        <v>215</v>
      </c>
      <c r="B25" s="200">
        <v>2.3012431497785091</v>
      </c>
      <c r="C25" s="200">
        <v>2.6891123403602224</v>
      </c>
      <c r="D25" s="200">
        <v>0.87174280290904793</v>
      </c>
      <c r="E25" s="200">
        <v>1.034072517814888</v>
      </c>
      <c r="F25" s="200">
        <v>2.4759041261809944</v>
      </c>
      <c r="G25" s="200">
        <v>-1.1773326409775131</v>
      </c>
      <c r="H25" s="200">
        <v>-1.3766380997290883</v>
      </c>
      <c r="I25" s="200">
        <v>0.74163693074014159</v>
      </c>
      <c r="J25" s="200">
        <v>2.3039434772807565</v>
      </c>
      <c r="K25" s="200">
        <v>2.090015648757082</v>
      </c>
      <c r="L25" s="200">
        <v>0.2235071631506047</v>
      </c>
      <c r="M25" s="199"/>
      <c r="N25" s="200">
        <v>0.73884007329660939</v>
      </c>
      <c r="O25" s="200">
        <v>-12.073069436120843</v>
      </c>
      <c r="P25" s="200">
        <v>2.2585915758084774</v>
      </c>
    </row>
    <row r="26" spans="1:16">
      <c r="A26" s="168" t="s">
        <v>212</v>
      </c>
      <c r="B26" s="200">
        <v>-100</v>
      </c>
      <c r="C26" s="200">
        <v>-100</v>
      </c>
      <c r="D26" s="200" t="s">
        <v>373</v>
      </c>
      <c r="E26" s="200" t="s">
        <v>373</v>
      </c>
      <c r="F26" s="200" t="s">
        <v>373</v>
      </c>
      <c r="G26" s="200" t="s">
        <v>373</v>
      </c>
      <c r="H26" s="200" t="s">
        <v>373</v>
      </c>
      <c r="I26" s="200" t="s">
        <v>373</v>
      </c>
      <c r="J26" s="200">
        <v>-100</v>
      </c>
      <c r="K26" s="200">
        <v>-100</v>
      </c>
      <c r="L26" s="200">
        <v>-0.68582285143368171</v>
      </c>
      <c r="M26" s="199"/>
      <c r="N26" s="200" t="s">
        <v>373</v>
      </c>
      <c r="O26" s="200" t="s">
        <v>373</v>
      </c>
      <c r="P26" s="200" t="s">
        <v>373</v>
      </c>
    </row>
    <row r="27" spans="1:16">
      <c r="A27" s="168" t="s">
        <v>216</v>
      </c>
      <c r="B27" s="200">
        <v>-2.9514427806293653</v>
      </c>
      <c r="C27" s="200">
        <v>-2.9514427806293653</v>
      </c>
      <c r="D27" s="200" t="s">
        <v>373</v>
      </c>
      <c r="E27" s="200" t="s">
        <v>373</v>
      </c>
      <c r="F27" s="200" t="s">
        <v>373</v>
      </c>
      <c r="G27" s="200" t="s">
        <v>373</v>
      </c>
      <c r="H27" s="200" t="s">
        <v>373</v>
      </c>
      <c r="I27" s="200" t="s">
        <v>373</v>
      </c>
      <c r="J27" s="200">
        <v>-2.7708139103542306</v>
      </c>
      <c r="K27" s="200">
        <v>-13.260957977691124</v>
      </c>
      <c r="L27" s="200">
        <v>0.95350481527336495</v>
      </c>
      <c r="M27" s="199"/>
      <c r="N27" s="200">
        <v>-8.5766239595913785</v>
      </c>
      <c r="O27" s="200" t="s">
        <v>373</v>
      </c>
      <c r="P27" s="200" t="s">
        <v>373</v>
      </c>
    </row>
    <row r="28" spans="1:16">
      <c r="A28" s="168" t="s">
        <v>218</v>
      </c>
      <c r="B28" s="200">
        <v>2.8140781688991368</v>
      </c>
      <c r="C28" s="200">
        <v>2.8220773670059707</v>
      </c>
      <c r="D28" s="200">
        <v>-7.973703136772448</v>
      </c>
      <c r="E28" s="200">
        <v>-7.973703136772448</v>
      </c>
      <c r="F28" s="200">
        <v>-7.973703136772448</v>
      </c>
      <c r="G28" s="200" t="s">
        <v>373</v>
      </c>
      <c r="H28" s="200" t="s">
        <v>373</v>
      </c>
      <c r="I28" s="200" t="s">
        <v>373</v>
      </c>
      <c r="J28" s="200">
        <v>10.232638274690631</v>
      </c>
      <c r="K28" s="200">
        <v>5.2135777798298033</v>
      </c>
      <c r="L28" s="200">
        <v>-4.4640374754517982</v>
      </c>
      <c r="M28" s="199"/>
      <c r="N28" s="200">
        <v>0.13033159873725442</v>
      </c>
      <c r="O28" s="200" t="s">
        <v>373</v>
      </c>
      <c r="P28" s="200" t="s">
        <v>373</v>
      </c>
    </row>
    <row r="29" spans="1:16">
      <c r="A29" s="168" t="s">
        <v>257</v>
      </c>
      <c r="B29" s="200">
        <v>-0.26772734937929865</v>
      </c>
      <c r="C29" s="200">
        <v>-0.53106191352157994</v>
      </c>
      <c r="D29" s="200">
        <v>0.27694542328964289</v>
      </c>
      <c r="E29" s="200">
        <v>-0.25002417700046298</v>
      </c>
      <c r="F29" s="200">
        <v>-0.64466112361692973</v>
      </c>
      <c r="G29" s="200">
        <v>1.4443894731520857</v>
      </c>
      <c r="H29" s="200">
        <v>-0.53923209849612297</v>
      </c>
      <c r="I29" s="200">
        <v>0.58970838553615845</v>
      </c>
      <c r="J29" s="200">
        <v>0.19039664272442192</v>
      </c>
      <c r="K29" s="200">
        <v>0.35030765882873016</v>
      </c>
      <c r="L29" s="200">
        <v>0.65322688420441644</v>
      </c>
      <c r="M29" s="199"/>
      <c r="N29" s="200">
        <v>-0.10028170994598185</v>
      </c>
      <c r="O29" s="200">
        <v>-1.7738248097433629</v>
      </c>
      <c r="P29" s="200">
        <v>-0.18150431608854323</v>
      </c>
    </row>
    <row r="30" spans="1:16">
      <c r="A30" s="168" t="s">
        <v>219</v>
      </c>
      <c r="B30" s="200" t="s">
        <v>373</v>
      </c>
      <c r="C30" s="200" t="s">
        <v>373</v>
      </c>
      <c r="D30" s="200" t="s">
        <v>373</v>
      </c>
      <c r="E30" s="200" t="s">
        <v>373</v>
      </c>
      <c r="F30" s="200" t="s">
        <v>373</v>
      </c>
      <c r="G30" s="200" t="s">
        <v>373</v>
      </c>
      <c r="H30" s="200" t="s">
        <v>373</v>
      </c>
      <c r="I30" s="200" t="s">
        <v>373</v>
      </c>
      <c r="J30" s="200" t="s">
        <v>373</v>
      </c>
      <c r="K30" s="200" t="s">
        <v>373</v>
      </c>
      <c r="L30" s="200">
        <v>-14.667172363647973</v>
      </c>
      <c r="M30" s="199"/>
      <c r="N30" s="200">
        <v>-0.14167787181691427</v>
      </c>
      <c r="O30" s="200" t="s">
        <v>373</v>
      </c>
      <c r="P30" s="200" t="s">
        <v>373</v>
      </c>
    </row>
    <row r="31" spans="1:16" ht="13.8" thickBot="1">
      <c r="A31" s="171" t="s">
        <v>220</v>
      </c>
      <c r="B31" s="202">
        <v>2.1783570797786034</v>
      </c>
      <c r="C31" s="202">
        <v>3.7195568901531528</v>
      </c>
      <c r="D31" s="202">
        <v>0.6806379316069755</v>
      </c>
      <c r="E31" s="202">
        <v>0.56526824204976567</v>
      </c>
      <c r="F31" s="202">
        <v>0.71747725985717992</v>
      </c>
      <c r="G31" s="202">
        <v>0.45292823418763284</v>
      </c>
      <c r="H31" s="202">
        <v>-0.25132449224637421</v>
      </c>
      <c r="I31" s="202">
        <v>0.72629676743614091</v>
      </c>
      <c r="J31" s="202">
        <v>2.176469803353287</v>
      </c>
      <c r="K31" s="202">
        <v>0.45170367078162244</v>
      </c>
      <c r="L31" s="202">
        <v>3.1107586540581655</v>
      </c>
      <c r="M31" s="199"/>
      <c r="N31" s="202">
        <v>-0.19170933941252688</v>
      </c>
      <c r="O31" s="202">
        <v>1.0563373265950027</v>
      </c>
      <c r="P31" s="202">
        <v>1.3950650268845788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221</v>
      </c>
      <c r="B33" s="204">
        <v>1.192719612571902</v>
      </c>
      <c r="C33" s="204">
        <v>1.5118751628102167</v>
      </c>
      <c r="D33" s="204">
        <v>0.77077099804372384</v>
      </c>
      <c r="E33" s="204">
        <v>0.59252324719876182</v>
      </c>
      <c r="F33" s="204">
        <v>0.80250407540916058</v>
      </c>
      <c r="G33" s="204">
        <v>0.26756262624949567</v>
      </c>
      <c r="H33" s="204">
        <v>0.3016452273996828</v>
      </c>
      <c r="I33" s="204">
        <v>0.85997829232866696</v>
      </c>
      <c r="J33" s="204">
        <v>1.2591905102394385</v>
      </c>
      <c r="K33" s="204">
        <v>0.80014343169183544</v>
      </c>
      <c r="L33" s="204">
        <v>3.0454834021031107</v>
      </c>
      <c r="M33" s="205"/>
      <c r="N33" s="204">
        <v>0.64325091382231303</v>
      </c>
      <c r="O33" s="204">
        <v>-2.0901115920148983</v>
      </c>
      <c r="P33" s="204">
        <v>-3.3786067500596317E-3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2" t="s">
        <v>345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E16E1EC5-151C-4DF1-9060-9B800F0D47C4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5DE1-79E8-47B4-AE2D-4EB4CFDD0089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3" t="s">
        <v>342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5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192</v>
      </c>
      <c r="B8" s="418" t="s">
        <v>346</v>
      </c>
      <c r="C8" s="419"/>
      <c r="D8" s="419"/>
      <c r="E8" s="419"/>
      <c r="F8" s="419"/>
      <c r="G8" s="419"/>
      <c r="H8" s="419"/>
      <c r="I8" s="420"/>
      <c r="J8" s="457" t="s">
        <v>106</v>
      </c>
      <c r="K8" s="457" t="s">
        <v>343</v>
      </c>
      <c r="L8" s="457" t="s">
        <v>200</v>
      </c>
      <c r="M8" s="196"/>
      <c r="N8" s="457" t="s">
        <v>98</v>
      </c>
      <c r="O8" s="457" t="s">
        <v>344</v>
      </c>
      <c r="P8" s="457" t="s">
        <v>102</v>
      </c>
    </row>
    <row r="9" spans="1:16" ht="13.2" customHeight="1">
      <c r="A9" s="410"/>
      <c r="B9" s="396" t="s">
        <v>225</v>
      </c>
      <c r="C9" s="396" t="s">
        <v>263</v>
      </c>
      <c r="D9" s="460" t="s">
        <v>116</v>
      </c>
      <c r="E9" s="461"/>
      <c r="F9" s="461"/>
      <c r="G9" s="461"/>
      <c r="H9" s="461"/>
      <c r="I9" s="462"/>
      <c r="J9" s="458"/>
      <c r="K9" s="458"/>
      <c r="L9" s="458"/>
      <c r="M9" s="209"/>
      <c r="N9" s="458"/>
      <c r="O9" s="458"/>
      <c r="P9" s="458"/>
    </row>
    <row r="10" spans="1:16" ht="14.25" customHeight="1">
      <c r="A10" s="410"/>
      <c r="B10" s="413"/>
      <c r="C10" s="413"/>
      <c r="D10" s="396" t="s">
        <v>225</v>
      </c>
      <c r="E10" s="460" t="s">
        <v>159</v>
      </c>
      <c r="F10" s="461"/>
      <c r="G10" s="461"/>
      <c r="H10" s="462"/>
      <c r="I10" s="396" t="s">
        <v>160</v>
      </c>
      <c r="J10" s="458"/>
      <c r="K10" s="458"/>
      <c r="L10" s="458"/>
      <c r="M10" s="209"/>
      <c r="N10" s="458"/>
      <c r="O10" s="458"/>
      <c r="P10" s="458"/>
    </row>
    <row r="11" spans="1:16" ht="27" customHeight="1">
      <c r="A11" s="411"/>
      <c r="B11" s="415"/>
      <c r="C11" s="415"/>
      <c r="D11" s="415"/>
      <c r="E11" s="197" t="s">
        <v>225</v>
      </c>
      <c r="F11" s="197" t="s">
        <v>237</v>
      </c>
      <c r="G11" s="197" t="s">
        <v>238</v>
      </c>
      <c r="H11" s="197" t="s">
        <v>239</v>
      </c>
      <c r="I11" s="415"/>
      <c r="J11" s="459"/>
      <c r="K11" s="459"/>
      <c r="L11" s="459"/>
      <c r="M11" s="209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204</v>
      </c>
      <c r="B14" s="198">
        <v>9.0584907295287351</v>
      </c>
      <c r="C14" s="198">
        <v>9.7955579791060075</v>
      </c>
      <c r="D14" s="198">
        <v>6.3256949597427559</v>
      </c>
      <c r="E14" s="198">
        <v>1.9604108770742368</v>
      </c>
      <c r="F14" s="198">
        <v>0.12539751227313989</v>
      </c>
      <c r="G14" s="198">
        <v>7.2317065080099718</v>
      </c>
      <c r="H14" s="198">
        <v>-0.57802149974929273</v>
      </c>
      <c r="I14" s="198">
        <v>6.980496379429435</v>
      </c>
      <c r="J14" s="198">
        <v>9.0584907295287351</v>
      </c>
      <c r="K14" s="198">
        <v>18.524268751551244</v>
      </c>
      <c r="L14" s="198">
        <v>8.1745108423494806</v>
      </c>
      <c r="M14" s="199"/>
      <c r="N14" s="198">
        <v>8.8992466603953879</v>
      </c>
      <c r="O14" s="198">
        <v>-36.390049967395669</v>
      </c>
      <c r="P14" s="198">
        <v>27.534865849342303</v>
      </c>
    </row>
    <row r="15" spans="1:16">
      <c r="A15" s="168" t="s">
        <v>217</v>
      </c>
      <c r="B15" s="200">
        <v>88.799532458477159</v>
      </c>
      <c r="C15" s="200">
        <v>88.799532458477159</v>
      </c>
      <c r="D15" s="200" t="s">
        <v>373</v>
      </c>
      <c r="E15" s="200" t="s">
        <v>373</v>
      </c>
      <c r="F15" s="200" t="s">
        <v>373</v>
      </c>
      <c r="G15" s="200" t="s">
        <v>373</v>
      </c>
      <c r="H15" s="200" t="s">
        <v>373</v>
      </c>
      <c r="I15" s="200" t="s">
        <v>373</v>
      </c>
      <c r="J15" s="200">
        <v>91.458579694375914</v>
      </c>
      <c r="K15" s="200">
        <v>439.24675080230469</v>
      </c>
      <c r="L15" s="200">
        <v>33.206491811505302</v>
      </c>
      <c r="M15" s="199"/>
      <c r="N15" s="200">
        <v>36.3908995576951</v>
      </c>
      <c r="O15" s="200" t="s">
        <v>373</v>
      </c>
      <c r="P15" s="200" t="s">
        <v>373</v>
      </c>
    </row>
    <row r="16" spans="1:16">
      <c r="A16" s="168" t="s">
        <v>205</v>
      </c>
      <c r="B16" s="200">
        <v>25.512337909818349</v>
      </c>
      <c r="C16" s="200">
        <v>19.654836991956138</v>
      </c>
      <c r="D16" s="200">
        <v>83.090011493580306</v>
      </c>
      <c r="E16" s="200">
        <v>18.775530827006982</v>
      </c>
      <c r="F16" s="200">
        <v>16.789776572195759</v>
      </c>
      <c r="G16" s="200">
        <v>151.488720013928</v>
      </c>
      <c r="H16" s="200">
        <v>389.64802427544998</v>
      </c>
      <c r="I16" s="200">
        <v>119.15270413230479</v>
      </c>
      <c r="J16" s="200">
        <v>25.512337909818349</v>
      </c>
      <c r="K16" s="200">
        <v>29.027108570124028</v>
      </c>
      <c r="L16" s="200">
        <v>16.49591911796464</v>
      </c>
      <c r="M16" s="199"/>
      <c r="N16" s="200">
        <v>12.886904711708013</v>
      </c>
      <c r="O16" s="200">
        <v>133.67943213754097</v>
      </c>
      <c r="P16" s="200">
        <v>97.406250947669875</v>
      </c>
    </row>
    <row r="17" spans="1:16">
      <c r="A17" s="168" t="s">
        <v>206</v>
      </c>
      <c r="B17" s="200">
        <v>5.4400496508169027</v>
      </c>
      <c r="C17" s="200">
        <v>3.8188086454826964</v>
      </c>
      <c r="D17" s="200">
        <v>7.4474610364518412</v>
      </c>
      <c r="E17" s="200">
        <v>2.8332011890815245</v>
      </c>
      <c r="F17" s="200">
        <v>4.9719758133387693</v>
      </c>
      <c r="G17" s="200">
        <v>-0.83715541165535479</v>
      </c>
      <c r="H17" s="200">
        <v>-3.2267176343599657</v>
      </c>
      <c r="I17" s="200">
        <v>9.9856276584231463</v>
      </c>
      <c r="J17" s="200">
        <v>6.2534311614381943</v>
      </c>
      <c r="K17" s="200">
        <v>7.0999249830033584</v>
      </c>
      <c r="L17" s="200">
        <v>7.4305858084664278</v>
      </c>
      <c r="M17" s="199"/>
      <c r="N17" s="200">
        <v>-1.2309839828885782</v>
      </c>
      <c r="O17" s="200">
        <v>2.5296909975303539</v>
      </c>
      <c r="P17" s="200">
        <v>4.5177252937208312</v>
      </c>
    </row>
    <row r="18" spans="1:16">
      <c r="A18" s="168" t="s">
        <v>207</v>
      </c>
      <c r="B18" s="200">
        <v>8.5224381032094065</v>
      </c>
      <c r="C18" s="200">
        <v>5.2148288205401627</v>
      </c>
      <c r="D18" s="200">
        <v>14.736508175296814</v>
      </c>
      <c r="E18" s="200">
        <v>25.12925338794798</v>
      </c>
      <c r="F18" s="200">
        <v>0.99249731492925264</v>
      </c>
      <c r="G18" s="200">
        <v>133.7552491827723</v>
      </c>
      <c r="H18" s="200">
        <v>-2.6316937958198117</v>
      </c>
      <c r="I18" s="200">
        <v>10.312346999433132</v>
      </c>
      <c r="J18" s="200">
        <v>8.211552713806114</v>
      </c>
      <c r="K18" s="200">
        <v>36.962554504220122</v>
      </c>
      <c r="L18" s="200">
        <v>13.680201224064747</v>
      </c>
      <c r="M18" s="199"/>
      <c r="N18" s="200">
        <v>14.389022466695689</v>
      </c>
      <c r="O18" s="200">
        <v>10.473934156183763</v>
      </c>
      <c r="P18" s="200">
        <v>-2.0751710706687243</v>
      </c>
    </row>
    <row r="19" spans="1:16">
      <c r="A19" s="168" t="s">
        <v>208</v>
      </c>
      <c r="B19" s="200">
        <v>4.1088248322927345</v>
      </c>
      <c r="C19" s="200">
        <v>2.7410072844461508</v>
      </c>
      <c r="D19" s="200">
        <v>5.570275712050532</v>
      </c>
      <c r="E19" s="200">
        <v>10.897176843903678</v>
      </c>
      <c r="F19" s="200">
        <v>12.325701100183494</v>
      </c>
      <c r="G19" s="200">
        <v>15.097484489340097</v>
      </c>
      <c r="H19" s="200">
        <v>-17.555019692447694</v>
      </c>
      <c r="I19" s="200">
        <v>4.4369712775312209</v>
      </c>
      <c r="J19" s="200">
        <v>3.9464402076364147</v>
      </c>
      <c r="K19" s="200">
        <v>4.8455381834815014</v>
      </c>
      <c r="L19" s="200">
        <v>3.5976658438831466</v>
      </c>
      <c r="M19" s="199"/>
      <c r="N19" s="200">
        <v>-4.0857344224909831</v>
      </c>
      <c r="O19" s="200">
        <v>6.7765239270025868</v>
      </c>
      <c r="P19" s="200">
        <v>10.515569434843508</v>
      </c>
    </row>
    <row r="20" spans="1:16">
      <c r="A20" s="168" t="s">
        <v>209</v>
      </c>
      <c r="B20" s="200">
        <v>3.625479967657208</v>
      </c>
      <c r="C20" s="200">
        <v>3.625479967657208</v>
      </c>
      <c r="D20" s="200" t="s">
        <v>373</v>
      </c>
      <c r="E20" s="200" t="s">
        <v>373</v>
      </c>
      <c r="F20" s="200" t="s">
        <v>373</v>
      </c>
      <c r="G20" s="200" t="s">
        <v>373</v>
      </c>
      <c r="H20" s="200" t="s">
        <v>373</v>
      </c>
      <c r="I20" s="200" t="s">
        <v>373</v>
      </c>
      <c r="J20" s="200">
        <v>4.191149283579465</v>
      </c>
      <c r="K20" s="200">
        <v>-7.7393624463581006</v>
      </c>
      <c r="L20" s="200">
        <v>3.1587034286371996</v>
      </c>
      <c r="M20" s="199"/>
      <c r="N20" s="200">
        <v>-28.474758053314975</v>
      </c>
      <c r="O20" s="200">
        <v>19.729163167295539</v>
      </c>
      <c r="P20" s="200">
        <v>-6.8316547654365785</v>
      </c>
    </row>
    <row r="21" spans="1:16">
      <c r="A21" s="168" t="s">
        <v>210</v>
      </c>
      <c r="B21" s="200">
        <v>115.74538692533581</v>
      </c>
      <c r="C21" s="200">
        <v>-12.532405233705058</v>
      </c>
      <c r="D21" s="200">
        <v>123.59776501341355</v>
      </c>
      <c r="E21" s="200">
        <v>171.0765462607927</v>
      </c>
      <c r="F21" s="200">
        <v>-1.1120662062109377</v>
      </c>
      <c r="G21" s="200">
        <v>11247.573079330095</v>
      </c>
      <c r="H21" s="200">
        <v>2.5709570878115873</v>
      </c>
      <c r="I21" s="200">
        <v>2.5914824450347762</v>
      </c>
      <c r="J21" s="200">
        <v>115.74538692533581</v>
      </c>
      <c r="K21" s="200">
        <v>154.03730379863293</v>
      </c>
      <c r="L21" s="200">
        <v>73.017465466861125</v>
      </c>
      <c r="M21" s="199"/>
      <c r="N21" s="200">
        <v>1116.5419831647098</v>
      </c>
      <c r="O21" s="200">
        <v>112.1550393205776</v>
      </c>
      <c r="P21" s="200">
        <v>143.81808735968201</v>
      </c>
    </row>
    <row r="22" spans="1:16">
      <c r="A22" s="168" t="s">
        <v>211</v>
      </c>
      <c r="B22" s="200">
        <v>28.284305444560975</v>
      </c>
      <c r="C22" s="200">
        <v>28.551761151812816</v>
      </c>
      <c r="D22" s="200">
        <v>17.426048676960161</v>
      </c>
      <c r="E22" s="200">
        <v>54.681761713929731</v>
      </c>
      <c r="F22" s="200">
        <v>94.028452512752963</v>
      </c>
      <c r="G22" s="200">
        <v>-2.5203014459287965</v>
      </c>
      <c r="H22" s="200">
        <v>-23.980948259383219</v>
      </c>
      <c r="I22" s="200">
        <v>9.384430373884701</v>
      </c>
      <c r="J22" s="200">
        <v>28.284305444560975</v>
      </c>
      <c r="K22" s="200">
        <v>20.386977669501594</v>
      </c>
      <c r="L22" s="200">
        <v>31.715632912581746</v>
      </c>
      <c r="M22" s="199"/>
      <c r="N22" s="200">
        <v>127.81794228312285</v>
      </c>
      <c r="O22" s="200">
        <v>-20.066103971961102</v>
      </c>
      <c r="P22" s="200">
        <v>-0.42714998070153554</v>
      </c>
    </row>
    <row r="23" spans="1:16">
      <c r="A23" s="168" t="s">
        <v>213</v>
      </c>
      <c r="B23" s="200">
        <v>3.0608196604982263</v>
      </c>
      <c r="C23" s="200">
        <v>-26.636900464503587</v>
      </c>
      <c r="D23" s="200">
        <v>3.1283190237851866</v>
      </c>
      <c r="E23" s="200">
        <v>3.7539367839996451</v>
      </c>
      <c r="F23" s="200">
        <v>-17.22145727350085</v>
      </c>
      <c r="G23" s="200">
        <v>9.7440819637605092</v>
      </c>
      <c r="H23" s="200" t="s">
        <v>373</v>
      </c>
      <c r="I23" s="200">
        <v>-13.368187718903668</v>
      </c>
      <c r="J23" s="200">
        <v>3.0608196604982263</v>
      </c>
      <c r="K23" s="200">
        <v>-1.9906816197154176</v>
      </c>
      <c r="L23" s="200">
        <v>3.505143260846677</v>
      </c>
      <c r="M23" s="201"/>
      <c r="N23" s="200">
        <v>9.5049915963004707</v>
      </c>
      <c r="O23" s="200">
        <v>6.508672580318553</v>
      </c>
      <c r="P23" s="200">
        <v>-0.92164064087461028</v>
      </c>
    </row>
    <row r="24" spans="1:16">
      <c r="A24" s="168" t="s">
        <v>214</v>
      </c>
      <c r="B24" s="200">
        <v>3.169667216144334</v>
      </c>
      <c r="C24" s="200">
        <v>-0.80937513109341497</v>
      </c>
      <c r="D24" s="200">
        <v>7.4308041475242392</v>
      </c>
      <c r="E24" s="200">
        <v>5.2184743837330405</v>
      </c>
      <c r="F24" s="200">
        <v>8.3064222745516059</v>
      </c>
      <c r="G24" s="200">
        <v>0.64136110743453489</v>
      </c>
      <c r="H24" s="200">
        <v>-7.316476570460539</v>
      </c>
      <c r="I24" s="200">
        <v>8.4945122379189932</v>
      </c>
      <c r="J24" s="200">
        <v>3.1163126355866044</v>
      </c>
      <c r="K24" s="200">
        <v>-0.68788471874281498</v>
      </c>
      <c r="L24" s="200">
        <v>15.480000495882894</v>
      </c>
      <c r="M24" s="201"/>
      <c r="N24" s="200">
        <v>2.1514102145060665</v>
      </c>
      <c r="O24" s="200">
        <v>-6.6184501130875706</v>
      </c>
      <c r="P24" s="200">
        <v>-0.34108002909905011</v>
      </c>
    </row>
    <row r="25" spans="1:16">
      <c r="A25" s="168" t="s">
        <v>215</v>
      </c>
      <c r="B25" s="200">
        <v>7.3794583511160194</v>
      </c>
      <c r="C25" s="200">
        <v>7.3817736463813732</v>
      </c>
      <c r="D25" s="200">
        <v>7.370772432723105</v>
      </c>
      <c r="E25" s="200">
        <v>8.4018782092023727</v>
      </c>
      <c r="F25" s="200">
        <v>13.615372907058653</v>
      </c>
      <c r="G25" s="200">
        <v>-5.0936715656435538E-2</v>
      </c>
      <c r="H25" s="200">
        <v>2.0422661271989773</v>
      </c>
      <c r="I25" s="200">
        <v>6.5560638147957429</v>
      </c>
      <c r="J25" s="200">
        <v>7.4857602321813932</v>
      </c>
      <c r="K25" s="200">
        <v>10.28350556641775</v>
      </c>
      <c r="L25" s="200">
        <v>8.0282466699049593</v>
      </c>
      <c r="M25" s="199"/>
      <c r="N25" s="200">
        <v>-3.4628032954495569</v>
      </c>
      <c r="O25" s="200">
        <v>16.746611462679837</v>
      </c>
      <c r="P25" s="200">
        <v>9.128386885826556</v>
      </c>
    </row>
    <row r="26" spans="1:16">
      <c r="A26" s="168" t="s">
        <v>212</v>
      </c>
      <c r="B26" s="200" t="s">
        <v>373</v>
      </c>
      <c r="C26" s="200" t="s">
        <v>373</v>
      </c>
      <c r="D26" s="200" t="s">
        <v>373</v>
      </c>
      <c r="E26" s="200" t="s">
        <v>373</v>
      </c>
      <c r="F26" s="200" t="s">
        <v>373</v>
      </c>
      <c r="G26" s="200" t="s">
        <v>373</v>
      </c>
      <c r="H26" s="200" t="s">
        <v>373</v>
      </c>
      <c r="I26" s="200" t="s">
        <v>373</v>
      </c>
      <c r="J26" s="200" t="s">
        <v>373</v>
      </c>
      <c r="K26" s="200" t="s">
        <v>373</v>
      </c>
      <c r="L26" s="200">
        <v>37.160190406503489</v>
      </c>
      <c r="M26" s="199"/>
      <c r="N26" s="200" t="s">
        <v>373</v>
      </c>
      <c r="O26" s="200" t="s">
        <v>373</v>
      </c>
      <c r="P26" s="200" t="s">
        <v>373</v>
      </c>
    </row>
    <row r="27" spans="1:16">
      <c r="A27" s="168" t="s">
        <v>216</v>
      </c>
      <c r="B27" s="200">
        <v>16.921967012432582</v>
      </c>
      <c r="C27" s="200">
        <v>16.921967012432582</v>
      </c>
      <c r="D27" s="200" t="s">
        <v>373</v>
      </c>
      <c r="E27" s="200" t="s">
        <v>373</v>
      </c>
      <c r="F27" s="200" t="s">
        <v>373</v>
      </c>
      <c r="G27" s="200" t="s">
        <v>373</v>
      </c>
      <c r="H27" s="200" t="s">
        <v>373</v>
      </c>
      <c r="I27" s="200" t="s">
        <v>373</v>
      </c>
      <c r="J27" s="200">
        <v>16.463224856391466</v>
      </c>
      <c r="K27" s="200">
        <v>15.020293279140073</v>
      </c>
      <c r="L27" s="200">
        <v>23.223870360747469</v>
      </c>
      <c r="M27" s="199"/>
      <c r="N27" s="200">
        <v>2288.2076100971108</v>
      </c>
      <c r="O27" s="200" t="s">
        <v>373</v>
      </c>
      <c r="P27" s="200" t="s">
        <v>373</v>
      </c>
    </row>
    <row r="28" spans="1:16">
      <c r="A28" s="168" t="s">
        <v>218</v>
      </c>
      <c r="B28" s="200">
        <v>12.15825948972633</v>
      </c>
      <c r="C28" s="200">
        <v>12.185874191520107</v>
      </c>
      <c r="D28" s="200">
        <v>-18.186681570690233</v>
      </c>
      <c r="E28" s="200">
        <v>-18.186681570690233</v>
      </c>
      <c r="F28" s="200">
        <v>-18.186681570690233</v>
      </c>
      <c r="G28" s="200" t="s">
        <v>373</v>
      </c>
      <c r="H28" s="200" t="s">
        <v>373</v>
      </c>
      <c r="I28" s="200" t="s">
        <v>373</v>
      </c>
      <c r="J28" s="200">
        <v>19.940111903120371</v>
      </c>
      <c r="K28" s="200">
        <v>19.594829248664269</v>
      </c>
      <c r="L28" s="200">
        <v>-31.505645109947579</v>
      </c>
      <c r="M28" s="199"/>
      <c r="N28" s="200">
        <v>4.2034426928784896</v>
      </c>
      <c r="O28" s="200" t="s">
        <v>373</v>
      </c>
      <c r="P28" s="200" t="s">
        <v>373</v>
      </c>
    </row>
    <row r="29" spans="1:16">
      <c r="A29" s="168" t="s">
        <v>257</v>
      </c>
      <c r="B29" s="200">
        <v>3.2528581184578576</v>
      </c>
      <c r="C29" s="200">
        <v>3.8763546925402848</v>
      </c>
      <c r="D29" s="200">
        <v>1.9967760937684043</v>
      </c>
      <c r="E29" s="200">
        <v>1.2944429877730146</v>
      </c>
      <c r="F29" s="200">
        <v>0.3303740380981468</v>
      </c>
      <c r="G29" s="200">
        <v>11.63229235654808</v>
      </c>
      <c r="H29" s="200">
        <v>-8.904740765525732</v>
      </c>
      <c r="I29" s="200">
        <v>2.4147112160298523</v>
      </c>
      <c r="J29" s="200">
        <v>4.2147636525192267</v>
      </c>
      <c r="K29" s="200">
        <v>1.0546160261737159</v>
      </c>
      <c r="L29" s="200">
        <v>8.8345311234033996</v>
      </c>
      <c r="M29" s="199"/>
      <c r="N29" s="200">
        <v>-3.3493380220041002</v>
      </c>
      <c r="O29" s="200">
        <v>-2.4920215105962096</v>
      </c>
      <c r="P29" s="200">
        <v>-3.1417739838013881</v>
      </c>
    </row>
    <row r="30" spans="1:16">
      <c r="A30" s="168" t="s">
        <v>219</v>
      </c>
      <c r="B30" s="200" t="s">
        <v>373</v>
      </c>
      <c r="C30" s="200" t="s">
        <v>373</v>
      </c>
      <c r="D30" s="200" t="s">
        <v>373</v>
      </c>
      <c r="E30" s="200" t="s">
        <v>373</v>
      </c>
      <c r="F30" s="200" t="s">
        <v>373</v>
      </c>
      <c r="G30" s="200" t="s">
        <v>373</v>
      </c>
      <c r="H30" s="200" t="s">
        <v>373</v>
      </c>
      <c r="I30" s="200" t="s">
        <v>373</v>
      </c>
      <c r="J30" s="200" t="s">
        <v>373</v>
      </c>
      <c r="K30" s="200" t="s">
        <v>373</v>
      </c>
      <c r="L30" s="200">
        <v>61.150146664410634</v>
      </c>
      <c r="M30" s="199"/>
      <c r="N30" s="200" t="s">
        <v>373</v>
      </c>
      <c r="O30" s="200" t="s">
        <v>373</v>
      </c>
      <c r="P30" s="200" t="s">
        <v>373</v>
      </c>
    </row>
    <row r="31" spans="1:16" ht="13.8" thickBot="1">
      <c r="A31" s="171" t="s">
        <v>220</v>
      </c>
      <c r="B31" s="202">
        <v>106.74421327947434</v>
      </c>
      <c r="C31" s="202">
        <v>112.71391755629368</v>
      </c>
      <c r="D31" s="202">
        <v>101.09428709266859</v>
      </c>
      <c r="E31" s="202">
        <v>73.316534206163425</v>
      </c>
      <c r="F31" s="202">
        <v>107.7741258618329</v>
      </c>
      <c r="G31" s="202">
        <v>42.82545512018536</v>
      </c>
      <c r="H31" s="202">
        <v>150.21281766870135</v>
      </c>
      <c r="I31" s="202">
        <v>114.69017392743606</v>
      </c>
      <c r="J31" s="202">
        <v>106.7144549953869</v>
      </c>
      <c r="K31" s="202">
        <v>77.930040564956343</v>
      </c>
      <c r="L31" s="202">
        <v>100.5729830681267</v>
      </c>
      <c r="M31" s="199"/>
      <c r="N31" s="202">
        <v>66.751604266130741</v>
      </c>
      <c r="O31" s="202">
        <v>57.216891990593901</v>
      </c>
      <c r="P31" s="202">
        <v>76.765077342874832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221</v>
      </c>
      <c r="B33" s="204">
        <v>7.6082541627571443</v>
      </c>
      <c r="C33" s="204">
        <v>5.5700569239601316</v>
      </c>
      <c r="D33" s="204">
        <v>10.448156179235003</v>
      </c>
      <c r="E33" s="204">
        <v>16.280662956363411</v>
      </c>
      <c r="F33" s="204">
        <v>4.3495491066653402</v>
      </c>
      <c r="G33" s="204">
        <v>51.976718710382876</v>
      </c>
      <c r="H33" s="204">
        <v>-5.6375294436543761</v>
      </c>
      <c r="I33" s="204">
        <v>7.7504782449271614</v>
      </c>
      <c r="J33" s="204">
        <v>7.7604713981884066</v>
      </c>
      <c r="K33" s="204">
        <v>12.177619317427691</v>
      </c>
      <c r="L33" s="204">
        <v>9.8796737113289179</v>
      </c>
      <c r="M33" s="205"/>
      <c r="N33" s="204">
        <v>7.8872782669917374</v>
      </c>
      <c r="O33" s="204">
        <v>5.078868652102897</v>
      </c>
      <c r="P33" s="204">
        <v>5.8807428550756935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345</v>
      </c>
    </row>
    <row r="40" spans="1:16">
      <c r="A40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01EE24BB-1EFD-4D10-8ABB-1723FD8257D9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7413-FA2E-4B62-A2A2-6A96F26599FB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6" t="s">
        <v>879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342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</row>
    <row r="7" spans="1:16" ht="15.75" customHeight="1">
      <c r="A7" s="409" t="s">
        <v>192</v>
      </c>
      <c r="B7" s="430" t="s">
        <v>347</v>
      </c>
      <c r="C7" s="466"/>
      <c r="D7" s="430" t="s">
        <v>348</v>
      </c>
      <c r="E7" s="466"/>
      <c r="G7" s="430" t="s">
        <v>349</v>
      </c>
      <c r="H7" s="466"/>
      <c r="I7" s="430" t="s">
        <v>350</v>
      </c>
      <c r="J7" s="466"/>
      <c r="L7" s="469" t="s">
        <v>351</v>
      </c>
      <c r="M7" s="469"/>
      <c r="N7" s="162"/>
      <c r="O7" s="469" t="s">
        <v>258</v>
      </c>
      <c r="P7" s="469"/>
    </row>
    <row r="8" spans="1:16" ht="19.95" customHeight="1">
      <c r="A8" s="410"/>
      <c r="B8" s="467"/>
      <c r="C8" s="468"/>
      <c r="D8" s="467"/>
      <c r="E8" s="468"/>
      <c r="G8" s="467"/>
      <c r="H8" s="468"/>
      <c r="I8" s="467"/>
      <c r="J8" s="468"/>
      <c r="L8" s="418" t="s">
        <v>352</v>
      </c>
      <c r="M8" s="420"/>
      <c r="N8" s="162"/>
      <c r="O8" s="418" t="s">
        <v>353</v>
      </c>
      <c r="P8" s="420"/>
    </row>
    <row r="9" spans="1:16" ht="13.2" customHeight="1">
      <c r="A9" s="410"/>
      <c r="B9" s="396" t="s">
        <v>354</v>
      </c>
      <c r="C9" s="396" t="s">
        <v>355</v>
      </c>
      <c r="D9" s="396" t="s">
        <v>354</v>
      </c>
      <c r="E9" s="396" t="s">
        <v>355</v>
      </c>
      <c r="G9" s="396" t="s">
        <v>354</v>
      </c>
      <c r="H9" s="396" t="s">
        <v>356</v>
      </c>
      <c r="I9" s="396" t="s">
        <v>354</v>
      </c>
      <c r="J9" s="396" t="s">
        <v>357</v>
      </c>
      <c r="L9" s="396" t="s">
        <v>358</v>
      </c>
      <c r="M9" s="396" t="s">
        <v>271</v>
      </c>
      <c r="N9" s="186"/>
      <c r="O9" s="396" t="s">
        <v>359</v>
      </c>
      <c r="P9" s="396" t="s">
        <v>271</v>
      </c>
    </row>
    <row r="10" spans="1:16" ht="14.25" customHeight="1">
      <c r="A10" s="410"/>
      <c r="B10" s="413" t="s">
        <v>270</v>
      </c>
      <c r="C10" s="413" t="s">
        <v>270</v>
      </c>
      <c r="D10" s="413" t="s">
        <v>270</v>
      </c>
      <c r="E10" s="413" t="s">
        <v>270</v>
      </c>
      <c r="G10" s="413" t="s">
        <v>270</v>
      </c>
      <c r="H10" s="413" t="s">
        <v>270</v>
      </c>
      <c r="I10" s="413" t="s">
        <v>270</v>
      </c>
      <c r="J10" s="413" t="s">
        <v>270</v>
      </c>
      <c r="L10" s="413"/>
      <c r="M10" s="413"/>
      <c r="N10" s="186"/>
      <c r="O10" s="413"/>
      <c r="P10" s="413"/>
    </row>
    <row r="11" spans="1:16" ht="27" customHeight="1">
      <c r="A11" s="411"/>
      <c r="B11" s="415"/>
      <c r="C11" s="415"/>
      <c r="D11" s="415"/>
      <c r="E11" s="415"/>
      <c r="G11" s="415"/>
      <c r="H11" s="415"/>
      <c r="I11" s="415"/>
      <c r="J11" s="415"/>
      <c r="L11" s="415"/>
      <c r="M11" s="415"/>
      <c r="N11" s="186"/>
      <c r="O11" s="415"/>
      <c r="P11" s="415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204</v>
      </c>
      <c r="B14" s="198">
        <v>14.022649000698429</v>
      </c>
      <c r="C14" s="198">
        <v>10.395901642164368</v>
      </c>
      <c r="D14" s="198">
        <v>1.0529471009513978</v>
      </c>
      <c r="E14" s="198">
        <v>0.78061816247041782</v>
      </c>
      <c r="F14" s="126"/>
      <c r="G14" s="198">
        <v>15.309638141147419</v>
      </c>
      <c r="H14" s="198">
        <v>11.535552063716068</v>
      </c>
      <c r="I14" s="198">
        <v>1.1456357607209482</v>
      </c>
      <c r="J14" s="198">
        <v>0.86321706901303619</v>
      </c>
      <c r="K14" s="126"/>
      <c r="L14" s="198">
        <v>53.394388420113884</v>
      </c>
      <c r="M14" s="198">
        <v>1.50808810165707</v>
      </c>
      <c r="N14" s="126"/>
      <c r="O14" s="198">
        <v>50.527979674767408</v>
      </c>
      <c r="P14" s="198">
        <v>1.3564131866496625</v>
      </c>
    </row>
    <row r="15" spans="1:16">
      <c r="A15" s="168" t="s">
        <v>217</v>
      </c>
      <c r="B15" s="200">
        <v>26.667659562945111</v>
      </c>
      <c r="C15" s="200">
        <v>20.067968263424408</v>
      </c>
      <c r="D15" s="200">
        <v>4.0111290594551798</v>
      </c>
      <c r="E15" s="200">
        <v>3.0184580118719744</v>
      </c>
      <c r="F15" s="126"/>
      <c r="G15" s="200">
        <v>21.168932832274667</v>
      </c>
      <c r="H15" s="200">
        <v>16.115892390228897</v>
      </c>
      <c r="I15" s="200">
        <v>3.5074673587611676</v>
      </c>
      <c r="J15" s="200">
        <v>2.670232220202168</v>
      </c>
      <c r="K15" s="126"/>
      <c r="L15" s="200">
        <v>39.45289569461449</v>
      </c>
      <c r="M15" s="200">
        <v>2.8742738862998198</v>
      </c>
      <c r="N15" s="126"/>
      <c r="O15" s="200">
        <v>39.526674958819378</v>
      </c>
      <c r="P15" s="200">
        <v>2.8734185567413411</v>
      </c>
    </row>
    <row r="16" spans="1:16">
      <c r="A16" s="168" t="s">
        <v>205</v>
      </c>
      <c r="B16" s="200">
        <v>13.834453767113509</v>
      </c>
      <c r="C16" s="200">
        <v>11.623191551339094</v>
      </c>
      <c r="D16" s="200">
        <v>1.4479401507310787</v>
      </c>
      <c r="E16" s="200">
        <v>1.2165052563787317</v>
      </c>
      <c r="F16" s="126"/>
      <c r="G16" s="200">
        <v>14.156746172159901</v>
      </c>
      <c r="H16" s="200">
        <v>11.698656812167984</v>
      </c>
      <c r="I16" s="200">
        <v>1.4338500829346512</v>
      </c>
      <c r="J16" s="200">
        <v>1.1848852721071181</v>
      </c>
      <c r="K16" s="126"/>
      <c r="L16" s="200">
        <v>31.158826596299331</v>
      </c>
      <c r="M16" s="200">
        <v>0.87528599331191115</v>
      </c>
      <c r="N16" s="126"/>
      <c r="O16" s="200">
        <v>30.553422085680147</v>
      </c>
      <c r="P16" s="200">
        <v>0.85609689319900828</v>
      </c>
    </row>
    <row r="17" spans="1:16">
      <c r="A17" s="168" t="s">
        <v>206</v>
      </c>
      <c r="B17" s="200">
        <v>21.724436058373232</v>
      </c>
      <c r="C17" s="200">
        <v>17.06394148018131</v>
      </c>
      <c r="D17" s="200">
        <v>1.912169076839207</v>
      </c>
      <c r="E17" s="200">
        <v>1.5019557303914604</v>
      </c>
      <c r="F17" s="126"/>
      <c r="G17" s="200">
        <v>23.230704638812789</v>
      </c>
      <c r="H17" s="200">
        <v>17.778413416329936</v>
      </c>
      <c r="I17" s="200">
        <v>2.1182904193687389</v>
      </c>
      <c r="J17" s="200">
        <v>1.6211235688679035</v>
      </c>
      <c r="K17" s="126"/>
      <c r="L17" s="200">
        <v>44.568136874275638</v>
      </c>
      <c r="M17" s="200">
        <v>2.2550470199503647</v>
      </c>
      <c r="N17" s="126"/>
      <c r="O17" s="200">
        <v>43.218324389372803</v>
      </c>
      <c r="P17" s="200">
        <v>2.206124729609416</v>
      </c>
    </row>
    <row r="18" spans="1:16">
      <c r="A18" s="168" t="s">
        <v>207</v>
      </c>
      <c r="B18" s="200">
        <v>14.892676012625611</v>
      </c>
      <c r="C18" s="200">
        <v>11.864384977679665</v>
      </c>
      <c r="D18" s="200">
        <v>1.1605032351329629</v>
      </c>
      <c r="E18" s="200">
        <v>0.92452539340730167</v>
      </c>
      <c r="F18" s="126"/>
      <c r="G18" s="200">
        <v>15.405176392923565</v>
      </c>
      <c r="H18" s="200">
        <v>12.355958172755665</v>
      </c>
      <c r="I18" s="200">
        <v>1.2419390961419836</v>
      </c>
      <c r="J18" s="200">
        <v>0.99611631400009659</v>
      </c>
      <c r="K18" s="126"/>
      <c r="L18" s="200">
        <v>49.750411654486022</v>
      </c>
      <c r="M18" s="200">
        <v>1.9620716520935615</v>
      </c>
      <c r="N18" s="126"/>
      <c r="O18" s="200">
        <v>47.309737148662975</v>
      </c>
      <c r="P18" s="200">
        <v>1.9007019300581376</v>
      </c>
    </row>
    <row r="19" spans="1:16">
      <c r="A19" s="168" t="s">
        <v>360</v>
      </c>
      <c r="B19" s="200">
        <v>25.25933106299756</v>
      </c>
      <c r="C19" s="200">
        <v>11.938854258412821</v>
      </c>
      <c r="D19" s="200">
        <v>1.0997512808179948</v>
      </c>
      <c r="E19" s="200">
        <v>0.51979881135580408</v>
      </c>
      <c r="F19" s="126"/>
      <c r="G19" s="200">
        <v>24.913865711495834</v>
      </c>
      <c r="H19" s="200">
        <v>11.981748092203603</v>
      </c>
      <c r="I19" s="200">
        <v>1.1063541510476789</v>
      </c>
      <c r="J19" s="200">
        <v>0.53207546721665178</v>
      </c>
      <c r="K19" s="126"/>
      <c r="L19" s="200">
        <v>56.926386848601418</v>
      </c>
      <c r="M19" s="200">
        <v>2.2304509140957798</v>
      </c>
      <c r="N19" s="126"/>
      <c r="O19" s="200">
        <v>52.748268504595451</v>
      </c>
      <c r="P19" s="200">
        <v>2.0867237242121166</v>
      </c>
    </row>
    <row r="20" spans="1:16">
      <c r="A20" s="168" t="s">
        <v>209</v>
      </c>
      <c r="B20" s="200">
        <v>-6.4960629921259834</v>
      </c>
      <c r="C20" s="200">
        <v>-5.912147217552862</v>
      </c>
      <c r="D20" s="200">
        <v>-3.5179551062453589</v>
      </c>
      <c r="E20" s="200">
        <v>-3.2017344225379105</v>
      </c>
      <c r="F20" s="126"/>
      <c r="G20" s="200">
        <v>-3.0605143368996597</v>
      </c>
      <c r="H20" s="200">
        <v>-3.2379981951922847</v>
      </c>
      <c r="I20" s="200">
        <v>-1.7418677461660339</v>
      </c>
      <c r="J20" s="200">
        <v>-1.8428812929733991</v>
      </c>
      <c r="K20" s="126"/>
      <c r="L20" s="200">
        <v>184.0637450199203</v>
      </c>
      <c r="M20" s="200">
        <v>4.9804757683923047</v>
      </c>
      <c r="N20" s="126"/>
      <c r="O20" s="200">
        <v>189.86301369863014</v>
      </c>
      <c r="P20" s="200">
        <v>4.9804757683923047</v>
      </c>
    </row>
    <row r="21" spans="1:16">
      <c r="A21" s="168" t="s">
        <v>210</v>
      </c>
      <c r="B21" s="200">
        <v>36.241921129234726</v>
      </c>
      <c r="C21" s="200">
        <v>27.139176159218366</v>
      </c>
      <c r="D21" s="200">
        <v>5.683665579203268</v>
      </c>
      <c r="E21" s="200">
        <v>4.2561209940843021</v>
      </c>
      <c r="F21" s="126"/>
      <c r="G21" s="200">
        <v>37.330073466109972</v>
      </c>
      <c r="H21" s="200">
        <v>28.072288746652514</v>
      </c>
      <c r="I21" s="200">
        <v>5.223699480929664</v>
      </c>
      <c r="J21" s="200">
        <v>3.9282322947348147</v>
      </c>
      <c r="K21" s="126"/>
      <c r="L21" s="200">
        <v>30.384557820691459</v>
      </c>
      <c r="M21" s="200">
        <v>4.3926160029808061</v>
      </c>
      <c r="N21" s="126"/>
      <c r="O21" s="200">
        <v>23.91884399126468</v>
      </c>
      <c r="P21" s="200">
        <v>3.6415125235719783</v>
      </c>
    </row>
    <row r="22" spans="1:16">
      <c r="A22" s="168" t="s">
        <v>211</v>
      </c>
      <c r="B22" s="200">
        <v>19.878071607918567</v>
      </c>
      <c r="C22" s="200">
        <v>16.117590865375305</v>
      </c>
      <c r="D22" s="200">
        <v>1.0226003764792451</v>
      </c>
      <c r="E22" s="200">
        <v>0.82914755575714727</v>
      </c>
      <c r="F22" s="126"/>
      <c r="G22" s="200">
        <v>20.117737083983876</v>
      </c>
      <c r="H22" s="200">
        <v>16.10135665581695</v>
      </c>
      <c r="I22" s="200">
        <v>1.1243036956535069</v>
      </c>
      <c r="J22" s="200">
        <v>0.89984349221773008</v>
      </c>
      <c r="K22" s="126"/>
      <c r="L22" s="200">
        <v>45.458153416306835</v>
      </c>
      <c r="M22" s="200">
        <v>1.4262413803751977</v>
      </c>
      <c r="N22" s="126"/>
      <c r="O22" s="200">
        <v>42.356724855357172</v>
      </c>
      <c r="P22" s="200">
        <v>1.2725848531023674</v>
      </c>
    </row>
    <row r="23" spans="1:16">
      <c r="A23" s="168" t="s">
        <v>213</v>
      </c>
      <c r="B23" s="200">
        <v>21.69596362500576</v>
      </c>
      <c r="C23" s="200">
        <v>16.555384308163379</v>
      </c>
      <c r="D23" s="200">
        <v>3.9120138488170806</v>
      </c>
      <c r="E23" s="200">
        <v>2.9851125216387766</v>
      </c>
      <c r="F23" s="126"/>
      <c r="G23" s="200">
        <v>20.108974886337354</v>
      </c>
      <c r="H23" s="200">
        <v>15.384543742850004</v>
      </c>
      <c r="I23" s="200">
        <v>3.8392228513749487</v>
      </c>
      <c r="J23" s="200">
        <v>2.9372303774498993</v>
      </c>
      <c r="K23" s="126"/>
      <c r="L23" s="200">
        <v>54.478549342952846</v>
      </c>
      <c r="M23" s="200">
        <v>14.054748990190422</v>
      </c>
      <c r="N23" s="126"/>
      <c r="O23" s="200">
        <v>49.194334509582205</v>
      </c>
      <c r="P23" s="200">
        <v>13.978026543566068</v>
      </c>
    </row>
    <row r="24" spans="1:16">
      <c r="A24" s="168" t="s">
        <v>214</v>
      </c>
      <c r="B24" s="200">
        <v>21.224840919672751</v>
      </c>
      <c r="C24" s="200">
        <v>16.773740105979645</v>
      </c>
      <c r="D24" s="200">
        <v>1.579099819541629</v>
      </c>
      <c r="E24" s="200">
        <v>1.2479438632607212</v>
      </c>
      <c r="F24" s="126"/>
      <c r="G24" s="200">
        <v>21.982835625804732</v>
      </c>
      <c r="H24" s="200">
        <v>17.385230182301882</v>
      </c>
      <c r="I24" s="200">
        <v>1.7743908428098227</v>
      </c>
      <c r="J24" s="200">
        <v>1.4032854432758437</v>
      </c>
      <c r="K24" s="126"/>
      <c r="L24" s="200">
        <v>42.904320564915004</v>
      </c>
      <c r="M24" s="200">
        <v>1.7671328232992543</v>
      </c>
      <c r="N24" s="126"/>
      <c r="O24" s="200">
        <v>39.181758285648691</v>
      </c>
      <c r="P24" s="200">
        <v>1.6440912255003843</v>
      </c>
    </row>
    <row r="25" spans="1:16">
      <c r="A25" s="168" t="s">
        <v>215</v>
      </c>
      <c r="B25" s="200">
        <v>15.988347891531159</v>
      </c>
      <c r="C25" s="200">
        <v>12.371582042632264</v>
      </c>
      <c r="D25" s="200">
        <v>1.3027919208381176</v>
      </c>
      <c r="E25" s="200">
        <v>1.0080839648019264</v>
      </c>
      <c r="F25" s="126"/>
      <c r="G25" s="200">
        <v>15.692881281324603</v>
      </c>
      <c r="H25" s="200">
        <v>12.174395305330568</v>
      </c>
      <c r="I25" s="200">
        <v>1.3040937981581657</v>
      </c>
      <c r="J25" s="200">
        <v>1.0117041688769708</v>
      </c>
      <c r="K25" s="126"/>
      <c r="L25" s="200">
        <v>51.720288727292242</v>
      </c>
      <c r="M25" s="200">
        <v>1.9613210308042164</v>
      </c>
      <c r="N25" s="126"/>
      <c r="O25" s="200">
        <v>48.724607283360797</v>
      </c>
      <c r="P25" s="200">
        <v>1.7870727385880802</v>
      </c>
    </row>
    <row r="26" spans="1:16">
      <c r="A26" s="168" t="s">
        <v>212</v>
      </c>
      <c r="B26" s="200">
        <v>-8.8815789473684212</v>
      </c>
      <c r="C26" s="200">
        <v>-8.9546783625730981</v>
      </c>
      <c r="D26" s="200">
        <v>-5.665546251141464</v>
      </c>
      <c r="E26" s="200">
        <v>-5.7121762614389242</v>
      </c>
      <c r="F26" s="126"/>
      <c r="G26" s="200">
        <v>-9.8373791597735689</v>
      </c>
      <c r="H26" s="200">
        <v>-10.007090043553124</v>
      </c>
      <c r="I26" s="200">
        <v>-7.9587150533816251</v>
      </c>
      <c r="J26" s="200">
        <v>-8.0960159079610818</v>
      </c>
      <c r="K26" s="126"/>
      <c r="L26" s="200">
        <v>293.04865938430981</v>
      </c>
      <c r="M26" s="200">
        <v>8.6003225242378907</v>
      </c>
      <c r="N26" s="126"/>
      <c r="O26" s="200">
        <v>293.04865938430981</v>
      </c>
      <c r="P26" s="200">
        <v>8.6003225242378907</v>
      </c>
    </row>
    <row r="27" spans="1:16">
      <c r="A27" s="168" t="s">
        <v>216</v>
      </c>
      <c r="B27" s="200">
        <v>0.41893440274992844</v>
      </c>
      <c r="C27" s="200">
        <v>0.84622362264871565</v>
      </c>
      <c r="D27" s="200">
        <v>0.21416107027655862</v>
      </c>
      <c r="E27" s="200">
        <v>0.43259315904866108</v>
      </c>
      <c r="F27" s="126"/>
      <c r="G27" s="200">
        <v>-0.1090373004299045</v>
      </c>
      <c r="H27" s="200">
        <v>-0.82215716309555731</v>
      </c>
      <c r="I27" s="200">
        <v>-6.6826459826078613E-2</v>
      </c>
      <c r="J27" s="200">
        <v>-0.5038812627761986</v>
      </c>
      <c r="K27" s="126"/>
      <c r="L27" s="200">
        <v>85.765847056169648</v>
      </c>
      <c r="M27" s="200">
        <v>2.319773188579703</v>
      </c>
      <c r="N27" s="126"/>
      <c r="O27" s="200">
        <v>85.769143889767335</v>
      </c>
      <c r="P27" s="200">
        <v>2.316722461082886</v>
      </c>
    </row>
    <row r="28" spans="1:16">
      <c r="A28" s="168" t="s">
        <v>218</v>
      </c>
      <c r="B28" s="200">
        <v>13.211983733989873</v>
      </c>
      <c r="C28" s="200">
        <v>10.719521978477966</v>
      </c>
      <c r="D28" s="200">
        <v>1.1735076231310735</v>
      </c>
      <c r="E28" s="200">
        <v>0.95212354263670662</v>
      </c>
      <c r="F28" s="126"/>
      <c r="G28" s="200">
        <v>13.104263760280199</v>
      </c>
      <c r="H28" s="200">
        <v>10.60553795468353</v>
      </c>
      <c r="I28" s="200">
        <v>0.88073105067350921</v>
      </c>
      <c r="J28" s="200">
        <v>0.71279293187750059</v>
      </c>
      <c r="K28" s="126"/>
      <c r="L28" s="200">
        <v>47.222703889948562</v>
      </c>
      <c r="M28" s="200">
        <v>1.003722495915083</v>
      </c>
      <c r="N28" s="126"/>
      <c r="O28" s="200">
        <v>46.124075785582249</v>
      </c>
      <c r="P28" s="200">
        <v>0.98099438554246476</v>
      </c>
    </row>
    <row r="29" spans="1:16">
      <c r="A29" s="168" t="s">
        <v>257</v>
      </c>
      <c r="B29" s="200">
        <v>6.7653880478541932</v>
      </c>
      <c r="C29" s="200">
        <v>4.8572174883565911</v>
      </c>
      <c r="D29" s="200">
        <v>0.75080051990067986</v>
      </c>
      <c r="E29" s="200">
        <v>0.53903802556979341</v>
      </c>
      <c r="F29" s="126"/>
      <c r="G29" s="200">
        <v>6.5525044556184593</v>
      </c>
      <c r="H29" s="200">
        <v>4.4467169303145804</v>
      </c>
      <c r="I29" s="200">
        <v>0.77153813772414659</v>
      </c>
      <c r="J29" s="200">
        <v>0.52358784685138038</v>
      </c>
      <c r="K29" s="126"/>
      <c r="L29" s="200">
        <v>58.801751059699114</v>
      </c>
      <c r="M29" s="200">
        <v>2.1254316663072301</v>
      </c>
      <c r="N29" s="126"/>
      <c r="O29" s="200">
        <v>55.200383655955022</v>
      </c>
      <c r="P29" s="200">
        <v>2.0061909305741565</v>
      </c>
    </row>
    <row r="30" spans="1:16">
      <c r="A30" s="168" t="s">
        <v>219</v>
      </c>
      <c r="B30" s="200">
        <v>11.259984488562313</v>
      </c>
      <c r="C30" s="200">
        <v>8.9584549328770517</v>
      </c>
      <c r="D30" s="200">
        <v>3.6286956252866571</v>
      </c>
      <c r="E30" s="200">
        <v>2.8869938726184894</v>
      </c>
      <c r="F30" s="126"/>
      <c r="G30" s="200">
        <v>9.7226894624828688</v>
      </c>
      <c r="H30" s="200">
        <v>7.7155433423869741</v>
      </c>
      <c r="I30" s="200">
        <v>3.8448347636124764</v>
      </c>
      <c r="J30" s="200">
        <v>3.0511094052152039</v>
      </c>
      <c r="K30" s="126"/>
      <c r="L30" s="200">
        <v>37.610678830158307</v>
      </c>
      <c r="M30" s="200">
        <v>2.1671296129288264</v>
      </c>
      <c r="N30" s="126"/>
      <c r="O30" s="200">
        <v>37.252872027785202</v>
      </c>
      <c r="P30" s="200">
        <v>2.1557277360639433</v>
      </c>
    </row>
    <row r="31" spans="1:16" ht="13.8" thickBot="1">
      <c r="A31" s="171" t="s">
        <v>220</v>
      </c>
      <c r="B31" s="202">
        <v>18.619970531995765</v>
      </c>
      <c r="C31" s="202">
        <v>14.423700138603133</v>
      </c>
      <c r="D31" s="202">
        <v>1.2104163609545244</v>
      </c>
      <c r="E31" s="202">
        <v>0.93763213015117375</v>
      </c>
      <c r="F31" s="126"/>
      <c r="G31" s="202">
        <v>14.552363357376333</v>
      </c>
      <c r="H31" s="202">
        <v>11.460491667190688</v>
      </c>
      <c r="I31" s="202">
        <v>0.98977897659729297</v>
      </c>
      <c r="J31" s="202">
        <v>0.77948532723408526</v>
      </c>
      <c r="K31" s="126"/>
      <c r="L31" s="202">
        <v>48.077205173682543</v>
      </c>
      <c r="M31" s="202">
        <v>1.8361541985602754</v>
      </c>
      <c r="N31" s="126"/>
      <c r="O31" s="202">
        <v>44.535853368712907</v>
      </c>
      <c r="P31" s="202">
        <v>1.7648143345467986</v>
      </c>
    </row>
    <row r="32" spans="1:16" ht="13.8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8" thickBot="1">
      <c r="A33" s="175" t="s">
        <v>221</v>
      </c>
      <c r="B33" s="204">
        <v>17.558242997768925</v>
      </c>
      <c r="C33" s="204">
        <v>13.034756758000299</v>
      </c>
      <c r="D33" s="204">
        <v>1.4016218420114648</v>
      </c>
      <c r="E33" s="204">
        <v>1.0405255115583751</v>
      </c>
      <c r="G33" s="204">
        <v>16.991858616357444</v>
      </c>
      <c r="H33" s="204">
        <v>12.551270341295991</v>
      </c>
      <c r="I33" s="204">
        <v>1.405826874127545</v>
      </c>
      <c r="J33" s="204">
        <v>1.0384333785150373</v>
      </c>
      <c r="L33" s="204">
        <v>48.211326069663144</v>
      </c>
      <c r="M33" s="204">
        <v>2.0725353903601782</v>
      </c>
      <c r="O33" s="204">
        <v>44.922863078145049</v>
      </c>
      <c r="P33" s="204">
        <v>1.9640225664676152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107</v>
      </c>
      <c r="M35" s="206"/>
    </row>
    <row r="36" spans="1:16">
      <c r="A36" s="12" t="s">
        <v>361</v>
      </c>
      <c r="M36" s="206"/>
    </row>
    <row r="37" spans="1:16">
      <c r="A37" s="12" t="s">
        <v>362</v>
      </c>
      <c r="B37" s="207"/>
      <c r="C37" s="207"/>
      <c r="L37" s="208"/>
      <c r="M37" s="208"/>
    </row>
    <row r="38" spans="1:16">
      <c r="A38" s="12" t="s">
        <v>363</v>
      </c>
      <c r="L38" s="208"/>
      <c r="M38" s="208"/>
    </row>
    <row r="39" spans="1:16">
      <c r="A39" s="12" t="s">
        <v>364</v>
      </c>
      <c r="L39" s="208"/>
      <c r="M39" s="208"/>
    </row>
    <row r="40" spans="1:16">
      <c r="A40" s="12" t="s">
        <v>365</v>
      </c>
      <c r="L40" s="208"/>
      <c r="M40" s="208"/>
    </row>
    <row r="41" spans="1:16">
      <c r="A41" s="12" t="s">
        <v>366</v>
      </c>
      <c r="L41" s="208"/>
      <c r="M41" s="208"/>
    </row>
    <row r="43" spans="1:16">
      <c r="A43" s="12" t="s">
        <v>115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056C7F43-049B-4A53-B407-FCC832454072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2579-5977-4E53-824F-BF91F6D6CFFA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367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9" t="s">
        <v>192</v>
      </c>
      <c r="B7" s="430" t="s">
        <v>368</v>
      </c>
      <c r="C7" s="439"/>
      <c r="D7" s="439"/>
      <c r="E7" s="439"/>
      <c r="F7" s="439"/>
      <c r="G7" s="431"/>
      <c r="H7" s="396" t="s">
        <v>369</v>
      </c>
      <c r="I7" s="430" t="s">
        <v>370</v>
      </c>
      <c r="J7" s="439"/>
      <c r="K7" s="439"/>
      <c r="L7" s="439"/>
      <c r="M7" s="439"/>
      <c r="N7" s="431"/>
      <c r="O7" s="396" t="s">
        <v>371</v>
      </c>
    </row>
    <row r="8" spans="1:15">
      <c r="A8" s="410"/>
      <c r="B8" s="475"/>
      <c r="C8" s="476"/>
      <c r="D8" s="476"/>
      <c r="E8" s="476"/>
      <c r="F8" s="476"/>
      <c r="G8" s="477"/>
      <c r="H8" s="413"/>
      <c r="I8" s="475"/>
      <c r="J8" s="476"/>
      <c r="K8" s="476"/>
      <c r="L8" s="476"/>
      <c r="M8" s="476"/>
      <c r="N8" s="477"/>
      <c r="O8" s="413"/>
    </row>
    <row r="9" spans="1:15" ht="13.95" customHeight="1">
      <c r="A9" s="410"/>
      <c r="B9" s="189"/>
      <c r="C9" s="469" t="s">
        <v>46</v>
      </c>
      <c r="D9" s="469"/>
      <c r="E9" s="469"/>
      <c r="F9" s="469"/>
      <c r="G9" s="469"/>
      <c r="H9" s="413"/>
      <c r="I9" s="190"/>
      <c r="J9" s="471" t="s">
        <v>46</v>
      </c>
      <c r="K9" s="471"/>
      <c r="L9" s="471"/>
      <c r="M9" s="471"/>
      <c r="N9" s="471"/>
      <c r="O9" s="413"/>
    </row>
    <row r="10" spans="1:15">
      <c r="A10" s="410"/>
      <c r="B10" s="190" t="s">
        <v>106</v>
      </c>
      <c r="C10" s="413" t="s">
        <v>225</v>
      </c>
      <c r="D10" s="211" t="s">
        <v>250</v>
      </c>
      <c r="E10" s="470" t="s">
        <v>116</v>
      </c>
      <c r="F10" s="470"/>
      <c r="G10" s="470"/>
      <c r="H10" s="413"/>
      <c r="I10" s="190" t="s">
        <v>106</v>
      </c>
      <c r="J10" s="413" t="s">
        <v>225</v>
      </c>
      <c r="K10" s="211" t="s">
        <v>250</v>
      </c>
      <c r="L10" s="470" t="s">
        <v>116</v>
      </c>
      <c r="M10" s="470"/>
      <c r="N10" s="470"/>
      <c r="O10" s="413"/>
    </row>
    <row r="11" spans="1:15" ht="12.75" customHeight="1">
      <c r="A11" s="411"/>
      <c r="B11" s="191"/>
      <c r="C11" s="415"/>
      <c r="D11" s="212" t="s">
        <v>372</v>
      </c>
      <c r="E11" s="213" t="s">
        <v>225</v>
      </c>
      <c r="F11" s="213" t="s">
        <v>159</v>
      </c>
      <c r="G11" s="213" t="s">
        <v>160</v>
      </c>
      <c r="H11" s="415"/>
      <c r="I11" s="191"/>
      <c r="J11" s="415"/>
      <c r="K11" s="212" t="s">
        <v>372</v>
      </c>
      <c r="L11" s="213" t="s">
        <v>225</v>
      </c>
      <c r="M11" s="213" t="s">
        <v>159</v>
      </c>
      <c r="N11" s="213" t="s">
        <v>160</v>
      </c>
      <c r="O11" s="415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204</v>
      </c>
      <c r="B14" s="198">
        <v>1.2964085015781466</v>
      </c>
      <c r="C14" s="198">
        <v>1.2964085015781466</v>
      </c>
      <c r="D14" s="198">
        <v>1.5582322741599466</v>
      </c>
      <c r="E14" s="198">
        <v>0.29397475479420526</v>
      </c>
      <c r="F14" s="198">
        <v>1.5945450468867466</v>
      </c>
      <c r="G14" s="198">
        <v>0.10804114614120582</v>
      </c>
      <c r="H14" s="198">
        <v>1.2964085015781466</v>
      </c>
      <c r="I14" s="198">
        <v>1.8789142980232896</v>
      </c>
      <c r="J14" s="198">
        <v>1.8789142980232896</v>
      </c>
      <c r="K14" s="198">
        <v>2.1361708178306515</v>
      </c>
      <c r="L14" s="198">
        <v>0.89396700125128992</v>
      </c>
      <c r="M14" s="198">
        <v>2.1946426451774572</v>
      </c>
      <c r="N14" s="198">
        <v>0.70801833116968216</v>
      </c>
      <c r="O14" s="198">
        <v>1.8789142980232896</v>
      </c>
    </row>
    <row r="15" spans="1:15">
      <c r="A15" s="168" t="s">
        <v>217</v>
      </c>
      <c r="B15" s="200">
        <v>1.2045565956903148</v>
      </c>
      <c r="C15" s="200">
        <v>1.2209582339339078</v>
      </c>
      <c r="D15" s="200">
        <v>1.2209582339339078</v>
      </c>
      <c r="E15" s="200" t="s">
        <v>373</v>
      </c>
      <c r="F15" s="200" t="s">
        <v>373</v>
      </c>
      <c r="G15" s="200" t="s">
        <v>373</v>
      </c>
      <c r="H15" s="200">
        <v>1.2045565956903148</v>
      </c>
      <c r="I15" s="200">
        <v>1.2045565956903148</v>
      </c>
      <c r="J15" s="200">
        <v>1.2209582339339078</v>
      </c>
      <c r="K15" s="200">
        <v>1.2209582339339078</v>
      </c>
      <c r="L15" s="200" t="s">
        <v>373</v>
      </c>
      <c r="M15" s="200" t="s">
        <v>373</v>
      </c>
      <c r="N15" s="200" t="s">
        <v>373</v>
      </c>
      <c r="O15" s="200">
        <v>1.2045565956903148</v>
      </c>
    </row>
    <row r="16" spans="1:15">
      <c r="A16" s="168" t="s">
        <v>205</v>
      </c>
      <c r="B16" s="200">
        <v>1.9066823451595716</v>
      </c>
      <c r="C16" s="200">
        <v>1.9066823451595716</v>
      </c>
      <c r="D16" s="200">
        <v>2.0251652691227799</v>
      </c>
      <c r="E16" s="200">
        <v>1.1455448462660791</v>
      </c>
      <c r="F16" s="200">
        <v>4.1583930773571893</v>
      </c>
      <c r="G16" s="200">
        <v>0.22994273663616643</v>
      </c>
      <c r="H16" s="200">
        <v>1.9066823451595716</v>
      </c>
      <c r="I16" s="200">
        <v>1.9153112032105915</v>
      </c>
      <c r="J16" s="200">
        <v>1.9153112032105915</v>
      </c>
      <c r="K16" s="200">
        <v>2.0251652691227799</v>
      </c>
      <c r="L16" s="200">
        <v>1.2096057211476396</v>
      </c>
      <c r="M16" s="200">
        <v>4.4332504232594117</v>
      </c>
      <c r="N16" s="200">
        <v>0.22994273663616643</v>
      </c>
      <c r="O16" s="200">
        <v>1.9153112032105915</v>
      </c>
    </row>
    <row r="17" spans="1:15">
      <c r="A17" s="168" t="s">
        <v>206</v>
      </c>
      <c r="B17" s="200">
        <v>2.198595671225744</v>
      </c>
      <c r="C17" s="200">
        <v>2.243014522714835</v>
      </c>
      <c r="D17" s="200">
        <v>1.9667225802847403</v>
      </c>
      <c r="E17" s="200">
        <v>2.5735643285094971</v>
      </c>
      <c r="F17" s="200">
        <v>6.9966103411581342</v>
      </c>
      <c r="G17" s="200">
        <v>0.29879713505671629</v>
      </c>
      <c r="H17" s="200">
        <v>2.198595671225744</v>
      </c>
      <c r="I17" s="200">
        <v>2.9155529418472921</v>
      </c>
      <c r="J17" s="200">
        <v>2.9754389233156613</v>
      </c>
      <c r="K17" s="200">
        <v>3.3113480978661292</v>
      </c>
      <c r="L17" s="200">
        <v>2.5735643285094971</v>
      </c>
      <c r="M17" s="200">
        <v>6.9966103411581342</v>
      </c>
      <c r="N17" s="200">
        <v>0.29879713505671629</v>
      </c>
      <c r="O17" s="200">
        <v>2.9155529418472921</v>
      </c>
    </row>
    <row r="18" spans="1:15">
      <c r="A18" s="168" t="s">
        <v>207</v>
      </c>
      <c r="B18" s="200">
        <v>1.9713043915388202</v>
      </c>
      <c r="C18" s="200">
        <v>1.9912992369708715</v>
      </c>
      <c r="D18" s="200">
        <v>1.7155560674410442</v>
      </c>
      <c r="E18" s="200">
        <v>2.466352200459943</v>
      </c>
      <c r="F18" s="200">
        <v>6.6318670914926496</v>
      </c>
      <c r="G18" s="200">
        <v>0.45492610648998394</v>
      </c>
      <c r="H18" s="200">
        <v>1.9974409187275068</v>
      </c>
      <c r="I18" s="200">
        <v>2.0257959472834912</v>
      </c>
      <c r="J18" s="200">
        <v>2.0463868604307192</v>
      </c>
      <c r="K18" s="200">
        <v>1.7164103008968619</v>
      </c>
      <c r="L18" s="200">
        <v>2.614873625690485</v>
      </c>
      <c r="M18" s="200">
        <v>7.0221480413096256</v>
      </c>
      <c r="N18" s="200">
        <v>0.48670772189155048</v>
      </c>
      <c r="O18" s="200">
        <v>2.0519324744721779</v>
      </c>
    </row>
    <row r="19" spans="1:15">
      <c r="A19" s="168" t="s">
        <v>208</v>
      </c>
      <c r="B19" s="200">
        <v>2.9340747149612598</v>
      </c>
      <c r="C19" s="200">
        <v>2.9923813393971361</v>
      </c>
      <c r="D19" s="200">
        <v>3.0650606905353954</v>
      </c>
      <c r="E19" s="200">
        <v>2.9168078879579196</v>
      </c>
      <c r="F19" s="200">
        <v>8.5167895320305078</v>
      </c>
      <c r="G19" s="200">
        <v>1.6517081173548367</v>
      </c>
      <c r="H19" s="200">
        <v>2.9340747149612598</v>
      </c>
      <c r="I19" s="200">
        <v>4.8408789340464491</v>
      </c>
      <c r="J19" s="200">
        <v>4.9473820390912877</v>
      </c>
      <c r="K19" s="200">
        <v>4.1881765842950971</v>
      </c>
      <c r="L19" s="200">
        <v>5.7368191442916476</v>
      </c>
      <c r="M19" s="200">
        <v>10.018821928077903</v>
      </c>
      <c r="N19" s="200">
        <v>4.7694658414065128</v>
      </c>
      <c r="O19" s="200">
        <v>4.8408789340464491</v>
      </c>
    </row>
    <row r="20" spans="1:15">
      <c r="A20" s="168" t="s">
        <v>209</v>
      </c>
      <c r="B20" s="200">
        <v>6.5437630899615211</v>
      </c>
      <c r="C20" s="200">
        <v>7.2475108604732732</v>
      </c>
      <c r="D20" s="200">
        <v>7.2475108604732732</v>
      </c>
      <c r="E20" s="200" t="s">
        <v>373</v>
      </c>
      <c r="F20" s="200" t="s">
        <v>373</v>
      </c>
      <c r="G20" s="200" t="s">
        <v>373</v>
      </c>
      <c r="H20" s="200">
        <v>6.5437630899615211</v>
      </c>
      <c r="I20" s="200">
        <v>6.5437630899615211</v>
      </c>
      <c r="J20" s="200">
        <v>7.2475108604732732</v>
      </c>
      <c r="K20" s="200">
        <v>7.2475108604732732</v>
      </c>
      <c r="L20" s="200" t="s">
        <v>373</v>
      </c>
      <c r="M20" s="200" t="s">
        <v>373</v>
      </c>
      <c r="N20" s="200" t="s">
        <v>373</v>
      </c>
      <c r="O20" s="200">
        <v>6.5437630899615211</v>
      </c>
    </row>
    <row r="21" spans="1:15">
      <c r="A21" s="168" t="s">
        <v>210</v>
      </c>
      <c r="B21" s="200">
        <v>5.5509827327560179</v>
      </c>
      <c r="C21" s="200">
        <v>5.5509827327560179</v>
      </c>
      <c r="D21" s="200">
        <v>3.586569634314992</v>
      </c>
      <c r="E21" s="200">
        <v>5.5980221868808648</v>
      </c>
      <c r="F21" s="200">
        <v>6.32558093135441</v>
      </c>
      <c r="G21" s="200">
        <v>0.69846241696967659</v>
      </c>
      <c r="H21" s="200">
        <v>5.5509827327560179</v>
      </c>
      <c r="I21" s="200">
        <v>5.5509827327560179</v>
      </c>
      <c r="J21" s="200">
        <v>5.5509827327560179</v>
      </c>
      <c r="K21" s="200">
        <v>3.586569634314992</v>
      </c>
      <c r="L21" s="200">
        <v>5.5980221868808648</v>
      </c>
      <c r="M21" s="200">
        <v>6.32558093135441</v>
      </c>
      <c r="N21" s="200">
        <v>0.69846241696967659</v>
      </c>
      <c r="O21" s="200">
        <v>5.5509827327560179</v>
      </c>
    </row>
    <row r="22" spans="1:15">
      <c r="A22" s="168" t="s">
        <v>211</v>
      </c>
      <c r="B22" s="200">
        <v>1.9487669430845573</v>
      </c>
      <c r="C22" s="200">
        <v>1.9487669430845573</v>
      </c>
      <c r="D22" s="200">
        <v>1.953293559095497</v>
      </c>
      <c r="E22" s="200">
        <v>1.7475819991959705</v>
      </c>
      <c r="F22" s="200">
        <v>5.4606128021033467</v>
      </c>
      <c r="G22" s="200">
        <v>0.61423544663250818</v>
      </c>
      <c r="H22" s="200">
        <v>1.9487669430845573</v>
      </c>
      <c r="I22" s="200">
        <v>1.9530339361241549</v>
      </c>
      <c r="J22" s="200">
        <v>1.9530339361241549</v>
      </c>
      <c r="K22" s="200">
        <v>1.9576565585192618</v>
      </c>
      <c r="L22" s="200">
        <v>1.7475819991959705</v>
      </c>
      <c r="M22" s="200">
        <v>5.4606128021033467</v>
      </c>
      <c r="N22" s="200">
        <v>0.61423544663250818</v>
      </c>
      <c r="O22" s="200">
        <v>1.9530339361241549</v>
      </c>
    </row>
    <row r="23" spans="1:15">
      <c r="A23" s="168" t="s">
        <v>213</v>
      </c>
      <c r="B23" s="200">
        <v>10.686586332487183</v>
      </c>
      <c r="C23" s="200">
        <v>10.686586332487183</v>
      </c>
      <c r="D23" s="200">
        <v>14.433701657458563</v>
      </c>
      <c r="E23" s="200">
        <v>10.680527717448957</v>
      </c>
      <c r="F23" s="200">
        <v>11.006638888472894</v>
      </c>
      <c r="G23" s="200">
        <v>0.38198486612339932</v>
      </c>
      <c r="H23" s="200">
        <v>10.686586332487183</v>
      </c>
      <c r="I23" s="200">
        <v>10.686586332487183</v>
      </c>
      <c r="J23" s="200">
        <v>10.686586332487183</v>
      </c>
      <c r="K23" s="200">
        <v>14.433701657458563</v>
      </c>
      <c r="L23" s="200">
        <v>10.680527717448957</v>
      </c>
      <c r="M23" s="200">
        <v>11.006638888472894</v>
      </c>
      <c r="N23" s="200">
        <v>0.38198486612339932</v>
      </c>
      <c r="O23" s="200">
        <v>10.686586332487183</v>
      </c>
    </row>
    <row r="24" spans="1:15">
      <c r="A24" s="168" t="s">
        <v>214</v>
      </c>
      <c r="B24" s="200">
        <v>2.6070630699548749</v>
      </c>
      <c r="C24" s="200">
        <v>2.6071184136498142</v>
      </c>
      <c r="D24" s="200">
        <v>3.2147455530298643</v>
      </c>
      <c r="E24" s="200">
        <v>2.0063239913376085</v>
      </c>
      <c r="F24" s="200">
        <v>5.1170200720086978</v>
      </c>
      <c r="G24" s="200">
        <v>0.55583508690409633</v>
      </c>
      <c r="H24" s="200">
        <v>2.6070630699548749</v>
      </c>
      <c r="I24" s="200">
        <v>2.6070630699548749</v>
      </c>
      <c r="J24" s="200">
        <v>2.6071184136498142</v>
      </c>
      <c r="K24" s="200">
        <v>3.2147455530298643</v>
      </c>
      <c r="L24" s="200">
        <v>2.0063239913376085</v>
      </c>
      <c r="M24" s="200">
        <v>5.1170200720086978</v>
      </c>
      <c r="N24" s="200">
        <v>0.55583508690409633</v>
      </c>
      <c r="O24" s="200">
        <v>2.6070630699548749</v>
      </c>
    </row>
    <row r="25" spans="1:15">
      <c r="A25" s="168" t="s">
        <v>215</v>
      </c>
      <c r="B25" s="200">
        <v>1.6146890957930156</v>
      </c>
      <c r="C25" s="200">
        <v>1.616276505367428</v>
      </c>
      <c r="D25" s="200">
        <v>1.5302568775521397</v>
      </c>
      <c r="E25" s="200">
        <v>1.9390154806344202</v>
      </c>
      <c r="F25" s="200">
        <v>4.1189028721837122</v>
      </c>
      <c r="G25" s="200">
        <v>0.18678275347531628</v>
      </c>
      <c r="H25" s="200">
        <v>1.6381330164989876</v>
      </c>
      <c r="I25" s="200">
        <v>1.6146890957930156</v>
      </c>
      <c r="J25" s="200">
        <v>1.616276505367428</v>
      </c>
      <c r="K25" s="200">
        <v>1.5302568775521397</v>
      </c>
      <c r="L25" s="200">
        <v>1.9390154806344202</v>
      </c>
      <c r="M25" s="200">
        <v>4.1189028721837122</v>
      </c>
      <c r="N25" s="200">
        <v>0.18678275347531628</v>
      </c>
      <c r="O25" s="200">
        <v>1.6381330164989876</v>
      </c>
    </row>
    <row r="26" spans="1:15">
      <c r="A26" s="168" t="s">
        <v>212</v>
      </c>
      <c r="B26" s="200" t="s">
        <v>373</v>
      </c>
      <c r="C26" s="200" t="s">
        <v>373</v>
      </c>
      <c r="D26" s="200" t="s">
        <v>373</v>
      </c>
      <c r="E26" s="200" t="s">
        <v>373</v>
      </c>
      <c r="F26" s="200" t="s">
        <v>373</v>
      </c>
      <c r="G26" s="200" t="s">
        <v>373</v>
      </c>
      <c r="H26" s="200" t="s">
        <v>373</v>
      </c>
      <c r="I26" s="200" t="s">
        <v>373</v>
      </c>
      <c r="J26" s="200" t="s">
        <v>373</v>
      </c>
      <c r="K26" s="200" t="s">
        <v>373</v>
      </c>
      <c r="L26" s="200" t="s">
        <v>373</v>
      </c>
      <c r="M26" s="200" t="s">
        <v>373</v>
      </c>
      <c r="N26" s="200" t="s">
        <v>373</v>
      </c>
      <c r="O26" s="200" t="s">
        <v>373</v>
      </c>
    </row>
    <row r="27" spans="1:15">
      <c r="A27" s="168" t="s">
        <v>216</v>
      </c>
      <c r="B27" s="200">
        <v>0.94568236893433422</v>
      </c>
      <c r="C27" s="200">
        <v>0.96934477664782515</v>
      </c>
      <c r="D27" s="200">
        <v>0.96934477664782515</v>
      </c>
      <c r="E27" s="200" t="s">
        <v>373</v>
      </c>
      <c r="F27" s="200" t="s">
        <v>373</v>
      </c>
      <c r="G27" s="200" t="s">
        <v>373</v>
      </c>
      <c r="H27" s="200">
        <v>0.94568236893433422</v>
      </c>
      <c r="I27" s="200">
        <v>0.94568236893433422</v>
      </c>
      <c r="J27" s="200">
        <v>0.96934477664782515</v>
      </c>
      <c r="K27" s="200">
        <v>0.96934477664782515</v>
      </c>
      <c r="L27" s="200" t="s">
        <v>373</v>
      </c>
      <c r="M27" s="200" t="s">
        <v>373</v>
      </c>
      <c r="N27" s="200" t="s">
        <v>373</v>
      </c>
      <c r="O27" s="200">
        <v>0.94568236893433422</v>
      </c>
    </row>
    <row r="28" spans="1:15">
      <c r="A28" s="168" t="s">
        <v>218</v>
      </c>
      <c r="B28" s="200">
        <v>3.3372162333791748</v>
      </c>
      <c r="C28" s="200">
        <v>4.0215990442234784</v>
      </c>
      <c r="D28" s="200">
        <v>4.0223852848287454</v>
      </c>
      <c r="E28" s="200">
        <v>2.8368794326241136</v>
      </c>
      <c r="F28" s="200">
        <v>2.8368794326241136</v>
      </c>
      <c r="G28" s="200" t="s">
        <v>373</v>
      </c>
      <c r="H28" s="200">
        <v>3.3372162333791748</v>
      </c>
      <c r="I28" s="200">
        <v>3.3372162333791748</v>
      </c>
      <c r="J28" s="200">
        <v>4.0215990442234784</v>
      </c>
      <c r="K28" s="200">
        <v>4.0223852848287454</v>
      </c>
      <c r="L28" s="200">
        <v>2.8368794326241136</v>
      </c>
      <c r="M28" s="200">
        <v>2.8368794326241136</v>
      </c>
      <c r="N28" s="200" t="s">
        <v>373</v>
      </c>
      <c r="O28" s="200">
        <v>3.3372162333791748</v>
      </c>
    </row>
    <row r="29" spans="1:15">
      <c r="A29" s="168" t="s">
        <v>257</v>
      </c>
      <c r="B29" s="200">
        <v>3.0275781052783977</v>
      </c>
      <c r="C29" s="200">
        <v>3.0667223132726842</v>
      </c>
      <c r="D29" s="200">
        <v>3.1513776931586746</v>
      </c>
      <c r="E29" s="200">
        <v>2.8930347397941656</v>
      </c>
      <c r="F29" s="200">
        <v>6.4837223941821414</v>
      </c>
      <c r="G29" s="200">
        <v>0.77970806988871266</v>
      </c>
      <c r="H29" s="200">
        <v>3.0275781052783977</v>
      </c>
      <c r="I29" s="200">
        <v>3.0836839139116208</v>
      </c>
      <c r="J29" s="200">
        <v>3.1236039894313112</v>
      </c>
      <c r="K29" s="200">
        <v>3.1637146591242518</v>
      </c>
      <c r="L29" s="200">
        <v>3.0413088665584627</v>
      </c>
      <c r="M29" s="200">
        <v>6.6354344310578002</v>
      </c>
      <c r="N29" s="200">
        <v>0.92595878837404177</v>
      </c>
      <c r="O29" s="200">
        <v>3.0836839139116208</v>
      </c>
    </row>
    <row r="30" spans="1:15">
      <c r="A30" s="168" t="s">
        <v>219</v>
      </c>
      <c r="B30" s="200" t="s">
        <v>373</v>
      </c>
      <c r="C30" s="200" t="s">
        <v>373</v>
      </c>
      <c r="D30" s="200" t="s">
        <v>373</v>
      </c>
      <c r="E30" s="200" t="s">
        <v>373</v>
      </c>
      <c r="F30" s="200" t="s">
        <v>373</v>
      </c>
      <c r="G30" s="200" t="s">
        <v>373</v>
      </c>
      <c r="H30" s="200" t="s">
        <v>373</v>
      </c>
      <c r="I30" s="200" t="s">
        <v>373</v>
      </c>
      <c r="J30" s="200" t="s">
        <v>373</v>
      </c>
      <c r="K30" s="200" t="s">
        <v>373</v>
      </c>
      <c r="L30" s="200" t="s">
        <v>373</v>
      </c>
      <c r="M30" s="200" t="s">
        <v>373</v>
      </c>
      <c r="N30" s="200" t="s">
        <v>373</v>
      </c>
      <c r="O30" s="200" t="s">
        <v>373</v>
      </c>
    </row>
    <row r="31" spans="1:15" ht="13.8" thickBot="1">
      <c r="A31" s="171" t="s">
        <v>220</v>
      </c>
      <c r="B31" s="202">
        <v>2.1374896246396138</v>
      </c>
      <c r="C31" s="202">
        <v>2.1375702990954304</v>
      </c>
      <c r="D31" s="202">
        <v>1.8820588840310453</v>
      </c>
      <c r="E31" s="202">
        <v>2.3933678820836959</v>
      </c>
      <c r="F31" s="202">
        <v>7.1608373690600953</v>
      </c>
      <c r="G31" s="202">
        <v>0.50960523437018124</v>
      </c>
      <c r="H31" s="202">
        <v>2.1374896246396138</v>
      </c>
      <c r="I31" s="202">
        <v>2.1449380777910894</v>
      </c>
      <c r="J31" s="202">
        <v>2.1450190476015458</v>
      </c>
      <c r="K31" s="202">
        <v>1.886205646780708</v>
      </c>
      <c r="L31" s="202">
        <v>2.4041223145074926</v>
      </c>
      <c r="M31" s="202">
        <v>7.184901688311089</v>
      </c>
      <c r="N31" s="202">
        <v>0.51510055234786323</v>
      </c>
      <c r="O31" s="202">
        <v>2.1449380777910894</v>
      </c>
    </row>
    <row r="32" spans="1:15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8" thickBot="1">
      <c r="A33" s="175" t="s">
        <v>221</v>
      </c>
      <c r="B33" s="204">
        <v>2.4709213771968814</v>
      </c>
      <c r="C33" s="204">
        <v>2.4940399581939072</v>
      </c>
      <c r="D33" s="204">
        <v>2.356452498563403</v>
      </c>
      <c r="E33" s="204">
        <v>2.6772791150662298</v>
      </c>
      <c r="F33" s="204">
        <v>6.6368254124166253</v>
      </c>
      <c r="G33" s="204">
        <v>0.70090769217460158</v>
      </c>
      <c r="H33" s="204">
        <v>2.4761280221387496</v>
      </c>
      <c r="I33" s="204">
        <v>2.8772998826942104</v>
      </c>
      <c r="J33" s="204">
        <v>2.9047494003051098</v>
      </c>
      <c r="K33" s="204">
        <v>2.7174303855433135</v>
      </c>
      <c r="L33" s="204">
        <v>3.1542211066894312</v>
      </c>
      <c r="M33" s="204">
        <v>6.8429289119424208</v>
      </c>
      <c r="N33" s="204">
        <v>1.3130362470559622</v>
      </c>
      <c r="O33" s="204">
        <v>2.8825065276360782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374</v>
      </c>
      <c r="I38" s="215"/>
      <c r="J38" s="215"/>
      <c r="K38" s="215"/>
      <c r="L38" s="215"/>
      <c r="M38" s="215"/>
      <c r="N38" s="215"/>
    </row>
    <row r="39" spans="1:15">
      <c r="A39" s="12" t="s">
        <v>375</v>
      </c>
      <c r="I39" s="215"/>
      <c r="J39" s="215"/>
      <c r="K39" s="215"/>
      <c r="L39" s="215"/>
      <c r="M39" s="215"/>
      <c r="N39" s="215"/>
    </row>
    <row r="40" spans="1:15">
      <c r="A40" s="12" t="s">
        <v>376</v>
      </c>
    </row>
    <row r="41" spans="1:15">
      <c r="A41" s="12" t="s">
        <v>377</v>
      </c>
    </row>
    <row r="42" spans="1:15">
      <c r="A42" s="12"/>
    </row>
    <row r="43" spans="1:15">
      <c r="A43" s="12"/>
    </row>
    <row r="44" spans="1:15">
      <c r="A44" s="12" t="s">
        <v>115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3B91230-476A-4754-A9BB-22D4D101BC28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C555-82FF-4BCA-86A6-0E82FA2E3196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6" t="s">
        <v>877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367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9" t="s">
        <v>192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10"/>
      <c r="B8" s="424" t="s">
        <v>378</v>
      </c>
      <c r="C8" s="425"/>
      <c r="D8" s="425"/>
      <c r="E8" s="425"/>
      <c r="F8" s="425"/>
      <c r="G8" s="426"/>
      <c r="H8" s="424" t="s">
        <v>379</v>
      </c>
      <c r="I8" s="425"/>
      <c r="J8" s="425"/>
      <c r="K8" s="425"/>
      <c r="L8" s="425"/>
      <c r="M8" s="426"/>
    </row>
    <row r="9" spans="1:13">
      <c r="A9" s="410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10"/>
      <c r="B10" s="190" t="s">
        <v>106</v>
      </c>
      <c r="C10" s="413" t="s">
        <v>225</v>
      </c>
      <c r="D10" s="211" t="s">
        <v>250</v>
      </c>
      <c r="E10" s="470" t="s">
        <v>116</v>
      </c>
      <c r="F10" s="470"/>
      <c r="G10" s="470"/>
      <c r="H10" s="190" t="s">
        <v>106</v>
      </c>
      <c r="I10" s="217" t="s">
        <v>225</v>
      </c>
      <c r="J10" s="211" t="s">
        <v>250</v>
      </c>
      <c r="K10" s="470" t="s">
        <v>116</v>
      </c>
      <c r="L10" s="470"/>
      <c r="M10" s="470"/>
    </row>
    <row r="11" spans="1:13" ht="12.75" customHeight="1">
      <c r="A11" s="411"/>
      <c r="B11" s="191"/>
      <c r="C11" s="415"/>
      <c r="D11" s="212" t="s">
        <v>372</v>
      </c>
      <c r="E11" s="213" t="s">
        <v>225</v>
      </c>
      <c r="F11" s="213" t="s">
        <v>159</v>
      </c>
      <c r="G11" s="213" t="s">
        <v>160</v>
      </c>
      <c r="H11" s="191"/>
      <c r="I11" s="182"/>
      <c r="J11" s="212" t="s">
        <v>372</v>
      </c>
      <c r="K11" s="213" t="s">
        <v>225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204</v>
      </c>
      <c r="B14" s="198">
        <v>8.7358787185350784E-2</v>
      </c>
      <c r="C14" s="198">
        <v>8.7358787185350784E-2</v>
      </c>
      <c r="D14" s="198">
        <v>0.1009765881676207</v>
      </c>
      <c r="E14" s="198">
        <v>3.5220881115916293E-2</v>
      </c>
      <c r="F14" s="198">
        <v>0.19255878978119517</v>
      </c>
      <c r="G14" s="198">
        <v>1.2727360147524246E-2</v>
      </c>
      <c r="H14" s="198">
        <v>2.4531522702608242</v>
      </c>
      <c r="I14" s="198">
        <v>2.4531522702608242</v>
      </c>
      <c r="J14" s="198">
        <v>2.9167950328222383</v>
      </c>
      <c r="K14" s="198">
        <v>0.67802258260616377</v>
      </c>
      <c r="L14" s="198">
        <v>1.6255390986665963</v>
      </c>
      <c r="M14" s="198">
        <v>0.54256264925186692</v>
      </c>
    </row>
    <row r="15" spans="1:13">
      <c r="A15" s="168" t="s">
        <v>217</v>
      </c>
      <c r="B15" s="200">
        <v>0</v>
      </c>
      <c r="C15" s="200">
        <v>0</v>
      </c>
      <c r="D15" s="200">
        <v>0</v>
      </c>
      <c r="E15" s="200" t="s">
        <v>373</v>
      </c>
      <c r="F15" s="200" t="s">
        <v>373</v>
      </c>
      <c r="G15" s="200" t="s">
        <v>373</v>
      </c>
      <c r="H15" s="200">
        <v>1.3032930194320504</v>
      </c>
      <c r="I15" s="200">
        <v>1.3216485611845126</v>
      </c>
      <c r="J15" s="200">
        <v>1.3216485611845126</v>
      </c>
      <c r="K15" s="200" t="s">
        <v>373</v>
      </c>
      <c r="L15" s="200" t="s">
        <v>373</v>
      </c>
      <c r="M15" s="200" t="s">
        <v>373</v>
      </c>
    </row>
    <row r="16" spans="1:13">
      <c r="A16" s="168" t="s">
        <v>205</v>
      </c>
      <c r="B16" s="200">
        <v>1.0773605012218201</v>
      </c>
      <c r="C16" s="200">
        <v>1.0773605012218201</v>
      </c>
      <c r="D16" s="200">
        <v>1.1635097910224788</v>
      </c>
      <c r="E16" s="200">
        <v>0.52393514019101339</v>
      </c>
      <c r="F16" s="200">
        <v>0.94371172376314194</v>
      </c>
      <c r="G16" s="200">
        <v>0.39636538027891671</v>
      </c>
      <c r="H16" s="200">
        <v>3.1525516484727909</v>
      </c>
      <c r="I16" s="200">
        <v>3.1525516484727909</v>
      </c>
      <c r="J16" s="200">
        <v>3.5085018569670861</v>
      </c>
      <c r="K16" s="200">
        <v>0.86591790952071268</v>
      </c>
      <c r="L16" s="200">
        <v>1.8059068202244843</v>
      </c>
      <c r="M16" s="200">
        <v>0.58025604949485643</v>
      </c>
    </row>
    <row r="17" spans="1:13">
      <c r="A17" s="168" t="s">
        <v>206</v>
      </c>
      <c r="B17" s="200">
        <v>1.0705038240948639</v>
      </c>
      <c r="C17" s="200">
        <v>1.0935981178123051</v>
      </c>
      <c r="D17" s="200">
        <v>1.0082484514252361</v>
      </c>
      <c r="E17" s="200">
        <v>1.1957086440938411</v>
      </c>
      <c r="F17" s="200">
        <v>1.5991433565152147</v>
      </c>
      <c r="G17" s="200">
        <v>0.98822266138152404</v>
      </c>
      <c r="H17" s="200">
        <v>2.7095116089170426</v>
      </c>
      <c r="I17" s="200">
        <v>2.7679646994326745</v>
      </c>
      <c r="J17" s="200">
        <v>2.4176676019791947</v>
      </c>
      <c r="K17" s="200">
        <v>3.1870526993043242</v>
      </c>
      <c r="L17" s="200">
        <v>5.7773015685806772</v>
      </c>
      <c r="M17" s="200">
        <v>1.8548908511440354</v>
      </c>
    </row>
    <row r="18" spans="1:13">
      <c r="A18" s="168" t="s">
        <v>207</v>
      </c>
      <c r="B18" s="200">
        <v>1.4951009221468259</v>
      </c>
      <c r="C18" s="200">
        <v>1.5114554082400138</v>
      </c>
      <c r="D18" s="200">
        <v>1.5947654930333579</v>
      </c>
      <c r="E18" s="200">
        <v>1.367927999248935</v>
      </c>
      <c r="F18" s="200">
        <v>2.2052977535079439</v>
      </c>
      <c r="G18" s="200">
        <v>0.96358245780250573</v>
      </c>
      <c r="H18" s="200">
        <v>4.1382947381695185</v>
      </c>
      <c r="I18" s="200">
        <v>4.1835623737801804</v>
      </c>
      <c r="J18" s="200">
        <v>3.8310308550597054</v>
      </c>
      <c r="K18" s="200">
        <v>4.7909070379363978</v>
      </c>
      <c r="L18" s="200">
        <v>8.7042833503071506</v>
      </c>
      <c r="M18" s="200">
        <v>2.9012325472337639</v>
      </c>
    </row>
    <row r="19" spans="1:13">
      <c r="A19" s="168" t="s">
        <v>208</v>
      </c>
      <c r="B19" s="200">
        <v>3.3616216009190985</v>
      </c>
      <c r="C19" s="200">
        <v>3.4465901198062121</v>
      </c>
      <c r="D19" s="200">
        <v>1.9596440271732658</v>
      </c>
      <c r="E19" s="200">
        <v>4.9927465805395741</v>
      </c>
      <c r="F19" s="200">
        <v>2.0980158107740476</v>
      </c>
      <c r="G19" s="200">
        <v>5.6466993013782751</v>
      </c>
      <c r="H19" s="200">
        <v>7.8641243339186042</v>
      </c>
      <c r="I19" s="200">
        <v>8.0628983413245781</v>
      </c>
      <c r="J19" s="200">
        <v>4.5436060273810392</v>
      </c>
      <c r="K19" s="200">
        <v>11.722329288668458</v>
      </c>
      <c r="L19" s="200">
        <v>10.793055382016906</v>
      </c>
      <c r="M19" s="200">
        <v>11.932262870750227</v>
      </c>
    </row>
    <row r="20" spans="1:13">
      <c r="A20" s="168" t="s">
        <v>209</v>
      </c>
      <c r="B20" s="200">
        <v>2.3720227947981103</v>
      </c>
      <c r="C20" s="200">
        <v>2.6280996195461537</v>
      </c>
      <c r="D20" s="200">
        <v>2.6280996195461537</v>
      </c>
      <c r="E20" s="200" t="s">
        <v>373</v>
      </c>
      <c r="F20" s="200" t="s">
        <v>373</v>
      </c>
      <c r="G20" s="200" t="s">
        <v>373</v>
      </c>
      <c r="H20" s="200">
        <v>5.2627733671034047</v>
      </c>
      <c r="I20" s="200">
        <v>5.830927389978684</v>
      </c>
      <c r="J20" s="200">
        <v>5.830927389978684</v>
      </c>
      <c r="K20" s="200" t="s">
        <v>373</v>
      </c>
      <c r="L20" s="200" t="s">
        <v>373</v>
      </c>
      <c r="M20" s="200" t="s">
        <v>373</v>
      </c>
    </row>
    <row r="21" spans="1:13">
      <c r="A21" s="168" t="s">
        <v>210</v>
      </c>
      <c r="B21" s="200">
        <v>3.0312115700634656</v>
      </c>
      <c r="C21" s="200">
        <v>3.0312115700634656</v>
      </c>
      <c r="D21" s="200">
        <v>4.4968147090163004</v>
      </c>
      <c r="E21" s="200">
        <v>2.9961165222475472</v>
      </c>
      <c r="F21" s="200">
        <v>2.9673567377874184</v>
      </c>
      <c r="G21" s="200">
        <v>3.1897919938194366</v>
      </c>
      <c r="H21" s="200">
        <v>6.2273098520870764</v>
      </c>
      <c r="I21" s="200">
        <v>6.2273098520870764</v>
      </c>
      <c r="J21" s="200">
        <v>6.3671813008683031</v>
      </c>
      <c r="K21" s="200">
        <v>6.2239605175690249</v>
      </c>
      <c r="L21" s="200">
        <v>6.2624211398877154</v>
      </c>
      <c r="M21" s="200">
        <v>5.9649572147157865</v>
      </c>
    </row>
    <row r="22" spans="1:13">
      <c r="A22" s="168" t="s">
        <v>211</v>
      </c>
      <c r="B22" s="200">
        <v>2.7565815765810768</v>
      </c>
      <c r="C22" s="200">
        <v>2.7565815765810768</v>
      </c>
      <c r="D22" s="200">
        <v>2.7174569459748934</v>
      </c>
      <c r="E22" s="200">
        <v>4.4954714214770499</v>
      </c>
      <c r="F22" s="200">
        <v>0.3842653453331985</v>
      </c>
      <c r="G22" s="200">
        <v>5.7503549601827277</v>
      </c>
      <c r="H22" s="200">
        <v>7.0994958703833211</v>
      </c>
      <c r="I22" s="200">
        <v>7.0994958703833211</v>
      </c>
      <c r="J22" s="200">
        <v>7.1055170127713509</v>
      </c>
      <c r="K22" s="200">
        <v>6.8318868683046805</v>
      </c>
      <c r="L22" s="200">
        <v>3.9336636667003737</v>
      </c>
      <c r="M22" s="200">
        <v>7.7165257114636701</v>
      </c>
    </row>
    <row r="23" spans="1:13">
      <c r="A23" s="168" t="s">
        <v>213</v>
      </c>
      <c r="B23" s="200">
        <v>5.003885159804371</v>
      </c>
      <c r="C23" s="200">
        <v>5.003885159804371</v>
      </c>
      <c r="D23" s="200">
        <v>8.7707182320441994</v>
      </c>
      <c r="E23" s="200">
        <v>4.9977946636443322</v>
      </c>
      <c r="F23" s="200">
        <v>5.0380903778164585</v>
      </c>
      <c r="G23" s="200">
        <v>3.7252619324796274</v>
      </c>
      <c r="H23" s="200">
        <v>12.015121465591532</v>
      </c>
      <c r="I23" s="200">
        <v>12.015121465591532</v>
      </c>
      <c r="J23" s="200">
        <v>15.745856353591158</v>
      </c>
      <c r="K23" s="200">
        <v>12.00908933566336</v>
      </c>
      <c r="L23" s="200">
        <v>12.259767967219121</v>
      </c>
      <c r="M23" s="200">
        <v>4.0926949941792783</v>
      </c>
    </row>
    <row r="24" spans="1:13">
      <c r="A24" s="168" t="s">
        <v>214</v>
      </c>
      <c r="B24" s="200">
        <v>1.9782592229180305</v>
      </c>
      <c r="C24" s="200">
        <v>1.9783036200453699</v>
      </c>
      <c r="D24" s="200">
        <v>2.4855740516100471</v>
      </c>
      <c r="E24" s="200">
        <v>1.4767374026461451</v>
      </c>
      <c r="F24" s="200">
        <v>1.5455462533543749</v>
      </c>
      <c r="G24" s="200">
        <v>1.444652469920227</v>
      </c>
      <c r="H24" s="200">
        <v>5.8474816968559304</v>
      </c>
      <c r="I24" s="200">
        <v>5.8476129290961261</v>
      </c>
      <c r="J24" s="200">
        <v>6.8691727098295603</v>
      </c>
      <c r="K24" s="200">
        <v>4.8375405038431634</v>
      </c>
      <c r="L24" s="200">
        <v>5.1105864820972</v>
      </c>
      <c r="M24" s="200">
        <v>4.710221681435983</v>
      </c>
    </row>
    <row r="25" spans="1:13">
      <c r="A25" s="168" t="s">
        <v>215</v>
      </c>
      <c r="B25" s="200">
        <v>1.5404529316456512</v>
      </c>
      <c r="C25" s="200">
        <v>1.5424189311005077</v>
      </c>
      <c r="D25" s="200">
        <v>1.6361003850287943</v>
      </c>
      <c r="E25" s="200">
        <v>1.1909333782071521</v>
      </c>
      <c r="F25" s="200">
        <v>1.2233513545849504</v>
      </c>
      <c r="G25" s="200">
        <v>1.1648752252137182</v>
      </c>
      <c r="H25" s="200">
        <v>4.4299905699061295</v>
      </c>
      <c r="I25" s="200">
        <v>4.4356443350206209</v>
      </c>
      <c r="J25" s="200">
        <v>4.9440930019612246</v>
      </c>
      <c r="K25" s="200">
        <v>2.527984351921813</v>
      </c>
      <c r="L25" s="200">
        <v>3.720154638789809</v>
      </c>
      <c r="M25" s="200">
        <v>1.5696964141618295</v>
      </c>
    </row>
    <row r="26" spans="1:13">
      <c r="A26" s="168" t="s">
        <v>212</v>
      </c>
      <c r="B26" s="200" t="s">
        <v>373</v>
      </c>
      <c r="C26" s="200" t="s">
        <v>373</v>
      </c>
      <c r="D26" s="200" t="s">
        <v>373</v>
      </c>
      <c r="E26" s="200" t="s">
        <v>373</v>
      </c>
      <c r="F26" s="200" t="s">
        <v>373</v>
      </c>
      <c r="G26" s="200" t="s">
        <v>373</v>
      </c>
      <c r="H26" s="200" t="s">
        <v>373</v>
      </c>
      <c r="I26" s="200" t="s">
        <v>373</v>
      </c>
      <c r="J26" s="200" t="s">
        <v>373</v>
      </c>
      <c r="K26" s="200" t="s">
        <v>373</v>
      </c>
      <c r="L26" s="200" t="s">
        <v>373</v>
      </c>
      <c r="M26" s="200" t="s">
        <v>373</v>
      </c>
    </row>
    <row r="27" spans="1:13">
      <c r="A27" s="168" t="s">
        <v>216</v>
      </c>
      <c r="B27" s="200">
        <v>0</v>
      </c>
      <c r="C27" s="200">
        <v>0</v>
      </c>
      <c r="D27" s="200">
        <v>0</v>
      </c>
      <c r="E27" s="200" t="s">
        <v>373</v>
      </c>
      <c r="F27" s="200" t="s">
        <v>373</v>
      </c>
      <c r="G27" s="200" t="s">
        <v>373</v>
      </c>
      <c r="H27" s="200">
        <v>0</v>
      </c>
      <c r="I27" s="200">
        <v>0</v>
      </c>
      <c r="J27" s="200">
        <v>0</v>
      </c>
      <c r="K27" s="200" t="s">
        <v>373</v>
      </c>
      <c r="L27" s="200" t="s">
        <v>373</v>
      </c>
      <c r="M27" s="200" t="s">
        <v>373</v>
      </c>
    </row>
    <row r="28" spans="1:13">
      <c r="A28" s="168" t="s">
        <v>218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373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373</v>
      </c>
    </row>
    <row r="29" spans="1:13">
      <c r="A29" s="168" t="s">
        <v>257</v>
      </c>
      <c r="B29" s="200">
        <v>2.0799482674678642</v>
      </c>
      <c r="C29" s="200">
        <v>2.1087111416614888</v>
      </c>
      <c r="D29" s="200">
        <v>2.2086555436103446</v>
      </c>
      <c r="E29" s="200">
        <v>1.9036550580358882</v>
      </c>
      <c r="F29" s="200">
        <v>1.8298839619859495</v>
      </c>
      <c r="G29" s="200">
        <v>1.9470736005983338</v>
      </c>
      <c r="H29" s="200">
        <v>5.8269814339617856</v>
      </c>
      <c r="I29" s="200">
        <v>5.9075607140020834</v>
      </c>
      <c r="J29" s="200">
        <v>6.3618174488920598</v>
      </c>
      <c r="K29" s="200">
        <v>4.9755614704150615</v>
      </c>
      <c r="L29" s="200">
        <v>5.5476010304358025</v>
      </c>
      <c r="M29" s="200">
        <v>4.6388832141051655</v>
      </c>
    </row>
    <row r="30" spans="1:13">
      <c r="A30" s="168" t="s">
        <v>219</v>
      </c>
      <c r="B30" s="200" t="s">
        <v>373</v>
      </c>
      <c r="C30" s="200" t="s">
        <v>373</v>
      </c>
      <c r="D30" s="200" t="s">
        <v>373</v>
      </c>
      <c r="E30" s="200" t="s">
        <v>373</v>
      </c>
      <c r="F30" s="200" t="s">
        <v>373</v>
      </c>
      <c r="G30" s="200" t="s">
        <v>373</v>
      </c>
      <c r="H30" s="200" t="s">
        <v>373</v>
      </c>
      <c r="I30" s="200" t="s">
        <v>373</v>
      </c>
      <c r="J30" s="200" t="s">
        <v>373</v>
      </c>
      <c r="K30" s="200" t="s">
        <v>373</v>
      </c>
      <c r="L30" s="200" t="s">
        <v>373</v>
      </c>
      <c r="M30" s="200" t="s">
        <v>373</v>
      </c>
    </row>
    <row r="31" spans="1:13" ht="13.8" thickBot="1">
      <c r="A31" s="171" t="s">
        <v>220</v>
      </c>
      <c r="B31" s="202">
        <v>1.6758121202830445</v>
      </c>
      <c r="C31" s="202">
        <v>1.6758785715146218</v>
      </c>
      <c r="D31" s="202">
        <v>1.1917861445881481</v>
      </c>
      <c r="E31" s="202">
        <v>2.1605131727496083</v>
      </c>
      <c r="F31" s="202">
        <v>2.5119802222458185</v>
      </c>
      <c r="G31" s="202">
        <v>2.0216385556069745</v>
      </c>
      <c r="H31" s="202">
        <v>4.1590259448734432</v>
      </c>
      <c r="I31" s="202">
        <v>4.1591908633585488</v>
      </c>
      <c r="J31" s="202">
        <v>3.293125516304614</v>
      </c>
      <c r="K31" s="202">
        <v>5.0262261871246725</v>
      </c>
      <c r="L31" s="202">
        <v>7.6092877884832903</v>
      </c>
      <c r="M31" s="202">
        <v>4.0055851584458644</v>
      </c>
    </row>
    <row r="32" spans="1:13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8" thickBot="1">
      <c r="A33" s="175" t="s">
        <v>221</v>
      </c>
      <c r="B33" s="204">
        <v>1.8578208217734711</v>
      </c>
      <c r="C33" s="204">
        <v>1.8776203537619787</v>
      </c>
      <c r="D33" s="204">
        <v>1.655056037486621</v>
      </c>
      <c r="E33" s="204">
        <v>2.1740317983346484</v>
      </c>
      <c r="F33" s="204">
        <v>2.1181505839131236</v>
      </c>
      <c r="G33" s="204">
        <v>2.2019243968712749</v>
      </c>
      <c r="H33" s="204">
        <v>4.939344939862484</v>
      </c>
      <c r="I33" s="204">
        <v>4.991985494319036</v>
      </c>
      <c r="J33" s="204">
        <v>4.4773914189588737</v>
      </c>
      <c r="K33" s="204">
        <v>5.6773225501358793</v>
      </c>
      <c r="L33" s="204">
        <v>6.9002990464114884</v>
      </c>
      <c r="M33" s="204">
        <v>5.0668849856794012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107</v>
      </c>
    </row>
    <row r="36" spans="1:13">
      <c r="A36" s="180" t="s">
        <v>380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381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382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115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16D3576A-0F9E-419C-87EC-B87BA42037AC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2428-EE05-448F-9B39-4FDFDAE8EB48}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7.399999999999999">
      <c r="B4" s="379" t="s">
        <v>892</v>
      </c>
      <c r="C4" s="380"/>
      <c r="D4" s="380"/>
      <c r="E4" s="380"/>
      <c r="F4" s="380"/>
      <c r="G4" s="380"/>
      <c r="H4" s="381"/>
    </row>
    <row r="5" spans="1:8" ht="18" thickBot="1">
      <c r="B5" s="382" t="s">
        <v>893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3.8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2667973</v>
      </c>
      <c r="E12" s="34"/>
      <c r="F12" s="35">
        <v>15.605632529733548</v>
      </c>
      <c r="G12" s="35">
        <v>-9.9969403070634506</v>
      </c>
      <c r="H12" s="35">
        <v>32.703612752493761</v>
      </c>
    </row>
    <row r="13" spans="1:8">
      <c r="B13" s="36" t="s">
        <v>39</v>
      </c>
      <c r="C13" s="32"/>
      <c r="D13" s="37">
        <v>481698</v>
      </c>
      <c r="E13" s="38"/>
      <c r="F13" s="39">
        <v>23.375279707862795</v>
      </c>
      <c r="G13" s="39">
        <v>221.31990686984881</v>
      </c>
      <c r="H13" s="39">
        <v>426.43364987330148</v>
      </c>
    </row>
    <row r="14" spans="1:8">
      <c r="B14" s="41" t="s">
        <v>40</v>
      </c>
      <c r="C14" s="32"/>
      <c r="D14" s="42">
        <v>478046</v>
      </c>
      <c r="E14" s="43"/>
      <c r="F14" s="44">
        <v>23.471050581674735</v>
      </c>
      <c r="G14" s="44">
        <v>235.1385721029668</v>
      </c>
      <c r="H14" s="44">
        <v>426.43816553485152</v>
      </c>
    </row>
    <row r="15" spans="1:8">
      <c r="B15" s="41" t="s">
        <v>41</v>
      </c>
      <c r="C15" s="32"/>
      <c r="D15" s="42">
        <v>3652</v>
      </c>
      <c r="E15" s="43"/>
      <c r="F15" s="44">
        <v>12.003253197826979</v>
      </c>
      <c r="G15" s="44">
        <v>-49.765953361722545</v>
      </c>
      <c r="H15" s="44">
        <v>426.62109337199416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1512209</v>
      </c>
      <c r="E17" s="38"/>
      <c r="F17" s="39">
        <v>3.7670261111258929</v>
      </c>
      <c r="G17" s="39">
        <v>6.2035315842727812</v>
      </c>
      <c r="H17" s="39">
        <v>-6.6858969459016038E-2</v>
      </c>
    </row>
    <row r="18" spans="2:8">
      <c r="B18" s="41" t="s">
        <v>40</v>
      </c>
      <c r="C18" s="32"/>
      <c r="D18" s="42">
        <v>1380461</v>
      </c>
      <c r="E18" s="38"/>
      <c r="F18" s="44">
        <v>1.2578545046491474</v>
      </c>
      <c r="G18" s="44">
        <v>9.8791323764202854</v>
      </c>
      <c r="H18" s="44">
        <v>19.496819720269354</v>
      </c>
    </row>
    <row r="19" spans="2:8">
      <c r="B19" s="41" t="s">
        <v>41</v>
      </c>
      <c r="C19" s="32"/>
      <c r="D19" s="42">
        <v>90471</v>
      </c>
      <c r="E19" s="38"/>
      <c r="F19" s="44">
        <v>52.099975777545197</v>
      </c>
      <c r="G19" s="44">
        <v>12.852197677170118</v>
      </c>
      <c r="H19" s="44">
        <v>-30.896821802781837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6015</v>
      </c>
      <c r="E21" s="38"/>
      <c r="F21" s="44">
        <v>7.7588459994656134</v>
      </c>
      <c r="G21" s="44">
        <v>5.9603982231816177</v>
      </c>
      <c r="H21" s="44">
        <v>12.909760601336107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680081</v>
      </c>
      <c r="E23" s="38"/>
      <c r="F23" s="39">
        <v>46.04676897044493</v>
      </c>
      <c r="G23" s="39">
        <v>-51.290566540521134</v>
      </c>
      <c r="H23" s="39">
        <v>65.437852640756503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182425255</v>
      </c>
      <c r="E26" s="38"/>
      <c r="F26" s="35">
        <v>1.2030175157182299</v>
      </c>
      <c r="G26" s="35">
        <v>4.0313247002924379</v>
      </c>
      <c r="H26" s="35">
        <v>7.4962769081770908</v>
      </c>
    </row>
    <row r="27" spans="2:8" ht="16.5" customHeight="1">
      <c r="B27" s="31" t="s">
        <v>47</v>
      </c>
      <c r="C27" s="32"/>
      <c r="D27" s="33">
        <v>106856684</v>
      </c>
      <c r="E27" s="38"/>
      <c r="F27" s="35">
        <v>1.5118751628102167</v>
      </c>
      <c r="G27" s="35">
        <v>4.0963341818550214</v>
      </c>
      <c r="H27" s="35">
        <v>5.5700569239601316</v>
      </c>
    </row>
    <row r="28" spans="2:8">
      <c r="B28" s="51" t="s">
        <v>48</v>
      </c>
      <c r="C28" s="52"/>
      <c r="D28" s="42">
        <v>81888725</v>
      </c>
      <c r="E28" s="43"/>
      <c r="F28" s="44">
        <v>1.3700580675653828</v>
      </c>
      <c r="G28" s="44">
        <v>3.7053574704918102</v>
      </c>
      <c r="H28" s="44">
        <v>5.4235142919529133</v>
      </c>
    </row>
    <row r="29" spans="2:8">
      <c r="B29" s="51" t="s">
        <v>49</v>
      </c>
      <c r="C29" s="52"/>
      <c r="D29" s="42">
        <v>9014217</v>
      </c>
      <c r="E29" s="43"/>
      <c r="F29" s="44">
        <v>3.7481511210255114</v>
      </c>
      <c r="G29" s="44">
        <v>9.3362332886126822</v>
      </c>
      <c r="H29" s="44">
        <v>9.3823443639333259</v>
      </c>
    </row>
    <row r="30" spans="2:8">
      <c r="B30" s="51" t="s">
        <v>50</v>
      </c>
      <c r="C30" s="52"/>
      <c r="D30" s="42">
        <v>3018719</v>
      </c>
      <c r="E30" s="43"/>
      <c r="F30" s="44">
        <v>3.8866713432246902</v>
      </c>
      <c r="G30" s="44">
        <v>-8.759924836217504</v>
      </c>
      <c r="H30" s="44">
        <v>9.1772551472097739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80234705</v>
      </c>
      <c r="E32" s="38"/>
      <c r="F32" s="39">
        <v>0.77077099804372384</v>
      </c>
      <c r="G32" s="39">
        <v>4.0374885616291989</v>
      </c>
      <c r="H32" s="39">
        <v>10.448156179235003</v>
      </c>
    </row>
    <row r="33" spans="2:8">
      <c r="B33" s="51" t="s">
        <v>52</v>
      </c>
      <c r="C33" s="52"/>
      <c r="D33" s="42">
        <v>26714248</v>
      </c>
      <c r="E33" s="43"/>
      <c r="F33" s="44">
        <v>0.59252324719876182</v>
      </c>
      <c r="G33" s="44">
        <v>1.9926442150890011</v>
      </c>
      <c r="H33" s="44">
        <v>16.280662956363411</v>
      </c>
    </row>
    <row r="34" spans="2:8">
      <c r="B34" s="51" t="s">
        <v>53</v>
      </c>
      <c r="C34" s="52"/>
      <c r="D34" s="42">
        <v>16176218</v>
      </c>
      <c r="E34" s="43"/>
      <c r="F34" s="44">
        <v>0.80250407540916058</v>
      </c>
      <c r="G34" s="44">
        <v>2.4136681020514139</v>
      </c>
      <c r="H34" s="44">
        <v>4.3495491066653402</v>
      </c>
    </row>
    <row r="35" spans="2:8">
      <c r="B35" s="51" t="s">
        <v>54</v>
      </c>
      <c r="C35" s="52"/>
      <c r="D35" s="42">
        <v>9198859</v>
      </c>
      <c r="E35" s="43"/>
      <c r="F35" s="44">
        <v>0.26756262624949567</v>
      </c>
      <c r="G35" s="44">
        <v>2.4754952687807252</v>
      </c>
      <c r="H35" s="44">
        <v>51.976718710382876</v>
      </c>
    </row>
    <row r="36" spans="2:8">
      <c r="B36" s="51" t="s">
        <v>55</v>
      </c>
      <c r="C36" s="52"/>
      <c r="D36" s="42">
        <v>1339171</v>
      </c>
      <c r="E36" s="43"/>
      <c r="F36" s="44">
        <v>0.3016452273996828</v>
      </c>
      <c r="G36" s="44">
        <v>-5.739037301226146</v>
      </c>
      <c r="H36" s="44">
        <v>-5.6375294436543761</v>
      </c>
    </row>
    <row r="37" spans="2:8">
      <c r="B37" s="51" t="s">
        <v>56</v>
      </c>
      <c r="C37" s="52"/>
      <c r="D37" s="42">
        <v>53520457</v>
      </c>
      <c r="E37" s="43"/>
      <c r="F37" s="44">
        <v>0.85997829232866696</v>
      </c>
      <c r="G37" s="44">
        <v>5.0891413745871583</v>
      </c>
      <c r="H37" s="44">
        <v>7.7504782449271614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4666134</v>
      </c>
      <c r="E39" s="43"/>
      <c r="F39" s="55">
        <v>0.79175310702204182</v>
      </c>
      <c r="G39" s="55">
        <v>5.6499225156623201</v>
      </c>
      <c r="H39" s="55">
        <v>12.1766816595128</v>
      </c>
    </row>
    <row r="40" spans="2:8">
      <c r="B40" s="50" t="s">
        <v>58</v>
      </c>
      <c r="C40" s="52"/>
      <c r="D40" s="33">
        <v>187091389</v>
      </c>
      <c r="E40" s="43"/>
      <c r="F40" s="35">
        <v>1.192719612571902</v>
      </c>
      <c r="G40" s="35">
        <v>4.0710899099982267</v>
      </c>
      <c r="H40" s="35">
        <v>7.6082541627571443</v>
      </c>
    </row>
    <row r="41" spans="2:8" ht="12.75" customHeight="1">
      <c r="B41" s="50" t="s">
        <v>59</v>
      </c>
      <c r="C41" s="52"/>
      <c r="D41" s="56">
        <v>30094562</v>
      </c>
      <c r="E41" s="38"/>
      <c r="F41" s="57">
        <v>4.0418038641794052</v>
      </c>
      <c r="G41" s="57">
        <v>8.237434991797965E-2</v>
      </c>
      <c r="H41" s="57">
        <v>-4.9446970431815451</v>
      </c>
    </row>
    <row r="42" spans="2:8" ht="12.75" customHeight="1">
      <c r="B42" s="45" t="s">
        <v>60</v>
      </c>
      <c r="C42" s="52"/>
      <c r="D42" s="37">
        <v>7980857</v>
      </c>
      <c r="E42" s="38"/>
      <c r="F42" s="39">
        <v>2.683606488651713</v>
      </c>
      <c r="G42" s="39">
        <v>-2.6591895207242588</v>
      </c>
      <c r="H42" s="39">
        <v>-10.111411096453393</v>
      </c>
    </row>
    <row r="43" spans="2:8" ht="12.75" customHeight="1">
      <c r="B43" s="45" t="s">
        <v>61</v>
      </c>
      <c r="C43" s="52"/>
      <c r="D43" s="37">
        <v>22113705</v>
      </c>
      <c r="E43" s="38"/>
      <c r="F43" s="39">
        <v>4.5408443661509645</v>
      </c>
      <c r="G43" s="39">
        <v>1.1101209711947613</v>
      </c>
      <c r="H43" s="39">
        <v>-2.9310743157636154</v>
      </c>
    </row>
    <row r="44" spans="2:8" ht="12.75" customHeight="1">
      <c r="B44" s="51" t="s">
        <v>62</v>
      </c>
      <c r="C44" s="52"/>
      <c r="D44" s="42">
        <v>21891144</v>
      </c>
      <c r="E44" s="43"/>
      <c r="F44" s="44">
        <v>4.5796632462131281</v>
      </c>
      <c r="G44" s="44">
        <v>1.3160788505577115</v>
      </c>
      <c r="H44" s="44">
        <v>-2.4162993288919798</v>
      </c>
    </row>
    <row r="45" spans="2:8">
      <c r="B45" s="58" t="s">
        <v>63</v>
      </c>
      <c r="C45" s="52"/>
      <c r="D45" s="42">
        <v>222561</v>
      </c>
      <c r="E45" s="43"/>
      <c r="F45" s="44">
        <v>0.8584733255151189</v>
      </c>
      <c r="G45" s="44">
        <v>-15.737991041749966</v>
      </c>
      <c r="H45" s="44">
        <v>-36.091403149913269</v>
      </c>
    </row>
    <row r="46" spans="2:8">
      <c r="B46" s="50" t="s">
        <v>64</v>
      </c>
      <c r="C46" s="32"/>
      <c r="D46" s="56">
        <v>575493</v>
      </c>
      <c r="E46" s="38"/>
      <c r="F46" s="57">
        <v>83.268166087898393</v>
      </c>
      <c r="G46" s="57">
        <v>-43.848318419380227</v>
      </c>
      <c r="H46" s="57">
        <v>-43.788749550373083</v>
      </c>
    </row>
    <row r="47" spans="2:8">
      <c r="B47" s="51" t="s">
        <v>65</v>
      </c>
      <c r="C47" s="52"/>
      <c r="D47" s="42">
        <v>573740</v>
      </c>
      <c r="E47" s="43"/>
      <c r="F47" s="44">
        <v>83.19540366572906</v>
      </c>
      <c r="G47" s="44">
        <v>-43.972007113866653</v>
      </c>
      <c r="H47" s="44">
        <v>-43.924013222481307</v>
      </c>
    </row>
    <row r="48" spans="2:8">
      <c r="B48" s="51" t="s">
        <v>66</v>
      </c>
      <c r="C48" s="52"/>
      <c r="D48" s="42">
        <v>1753</v>
      </c>
      <c r="E48" s="43"/>
      <c r="F48" s="44">
        <v>110.65179144489163</v>
      </c>
      <c r="G48" s="44">
        <v>102.37303410026652</v>
      </c>
      <c r="H48" s="44">
        <v>167.00298682076067</v>
      </c>
    </row>
    <row r="49" spans="2:8">
      <c r="B49" s="50" t="s">
        <v>67</v>
      </c>
      <c r="C49" s="32"/>
      <c r="D49" s="56">
        <v>23074044</v>
      </c>
      <c r="E49" s="38"/>
      <c r="F49" s="57">
        <v>31.342104001553128</v>
      </c>
      <c r="G49" s="57">
        <v>93.816581123854732</v>
      </c>
      <c r="H49" s="57">
        <v>83.387025485456732</v>
      </c>
    </row>
    <row r="50" spans="2:8">
      <c r="B50" s="51" t="s">
        <v>68</v>
      </c>
      <c r="C50" s="52"/>
      <c r="D50" s="42">
        <v>21545243</v>
      </c>
      <c r="E50" s="43"/>
      <c r="F50" s="44">
        <v>31.176411801896808</v>
      </c>
      <c r="G50" s="44">
        <v>95.712550218692186</v>
      </c>
      <c r="H50" s="44">
        <v>81.579636138850105</v>
      </c>
    </row>
    <row r="51" spans="2:8">
      <c r="B51" s="58" t="s">
        <v>69</v>
      </c>
      <c r="C51" s="52"/>
      <c r="D51" s="59">
        <v>1528801</v>
      </c>
      <c r="E51" s="43"/>
      <c r="F51" s="60">
        <v>33.722511332682046</v>
      </c>
      <c r="G51" s="60">
        <v>70.534336300726125</v>
      </c>
      <c r="H51" s="60">
        <v>113.30931624472389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269539571</v>
      </c>
      <c r="E54" s="38"/>
      <c r="F54" s="57">
        <v>3.0454834021031107</v>
      </c>
      <c r="G54" s="57">
        <v>7.7800216541595191</v>
      </c>
      <c r="H54" s="57">
        <v>9.8796737113289179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139867378</v>
      </c>
      <c r="E56" s="38"/>
      <c r="F56" s="57">
        <v>1.5185764521834955</v>
      </c>
      <c r="G56" s="57">
        <v>-0.85794181390878022</v>
      </c>
      <c r="H56" s="57">
        <v>1.1447806003006322</v>
      </c>
    </row>
    <row r="57" spans="2:8">
      <c r="B57" s="51" t="s">
        <v>72</v>
      </c>
      <c r="C57" s="52"/>
      <c r="D57" s="42">
        <v>52041272</v>
      </c>
      <c r="E57" s="43"/>
      <c r="F57" s="44">
        <v>2.2365224382090432</v>
      </c>
      <c r="G57" s="44">
        <v>-0.10492192861006888</v>
      </c>
      <c r="H57" s="44">
        <v>7.4297339694174402</v>
      </c>
    </row>
    <row r="58" spans="2:8">
      <c r="B58" s="66" t="s">
        <v>73</v>
      </c>
      <c r="C58" s="52"/>
      <c r="D58" s="42">
        <v>39916717</v>
      </c>
      <c r="E58" s="43"/>
      <c r="F58" s="44">
        <v>1.6633956782655446</v>
      </c>
      <c r="G58" s="44">
        <v>-0.85254727673717001</v>
      </c>
      <c r="H58" s="44">
        <v>7.4137055735059132</v>
      </c>
    </row>
    <row r="59" spans="2:8">
      <c r="B59" s="67" t="s">
        <v>74</v>
      </c>
      <c r="C59" s="52"/>
      <c r="D59" s="42">
        <v>29363535</v>
      </c>
      <c r="E59" s="43"/>
      <c r="F59" s="44">
        <v>1.7408522147154937</v>
      </c>
      <c r="G59" s="44">
        <v>-1.8495251311290262</v>
      </c>
      <c r="H59" s="44">
        <v>7.4856171107501313</v>
      </c>
    </row>
    <row r="60" spans="2:8">
      <c r="B60" s="67" t="s">
        <v>75</v>
      </c>
      <c r="C60" s="52"/>
      <c r="D60" s="42">
        <v>10491002</v>
      </c>
      <c r="E60" s="43"/>
      <c r="F60" s="44">
        <v>1.4547619687786728</v>
      </c>
      <c r="G60" s="44">
        <v>1.8548750452081819</v>
      </c>
      <c r="H60" s="44">
        <v>6.9185423094664689</v>
      </c>
    </row>
    <row r="61" spans="2:8">
      <c r="B61" s="51" t="s">
        <v>76</v>
      </c>
      <c r="C61" s="52"/>
      <c r="D61" s="42">
        <v>87826106</v>
      </c>
      <c r="E61" s="43"/>
      <c r="F61" s="44">
        <v>1.0978962277009563</v>
      </c>
      <c r="G61" s="44">
        <v>-1.2988102609470253</v>
      </c>
      <c r="H61" s="44">
        <v>-2.2440136163384361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3624642</v>
      </c>
      <c r="E63" s="38"/>
      <c r="F63" s="57">
        <v>0.68230415745016426</v>
      </c>
      <c r="G63" s="57">
        <v>-11.040719395227971</v>
      </c>
      <c r="H63" s="57">
        <v>-13.597461904224595</v>
      </c>
    </row>
    <row r="64" spans="2:8">
      <c r="B64" s="51" t="s">
        <v>65</v>
      </c>
      <c r="C64" s="52"/>
      <c r="D64" s="42">
        <v>3622297</v>
      </c>
      <c r="E64" s="43"/>
      <c r="F64" s="44">
        <v>0.67250189951224559</v>
      </c>
      <c r="G64" s="44">
        <v>-10.842307886363589</v>
      </c>
      <c r="H64" s="44">
        <v>-13.478639802200188</v>
      </c>
    </row>
    <row r="65" spans="2:8">
      <c r="B65" s="51" t="s">
        <v>78</v>
      </c>
      <c r="C65" s="52"/>
      <c r="D65" s="42">
        <v>2345</v>
      </c>
      <c r="E65" s="43"/>
      <c r="F65" s="44">
        <v>18.505954145035087</v>
      </c>
      <c r="G65" s="44">
        <v>-79.95307217489615</v>
      </c>
      <c r="H65" s="44">
        <v>-72.31897637329898</v>
      </c>
    </row>
    <row r="66" spans="2:8">
      <c r="B66" s="50" t="s">
        <v>79</v>
      </c>
      <c r="C66" s="32"/>
      <c r="D66" s="56">
        <v>15412880</v>
      </c>
      <c r="E66" s="43"/>
      <c r="F66" s="57">
        <v>6.7718923534121345</v>
      </c>
      <c r="G66" s="57">
        <v>11.364367656513185</v>
      </c>
      <c r="H66" s="57">
        <v>30.702057772250591</v>
      </c>
    </row>
    <row r="67" spans="2:8">
      <c r="B67" s="51" t="s">
        <v>80</v>
      </c>
      <c r="C67" s="52"/>
      <c r="D67" s="42">
        <v>2741552</v>
      </c>
      <c r="E67" s="43"/>
      <c r="F67" s="44">
        <v>6.6372331202788848</v>
      </c>
      <c r="G67" s="44">
        <v>20.901639563840657</v>
      </c>
      <c r="H67" s="44">
        <v>95.357444157062645</v>
      </c>
    </row>
    <row r="68" spans="2:8">
      <c r="B68" s="66" t="s">
        <v>81</v>
      </c>
      <c r="C68" s="52"/>
      <c r="D68" s="42">
        <v>1965626</v>
      </c>
      <c r="E68" s="43"/>
      <c r="F68" s="44">
        <v>2.0010633764886876</v>
      </c>
      <c r="G68" s="44">
        <v>31.924485084903086</v>
      </c>
      <c r="H68" s="44">
        <v>77.28998185546962</v>
      </c>
    </row>
    <row r="69" spans="2:8">
      <c r="B69" s="51" t="s">
        <v>82</v>
      </c>
      <c r="C69" s="52"/>
      <c r="D69" s="42">
        <v>12667824</v>
      </c>
      <c r="E69" s="43"/>
      <c r="F69" s="44">
        <v>6.7715381316223899</v>
      </c>
      <c r="G69" s="44">
        <v>9.5662709009620031</v>
      </c>
      <c r="H69" s="44">
        <v>21.934715420583075</v>
      </c>
    </row>
    <row r="70" spans="2:8">
      <c r="B70" s="51" t="s">
        <v>83</v>
      </c>
      <c r="C70" s="32"/>
      <c r="D70" s="42">
        <v>3504</v>
      </c>
      <c r="E70" s="43"/>
      <c r="F70" s="44" t="s">
        <v>373</v>
      </c>
      <c r="G70" s="44">
        <v>-67.147343711228473</v>
      </c>
      <c r="H70" s="44">
        <v>85292.215933366388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2586649</v>
      </c>
      <c r="E72" s="38"/>
      <c r="F72" s="57">
        <v>7.671406825125926</v>
      </c>
      <c r="G72" s="57">
        <v>19.355515417685854</v>
      </c>
      <c r="H72" s="57">
        <v>54.4806353970245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52602211</v>
      </c>
      <c r="E74" s="38"/>
      <c r="F74" s="57">
        <v>3.5643464331079677</v>
      </c>
      <c r="G74" s="57">
        <v>11.480874591111023</v>
      </c>
      <c r="H74" s="57">
        <v>13.05142668903061</v>
      </c>
    </row>
    <row r="75" spans="2:8">
      <c r="B75" s="51" t="s">
        <v>86</v>
      </c>
      <c r="C75" s="52"/>
      <c r="D75" s="42">
        <v>987655</v>
      </c>
      <c r="E75" s="43"/>
      <c r="F75" s="44">
        <v>-1.300594747009054E-2</v>
      </c>
      <c r="G75" s="44">
        <v>-8.6413701910520668</v>
      </c>
      <c r="H75" s="44">
        <v>-12.911365126466801</v>
      </c>
    </row>
    <row r="76" spans="2:8" ht="15" customHeight="1">
      <c r="B76" s="51" t="s">
        <v>87</v>
      </c>
      <c r="C76" s="52"/>
      <c r="D76" s="42">
        <v>45370668</v>
      </c>
      <c r="E76" s="43"/>
      <c r="F76" s="44">
        <v>3.526525293170657</v>
      </c>
      <c r="G76" s="44">
        <v>13.163078173230502</v>
      </c>
      <c r="H76" s="44">
        <v>14.98757519286784</v>
      </c>
    </row>
    <row r="77" spans="2:8">
      <c r="B77" s="51" t="s">
        <v>88</v>
      </c>
      <c r="C77" s="52"/>
      <c r="D77" s="42">
        <v>6154308</v>
      </c>
      <c r="E77" s="43"/>
      <c r="F77" s="44">
        <v>4.4960399437687038</v>
      </c>
      <c r="G77" s="44">
        <v>4.0576562094719604</v>
      </c>
      <c r="H77" s="44">
        <v>5.3571756738109322</v>
      </c>
    </row>
    <row r="78" spans="2:8">
      <c r="B78" s="51" t="s">
        <v>89</v>
      </c>
      <c r="C78" s="52"/>
      <c r="D78" s="42">
        <v>89580</v>
      </c>
      <c r="E78" s="43"/>
      <c r="F78" s="44">
        <v>0.25113467866548778</v>
      </c>
      <c r="G78" s="44">
        <v>-7.0673093691530635</v>
      </c>
      <c r="H78" s="44">
        <v>-7.6306232919342909</v>
      </c>
    </row>
    <row r="79" spans="2:8">
      <c r="B79" s="50" t="s">
        <v>90</v>
      </c>
      <c r="C79" s="32"/>
      <c r="D79" s="56">
        <v>22390504</v>
      </c>
      <c r="E79" s="38"/>
      <c r="F79" s="57">
        <v>30.940453226491904</v>
      </c>
      <c r="G79" s="57">
        <v>102.69563409829887</v>
      </c>
      <c r="H79" s="57">
        <v>82.179823076459726</v>
      </c>
    </row>
    <row r="80" spans="2:8">
      <c r="B80" s="51" t="s">
        <v>68</v>
      </c>
      <c r="C80" s="52"/>
      <c r="D80" s="42">
        <v>20670770</v>
      </c>
      <c r="E80" s="43"/>
      <c r="F80" s="44">
        <v>31.769340902391875</v>
      </c>
      <c r="G80" s="44">
        <v>102.38828873216335</v>
      </c>
      <c r="H80" s="44">
        <v>82.603443678890542</v>
      </c>
    </row>
    <row r="81" spans="2:8">
      <c r="B81" s="51" t="s">
        <v>69</v>
      </c>
      <c r="C81" s="52"/>
      <c r="D81" s="42">
        <v>1719734</v>
      </c>
      <c r="E81" s="43"/>
      <c r="F81" s="44">
        <v>21.736044956406509</v>
      </c>
      <c r="G81" s="44">
        <v>106.46424695108223</v>
      </c>
      <c r="H81" s="44">
        <v>77.237633175436031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768402</v>
      </c>
      <c r="E83" s="38"/>
      <c r="F83" s="57">
        <v>1.8554455186836627E-2</v>
      </c>
      <c r="G83" s="57">
        <v>-8.7788549975483363</v>
      </c>
      <c r="H83" s="57">
        <v>-5.9143078397060016</v>
      </c>
    </row>
    <row r="84" spans="2:8">
      <c r="B84" s="50" t="s">
        <v>92</v>
      </c>
      <c r="C84" s="32"/>
      <c r="D84" s="56">
        <v>317157</v>
      </c>
      <c r="E84" s="38"/>
      <c r="F84" s="57">
        <v>1.2052492241485746</v>
      </c>
      <c r="G84" s="57">
        <v>-5.3453448036401952</v>
      </c>
      <c r="H84" s="57">
        <v>4.0471725404140901</v>
      </c>
    </row>
    <row r="85" spans="2:8">
      <c r="B85" s="50" t="s">
        <v>93</v>
      </c>
      <c r="C85" s="32"/>
      <c r="D85" s="56">
        <v>9945</v>
      </c>
      <c r="E85" s="38"/>
      <c r="F85" s="57">
        <v>-16.392404986969112</v>
      </c>
      <c r="G85" s="57">
        <v>29.180823525807888</v>
      </c>
      <c r="H85" s="57">
        <v>59.289451547853787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248023032</v>
      </c>
      <c r="E87" s="38"/>
      <c r="F87" s="57">
        <v>3.2846719857593909</v>
      </c>
      <c r="G87" s="57">
        <v>8.2946484855504821</v>
      </c>
      <c r="H87" s="57">
        <v>9.862887219749128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21516535</v>
      </c>
      <c r="E89" s="38"/>
      <c r="F89" s="57">
        <v>0.36622341761485266</v>
      </c>
      <c r="G89" s="57">
        <v>2.1826549024575037</v>
      </c>
      <c r="H89" s="57">
        <v>10.073523634695869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189085296</v>
      </c>
      <c r="E92" s="43"/>
      <c r="F92" s="77">
        <v>1.2591905102394385</v>
      </c>
      <c r="G92" s="77">
        <v>4.2674245975407477</v>
      </c>
      <c r="H92" s="77">
        <v>7.7604713981884066</v>
      </c>
    </row>
    <row r="93" spans="2:8" ht="4.95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58237340</v>
      </c>
      <c r="E94" s="43"/>
      <c r="F94" s="83">
        <v>0.64325091382231303</v>
      </c>
      <c r="G94" s="83">
        <v>0.76208077421131559</v>
      </c>
      <c r="H94" s="83">
        <v>7.8872782669917374</v>
      </c>
    </row>
    <row r="95" spans="2:8">
      <c r="B95" s="51" t="s">
        <v>99</v>
      </c>
      <c r="C95" s="52"/>
      <c r="D95" s="84">
        <v>9108340</v>
      </c>
      <c r="E95" s="43"/>
      <c r="F95" s="85">
        <v>4.0798670053456609</v>
      </c>
      <c r="G95" s="85">
        <v>9.3184937765568918</v>
      </c>
      <c r="H95" s="85">
        <v>8.7870634354751722</v>
      </c>
    </row>
    <row r="96" spans="2:8">
      <c r="B96" s="58" t="s">
        <v>100</v>
      </c>
      <c r="C96" s="52"/>
      <c r="D96" s="86">
        <v>8525433</v>
      </c>
      <c r="E96" s="43"/>
      <c r="F96" s="87">
        <v>0.22160552687933155</v>
      </c>
      <c r="G96" s="87">
        <v>2.316582727450589</v>
      </c>
      <c r="H96" s="87">
        <v>3.4840414305090883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3512866</v>
      </c>
      <c r="E99" s="43"/>
      <c r="F99" s="83">
        <v>-2.0901115920148983</v>
      </c>
      <c r="G99" s="83">
        <v>2.1167324441029089</v>
      </c>
      <c r="H99" s="83">
        <v>5.078868652102897</v>
      </c>
    </row>
    <row r="100" spans="2:8">
      <c r="B100" s="90" t="s">
        <v>102</v>
      </c>
      <c r="C100" s="52"/>
      <c r="D100" s="84">
        <v>9339575</v>
      </c>
      <c r="E100" s="43"/>
      <c r="F100" s="85">
        <v>-3.3786067500596317E-3</v>
      </c>
      <c r="G100" s="85">
        <v>3.2132698717209029</v>
      </c>
      <c r="H100" s="85">
        <v>5.8807428550756935</v>
      </c>
    </row>
    <row r="101" spans="2:8">
      <c r="B101" s="90" t="s">
        <v>103</v>
      </c>
      <c r="C101" s="52"/>
      <c r="D101" s="84">
        <v>176498919</v>
      </c>
      <c r="E101" s="43"/>
      <c r="F101" s="85">
        <v>1.329745833387852</v>
      </c>
      <c r="G101" s="85">
        <v>4.3250587942601504</v>
      </c>
      <c r="H101" s="85">
        <v>7.9072570086324179</v>
      </c>
    </row>
    <row r="102" spans="2:8">
      <c r="B102" s="90" t="s">
        <v>104</v>
      </c>
      <c r="C102" s="52"/>
      <c r="D102" s="84">
        <v>4272285</v>
      </c>
      <c r="E102" s="43"/>
      <c r="F102" s="85">
        <v>0.62663247058547533</v>
      </c>
      <c r="G102" s="85">
        <v>6.3457597973934243</v>
      </c>
      <c r="H102" s="85">
        <v>7.1962995252240258</v>
      </c>
    </row>
    <row r="103" spans="2:8">
      <c r="B103" s="91" t="s">
        <v>105</v>
      </c>
      <c r="C103" s="52"/>
      <c r="D103" s="86">
        <v>8313467</v>
      </c>
      <c r="E103" s="43"/>
      <c r="F103" s="87">
        <v>0.10337075811068797</v>
      </c>
      <c r="G103" s="87">
        <v>2.0934837757414337</v>
      </c>
      <c r="H103" s="87">
        <v>5.0710027907049149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869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BB491E84-463F-4387-BD5B-698FB7E554F1}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5B4E-6462-4016-8668-9333E3F5997A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6" t="s">
        <v>876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383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9" t="s">
        <v>192</v>
      </c>
      <c r="B7" s="443" t="s">
        <v>384</v>
      </c>
      <c r="C7" s="444"/>
      <c r="D7" s="444"/>
      <c r="E7" s="444"/>
      <c r="F7" s="444"/>
      <c r="G7" s="444"/>
      <c r="H7" s="444"/>
      <c r="I7" s="445"/>
    </row>
    <row r="8" spans="1:9" ht="13.2" customHeight="1">
      <c r="A8" s="410"/>
      <c r="B8" s="478" t="s">
        <v>225</v>
      </c>
      <c r="C8" s="479" t="s">
        <v>385</v>
      </c>
      <c r="D8" s="480"/>
      <c r="E8" s="481"/>
      <c r="F8" s="478" t="s">
        <v>386</v>
      </c>
      <c r="G8" s="479" t="s">
        <v>387</v>
      </c>
      <c r="H8" s="480"/>
      <c r="I8" s="481"/>
    </row>
    <row r="9" spans="1:9">
      <c r="A9" s="410"/>
      <c r="B9" s="399"/>
      <c r="C9" s="218"/>
      <c r="D9" s="189"/>
      <c r="E9" s="219"/>
      <c r="F9" s="399"/>
      <c r="G9" s="218"/>
      <c r="H9" s="189"/>
      <c r="I9" s="189"/>
    </row>
    <row r="10" spans="1:9">
      <c r="A10" s="410"/>
      <c r="B10" s="399"/>
      <c r="C10" s="190" t="s">
        <v>225</v>
      </c>
      <c r="D10" s="218" t="s">
        <v>388</v>
      </c>
      <c r="E10" s="220" t="s">
        <v>389</v>
      </c>
      <c r="F10" s="399"/>
      <c r="G10" s="190" t="s">
        <v>225</v>
      </c>
      <c r="H10" s="218" t="s">
        <v>388</v>
      </c>
      <c r="I10" s="218" t="s">
        <v>389</v>
      </c>
    </row>
    <row r="11" spans="1:9">
      <c r="A11" s="411"/>
      <c r="B11" s="400"/>
      <c r="C11" s="191"/>
      <c r="D11" s="221"/>
      <c r="E11" s="222"/>
      <c r="F11" s="400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204</v>
      </c>
      <c r="B14" s="167">
        <v>5854019</v>
      </c>
      <c r="C14" s="165">
        <v>5570008</v>
      </c>
      <c r="D14" s="165">
        <v>3997717</v>
      </c>
      <c r="E14" s="165">
        <v>1572291</v>
      </c>
      <c r="F14" s="165">
        <v>193562</v>
      </c>
      <c r="G14" s="165">
        <v>90449</v>
      </c>
      <c r="H14" s="165">
        <v>71580</v>
      </c>
      <c r="I14" s="165">
        <v>18869</v>
      </c>
    </row>
    <row r="15" spans="1:9">
      <c r="A15" s="168" t="s">
        <v>217</v>
      </c>
      <c r="B15" s="170">
        <v>720099</v>
      </c>
      <c r="C15" s="169">
        <v>691203</v>
      </c>
      <c r="D15" s="169">
        <v>691203</v>
      </c>
      <c r="E15" s="169">
        <v>0</v>
      </c>
      <c r="F15" s="169">
        <v>19511</v>
      </c>
      <c r="G15" s="169">
        <v>9385</v>
      </c>
      <c r="H15" s="169">
        <v>9385</v>
      </c>
      <c r="I15" s="169">
        <v>0</v>
      </c>
    </row>
    <row r="16" spans="1:9">
      <c r="A16" s="168" t="s">
        <v>205</v>
      </c>
      <c r="B16" s="170">
        <v>3047913</v>
      </c>
      <c r="C16" s="169">
        <v>2794121</v>
      </c>
      <c r="D16" s="169">
        <v>2365146</v>
      </c>
      <c r="E16" s="169">
        <v>428975</v>
      </c>
      <c r="F16" s="169">
        <v>200885</v>
      </c>
      <c r="G16" s="169">
        <v>52907</v>
      </c>
      <c r="H16" s="169">
        <v>49254</v>
      </c>
      <c r="I16" s="169">
        <v>3653</v>
      </c>
    </row>
    <row r="17" spans="1:9">
      <c r="A17" s="168" t="s">
        <v>206</v>
      </c>
      <c r="B17" s="170">
        <v>29743544</v>
      </c>
      <c r="C17" s="169">
        <v>28870901</v>
      </c>
      <c r="D17" s="169">
        <v>12240874</v>
      </c>
      <c r="E17" s="169">
        <v>16630027</v>
      </c>
      <c r="F17" s="169">
        <v>68556</v>
      </c>
      <c r="G17" s="169">
        <v>804087</v>
      </c>
      <c r="H17" s="169">
        <v>142045</v>
      </c>
      <c r="I17" s="169">
        <v>662042</v>
      </c>
    </row>
    <row r="18" spans="1:9">
      <c r="A18" s="168" t="s">
        <v>207</v>
      </c>
      <c r="B18" s="170">
        <v>32544375</v>
      </c>
      <c r="C18" s="169">
        <v>30707812</v>
      </c>
      <c r="D18" s="169">
        <v>15867022</v>
      </c>
      <c r="E18" s="169">
        <v>14840790</v>
      </c>
      <c r="F18" s="169">
        <v>664334</v>
      </c>
      <c r="G18" s="169">
        <v>1172229</v>
      </c>
      <c r="H18" s="169">
        <v>278798</v>
      </c>
      <c r="I18" s="169">
        <v>893431</v>
      </c>
    </row>
    <row r="19" spans="1:9">
      <c r="A19" s="168" t="s">
        <v>208</v>
      </c>
      <c r="B19" s="170">
        <v>25613799</v>
      </c>
      <c r="C19" s="169">
        <v>23182812</v>
      </c>
      <c r="D19" s="169">
        <v>9335122</v>
      </c>
      <c r="E19" s="169">
        <v>13847690</v>
      </c>
      <c r="F19" s="169">
        <v>477364</v>
      </c>
      <c r="G19" s="169">
        <v>1953623</v>
      </c>
      <c r="H19" s="169">
        <v>175752</v>
      </c>
      <c r="I19" s="169">
        <v>1777871</v>
      </c>
    </row>
    <row r="20" spans="1:9">
      <c r="A20" s="168" t="s">
        <v>209</v>
      </c>
      <c r="B20" s="170">
        <v>41062</v>
      </c>
      <c r="C20" s="169">
        <v>38792</v>
      </c>
      <c r="D20" s="169">
        <v>38792</v>
      </c>
      <c r="E20" s="169">
        <v>0</v>
      </c>
      <c r="F20" s="169">
        <v>109</v>
      </c>
      <c r="G20" s="169">
        <v>2161</v>
      </c>
      <c r="H20" s="169">
        <v>2161</v>
      </c>
      <c r="I20" s="169">
        <v>0</v>
      </c>
    </row>
    <row r="21" spans="1:9">
      <c r="A21" s="168" t="s">
        <v>210</v>
      </c>
      <c r="B21" s="170">
        <v>3772287</v>
      </c>
      <c r="C21" s="169">
        <v>3537373</v>
      </c>
      <c r="D21" s="169">
        <v>4</v>
      </c>
      <c r="E21" s="169">
        <v>3537369</v>
      </c>
      <c r="F21" s="169">
        <v>0</v>
      </c>
      <c r="G21" s="169">
        <v>234914</v>
      </c>
      <c r="H21" s="169">
        <v>0</v>
      </c>
      <c r="I21" s="169">
        <v>234914</v>
      </c>
    </row>
    <row r="22" spans="1:9">
      <c r="A22" s="168" t="s">
        <v>211</v>
      </c>
      <c r="B22" s="170">
        <v>1921728</v>
      </c>
      <c r="C22" s="169">
        <v>1688326</v>
      </c>
      <c r="D22" s="169">
        <v>1506688</v>
      </c>
      <c r="E22" s="169">
        <v>181638</v>
      </c>
      <c r="F22" s="169">
        <v>131000</v>
      </c>
      <c r="G22" s="169">
        <v>102402</v>
      </c>
      <c r="H22" s="169">
        <v>99043</v>
      </c>
      <c r="I22" s="169">
        <v>3359</v>
      </c>
    </row>
    <row r="23" spans="1:9">
      <c r="A23" s="168" t="s">
        <v>213</v>
      </c>
      <c r="B23" s="170">
        <v>897003</v>
      </c>
      <c r="C23" s="169">
        <v>789227</v>
      </c>
      <c r="D23" s="169">
        <v>0</v>
      </c>
      <c r="E23" s="169">
        <v>789227</v>
      </c>
      <c r="F23" s="169">
        <v>0</v>
      </c>
      <c r="G23" s="169">
        <v>107776</v>
      </c>
      <c r="H23" s="169">
        <v>0</v>
      </c>
      <c r="I23" s="169">
        <v>107776</v>
      </c>
    </row>
    <row r="24" spans="1:9">
      <c r="A24" s="168" t="s">
        <v>214</v>
      </c>
      <c r="B24" s="170">
        <v>31592523</v>
      </c>
      <c r="C24" s="169">
        <v>29073171</v>
      </c>
      <c r="D24" s="169">
        <v>10028793</v>
      </c>
      <c r="E24" s="169">
        <v>19044378</v>
      </c>
      <c r="F24" s="169">
        <v>894610</v>
      </c>
      <c r="G24" s="169">
        <v>1624742</v>
      </c>
      <c r="H24" s="169">
        <v>403406</v>
      </c>
      <c r="I24" s="169">
        <v>1221336</v>
      </c>
    </row>
    <row r="25" spans="1:9">
      <c r="A25" s="168" t="s">
        <v>215</v>
      </c>
      <c r="B25" s="170">
        <v>5711502</v>
      </c>
      <c r="C25" s="169">
        <v>4837116</v>
      </c>
      <c r="D25" s="169">
        <v>3399796</v>
      </c>
      <c r="E25" s="169">
        <v>1437320</v>
      </c>
      <c r="F25" s="169">
        <v>636332</v>
      </c>
      <c r="G25" s="169">
        <v>238054</v>
      </c>
      <c r="H25" s="169">
        <v>188064</v>
      </c>
      <c r="I25" s="169">
        <v>49990</v>
      </c>
    </row>
    <row r="26" spans="1:9">
      <c r="A26" s="168" t="s">
        <v>212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216</v>
      </c>
      <c r="B27" s="170">
        <v>169190</v>
      </c>
      <c r="C27" s="169">
        <v>168141</v>
      </c>
      <c r="D27" s="169">
        <v>168141</v>
      </c>
      <c r="E27" s="169">
        <v>0</v>
      </c>
      <c r="F27" s="169">
        <v>1049</v>
      </c>
      <c r="G27" s="169">
        <v>0</v>
      </c>
      <c r="H27" s="169">
        <v>0</v>
      </c>
      <c r="I27" s="169">
        <v>0</v>
      </c>
    </row>
    <row r="28" spans="1:9">
      <c r="A28" s="168" t="s">
        <v>218</v>
      </c>
      <c r="B28" s="170">
        <v>256679</v>
      </c>
      <c r="C28" s="169">
        <v>218820</v>
      </c>
      <c r="D28" s="169">
        <v>218679</v>
      </c>
      <c r="E28" s="169">
        <v>141</v>
      </c>
      <c r="F28" s="169">
        <v>37859</v>
      </c>
      <c r="G28" s="169">
        <v>0</v>
      </c>
      <c r="H28" s="169">
        <v>0</v>
      </c>
      <c r="I28" s="169">
        <v>0</v>
      </c>
    </row>
    <row r="29" spans="1:9">
      <c r="A29" s="168" t="s">
        <v>257</v>
      </c>
      <c r="B29" s="170">
        <v>22710661</v>
      </c>
      <c r="C29" s="169">
        <v>20977489</v>
      </c>
      <c r="D29" s="169">
        <v>12128761</v>
      </c>
      <c r="E29" s="169">
        <v>8848728</v>
      </c>
      <c r="F29" s="169">
        <v>695179</v>
      </c>
      <c r="G29" s="169">
        <v>1037993</v>
      </c>
      <c r="H29" s="169">
        <v>473723</v>
      </c>
      <c r="I29" s="169">
        <v>564270</v>
      </c>
    </row>
    <row r="30" spans="1:9">
      <c r="A30" s="168" t="s">
        <v>219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220</v>
      </c>
      <c r="B31" s="173">
        <v>24488287</v>
      </c>
      <c r="C31" s="172">
        <v>23353607</v>
      </c>
      <c r="D31" s="172">
        <v>10093513</v>
      </c>
      <c r="E31" s="172">
        <v>13260094</v>
      </c>
      <c r="F31" s="172">
        <v>251935</v>
      </c>
      <c r="G31" s="172">
        <v>882745</v>
      </c>
      <c r="H31" s="172">
        <v>96468</v>
      </c>
      <c r="I31" s="172">
        <v>786277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221</v>
      </c>
      <c r="B33" s="176">
        <v>189084671</v>
      </c>
      <c r="C33" s="176">
        <v>176498919</v>
      </c>
      <c r="D33" s="176">
        <v>82080251</v>
      </c>
      <c r="E33" s="176">
        <v>94418668</v>
      </c>
      <c r="F33" s="176">
        <v>4272285</v>
      </c>
      <c r="G33" s="176">
        <v>8313467</v>
      </c>
      <c r="H33" s="176">
        <v>1989679</v>
      </c>
      <c r="I33" s="176">
        <v>6323788</v>
      </c>
    </row>
    <row r="35" spans="1:9">
      <c r="B35" s="193"/>
    </row>
    <row r="37" spans="1:9">
      <c r="A37" s="12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C467BC66-10F0-4B98-BA22-546B30DC0E24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750B-44A9-409A-83A5-9795D1BF739B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6" t="s">
        <v>875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5" customHeight="1" thickBot="1">
      <c r="A5" s="472" t="s">
        <v>191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9" t="s">
        <v>192</v>
      </c>
      <c r="B7" s="486" t="s">
        <v>390</v>
      </c>
      <c r="C7" s="487"/>
      <c r="D7" s="487"/>
      <c r="E7" s="488"/>
      <c r="F7" s="443" t="s">
        <v>391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10"/>
      <c r="B8" s="489"/>
      <c r="C8" s="490"/>
      <c r="D8" s="490"/>
      <c r="E8" s="491"/>
      <c r="F8" s="478" t="s">
        <v>225</v>
      </c>
      <c r="G8" s="479" t="s">
        <v>385</v>
      </c>
      <c r="H8" s="480"/>
      <c r="I8" s="481"/>
      <c r="J8" s="478" t="s">
        <v>386</v>
      </c>
      <c r="K8" s="479" t="s">
        <v>387</v>
      </c>
      <c r="L8" s="480"/>
      <c r="M8" s="481"/>
    </row>
    <row r="9" spans="1:13">
      <c r="A9" s="410"/>
      <c r="B9" s="396" t="s">
        <v>225</v>
      </c>
      <c r="C9" s="483" t="s">
        <v>392</v>
      </c>
      <c r="D9" s="484"/>
      <c r="E9" s="485"/>
      <c r="F9" s="399"/>
      <c r="G9" s="396" t="s">
        <v>225</v>
      </c>
      <c r="H9" s="396" t="s">
        <v>388</v>
      </c>
      <c r="I9" s="396" t="s">
        <v>389</v>
      </c>
      <c r="J9" s="399"/>
      <c r="K9" s="396" t="s">
        <v>225</v>
      </c>
      <c r="L9" s="396" t="s">
        <v>388</v>
      </c>
      <c r="M9" s="396" t="s">
        <v>389</v>
      </c>
    </row>
    <row r="10" spans="1:13">
      <c r="A10" s="410"/>
      <c r="B10" s="399"/>
      <c r="C10" s="478" t="s">
        <v>393</v>
      </c>
      <c r="D10" s="478" t="s">
        <v>394</v>
      </c>
      <c r="E10" s="478" t="s">
        <v>395</v>
      </c>
      <c r="F10" s="399"/>
      <c r="G10" s="399"/>
      <c r="H10" s="399"/>
      <c r="I10" s="399"/>
      <c r="J10" s="399"/>
      <c r="K10" s="399"/>
      <c r="L10" s="399"/>
      <c r="M10" s="399"/>
    </row>
    <row r="11" spans="1:13">
      <c r="A11" s="411"/>
      <c r="B11" s="400"/>
      <c r="C11" s="482"/>
      <c r="D11" s="482"/>
      <c r="E11" s="482"/>
      <c r="F11" s="400"/>
      <c r="G11" s="400"/>
      <c r="H11" s="400"/>
      <c r="I11" s="400"/>
      <c r="J11" s="400"/>
      <c r="K11" s="400"/>
      <c r="L11" s="400"/>
      <c r="M11" s="400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204</v>
      </c>
      <c r="B14" s="165">
        <v>0</v>
      </c>
      <c r="C14" s="165">
        <v>0</v>
      </c>
      <c r="D14" s="165">
        <v>0</v>
      </c>
      <c r="E14" s="165">
        <v>0</v>
      </c>
      <c r="F14" s="165">
        <v>4641670</v>
      </c>
      <c r="G14" s="165">
        <v>4365879</v>
      </c>
      <c r="H14" s="165">
        <v>3997717</v>
      </c>
      <c r="I14" s="165">
        <v>368162</v>
      </c>
      <c r="J14" s="165">
        <v>193562</v>
      </c>
      <c r="K14" s="165">
        <v>82229</v>
      </c>
      <c r="L14" s="165">
        <v>71580</v>
      </c>
      <c r="M14" s="165">
        <v>10649</v>
      </c>
    </row>
    <row r="15" spans="1:13">
      <c r="A15" s="168" t="s">
        <v>217</v>
      </c>
      <c r="B15" s="169">
        <v>10001</v>
      </c>
      <c r="C15" s="169">
        <v>10001</v>
      </c>
      <c r="D15" s="169">
        <v>0</v>
      </c>
      <c r="E15" s="169">
        <v>0</v>
      </c>
      <c r="F15" s="169">
        <v>710098</v>
      </c>
      <c r="G15" s="169">
        <v>681202</v>
      </c>
      <c r="H15" s="169">
        <v>681202</v>
      </c>
      <c r="I15" s="169">
        <v>0</v>
      </c>
      <c r="J15" s="169">
        <v>19511</v>
      </c>
      <c r="K15" s="169">
        <v>9385</v>
      </c>
      <c r="L15" s="169">
        <v>9385</v>
      </c>
      <c r="M15" s="169">
        <v>0</v>
      </c>
    </row>
    <row r="16" spans="1:13">
      <c r="A16" s="168" t="s">
        <v>205</v>
      </c>
      <c r="B16" s="169">
        <v>0</v>
      </c>
      <c r="C16" s="169">
        <v>0</v>
      </c>
      <c r="D16" s="169">
        <v>0</v>
      </c>
      <c r="E16" s="169">
        <v>0</v>
      </c>
      <c r="F16" s="169">
        <v>2637366</v>
      </c>
      <c r="G16" s="169">
        <v>2387129</v>
      </c>
      <c r="H16" s="169">
        <v>2365146</v>
      </c>
      <c r="I16" s="169">
        <v>21983</v>
      </c>
      <c r="J16" s="169">
        <v>200885</v>
      </c>
      <c r="K16" s="169">
        <v>49352</v>
      </c>
      <c r="L16" s="169">
        <v>49254</v>
      </c>
      <c r="M16" s="169">
        <v>98</v>
      </c>
    </row>
    <row r="17" spans="1:13">
      <c r="A17" s="168" t="s">
        <v>206</v>
      </c>
      <c r="B17" s="169">
        <v>628126</v>
      </c>
      <c r="C17" s="169">
        <v>628126</v>
      </c>
      <c r="D17" s="169">
        <v>0</v>
      </c>
      <c r="E17" s="169">
        <v>0</v>
      </c>
      <c r="F17" s="169">
        <v>15859095</v>
      </c>
      <c r="G17" s="169">
        <v>15408938</v>
      </c>
      <c r="H17" s="169">
        <v>11612748</v>
      </c>
      <c r="I17" s="169">
        <v>3796190</v>
      </c>
      <c r="J17" s="169">
        <v>68556</v>
      </c>
      <c r="K17" s="169">
        <v>381601</v>
      </c>
      <c r="L17" s="169">
        <v>142045</v>
      </c>
      <c r="M17" s="169">
        <v>239556</v>
      </c>
    </row>
    <row r="18" spans="1:13">
      <c r="A18" s="168" t="s">
        <v>207</v>
      </c>
      <c r="B18" s="169">
        <v>352143</v>
      </c>
      <c r="C18" s="169">
        <v>352143</v>
      </c>
      <c r="D18" s="169">
        <v>0</v>
      </c>
      <c r="E18" s="169">
        <v>0</v>
      </c>
      <c r="F18" s="169">
        <v>20369022</v>
      </c>
      <c r="G18" s="169">
        <v>19098898</v>
      </c>
      <c r="H18" s="169">
        <v>15514879</v>
      </c>
      <c r="I18" s="169">
        <v>3584019</v>
      </c>
      <c r="J18" s="169">
        <v>664334</v>
      </c>
      <c r="K18" s="169">
        <v>605790</v>
      </c>
      <c r="L18" s="169">
        <v>278798</v>
      </c>
      <c r="M18" s="169">
        <v>326992</v>
      </c>
    </row>
    <row r="19" spans="1:13">
      <c r="A19" s="168" t="s">
        <v>208</v>
      </c>
      <c r="B19" s="169">
        <v>631455</v>
      </c>
      <c r="C19" s="169">
        <v>631455</v>
      </c>
      <c r="D19" s="169">
        <v>0</v>
      </c>
      <c r="E19" s="169">
        <v>0</v>
      </c>
      <c r="F19" s="169">
        <v>12735017</v>
      </c>
      <c r="G19" s="169">
        <v>11739702</v>
      </c>
      <c r="H19" s="169">
        <v>8703667</v>
      </c>
      <c r="I19" s="169">
        <v>3036035</v>
      </c>
      <c r="J19" s="169">
        <v>477364</v>
      </c>
      <c r="K19" s="169">
        <v>517951</v>
      </c>
      <c r="L19" s="169">
        <v>175752</v>
      </c>
      <c r="M19" s="169">
        <v>342199</v>
      </c>
    </row>
    <row r="20" spans="1:13">
      <c r="A20" s="168" t="s">
        <v>209</v>
      </c>
      <c r="B20" s="169">
        <v>4001</v>
      </c>
      <c r="C20" s="169">
        <v>4001</v>
      </c>
      <c r="D20" s="169">
        <v>0</v>
      </c>
      <c r="E20" s="169">
        <v>0</v>
      </c>
      <c r="F20" s="169">
        <v>37061</v>
      </c>
      <c r="G20" s="169">
        <v>34791</v>
      </c>
      <c r="H20" s="169">
        <v>34791</v>
      </c>
      <c r="I20" s="169">
        <v>0</v>
      </c>
      <c r="J20" s="169">
        <v>109</v>
      </c>
      <c r="K20" s="169">
        <v>2161</v>
      </c>
      <c r="L20" s="169">
        <v>2161</v>
      </c>
      <c r="M20" s="169">
        <v>0</v>
      </c>
    </row>
    <row r="21" spans="1:13">
      <c r="A21" s="168" t="s">
        <v>210</v>
      </c>
      <c r="B21" s="169">
        <v>0</v>
      </c>
      <c r="C21" s="169">
        <v>0</v>
      </c>
      <c r="D21" s="169">
        <v>0</v>
      </c>
      <c r="E21" s="169">
        <v>0</v>
      </c>
      <c r="F21" s="169">
        <v>88218</v>
      </c>
      <c r="G21" s="169">
        <v>82601</v>
      </c>
      <c r="H21" s="169">
        <v>4</v>
      </c>
      <c r="I21" s="169">
        <v>82597</v>
      </c>
      <c r="J21" s="169">
        <v>0</v>
      </c>
      <c r="K21" s="169">
        <v>5617</v>
      </c>
      <c r="L21" s="169">
        <v>0</v>
      </c>
      <c r="M21" s="169">
        <v>5617</v>
      </c>
    </row>
    <row r="22" spans="1:13">
      <c r="A22" s="168" t="s">
        <v>211</v>
      </c>
      <c r="B22" s="169">
        <v>0</v>
      </c>
      <c r="C22" s="169">
        <v>0</v>
      </c>
      <c r="D22" s="169">
        <v>0</v>
      </c>
      <c r="E22" s="169">
        <v>0</v>
      </c>
      <c r="F22" s="169">
        <v>1879441</v>
      </c>
      <c r="G22" s="169">
        <v>1648928</v>
      </c>
      <c r="H22" s="169">
        <v>1506688</v>
      </c>
      <c r="I22" s="169">
        <v>142240</v>
      </c>
      <c r="J22" s="169">
        <v>131000</v>
      </c>
      <c r="K22" s="169">
        <v>99513</v>
      </c>
      <c r="L22" s="169">
        <v>99043</v>
      </c>
      <c r="M22" s="169">
        <v>470</v>
      </c>
    </row>
    <row r="23" spans="1:13">
      <c r="A23" s="168" t="s">
        <v>213</v>
      </c>
      <c r="B23" s="169">
        <v>0</v>
      </c>
      <c r="C23" s="169">
        <v>0</v>
      </c>
      <c r="D23" s="169">
        <v>0</v>
      </c>
      <c r="E23" s="169">
        <v>0</v>
      </c>
      <c r="F23" s="169">
        <v>1448</v>
      </c>
      <c r="G23" s="169">
        <v>1220</v>
      </c>
      <c r="H23" s="169">
        <v>0</v>
      </c>
      <c r="I23" s="169">
        <v>1220</v>
      </c>
      <c r="J23" s="169">
        <v>0</v>
      </c>
      <c r="K23" s="169">
        <v>228</v>
      </c>
      <c r="L23" s="169">
        <v>0</v>
      </c>
      <c r="M23" s="169">
        <v>228</v>
      </c>
    </row>
    <row r="24" spans="1:13">
      <c r="A24" s="168" t="s">
        <v>214</v>
      </c>
      <c r="B24" s="169">
        <v>709</v>
      </c>
      <c r="C24" s="169">
        <v>709</v>
      </c>
      <c r="D24" s="169">
        <v>0</v>
      </c>
      <c r="E24" s="169">
        <v>0</v>
      </c>
      <c r="F24" s="169">
        <v>15706593</v>
      </c>
      <c r="G24" s="169">
        <v>13955695</v>
      </c>
      <c r="H24" s="169">
        <v>10028084</v>
      </c>
      <c r="I24" s="169">
        <v>3927611</v>
      </c>
      <c r="J24" s="169">
        <v>894610</v>
      </c>
      <c r="K24" s="169">
        <v>856288</v>
      </c>
      <c r="L24" s="169">
        <v>403406</v>
      </c>
      <c r="M24" s="169">
        <v>452882</v>
      </c>
    </row>
    <row r="25" spans="1:13">
      <c r="A25" s="168" t="s">
        <v>215</v>
      </c>
      <c r="B25" s="169">
        <v>7280</v>
      </c>
      <c r="C25" s="169">
        <v>7280</v>
      </c>
      <c r="D25" s="169">
        <v>0</v>
      </c>
      <c r="E25" s="169">
        <v>0</v>
      </c>
      <c r="F25" s="169">
        <v>4503819</v>
      </c>
      <c r="G25" s="169">
        <v>3659779</v>
      </c>
      <c r="H25" s="169">
        <v>3392516</v>
      </c>
      <c r="I25" s="169">
        <v>267263</v>
      </c>
      <c r="J25" s="169">
        <v>636332</v>
      </c>
      <c r="K25" s="169">
        <v>207708</v>
      </c>
      <c r="L25" s="169">
        <v>188064</v>
      </c>
      <c r="M25" s="169">
        <v>19644</v>
      </c>
    </row>
    <row r="26" spans="1:13">
      <c r="A26" s="168" t="s">
        <v>212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216</v>
      </c>
      <c r="B27" s="169">
        <v>5368</v>
      </c>
      <c r="C27" s="169">
        <v>5368</v>
      </c>
      <c r="D27" s="169">
        <v>0</v>
      </c>
      <c r="E27" s="169">
        <v>0</v>
      </c>
      <c r="F27" s="169">
        <v>163822</v>
      </c>
      <c r="G27" s="169">
        <v>162773</v>
      </c>
      <c r="H27" s="169">
        <v>162773</v>
      </c>
      <c r="I27" s="169">
        <v>0</v>
      </c>
      <c r="J27" s="169">
        <v>1049</v>
      </c>
      <c r="K27" s="169">
        <v>0</v>
      </c>
      <c r="L27" s="169">
        <v>0</v>
      </c>
      <c r="M27" s="169">
        <v>0</v>
      </c>
    </row>
    <row r="28" spans="1:13">
      <c r="A28" s="168" t="s">
        <v>218</v>
      </c>
      <c r="B28" s="169">
        <v>44079</v>
      </c>
      <c r="C28" s="169">
        <v>44079</v>
      </c>
      <c r="D28" s="169">
        <v>0</v>
      </c>
      <c r="E28" s="169">
        <v>0</v>
      </c>
      <c r="F28" s="169">
        <v>212459</v>
      </c>
      <c r="G28" s="169">
        <v>174600</v>
      </c>
      <c r="H28" s="169">
        <v>174600</v>
      </c>
      <c r="I28" s="169">
        <v>0</v>
      </c>
      <c r="J28" s="169">
        <v>37859</v>
      </c>
      <c r="K28" s="169">
        <v>0</v>
      </c>
      <c r="L28" s="169">
        <v>0</v>
      </c>
      <c r="M28" s="169">
        <v>0</v>
      </c>
    </row>
    <row r="29" spans="1:13">
      <c r="A29" s="168" t="s">
        <v>257</v>
      </c>
      <c r="B29" s="169">
        <v>309774</v>
      </c>
      <c r="C29" s="169">
        <v>309774</v>
      </c>
      <c r="D29" s="169">
        <v>0</v>
      </c>
      <c r="E29" s="169">
        <v>0</v>
      </c>
      <c r="F29" s="169">
        <v>15060429</v>
      </c>
      <c r="G29" s="169">
        <v>13692486</v>
      </c>
      <c r="H29" s="169">
        <v>11818987</v>
      </c>
      <c r="I29" s="169">
        <v>1873499</v>
      </c>
      <c r="J29" s="169">
        <v>695179</v>
      </c>
      <c r="K29" s="169">
        <v>672764</v>
      </c>
      <c r="L29" s="169">
        <v>473723</v>
      </c>
      <c r="M29" s="169">
        <v>199041</v>
      </c>
    </row>
    <row r="30" spans="1:13">
      <c r="A30" s="168" t="s">
        <v>219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8" thickBot="1">
      <c r="A31" s="171" t="s">
        <v>220</v>
      </c>
      <c r="B31" s="172">
        <v>971</v>
      </c>
      <c r="C31" s="172">
        <v>971</v>
      </c>
      <c r="D31" s="172">
        <v>0</v>
      </c>
      <c r="E31" s="172">
        <v>0</v>
      </c>
      <c r="F31" s="172">
        <v>12250501</v>
      </c>
      <c r="G31" s="172">
        <v>11730871</v>
      </c>
      <c r="H31" s="172">
        <v>10092542</v>
      </c>
      <c r="I31" s="172">
        <v>1638329</v>
      </c>
      <c r="J31" s="172">
        <v>251935</v>
      </c>
      <c r="K31" s="172">
        <v>267695</v>
      </c>
      <c r="L31" s="172">
        <v>96468</v>
      </c>
      <c r="M31" s="172">
        <v>171227</v>
      </c>
    </row>
    <row r="32" spans="1:13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8" thickBot="1">
      <c r="A33" s="175" t="s">
        <v>221</v>
      </c>
      <c r="B33" s="176">
        <v>1993907</v>
      </c>
      <c r="C33" s="176">
        <v>1993907</v>
      </c>
      <c r="D33" s="176">
        <v>0</v>
      </c>
      <c r="E33" s="176">
        <v>0</v>
      </c>
      <c r="F33" s="176">
        <v>106856059</v>
      </c>
      <c r="G33" s="176">
        <v>98825492</v>
      </c>
      <c r="H33" s="176">
        <v>80086344</v>
      </c>
      <c r="I33" s="176">
        <v>18739148</v>
      </c>
      <c r="J33" s="176">
        <v>4272285</v>
      </c>
      <c r="K33" s="176">
        <v>3758282</v>
      </c>
      <c r="L33" s="176">
        <v>1989679</v>
      </c>
      <c r="M33" s="176">
        <v>1768603</v>
      </c>
    </row>
    <row r="37" spans="1:13">
      <c r="A37" s="12"/>
    </row>
    <row r="39" spans="1:13">
      <c r="A39" s="12" t="s">
        <v>115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62A1F354-A90A-4A14-9DA9-E495D583B9E8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C678-324A-4D8B-860F-B761BB766184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5" customHeight="1" thickBot="1">
      <c r="A5" s="472" t="s">
        <v>191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9" t="s">
        <v>192</v>
      </c>
      <c r="B7" s="486" t="s">
        <v>396</v>
      </c>
      <c r="C7" s="487"/>
      <c r="D7" s="488"/>
      <c r="E7" s="486" t="s">
        <v>397</v>
      </c>
      <c r="F7" s="487"/>
      <c r="G7" s="488"/>
      <c r="H7" s="486" t="s">
        <v>398</v>
      </c>
      <c r="I7" s="487"/>
      <c r="J7" s="488"/>
    </row>
    <row r="8" spans="1:10" ht="15.75" customHeight="1">
      <c r="A8" s="410"/>
      <c r="B8" s="489"/>
      <c r="C8" s="490"/>
      <c r="D8" s="491"/>
      <c r="E8" s="489"/>
      <c r="F8" s="490"/>
      <c r="G8" s="491"/>
      <c r="H8" s="489"/>
      <c r="I8" s="490"/>
      <c r="J8" s="491"/>
    </row>
    <row r="9" spans="1:10">
      <c r="A9" s="410"/>
      <c r="B9" s="396" t="s">
        <v>225</v>
      </c>
      <c r="C9" s="479" t="s">
        <v>399</v>
      </c>
      <c r="D9" s="481"/>
      <c r="E9" s="396" t="s">
        <v>225</v>
      </c>
      <c r="F9" s="479" t="s">
        <v>399</v>
      </c>
      <c r="G9" s="481"/>
      <c r="H9" s="396" t="s">
        <v>225</v>
      </c>
      <c r="I9" s="479" t="s">
        <v>399</v>
      </c>
      <c r="J9" s="481"/>
    </row>
    <row r="10" spans="1:10">
      <c r="A10" s="410"/>
      <c r="B10" s="399"/>
      <c r="C10" s="478" t="s">
        <v>393</v>
      </c>
      <c r="D10" s="478" t="s">
        <v>395</v>
      </c>
      <c r="E10" s="399"/>
      <c r="F10" s="478" t="s">
        <v>393</v>
      </c>
      <c r="G10" s="478" t="s">
        <v>395</v>
      </c>
      <c r="H10" s="399"/>
      <c r="I10" s="478" t="s">
        <v>393</v>
      </c>
      <c r="J10" s="478" t="s">
        <v>395</v>
      </c>
    </row>
    <row r="11" spans="1:10">
      <c r="A11" s="411"/>
      <c r="B11" s="400"/>
      <c r="C11" s="482"/>
      <c r="D11" s="482"/>
      <c r="E11" s="400"/>
      <c r="F11" s="482"/>
      <c r="G11" s="482"/>
      <c r="H11" s="400"/>
      <c r="I11" s="482"/>
      <c r="J11" s="482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204</v>
      </c>
      <c r="B14" s="165">
        <v>1212349</v>
      </c>
      <c r="C14" s="165">
        <v>1204129</v>
      </c>
      <c r="D14" s="165">
        <v>8220</v>
      </c>
      <c r="E14" s="165">
        <v>151642</v>
      </c>
      <c r="F14" s="165">
        <v>149177</v>
      </c>
      <c r="G14" s="165">
        <v>2465</v>
      </c>
      <c r="H14" s="165">
        <v>1060707</v>
      </c>
      <c r="I14" s="165">
        <v>1054952</v>
      </c>
      <c r="J14" s="165">
        <v>5755</v>
      </c>
    </row>
    <row r="15" spans="1:10">
      <c r="A15" s="168" t="s">
        <v>217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205</v>
      </c>
      <c r="B16" s="169">
        <v>410547</v>
      </c>
      <c r="C16" s="169">
        <v>406992</v>
      </c>
      <c r="D16" s="169">
        <v>3555</v>
      </c>
      <c r="E16" s="169">
        <v>95686</v>
      </c>
      <c r="F16" s="169">
        <v>93958</v>
      </c>
      <c r="G16" s="169">
        <v>1728</v>
      </c>
      <c r="H16" s="169">
        <v>314861</v>
      </c>
      <c r="I16" s="169">
        <v>313034</v>
      </c>
      <c r="J16" s="169">
        <v>1827</v>
      </c>
    </row>
    <row r="17" spans="1:10">
      <c r="A17" s="168" t="s">
        <v>206</v>
      </c>
      <c r="B17" s="169">
        <v>13256323</v>
      </c>
      <c r="C17" s="169">
        <v>12833837</v>
      </c>
      <c r="D17" s="169">
        <v>422486</v>
      </c>
      <c r="E17" s="169">
        <v>4502223</v>
      </c>
      <c r="F17" s="169">
        <v>4242116</v>
      </c>
      <c r="G17" s="169">
        <v>260107</v>
      </c>
      <c r="H17" s="169">
        <v>8754100</v>
      </c>
      <c r="I17" s="169">
        <v>8591721</v>
      </c>
      <c r="J17" s="169">
        <v>162379</v>
      </c>
    </row>
    <row r="18" spans="1:10">
      <c r="A18" s="168" t="s">
        <v>207</v>
      </c>
      <c r="B18" s="169">
        <v>11823210</v>
      </c>
      <c r="C18" s="169">
        <v>11256771</v>
      </c>
      <c r="D18" s="169">
        <v>566439</v>
      </c>
      <c r="E18" s="169">
        <v>3850047</v>
      </c>
      <c r="F18" s="169">
        <v>3514928</v>
      </c>
      <c r="G18" s="169">
        <v>335119</v>
      </c>
      <c r="H18" s="169">
        <v>7973163</v>
      </c>
      <c r="I18" s="169">
        <v>7741843</v>
      </c>
      <c r="J18" s="169">
        <v>231320</v>
      </c>
    </row>
    <row r="19" spans="1:10">
      <c r="A19" s="168" t="s">
        <v>208</v>
      </c>
      <c r="B19" s="169">
        <v>12247327</v>
      </c>
      <c r="C19" s="169">
        <v>10811655</v>
      </c>
      <c r="D19" s="169">
        <v>1435672</v>
      </c>
      <c r="E19" s="169">
        <v>2256942</v>
      </c>
      <c r="F19" s="169">
        <v>2013349</v>
      </c>
      <c r="G19" s="169">
        <v>243593</v>
      </c>
      <c r="H19" s="169">
        <v>9990385</v>
      </c>
      <c r="I19" s="169">
        <v>8798306</v>
      </c>
      <c r="J19" s="169">
        <v>1192079</v>
      </c>
    </row>
    <row r="20" spans="1:10">
      <c r="A20" s="168" t="s">
        <v>209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210</v>
      </c>
      <c r="B21" s="169">
        <v>3684069</v>
      </c>
      <c r="C21" s="169">
        <v>3454772</v>
      </c>
      <c r="D21" s="169">
        <v>229297</v>
      </c>
      <c r="E21" s="169">
        <v>3207737</v>
      </c>
      <c r="F21" s="169">
        <v>3006854</v>
      </c>
      <c r="G21" s="169">
        <v>200883</v>
      </c>
      <c r="H21" s="169">
        <v>476332</v>
      </c>
      <c r="I21" s="169">
        <v>447918</v>
      </c>
      <c r="J21" s="169">
        <v>28414</v>
      </c>
    </row>
    <row r="22" spans="1:10">
      <c r="A22" s="168" t="s">
        <v>211</v>
      </c>
      <c r="B22" s="169">
        <v>42287</v>
      </c>
      <c r="C22" s="169">
        <v>39398</v>
      </c>
      <c r="D22" s="169">
        <v>2889</v>
      </c>
      <c r="E22" s="169">
        <v>9889</v>
      </c>
      <c r="F22" s="169">
        <v>9500</v>
      </c>
      <c r="G22" s="169">
        <v>389</v>
      </c>
      <c r="H22" s="169">
        <v>32398</v>
      </c>
      <c r="I22" s="169">
        <v>29898</v>
      </c>
      <c r="J22" s="169">
        <v>2500</v>
      </c>
    </row>
    <row r="23" spans="1:10">
      <c r="A23" s="168" t="s">
        <v>213</v>
      </c>
      <c r="B23" s="169">
        <v>895555</v>
      </c>
      <c r="C23" s="169">
        <v>788007</v>
      </c>
      <c r="D23" s="169">
        <v>107548</v>
      </c>
      <c r="E23" s="169">
        <v>868067</v>
      </c>
      <c r="F23" s="169">
        <v>761644</v>
      </c>
      <c r="G23" s="169">
        <v>106423</v>
      </c>
      <c r="H23" s="169">
        <v>27488</v>
      </c>
      <c r="I23" s="169">
        <v>26363</v>
      </c>
      <c r="J23" s="169">
        <v>1125</v>
      </c>
    </row>
    <row r="24" spans="1:10">
      <c r="A24" s="168" t="s">
        <v>214</v>
      </c>
      <c r="B24" s="169">
        <v>15885221</v>
      </c>
      <c r="C24" s="169">
        <v>15116767</v>
      </c>
      <c r="D24" s="169">
        <v>768454</v>
      </c>
      <c r="E24" s="169">
        <v>5051612</v>
      </c>
      <c r="F24" s="169">
        <v>4793445</v>
      </c>
      <c r="G24" s="169">
        <v>258167</v>
      </c>
      <c r="H24" s="169">
        <v>10833609</v>
      </c>
      <c r="I24" s="169">
        <v>10323322</v>
      </c>
      <c r="J24" s="169">
        <v>510287</v>
      </c>
    </row>
    <row r="25" spans="1:10">
      <c r="A25" s="168" t="s">
        <v>215</v>
      </c>
      <c r="B25" s="169">
        <v>1200403</v>
      </c>
      <c r="C25" s="169">
        <v>1170057</v>
      </c>
      <c r="D25" s="169">
        <v>30346</v>
      </c>
      <c r="E25" s="169">
        <v>534924</v>
      </c>
      <c r="F25" s="169">
        <v>515024</v>
      </c>
      <c r="G25" s="169">
        <v>19900</v>
      </c>
      <c r="H25" s="169">
        <v>665479</v>
      </c>
      <c r="I25" s="169">
        <v>655033</v>
      </c>
      <c r="J25" s="169">
        <v>10446</v>
      </c>
    </row>
    <row r="26" spans="1:10">
      <c r="A26" s="168" t="s">
        <v>212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216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218</v>
      </c>
      <c r="B28" s="169">
        <v>141</v>
      </c>
      <c r="C28" s="169">
        <v>141</v>
      </c>
      <c r="D28" s="169">
        <v>0</v>
      </c>
      <c r="E28" s="169">
        <v>141</v>
      </c>
      <c r="F28" s="169">
        <v>141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257</v>
      </c>
      <c r="B29" s="169">
        <v>7340458</v>
      </c>
      <c r="C29" s="169">
        <v>6975229</v>
      </c>
      <c r="D29" s="169">
        <v>365229</v>
      </c>
      <c r="E29" s="169">
        <v>2719626</v>
      </c>
      <c r="F29" s="169">
        <v>2568752</v>
      </c>
      <c r="G29" s="169">
        <v>150874</v>
      </c>
      <c r="H29" s="169">
        <v>4620832</v>
      </c>
      <c r="I29" s="169">
        <v>4406477</v>
      </c>
      <c r="J29" s="169">
        <v>214355</v>
      </c>
    </row>
    <row r="30" spans="1:10">
      <c r="A30" s="168" t="s">
        <v>219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8" thickBot="1">
      <c r="A31" s="171" t="s">
        <v>220</v>
      </c>
      <c r="B31" s="172">
        <v>12236815</v>
      </c>
      <c r="C31" s="172">
        <v>11621765</v>
      </c>
      <c r="D31" s="172">
        <v>615050</v>
      </c>
      <c r="E31" s="172">
        <v>3465712</v>
      </c>
      <c r="F31" s="172">
        <v>3201996</v>
      </c>
      <c r="G31" s="172">
        <v>263716</v>
      </c>
      <c r="H31" s="172">
        <v>8771103</v>
      </c>
      <c r="I31" s="172">
        <v>8419769</v>
      </c>
      <c r="J31" s="172">
        <v>351334</v>
      </c>
    </row>
    <row r="32" spans="1:10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8" thickBot="1">
      <c r="A33" s="175" t="s">
        <v>221</v>
      </c>
      <c r="B33" s="176">
        <v>80234705</v>
      </c>
      <c r="C33" s="176">
        <v>75679520</v>
      </c>
      <c r="D33" s="176">
        <v>4555185</v>
      </c>
      <c r="E33" s="176">
        <v>26714248</v>
      </c>
      <c r="F33" s="176">
        <v>24870884</v>
      </c>
      <c r="G33" s="176">
        <v>1843364</v>
      </c>
      <c r="H33" s="176">
        <v>53520457</v>
      </c>
      <c r="I33" s="176">
        <v>50808636</v>
      </c>
      <c r="J33" s="176">
        <v>2711821</v>
      </c>
    </row>
    <row r="37" spans="1:10">
      <c r="A37" s="12"/>
    </row>
    <row r="39" spans="1:10">
      <c r="A39" s="12" t="s">
        <v>115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75C51B1B-45F6-4E02-A491-AF145C695810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1F48-3869-47B0-B9C1-23B23B2F8DBC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32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6" t="s">
        <v>192</v>
      </c>
      <c r="B7" s="396" t="s">
        <v>225</v>
      </c>
      <c r="C7" s="443" t="s">
        <v>400</v>
      </c>
      <c r="D7" s="444"/>
      <c r="E7" s="444"/>
      <c r="F7" s="444"/>
      <c r="G7" s="444"/>
      <c r="H7" s="444"/>
      <c r="I7" s="444"/>
      <c r="J7" s="444"/>
      <c r="K7" s="445"/>
    </row>
    <row r="8" spans="1:11" ht="13.2" customHeight="1">
      <c r="A8" s="413"/>
      <c r="B8" s="413"/>
      <c r="C8" s="396" t="s">
        <v>401</v>
      </c>
      <c r="D8" s="396" t="s">
        <v>402</v>
      </c>
      <c r="E8" s="396" t="s">
        <v>403</v>
      </c>
      <c r="F8" s="396" t="s">
        <v>404</v>
      </c>
      <c r="G8" s="396" t="s">
        <v>405</v>
      </c>
      <c r="H8" s="430" t="s">
        <v>406</v>
      </c>
      <c r="I8" s="439"/>
      <c r="J8" s="431"/>
      <c r="K8" s="396" t="s">
        <v>408</v>
      </c>
    </row>
    <row r="9" spans="1:11" ht="12.75" customHeight="1">
      <c r="A9" s="413"/>
      <c r="B9" s="413"/>
      <c r="C9" s="413" t="s">
        <v>225</v>
      </c>
      <c r="D9" s="413"/>
      <c r="E9" s="413"/>
      <c r="F9" s="413" t="s">
        <v>225</v>
      </c>
      <c r="G9" s="413"/>
      <c r="H9" s="396" t="s">
        <v>225</v>
      </c>
      <c r="I9" s="396" t="s">
        <v>407</v>
      </c>
      <c r="J9" s="396" t="s">
        <v>239</v>
      </c>
      <c r="K9" s="413" t="s">
        <v>239</v>
      </c>
    </row>
    <row r="10" spans="1:11" ht="14.2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 t="s">
        <v>409</v>
      </c>
      <c r="K10" s="413" t="s">
        <v>409</v>
      </c>
    </row>
    <row r="11" spans="1:11" ht="27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204</v>
      </c>
      <c r="B14" s="167">
        <v>1614767</v>
      </c>
      <c r="C14" s="165">
        <v>24580</v>
      </c>
      <c r="D14" s="165">
        <v>7336</v>
      </c>
      <c r="E14" s="165">
        <v>35055</v>
      </c>
      <c r="F14" s="165">
        <v>420497</v>
      </c>
      <c r="G14" s="165">
        <v>961331</v>
      </c>
      <c r="H14" s="165">
        <v>162031</v>
      </c>
      <c r="I14" s="165">
        <v>0</v>
      </c>
      <c r="J14" s="165">
        <v>162031</v>
      </c>
      <c r="K14" s="165">
        <v>3937</v>
      </c>
    </row>
    <row r="15" spans="1:11">
      <c r="A15" s="168" t="s">
        <v>217</v>
      </c>
      <c r="B15" s="170">
        <v>135244</v>
      </c>
      <c r="C15" s="169">
        <v>0</v>
      </c>
      <c r="D15" s="169">
        <v>0</v>
      </c>
      <c r="E15" s="169">
        <v>0</v>
      </c>
      <c r="F15" s="169">
        <v>114432</v>
      </c>
      <c r="G15" s="169">
        <v>0</v>
      </c>
      <c r="H15" s="169">
        <v>20812</v>
      </c>
      <c r="I15" s="169">
        <v>0</v>
      </c>
      <c r="J15" s="169">
        <v>20812</v>
      </c>
      <c r="K15" s="169">
        <v>0</v>
      </c>
    </row>
    <row r="16" spans="1:11">
      <c r="A16" s="168" t="s">
        <v>205</v>
      </c>
      <c r="B16" s="170">
        <v>89454</v>
      </c>
      <c r="C16" s="169">
        <v>0</v>
      </c>
      <c r="D16" s="169">
        <v>2628</v>
      </c>
      <c r="E16" s="169">
        <v>0</v>
      </c>
      <c r="F16" s="169">
        <v>61225</v>
      </c>
      <c r="G16" s="169">
        <v>25601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206</v>
      </c>
      <c r="B17" s="170">
        <v>10899530</v>
      </c>
      <c r="C17" s="169">
        <v>245323</v>
      </c>
      <c r="D17" s="169">
        <v>89877</v>
      </c>
      <c r="E17" s="169">
        <v>385459</v>
      </c>
      <c r="F17" s="169">
        <v>2241710</v>
      </c>
      <c r="G17" s="169">
        <v>7771802</v>
      </c>
      <c r="H17" s="169">
        <v>165359</v>
      </c>
      <c r="I17" s="169">
        <v>0</v>
      </c>
      <c r="J17" s="169">
        <v>165359</v>
      </c>
      <c r="K17" s="169">
        <v>0</v>
      </c>
    </row>
    <row r="18" spans="1:11">
      <c r="A18" s="168" t="s">
        <v>207</v>
      </c>
      <c r="B18" s="170">
        <v>9449919</v>
      </c>
      <c r="C18" s="169">
        <v>204074</v>
      </c>
      <c r="D18" s="169">
        <v>7483</v>
      </c>
      <c r="E18" s="169">
        <v>302973</v>
      </c>
      <c r="F18" s="169">
        <v>1576093</v>
      </c>
      <c r="G18" s="169">
        <v>7115630</v>
      </c>
      <c r="H18" s="169">
        <v>243666</v>
      </c>
      <c r="I18" s="169">
        <v>9238</v>
      </c>
      <c r="J18" s="169">
        <v>234428</v>
      </c>
      <c r="K18" s="169">
        <v>0</v>
      </c>
    </row>
    <row r="19" spans="1:11">
      <c r="A19" s="168" t="s">
        <v>208</v>
      </c>
      <c r="B19" s="170">
        <v>4844322</v>
      </c>
      <c r="C19" s="169">
        <v>635141</v>
      </c>
      <c r="D19" s="169">
        <v>123246</v>
      </c>
      <c r="E19" s="169">
        <v>51002</v>
      </c>
      <c r="F19" s="169">
        <v>1349939</v>
      </c>
      <c r="G19" s="169">
        <v>1573783</v>
      </c>
      <c r="H19" s="169">
        <v>1111211</v>
      </c>
      <c r="I19" s="169">
        <v>601268</v>
      </c>
      <c r="J19" s="169">
        <v>509943</v>
      </c>
      <c r="K19" s="169">
        <v>0</v>
      </c>
    </row>
    <row r="20" spans="1:11">
      <c r="A20" s="168" t="s">
        <v>209</v>
      </c>
      <c r="B20" s="170">
        <v>2020</v>
      </c>
      <c r="C20" s="169">
        <v>722</v>
      </c>
      <c r="D20" s="169">
        <v>0</v>
      </c>
      <c r="E20" s="169">
        <v>0</v>
      </c>
      <c r="F20" s="169">
        <v>1298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210</v>
      </c>
      <c r="B21" s="170">
        <v>3188503</v>
      </c>
      <c r="C21" s="169">
        <v>0</v>
      </c>
      <c r="D21" s="169">
        <v>0</v>
      </c>
      <c r="E21" s="169">
        <v>0</v>
      </c>
      <c r="F21" s="169">
        <v>0</v>
      </c>
      <c r="G21" s="169">
        <v>3188130</v>
      </c>
      <c r="H21" s="169">
        <v>373</v>
      </c>
      <c r="I21" s="169">
        <v>373</v>
      </c>
      <c r="J21" s="169">
        <v>0</v>
      </c>
      <c r="K21" s="169">
        <v>0</v>
      </c>
    </row>
    <row r="22" spans="1:11">
      <c r="A22" s="168" t="s">
        <v>211</v>
      </c>
      <c r="B22" s="170">
        <v>640463</v>
      </c>
      <c r="C22" s="169">
        <v>3774</v>
      </c>
      <c r="D22" s="169">
        <v>0</v>
      </c>
      <c r="E22" s="169">
        <v>2316</v>
      </c>
      <c r="F22" s="169">
        <v>87454</v>
      </c>
      <c r="G22" s="169">
        <v>80274</v>
      </c>
      <c r="H22" s="169">
        <v>466645</v>
      </c>
      <c r="I22" s="169">
        <v>466645</v>
      </c>
      <c r="J22" s="169">
        <v>0</v>
      </c>
      <c r="K22" s="169">
        <v>0</v>
      </c>
    </row>
    <row r="23" spans="1:11">
      <c r="A23" s="168" t="s">
        <v>213</v>
      </c>
      <c r="B23" s="170">
        <v>1629003</v>
      </c>
      <c r="C23" s="169">
        <v>0</v>
      </c>
      <c r="D23" s="169">
        <v>0</v>
      </c>
      <c r="E23" s="169">
        <v>0</v>
      </c>
      <c r="F23" s="169">
        <v>0</v>
      </c>
      <c r="G23" s="169">
        <v>1629003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214</v>
      </c>
      <c r="B24" s="170">
        <v>12041622</v>
      </c>
      <c r="C24" s="169">
        <v>420812</v>
      </c>
      <c r="D24" s="169">
        <v>27448</v>
      </c>
      <c r="E24" s="169">
        <v>180061</v>
      </c>
      <c r="F24" s="169">
        <v>1729218</v>
      </c>
      <c r="G24" s="169">
        <v>9350161</v>
      </c>
      <c r="H24" s="169">
        <v>333922</v>
      </c>
      <c r="I24" s="169">
        <v>8915</v>
      </c>
      <c r="J24" s="169">
        <v>325007</v>
      </c>
      <c r="K24" s="169">
        <v>0</v>
      </c>
    </row>
    <row r="25" spans="1:11">
      <c r="A25" s="168" t="s">
        <v>215</v>
      </c>
      <c r="B25" s="170">
        <v>1184358</v>
      </c>
      <c r="C25" s="169">
        <v>19932</v>
      </c>
      <c r="D25" s="169">
        <v>0</v>
      </c>
      <c r="E25" s="169">
        <v>17207</v>
      </c>
      <c r="F25" s="169">
        <v>255322</v>
      </c>
      <c r="G25" s="169">
        <v>891897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212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216</v>
      </c>
      <c r="B27" s="170">
        <v>26533</v>
      </c>
      <c r="C27" s="169">
        <v>9902</v>
      </c>
      <c r="D27" s="169">
        <v>0</v>
      </c>
      <c r="E27" s="169">
        <v>259</v>
      </c>
      <c r="F27" s="169">
        <v>0</v>
      </c>
      <c r="G27" s="169">
        <v>0</v>
      </c>
      <c r="H27" s="169">
        <v>16372</v>
      </c>
      <c r="I27" s="169">
        <v>0</v>
      </c>
      <c r="J27" s="169">
        <v>16372</v>
      </c>
      <c r="K27" s="169">
        <v>0</v>
      </c>
    </row>
    <row r="28" spans="1:11">
      <c r="A28" s="168" t="s">
        <v>218</v>
      </c>
      <c r="B28" s="170">
        <v>35707</v>
      </c>
      <c r="C28" s="169">
        <v>8085</v>
      </c>
      <c r="D28" s="169">
        <v>0</v>
      </c>
      <c r="E28" s="169">
        <v>0</v>
      </c>
      <c r="F28" s="169">
        <v>3147</v>
      </c>
      <c r="G28" s="169">
        <v>24475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257</v>
      </c>
      <c r="B29" s="170">
        <v>5625310</v>
      </c>
      <c r="C29" s="169">
        <v>439995</v>
      </c>
      <c r="D29" s="169">
        <v>108</v>
      </c>
      <c r="E29" s="169">
        <v>82876</v>
      </c>
      <c r="F29" s="169">
        <v>1360598</v>
      </c>
      <c r="G29" s="169">
        <v>2536624</v>
      </c>
      <c r="H29" s="169">
        <v>1205109</v>
      </c>
      <c r="I29" s="169">
        <v>888851</v>
      </c>
      <c r="J29" s="169">
        <v>316258</v>
      </c>
      <c r="K29" s="169">
        <v>0</v>
      </c>
    </row>
    <row r="30" spans="1:11">
      <c r="A30" s="168" t="s">
        <v>219</v>
      </c>
      <c r="B30" s="170">
        <v>2007</v>
      </c>
      <c r="C30" s="169">
        <v>0</v>
      </c>
      <c r="D30" s="169">
        <v>0</v>
      </c>
      <c r="E30" s="169">
        <v>0</v>
      </c>
      <c r="F30" s="169">
        <v>0</v>
      </c>
      <c r="G30" s="169">
        <v>2007</v>
      </c>
      <c r="H30" s="169">
        <v>0</v>
      </c>
      <c r="I30" s="169">
        <v>0</v>
      </c>
      <c r="J30" s="169">
        <v>0</v>
      </c>
      <c r="K30" s="169">
        <v>0</v>
      </c>
    </row>
    <row r="31" spans="1:11" ht="13.8" thickBot="1">
      <c r="A31" s="171" t="s">
        <v>220</v>
      </c>
      <c r="B31" s="173">
        <v>6828578</v>
      </c>
      <c r="C31" s="172">
        <v>176916</v>
      </c>
      <c r="D31" s="172">
        <v>11292</v>
      </c>
      <c r="E31" s="172">
        <v>97829</v>
      </c>
      <c r="F31" s="172">
        <v>938217</v>
      </c>
      <c r="G31" s="172">
        <v>4986321</v>
      </c>
      <c r="H31" s="172">
        <v>618003</v>
      </c>
      <c r="I31" s="172">
        <v>547780</v>
      </c>
      <c r="J31" s="172">
        <v>70223</v>
      </c>
      <c r="K31" s="172">
        <v>0</v>
      </c>
    </row>
    <row r="32" spans="1:11" ht="13.8" thickBot="1">
      <c r="A32" s="174"/>
      <c r="B32" s="131"/>
      <c r="G32" s="12"/>
    </row>
    <row r="33" spans="1:11" ht="13.8" thickBot="1">
      <c r="A33" s="175" t="s">
        <v>221</v>
      </c>
      <c r="B33" s="176">
        <v>58237340</v>
      </c>
      <c r="C33" s="176">
        <v>2189256</v>
      </c>
      <c r="D33" s="176">
        <v>269418</v>
      </c>
      <c r="E33" s="176">
        <v>1155037</v>
      </c>
      <c r="F33" s="176">
        <v>10139150</v>
      </c>
      <c r="G33" s="176">
        <v>40137039</v>
      </c>
      <c r="H33" s="176">
        <v>4343503</v>
      </c>
      <c r="I33" s="176">
        <v>2523070</v>
      </c>
      <c r="J33" s="176">
        <v>1820433</v>
      </c>
      <c r="K33" s="176">
        <v>3937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E2D21001-42F6-4A4B-B9D2-7C551B918BFD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C089-36B5-4D43-A990-1D6DAED6D7FA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2" t="s">
        <v>410</v>
      </c>
      <c r="B4" s="493"/>
      <c r="C4" s="493"/>
      <c r="D4" s="493"/>
      <c r="E4" s="493"/>
      <c r="F4" s="493"/>
      <c r="G4" s="493"/>
      <c r="H4" s="493"/>
      <c r="I4" s="494"/>
    </row>
    <row r="5" spans="1:9" ht="17.399999999999999">
      <c r="A5" s="495" t="s">
        <v>872</v>
      </c>
      <c r="B5" s="496"/>
      <c r="C5" s="496"/>
      <c r="D5" s="496"/>
      <c r="E5" s="496"/>
      <c r="F5" s="496"/>
      <c r="G5" s="496"/>
      <c r="H5" s="496"/>
      <c r="I5" s="497"/>
    </row>
    <row r="6" spans="1:9" ht="13.8" thickBot="1">
      <c r="A6" s="472" t="s">
        <v>383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9" t="s">
        <v>192</v>
      </c>
      <c r="B8" s="443" t="s">
        <v>411</v>
      </c>
      <c r="C8" s="444"/>
      <c r="D8" s="444"/>
      <c r="E8" s="444"/>
      <c r="F8" s="444"/>
      <c r="G8" s="444"/>
      <c r="H8" s="444"/>
      <c r="I8" s="445"/>
    </row>
    <row r="9" spans="1:9">
      <c r="A9" s="410"/>
      <c r="B9" s="478" t="s">
        <v>225</v>
      </c>
      <c r="C9" s="479" t="s">
        <v>385</v>
      </c>
      <c r="D9" s="480"/>
      <c r="E9" s="481"/>
      <c r="F9" s="478" t="s">
        <v>386</v>
      </c>
      <c r="G9" s="479" t="s">
        <v>387</v>
      </c>
      <c r="H9" s="480"/>
      <c r="I9" s="481"/>
    </row>
    <row r="10" spans="1:9">
      <c r="A10" s="410"/>
      <c r="B10" s="399"/>
      <c r="C10" s="396" t="s">
        <v>225</v>
      </c>
      <c r="D10" s="396" t="s">
        <v>388</v>
      </c>
      <c r="E10" s="396" t="s">
        <v>389</v>
      </c>
      <c r="F10" s="399" t="s">
        <v>412</v>
      </c>
      <c r="G10" s="396" t="s">
        <v>225</v>
      </c>
      <c r="H10" s="396" t="s">
        <v>388</v>
      </c>
      <c r="I10" s="396" t="s">
        <v>389</v>
      </c>
    </row>
    <row r="11" spans="1:9">
      <c r="A11" s="410"/>
      <c r="B11" s="399"/>
      <c r="C11" s="399"/>
      <c r="D11" s="399"/>
      <c r="E11" s="399"/>
      <c r="F11" s="399"/>
      <c r="G11" s="399"/>
      <c r="H11" s="399"/>
      <c r="I11" s="399"/>
    </row>
    <row r="12" spans="1:9">
      <c r="A12" s="411"/>
      <c r="B12" s="400"/>
      <c r="C12" s="400"/>
      <c r="D12" s="400"/>
      <c r="E12" s="400"/>
      <c r="F12" s="400"/>
      <c r="G12" s="400"/>
      <c r="H12" s="400"/>
      <c r="I12" s="400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204</v>
      </c>
      <c r="B14" s="167">
        <v>1614767</v>
      </c>
      <c r="C14" s="165">
        <v>1596395</v>
      </c>
      <c r="D14" s="165">
        <v>1230157</v>
      </c>
      <c r="E14" s="165">
        <v>366238</v>
      </c>
      <c r="F14" s="165">
        <v>17971</v>
      </c>
      <c r="G14" s="165">
        <v>401</v>
      </c>
      <c r="H14" s="165">
        <v>41</v>
      </c>
      <c r="I14" s="165">
        <v>360</v>
      </c>
    </row>
    <row r="15" spans="1:9">
      <c r="A15" s="168" t="s">
        <v>217</v>
      </c>
      <c r="B15" s="170">
        <v>135244</v>
      </c>
      <c r="C15" s="169">
        <v>135244</v>
      </c>
      <c r="D15" s="169">
        <v>135244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>
      <c r="A16" s="168" t="s">
        <v>205</v>
      </c>
      <c r="B16" s="170">
        <v>89454</v>
      </c>
      <c r="C16" s="169">
        <v>87287</v>
      </c>
      <c r="D16" s="169">
        <v>74082</v>
      </c>
      <c r="E16" s="169">
        <v>13205</v>
      </c>
      <c r="F16" s="169">
        <v>1991</v>
      </c>
      <c r="G16" s="169">
        <v>176</v>
      </c>
      <c r="H16" s="169">
        <v>116</v>
      </c>
      <c r="I16" s="169">
        <v>60</v>
      </c>
    </row>
    <row r="17" spans="1:9">
      <c r="A17" s="168" t="s">
        <v>206</v>
      </c>
      <c r="B17" s="170">
        <v>10899530</v>
      </c>
      <c r="C17" s="169">
        <v>10876277</v>
      </c>
      <c r="D17" s="169">
        <v>4297913</v>
      </c>
      <c r="E17" s="169">
        <v>6578364</v>
      </c>
      <c r="F17" s="169">
        <v>8394</v>
      </c>
      <c r="G17" s="169">
        <v>14859</v>
      </c>
      <c r="H17" s="169">
        <v>3487</v>
      </c>
      <c r="I17" s="169">
        <v>11372</v>
      </c>
    </row>
    <row r="18" spans="1:9">
      <c r="A18" s="168" t="s">
        <v>207</v>
      </c>
      <c r="B18" s="170">
        <v>9449919</v>
      </c>
      <c r="C18" s="169">
        <v>9345386</v>
      </c>
      <c r="D18" s="169">
        <v>4134504</v>
      </c>
      <c r="E18" s="169">
        <v>5210882</v>
      </c>
      <c r="F18" s="169">
        <v>84544</v>
      </c>
      <c r="G18" s="169">
        <v>19989</v>
      </c>
      <c r="H18" s="169">
        <v>2874</v>
      </c>
      <c r="I18" s="169">
        <v>17115</v>
      </c>
    </row>
    <row r="19" spans="1:9">
      <c r="A19" s="168" t="s">
        <v>208</v>
      </c>
      <c r="B19" s="170">
        <v>4844322</v>
      </c>
      <c r="C19" s="169">
        <v>4778573</v>
      </c>
      <c r="D19" s="169">
        <v>3067092</v>
      </c>
      <c r="E19" s="169">
        <v>1711481</v>
      </c>
      <c r="F19" s="169">
        <v>51015</v>
      </c>
      <c r="G19" s="169">
        <v>14734</v>
      </c>
      <c r="H19" s="169">
        <v>3813</v>
      </c>
      <c r="I19" s="169">
        <v>10921</v>
      </c>
    </row>
    <row r="20" spans="1:9">
      <c r="A20" s="168" t="s">
        <v>209</v>
      </c>
      <c r="B20" s="170">
        <v>2020</v>
      </c>
      <c r="C20" s="169">
        <v>2020</v>
      </c>
      <c r="D20" s="169">
        <v>2020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210</v>
      </c>
      <c r="B21" s="170">
        <v>3188503</v>
      </c>
      <c r="C21" s="169">
        <v>3185838</v>
      </c>
      <c r="D21" s="169">
        <v>2500</v>
      </c>
      <c r="E21" s="169">
        <v>3183338</v>
      </c>
      <c r="F21" s="169">
        <v>0</v>
      </c>
      <c r="G21" s="169">
        <v>2665</v>
      </c>
      <c r="H21" s="169">
        <v>0</v>
      </c>
      <c r="I21" s="169">
        <v>2665</v>
      </c>
    </row>
    <row r="22" spans="1:9">
      <c r="A22" s="168" t="s">
        <v>211</v>
      </c>
      <c r="B22" s="170">
        <v>640463</v>
      </c>
      <c r="C22" s="169">
        <v>633702</v>
      </c>
      <c r="D22" s="169">
        <v>157363</v>
      </c>
      <c r="E22" s="169">
        <v>476339</v>
      </c>
      <c r="F22" s="169">
        <v>6356</v>
      </c>
      <c r="G22" s="169">
        <v>405</v>
      </c>
      <c r="H22" s="169">
        <v>339</v>
      </c>
      <c r="I22" s="169">
        <v>66</v>
      </c>
    </row>
    <row r="23" spans="1:9">
      <c r="A23" s="168" t="s">
        <v>213</v>
      </c>
      <c r="B23" s="170">
        <v>1629003</v>
      </c>
      <c r="C23" s="169">
        <v>1625594</v>
      </c>
      <c r="D23" s="169">
        <v>0</v>
      </c>
      <c r="E23" s="169">
        <v>1625594</v>
      </c>
      <c r="F23" s="169">
        <v>0</v>
      </c>
      <c r="G23" s="169">
        <v>3409</v>
      </c>
      <c r="H23" s="169">
        <v>0</v>
      </c>
      <c r="I23" s="169">
        <v>3409</v>
      </c>
    </row>
    <row r="24" spans="1:9">
      <c r="A24" s="168" t="s">
        <v>214</v>
      </c>
      <c r="B24" s="170">
        <v>12041622</v>
      </c>
      <c r="C24" s="169">
        <v>11951669</v>
      </c>
      <c r="D24" s="169">
        <v>4549763</v>
      </c>
      <c r="E24" s="169">
        <v>7401906</v>
      </c>
      <c r="F24" s="169">
        <v>72384</v>
      </c>
      <c r="G24" s="169">
        <v>17569</v>
      </c>
      <c r="H24" s="169">
        <v>8242</v>
      </c>
      <c r="I24" s="169">
        <v>9327</v>
      </c>
    </row>
    <row r="25" spans="1:9">
      <c r="A25" s="168" t="s">
        <v>215</v>
      </c>
      <c r="B25" s="170">
        <v>1184358</v>
      </c>
      <c r="C25" s="169">
        <v>1158152</v>
      </c>
      <c r="D25" s="169">
        <v>413079</v>
      </c>
      <c r="E25" s="169">
        <v>745073</v>
      </c>
      <c r="F25" s="169">
        <v>10053</v>
      </c>
      <c r="G25" s="169">
        <v>16153</v>
      </c>
      <c r="H25" s="169">
        <v>15898</v>
      </c>
      <c r="I25" s="169">
        <v>255</v>
      </c>
    </row>
    <row r="26" spans="1:9">
      <c r="A26" s="168" t="s">
        <v>212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216</v>
      </c>
      <c r="B27" s="170">
        <v>26533</v>
      </c>
      <c r="C27" s="169">
        <v>26533</v>
      </c>
      <c r="D27" s="169">
        <v>26533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218</v>
      </c>
      <c r="B28" s="170">
        <v>35707</v>
      </c>
      <c r="C28" s="169">
        <v>24171</v>
      </c>
      <c r="D28" s="169">
        <v>24171</v>
      </c>
      <c r="E28" s="169">
        <v>0</v>
      </c>
      <c r="F28" s="169">
        <v>11204</v>
      </c>
      <c r="G28" s="169">
        <v>332</v>
      </c>
      <c r="H28" s="169">
        <v>332</v>
      </c>
      <c r="I28" s="169">
        <v>0</v>
      </c>
    </row>
    <row r="29" spans="1:9">
      <c r="A29" s="168" t="s">
        <v>257</v>
      </c>
      <c r="B29" s="170">
        <v>5625310</v>
      </c>
      <c r="C29" s="169">
        <v>5528669</v>
      </c>
      <c r="D29" s="169">
        <v>2479997</v>
      </c>
      <c r="E29" s="169">
        <v>3048672</v>
      </c>
      <c r="F29" s="169">
        <v>68614</v>
      </c>
      <c r="G29" s="169">
        <v>28027</v>
      </c>
      <c r="H29" s="169">
        <v>21411</v>
      </c>
      <c r="I29" s="169">
        <v>6616</v>
      </c>
    </row>
    <row r="30" spans="1:9">
      <c r="A30" s="168" t="s">
        <v>219</v>
      </c>
      <c r="B30" s="170">
        <v>2007</v>
      </c>
      <c r="C30" s="169">
        <v>2007</v>
      </c>
      <c r="D30" s="169">
        <v>2007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220</v>
      </c>
      <c r="B31" s="173">
        <v>6828578</v>
      </c>
      <c r="C31" s="172">
        <v>6791417</v>
      </c>
      <c r="D31" s="172">
        <v>1966092</v>
      </c>
      <c r="E31" s="172">
        <v>4825325</v>
      </c>
      <c r="F31" s="172">
        <v>5397</v>
      </c>
      <c r="G31" s="172">
        <v>31764</v>
      </c>
      <c r="H31" s="172">
        <v>1522</v>
      </c>
      <c r="I31" s="172">
        <v>30242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221</v>
      </c>
      <c r="B33" s="176">
        <v>58237340</v>
      </c>
      <c r="C33" s="176">
        <v>57748934</v>
      </c>
      <c r="D33" s="176">
        <v>22562517</v>
      </c>
      <c r="E33" s="176">
        <v>35186417</v>
      </c>
      <c r="F33" s="176">
        <v>337923</v>
      </c>
      <c r="G33" s="176">
        <v>150483</v>
      </c>
      <c r="H33" s="176">
        <v>58075</v>
      </c>
      <c r="I33" s="176">
        <v>92408</v>
      </c>
    </row>
    <row r="36" spans="1:9">
      <c r="A36" s="185"/>
    </row>
    <row r="37" spans="1:9">
      <c r="A37" s="155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E5A0546D-7B37-4F44-8C07-0F3276532195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98-0866-4D68-90AB-7090C62D29CF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6" t="s">
        <v>871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2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9" t="s">
        <v>192</v>
      </c>
      <c r="B9" s="224"/>
      <c r="C9" s="501" t="s">
        <v>413</v>
      </c>
      <c r="D9" s="502"/>
      <c r="E9" s="502"/>
      <c r="F9" s="502"/>
      <c r="G9" s="502"/>
      <c r="H9" s="502"/>
      <c r="I9" s="502"/>
      <c r="J9" s="503"/>
      <c r="K9" s="225"/>
      <c r="L9" s="501" t="s">
        <v>414</v>
      </c>
      <c r="M9" s="502"/>
      <c r="N9" s="502"/>
      <c r="O9" s="502"/>
      <c r="P9" s="502"/>
      <c r="Q9" s="502"/>
      <c r="R9" s="502"/>
      <c r="S9" s="503"/>
      <c r="U9" s="500" t="s">
        <v>415</v>
      </c>
    </row>
    <row r="10" spans="1:21" ht="28.95" customHeight="1">
      <c r="A10" s="410"/>
      <c r="B10" s="226"/>
      <c r="C10" s="500" t="s">
        <v>225</v>
      </c>
      <c r="D10" s="498" t="s">
        <v>416</v>
      </c>
      <c r="E10" s="498" t="s">
        <v>417</v>
      </c>
      <c r="F10" s="498" t="s">
        <v>418</v>
      </c>
      <c r="G10" s="498" t="s">
        <v>419</v>
      </c>
      <c r="H10" s="498" t="s">
        <v>420</v>
      </c>
      <c r="I10" s="498" t="s">
        <v>421</v>
      </c>
      <c r="J10" s="498" t="s">
        <v>422</v>
      </c>
      <c r="K10" s="227"/>
      <c r="L10" s="500" t="s">
        <v>225</v>
      </c>
      <c r="M10" s="498" t="s">
        <v>416</v>
      </c>
      <c r="N10" s="498" t="s">
        <v>417</v>
      </c>
      <c r="O10" s="498" t="s">
        <v>418</v>
      </c>
      <c r="P10" s="498" t="s">
        <v>419</v>
      </c>
      <c r="Q10" s="498" t="s">
        <v>420</v>
      </c>
      <c r="R10" s="498" t="s">
        <v>421</v>
      </c>
      <c r="S10" s="498" t="s">
        <v>422</v>
      </c>
      <c r="U10" s="498"/>
    </row>
    <row r="11" spans="1:21" ht="28.95" customHeight="1">
      <c r="A11" s="411"/>
      <c r="B11" s="226"/>
      <c r="C11" s="499"/>
      <c r="D11" s="499"/>
      <c r="E11" s="499"/>
      <c r="F11" s="499"/>
      <c r="G11" s="499"/>
      <c r="H11" s="499"/>
      <c r="I11" s="499"/>
      <c r="J11" s="499"/>
      <c r="K11" s="227"/>
      <c r="L11" s="499"/>
      <c r="M11" s="499"/>
      <c r="N11" s="499"/>
      <c r="O11" s="499"/>
      <c r="P11" s="499"/>
      <c r="Q11" s="499"/>
      <c r="R11" s="499"/>
      <c r="S11" s="499"/>
      <c r="U11" s="499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204</v>
      </c>
      <c r="B14" s="232"/>
      <c r="C14" s="167">
        <v>845</v>
      </c>
      <c r="D14" s="165">
        <v>241</v>
      </c>
      <c r="E14" s="165">
        <v>360</v>
      </c>
      <c r="F14" s="165">
        <v>0</v>
      </c>
      <c r="G14" s="165">
        <v>17</v>
      </c>
      <c r="H14" s="165">
        <v>0</v>
      </c>
      <c r="I14" s="165">
        <v>14</v>
      </c>
      <c r="J14" s="165">
        <v>213</v>
      </c>
      <c r="K14" s="233"/>
      <c r="L14" s="167">
        <v>112</v>
      </c>
      <c r="M14" s="165">
        <v>0</v>
      </c>
      <c r="N14" s="165">
        <v>112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733</v>
      </c>
    </row>
    <row r="15" spans="1:21">
      <c r="A15" s="168" t="s">
        <v>217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205</v>
      </c>
      <c r="B16" s="232"/>
      <c r="C16" s="170">
        <v>628</v>
      </c>
      <c r="D16" s="169">
        <v>564</v>
      </c>
      <c r="E16" s="169">
        <v>13</v>
      </c>
      <c r="F16" s="169">
        <v>8</v>
      </c>
      <c r="G16" s="169">
        <v>0</v>
      </c>
      <c r="H16" s="169">
        <v>0</v>
      </c>
      <c r="I16" s="169">
        <v>6</v>
      </c>
      <c r="J16" s="169">
        <v>37</v>
      </c>
      <c r="K16" s="233"/>
      <c r="L16" s="170">
        <v>18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16</v>
      </c>
      <c r="T16" s="231"/>
      <c r="U16" s="170">
        <v>610</v>
      </c>
    </row>
    <row r="17" spans="1:21">
      <c r="A17" s="168" t="s">
        <v>206</v>
      </c>
      <c r="B17" s="232"/>
      <c r="C17" s="170">
        <v>3026</v>
      </c>
      <c r="D17" s="169">
        <v>81</v>
      </c>
      <c r="E17" s="169">
        <v>843</v>
      </c>
      <c r="F17" s="169">
        <v>220</v>
      </c>
      <c r="G17" s="169">
        <v>17</v>
      </c>
      <c r="H17" s="169">
        <v>73</v>
      </c>
      <c r="I17" s="169">
        <v>332</v>
      </c>
      <c r="J17" s="169">
        <v>1460</v>
      </c>
      <c r="K17" s="233"/>
      <c r="L17" s="170">
        <v>108</v>
      </c>
      <c r="M17" s="169">
        <v>0</v>
      </c>
      <c r="N17" s="169">
        <v>26</v>
      </c>
      <c r="O17" s="169">
        <v>0</v>
      </c>
      <c r="P17" s="169">
        <v>0</v>
      </c>
      <c r="Q17" s="169">
        <v>0</v>
      </c>
      <c r="R17" s="169">
        <v>13</v>
      </c>
      <c r="S17" s="169">
        <v>69</v>
      </c>
      <c r="T17" s="231"/>
      <c r="U17" s="170">
        <v>2918</v>
      </c>
    </row>
    <row r="18" spans="1:21">
      <c r="A18" s="168" t="s">
        <v>207</v>
      </c>
      <c r="B18" s="232"/>
      <c r="C18" s="170">
        <v>6609</v>
      </c>
      <c r="D18" s="169">
        <v>27</v>
      </c>
      <c r="E18" s="169">
        <v>2465</v>
      </c>
      <c r="F18" s="169">
        <v>735</v>
      </c>
      <c r="G18" s="169">
        <v>2114</v>
      </c>
      <c r="H18" s="169">
        <v>204</v>
      </c>
      <c r="I18" s="169">
        <v>634</v>
      </c>
      <c r="J18" s="169">
        <v>430</v>
      </c>
      <c r="K18" s="233"/>
      <c r="L18" s="170">
        <v>846</v>
      </c>
      <c r="M18" s="169">
        <v>367</v>
      </c>
      <c r="N18" s="169">
        <v>246</v>
      </c>
      <c r="O18" s="169">
        <v>0</v>
      </c>
      <c r="P18" s="169">
        <v>52</v>
      </c>
      <c r="Q18" s="169">
        <v>167</v>
      </c>
      <c r="R18" s="169">
        <v>4</v>
      </c>
      <c r="S18" s="169">
        <v>10</v>
      </c>
      <c r="T18" s="231"/>
      <c r="U18" s="170">
        <v>5763</v>
      </c>
    </row>
    <row r="19" spans="1:21">
      <c r="A19" s="168" t="s">
        <v>208</v>
      </c>
      <c r="B19" s="232"/>
      <c r="C19" s="170">
        <v>10357</v>
      </c>
      <c r="D19" s="169">
        <v>132</v>
      </c>
      <c r="E19" s="169">
        <v>8053</v>
      </c>
      <c r="F19" s="169">
        <v>16</v>
      </c>
      <c r="G19" s="169">
        <v>840</v>
      </c>
      <c r="H19" s="169">
        <v>645</v>
      </c>
      <c r="I19" s="169">
        <v>328</v>
      </c>
      <c r="J19" s="169">
        <v>343</v>
      </c>
      <c r="K19" s="233"/>
      <c r="L19" s="170">
        <v>2231</v>
      </c>
      <c r="M19" s="169">
        <v>0</v>
      </c>
      <c r="N19" s="169">
        <v>855</v>
      </c>
      <c r="O19" s="169">
        <v>0</v>
      </c>
      <c r="P19" s="169">
        <v>421</v>
      </c>
      <c r="Q19" s="169">
        <v>118</v>
      </c>
      <c r="R19" s="169">
        <v>43</v>
      </c>
      <c r="S19" s="169">
        <v>794</v>
      </c>
      <c r="T19" s="231"/>
      <c r="U19" s="170">
        <v>8126</v>
      </c>
    </row>
    <row r="20" spans="1:21">
      <c r="A20" s="168" t="s">
        <v>209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210</v>
      </c>
      <c r="B21" s="232"/>
      <c r="C21" s="170">
        <v>3425</v>
      </c>
      <c r="D21" s="169">
        <v>76</v>
      </c>
      <c r="E21" s="169">
        <v>2954</v>
      </c>
      <c r="F21" s="169">
        <v>21</v>
      </c>
      <c r="G21" s="169">
        <v>47</v>
      </c>
      <c r="H21" s="169">
        <v>0</v>
      </c>
      <c r="I21" s="169">
        <v>72</v>
      </c>
      <c r="J21" s="169">
        <v>255</v>
      </c>
      <c r="K21" s="233"/>
      <c r="L21" s="170">
        <v>929</v>
      </c>
      <c r="M21" s="169">
        <v>0</v>
      </c>
      <c r="N21" s="169">
        <v>613</v>
      </c>
      <c r="O21" s="169">
        <v>279</v>
      </c>
      <c r="P21" s="169">
        <v>29</v>
      </c>
      <c r="Q21" s="169">
        <v>0</v>
      </c>
      <c r="R21" s="169">
        <v>5</v>
      </c>
      <c r="S21" s="169">
        <v>3</v>
      </c>
      <c r="T21" s="231"/>
      <c r="U21" s="170">
        <v>2496</v>
      </c>
    </row>
    <row r="22" spans="1:21">
      <c r="A22" s="168" t="s">
        <v>211</v>
      </c>
      <c r="B22" s="232"/>
      <c r="C22" s="170">
        <v>18</v>
      </c>
      <c r="D22" s="169">
        <v>0</v>
      </c>
      <c r="E22" s="169">
        <v>1</v>
      </c>
      <c r="F22" s="169">
        <v>0</v>
      </c>
      <c r="G22" s="169">
        <v>0</v>
      </c>
      <c r="H22" s="169">
        <v>0</v>
      </c>
      <c r="I22" s="169">
        <v>0</v>
      </c>
      <c r="J22" s="169">
        <v>17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17</v>
      </c>
    </row>
    <row r="23" spans="1:21">
      <c r="A23" s="168" t="s">
        <v>213</v>
      </c>
      <c r="B23" s="232"/>
      <c r="C23" s="170">
        <v>864</v>
      </c>
      <c r="D23" s="169">
        <v>14</v>
      </c>
      <c r="E23" s="169">
        <v>191</v>
      </c>
      <c r="F23" s="169">
        <v>350</v>
      </c>
      <c r="G23" s="169">
        <v>32</v>
      </c>
      <c r="H23" s="169">
        <v>15</v>
      </c>
      <c r="I23" s="169">
        <v>5</v>
      </c>
      <c r="J23" s="169">
        <v>257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864</v>
      </c>
    </row>
    <row r="24" spans="1:21">
      <c r="A24" s="168" t="s">
        <v>214</v>
      </c>
      <c r="B24" s="232"/>
      <c r="C24" s="170">
        <v>4641</v>
      </c>
      <c r="D24" s="169">
        <v>964</v>
      </c>
      <c r="E24" s="169">
        <v>1643</v>
      </c>
      <c r="F24" s="169">
        <v>310</v>
      </c>
      <c r="G24" s="169">
        <v>482</v>
      </c>
      <c r="H24" s="169">
        <v>350</v>
      </c>
      <c r="I24" s="169">
        <v>320</v>
      </c>
      <c r="J24" s="169">
        <v>572</v>
      </c>
      <c r="K24" s="233"/>
      <c r="L24" s="170">
        <v>183</v>
      </c>
      <c r="M24" s="169">
        <v>0</v>
      </c>
      <c r="N24" s="169">
        <v>71</v>
      </c>
      <c r="O24" s="169">
        <v>0</v>
      </c>
      <c r="P24" s="169">
        <v>3</v>
      </c>
      <c r="Q24" s="169">
        <v>69</v>
      </c>
      <c r="R24" s="169">
        <v>0</v>
      </c>
      <c r="S24" s="169">
        <v>40</v>
      </c>
      <c r="T24" s="231"/>
      <c r="U24" s="170">
        <v>4458</v>
      </c>
    </row>
    <row r="25" spans="1:21">
      <c r="A25" s="168" t="s">
        <v>215</v>
      </c>
      <c r="B25" s="232"/>
      <c r="C25" s="170">
        <v>518</v>
      </c>
      <c r="D25" s="169">
        <v>0</v>
      </c>
      <c r="E25" s="169">
        <v>371</v>
      </c>
      <c r="F25" s="169">
        <v>0</v>
      </c>
      <c r="G25" s="169">
        <v>0</v>
      </c>
      <c r="H25" s="169">
        <v>21</v>
      </c>
      <c r="I25" s="169">
        <v>3</v>
      </c>
      <c r="J25" s="169">
        <v>123</v>
      </c>
      <c r="K25" s="233"/>
      <c r="L25" s="170">
        <v>70</v>
      </c>
      <c r="M25" s="169">
        <v>0</v>
      </c>
      <c r="N25" s="169">
        <v>43</v>
      </c>
      <c r="O25" s="169">
        <v>0</v>
      </c>
      <c r="P25" s="169">
        <v>0</v>
      </c>
      <c r="Q25" s="169">
        <v>25</v>
      </c>
      <c r="R25" s="169">
        <v>0</v>
      </c>
      <c r="S25" s="169">
        <v>2</v>
      </c>
      <c r="T25" s="231"/>
      <c r="U25" s="170">
        <v>448</v>
      </c>
    </row>
    <row r="26" spans="1:21">
      <c r="A26" s="168" t="s">
        <v>212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216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218</v>
      </c>
      <c r="B28" s="232"/>
      <c r="C28" s="170">
        <v>33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33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31</v>
      </c>
    </row>
    <row r="29" spans="1:21">
      <c r="A29" s="168" t="s">
        <v>257</v>
      </c>
      <c r="B29" s="232"/>
      <c r="C29" s="170">
        <v>13228</v>
      </c>
      <c r="D29" s="169">
        <v>336</v>
      </c>
      <c r="E29" s="169">
        <v>6803</v>
      </c>
      <c r="F29" s="169">
        <v>826</v>
      </c>
      <c r="G29" s="169">
        <v>0</v>
      </c>
      <c r="H29" s="169">
        <v>185</v>
      </c>
      <c r="I29" s="169">
        <v>88</v>
      </c>
      <c r="J29" s="169">
        <v>4990</v>
      </c>
      <c r="K29" s="233"/>
      <c r="L29" s="170">
        <v>3020</v>
      </c>
      <c r="M29" s="169">
        <v>21</v>
      </c>
      <c r="N29" s="169">
        <v>2571</v>
      </c>
      <c r="O29" s="169">
        <v>50</v>
      </c>
      <c r="P29" s="169">
        <v>0</v>
      </c>
      <c r="Q29" s="169">
        <v>0</v>
      </c>
      <c r="R29" s="169">
        <v>0</v>
      </c>
      <c r="S29" s="169">
        <v>378</v>
      </c>
      <c r="T29" s="231"/>
      <c r="U29" s="170">
        <v>10208</v>
      </c>
    </row>
    <row r="30" spans="1:21">
      <c r="A30" s="168" t="s">
        <v>219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5" thickBot="1">
      <c r="A31" s="171" t="s">
        <v>220</v>
      </c>
      <c r="B31" s="232"/>
      <c r="C31" s="173">
        <v>5806</v>
      </c>
      <c r="D31" s="172">
        <v>37</v>
      </c>
      <c r="E31" s="172">
        <v>2365</v>
      </c>
      <c r="F31" s="172">
        <v>139</v>
      </c>
      <c r="G31" s="172">
        <v>619</v>
      </c>
      <c r="H31" s="172">
        <v>215</v>
      </c>
      <c r="I31" s="172">
        <v>47</v>
      </c>
      <c r="J31" s="172">
        <v>2384</v>
      </c>
      <c r="K31" s="233"/>
      <c r="L31" s="173">
        <v>644</v>
      </c>
      <c r="M31" s="172">
        <v>3</v>
      </c>
      <c r="N31" s="172">
        <v>130</v>
      </c>
      <c r="O31" s="172">
        <v>1</v>
      </c>
      <c r="P31" s="172">
        <v>10</v>
      </c>
      <c r="Q31" s="172">
        <v>0</v>
      </c>
      <c r="R31" s="172">
        <v>4</v>
      </c>
      <c r="S31" s="172">
        <v>496</v>
      </c>
      <c r="T31" s="231"/>
      <c r="U31" s="173">
        <v>5162</v>
      </c>
    </row>
    <row r="32" spans="1:21" ht="1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" thickBot="1">
      <c r="A33" s="175" t="s">
        <v>221</v>
      </c>
      <c r="B33" s="234"/>
      <c r="C33" s="176">
        <v>49998</v>
      </c>
      <c r="D33" s="176">
        <v>2472</v>
      </c>
      <c r="E33" s="176">
        <v>26062</v>
      </c>
      <c r="F33" s="176">
        <v>2625</v>
      </c>
      <c r="G33" s="176">
        <v>4168</v>
      </c>
      <c r="H33" s="176">
        <v>1708</v>
      </c>
      <c r="I33" s="176">
        <v>1849</v>
      </c>
      <c r="J33" s="176">
        <v>11114</v>
      </c>
      <c r="K33" s="234"/>
      <c r="L33" s="176">
        <v>8164</v>
      </c>
      <c r="M33" s="176">
        <v>391</v>
      </c>
      <c r="N33" s="176">
        <v>4668</v>
      </c>
      <c r="O33" s="176">
        <v>330</v>
      </c>
      <c r="P33" s="176">
        <v>515</v>
      </c>
      <c r="Q33" s="176">
        <v>379</v>
      </c>
      <c r="R33" s="176">
        <v>71</v>
      </c>
      <c r="S33" s="176">
        <v>1810</v>
      </c>
      <c r="U33" s="176">
        <v>41834</v>
      </c>
    </row>
    <row r="35" spans="1:44">
      <c r="A35" s="12" t="s">
        <v>107</v>
      </c>
    </row>
    <row r="37" spans="1:44">
      <c r="A37" s="154" t="s">
        <v>423</v>
      </c>
    </row>
    <row r="38" spans="1:44">
      <c r="A38" s="154" t="s">
        <v>424</v>
      </c>
    </row>
    <row r="39" spans="1:44">
      <c r="A39" s="154" t="s">
        <v>425</v>
      </c>
    </row>
    <row r="42" spans="1:44" s="223" customFormat="1">
      <c r="A42" s="12" t="s">
        <v>115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D235DAB3-12DC-4E7D-8BBD-70EE7281248A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FEFA-7A2A-4E61-9FE9-2C1316BD7EBC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6" t="s">
        <v>870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405" t="s">
        <v>342</v>
      </c>
      <c r="B5" s="406"/>
      <c r="C5" s="406"/>
      <c r="D5" s="406"/>
      <c r="E5" s="406"/>
      <c r="F5" s="406"/>
      <c r="G5" s="406"/>
      <c r="H5" s="406"/>
      <c r="I5" s="432"/>
    </row>
    <row r="6" spans="1:9">
      <c r="A6" s="68"/>
      <c r="B6" s="68"/>
      <c r="C6" s="68"/>
    </row>
    <row r="7" spans="1:9" ht="28.95" customHeight="1">
      <c r="A7" s="409" t="s">
        <v>192</v>
      </c>
      <c r="B7" s="430" t="s">
        <v>426</v>
      </c>
      <c r="C7" s="466"/>
      <c r="E7" s="430" t="s">
        <v>427</v>
      </c>
      <c r="F7" s="466"/>
      <c r="H7" s="430" t="s">
        <v>428</v>
      </c>
      <c r="I7" s="466"/>
    </row>
    <row r="8" spans="1:9" ht="22.95" customHeight="1">
      <c r="A8" s="410"/>
      <c r="B8" s="467"/>
      <c r="C8" s="468"/>
      <c r="E8" s="467"/>
      <c r="F8" s="468"/>
      <c r="H8" s="467"/>
      <c r="I8" s="468"/>
    </row>
    <row r="9" spans="1:9" ht="13.2" customHeight="1">
      <c r="A9" s="410"/>
      <c r="B9" s="396" t="s">
        <v>429</v>
      </c>
      <c r="C9" s="396" t="s">
        <v>430</v>
      </c>
      <c r="E9" s="396" t="s">
        <v>429</v>
      </c>
      <c r="F9" s="396" t="s">
        <v>430</v>
      </c>
      <c r="H9" s="396" t="s">
        <v>429</v>
      </c>
      <c r="I9" s="396" t="s">
        <v>430</v>
      </c>
    </row>
    <row r="10" spans="1:9" ht="14.25" customHeight="1">
      <c r="A10" s="410"/>
      <c r="B10" s="413" t="s">
        <v>270</v>
      </c>
      <c r="C10" s="413" t="s">
        <v>270</v>
      </c>
      <c r="E10" s="413" t="s">
        <v>270</v>
      </c>
      <c r="F10" s="413" t="s">
        <v>270</v>
      </c>
      <c r="H10" s="413" t="s">
        <v>270</v>
      </c>
      <c r="I10" s="413" t="s">
        <v>270</v>
      </c>
    </row>
    <row r="11" spans="1:9" ht="6" customHeight="1">
      <c r="A11" s="411"/>
      <c r="B11" s="415"/>
      <c r="C11" s="415"/>
      <c r="E11" s="415"/>
      <c r="F11" s="415"/>
      <c r="H11" s="415"/>
      <c r="I11" s="415"/>
    </row>
    <row r="12" spans="1:9">
      <c r="A12" s="162"/>
      <c r="B12" s="162"/>
      <c r="C12" s="162"/>
    </row>
    <row r="13" spans="1:9" ht="13.8" thickBot="1"/>
    <row r="14" spans="1:9">
      <c r="A14" s="164" t="s">
        <v>204</v>
      </c>
      <c r="B14" s="198">
        <v>0.57968031830966593</v>
      </c>
      <c r="C14" s="198">
        <v>0.50284695067572205</v>
      </c>
      <c r="D14" s="126"/>
      <c r="E14" s="198">
        <v>0.21132881287458166</v>
      </c>
      <c r="F14" s="198">
        <v>0.1748866507220756</v>
      </c>
      <c r="G14" s="235"/>
      <c r="H14" s="236">
        <v>1.5813949556986791E-2</v>
      </c>
      <c r="I14" s="236">
        <v>1.3086945575900309E-2</v>
      </c>
    </row>
    <row r="15" spans="1:9">
      <c r="A15" s="168" t="s">
        <v>217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205</v>
      </c>
      <c r="B16" s="200">
        <v>0.66820595214028067</v>
      </c>
      <c r="C16" s="200">
        <v>0.64905355223817074</v>
      </c>
      <c r="D16" s="126"/>
      <c r="E16" s="200">
        <v>0.45999583288211504</v>
      </c>
      <c r="F16" s="200">
        <v>0.43924253251487544</v>
      </c>
      <c r="G16" s="235"/>
      <c r="H16" s="237">
        <v>4.6590159568212733E-2</v>
      </c>
      <c r="I16" s="237">
        <v>4.4488184927228246E-2</v>
      </c>
    </row>
    <row r="17" spans="1:9">
      <c r="A17" s="168" t="s">
        <v>206</v>
      </c>
      <c r="B17" s="200">
        <v>0.2314898044270704</v>
      </c>
      <c r="C17" s="200">
        <v>0.22322777571652064</v>
      </c>
      <c r="D17" s="126"/>
      <c r="E17" s="200">
        <v>0.17781308118007619</v>
      </c>
      <c r="F17" s="200">
        <v>-4.5048794858917045E-2</v>
      </c>
      <c r="G17" s="235"/>
      <c r="H17" s="237">
        <v>1.6213875220680369E-2</v>
      </c>
      <c r="I17" s="237">
        <v>-4.1077716770724889E-3</v>
      </c>
    </row>
    <row r="18" spans="1:9">
      <c r="A18" s="168" t="s">
        <v>207</v>
      </c>
      <c r="B18" s="200">
        <v>0.5360836449469919</v>
      </c>
      <c r="C18" s="200">
        <v>0.4674610449129239</v>
      </c>
      <c r="D18" s="126"/>
      <c r="E18" s="200">
        <v>0.30541666239949911</v>
      </c>
      <c r="F18" s="200">
        <v>0.20877551384778184</v>
      </c>
      <c r="G18" s="235"/>
      <c r="H18" s="237">
        <v>2.462217140346231E-2</v>
      </c>
      <c r="I18" s="237">
        <v>1.6831126522108289E-2</v>
      </c>
    </row>
    <row r="19" spans="1:9">
      <c r="A19" s="168" t="s">
        <v>208</v>
      </c>
      <c r="B19" s="200">
        <v>0.98031606366706558</v>
      </c>
      <c r="C19" s="200">
        <v>0.76914631006648393</v>
      </c>
      <c r="D19" s="126"/>
      <c r="E19" s="200">
        <v>0.85104610642935485</v>
      </c>
      <c r="F19" s="200">
        <v>0.66205972594371709</v>
      </c>
      <c r="G19" s="235"/>
      <c r="H19" s="237">
        <v>3.7792545062431827E-2</v>
      </c>
      <c r="I19" s="237">
        <v>2.9400195638902414E-2</v>
      </c>
    </row>
    <row r="20" spans="1:9">
      <c r="A20" s="168" t="s">
        <v>209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210</v>
      </c>
      <c r="B21" s="200">
        <v>0.72198132756029332</v>
      </c>
      <c r="C21" s="200">
        <v>0.52615047988043573</v>
      </c>
      <c r="D21" s="126"/>
      <c r="E21" s="200">
        <v>0.70897007931889877</v>
      </c>
      <c r="F21" s="200">
        <v>0.54733783181399021</v>
      </c>
      <c r="G21" s="235"/>
      <c r="H21" s="237">
        <v>9.9208126088874721E-2</v>
      </c>
      <c r="I21" s="237">
        <v>7.6590482752078207E-2</v>
      </c>
    </row>
    <row r="22" spans="1:9">
      <c r="A22" s="168" t="s">
        <v>211</v>
      </c>
      <c r="B22" s="200">
        <v>2.85750571501143E-2</v>
      </c>
      <c r="C22" s="200">
        <v>2.698755397510795E-2</v>
      </c>
      <c r="D22" s="126"/>
      <c r="E22" s="200">
        <v>3.4401545423271326E-2</v>
      </c>
      <c r="F22" s="200">
        <v>3.2968147697301685E-2</v>
      </c>
      <c r="G22" s="235"/>
      <c r="H22" s="237">
        <v>1.9225713356383445E-3</v>
      </c>
      <c r="I22" s="237">
        <v>1.8424641966534132E-3</v>
      </c>
    </row>
    <row r="23" spans="1:9">
      <c r="A23" s="168" t="s">
        <v>213</v>
      </c>
      <c r="B23" s="200">
        <v>0.4637979902087091</v>
      </c>
      <c r="C23" s="200">
        <v>0.4637979902087091</v>
      </c>
      <c r="D23" s="126"/>
      <c r="E23" s="200">
        <v>0.70677288115598291</v>
      </c>
      <c r="F23" s="200">
        <v>0.70626840372475097</v>
      </c>
      <c r="G23" s="235"/>
      <c r="H23" s="237">
        <v>0.13493768883812005</v>
      </c>
      <c r="I23" s="237">
        <v>0.1348413735712834</v>
      </c>
    </row>
    <row r="24" spans="1:9">
      <c r="A24" s="168" t="s">
        <v>214</v>
      </c>
      <c r="B24" s="200">
        <v>0.37173470589224739</v>
      </c>
      <c r="C24" s="200">
        <v>0.35707677631278578</v>
      </c>
      <c r="D24" s="126"/>
      <c r="E24" s="200">
        <v>0.24565161379322362</v>
      </c>
      <c r="F24" s="200">
        <v>0.22732031733599914</v>
      </c>
      <c r="G24" s="235"/>
      <c r="H24" s="237">
        <v>1.9828287007909364E-2</v>
      </c>
      <c r="I24" s="237">
        <v>1.8348637834153577E-2</v>
      </c>
    </row>
    <row r="25" spans="1:9">
      <c r="A25" s="168" t="s">
        <v>215</v>
      </c>
      <c r="B25" s="200">
        <v>0.27799393565352726</v>
      </c>
      <c r="C25" s="200">
        <v>0.2404271875922398</v>
      </c>
      <c r="D25" s="126"/>
      <c r="E25" s="200">
        <v>0.13944484003107779</v>
      </c>
      <c r="F25" s="200">
        <v>0.1263611266454458</v>
      </c>
      <c r="G25" s="235"/>
      <c r="H25" s="237">
        <v>1.1588002726184937E-2</v>
      </c>
      <c r="I25" s="237">
        <v>1.0500733334592277E-2</v>
      </c>
    </row>
    <row r="26" spans="1:9">
      <c r="A26" s="168" t="s">
        <v>212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216</v>
      </c>
      <c r="B27" s="200">
        <v>0</v>
      </c>
      <c r="C27" s="200">
        <v>0</v>
      </c>
      <c r="D27" s="126"/>
      <c r="E27" s="200">
        <v>2.3876781116037482E-3</v>
      </c>
      <c r="F27" s="200">
        <v>2.3876781116037482E-3</v>
      </c>
      <c r="G27" s="235"/>
      <c r="H27" s="237">
        <v>1.4633531348776337E-3</v>
      </c>
      <c r="I27" s="237">
        <v>1.4633531348776337E-3</v>
      </c>
    </row>
    <row r="28" spans="1:9">
      <c r="A28" s="168" t="s">
        <v>218</v>
      </c>
      <c r="B28" s="200">
        <v>0.19074041962892319</v>
      </c>
      <c r="C28" s="200">
        <v>0.17918039419686724</v>
      </c>
      <c r="D28" s="126"/>
      <c r="E28" s="200">
        <v>3.8164670768553295E-2</v>
      </c>
      <c r="F28" s="200">
        <v>3.6044411281411441E-2</v>
      </c>
      <c r="G28" s="235"/>
      <c r="H28" s="237">
        <v>2.5650285433416655E-3</v>
      </c>
      <c r="I28" s="237">
        <v>2.422526957600462E-3</v>
      </c>
    </row>
    <row r="29" spans="1:9">
      <c r="A29" s="168" t="s">
        <v>257</v>
      </c>
      <c r="B29" s="200">
        <v>1.6697677119335124</v>
      </c>
      <c r="C29" s="200">
        <v>1.2885537347609082</v>
      </c>
      <c r="D29" s="126"/>
      <c r="E29" s="200">
        <v>0.45892492576845806</v>
      </c>
      <c r="F29" s="200">
        <v>0.36356681615452674</v>
      </c>
      <c r="G29" s="235"/>
      <c r="H29" s="237">
        <v>5.4037060940719132E-2</v>
      </c>
      <c r="I29" s="237">
        <v>4.2808923851038447E-2</v>
      </c>
    </row>
    <row r="30" spans="1:9">
      <c r="A30" s="168" t="s">
        <v>219</v>
      </c>
      <c r="B30" s="200">
        <v>0</v>
      </c>
      <c r="C30" s="200">
        <v>0</v>
      </c>
      <c r="D30" s="126"/>
      <c r="E30" s="200">
        <v>1.5903159416939955E-2</v>
      </c>
      <c r="F30" s="200">
        <v>3.7665377566436734E-3</v>
      </c>
      <c r="G30" s="235"/>
      <c r="H30" s="237">
        <v>6.2888998371760547E-3</v>
      </c>
      <c r="I30" s="237">
        <v>1.4894762772259078E-3</v>
      </c>
    </row>
    <row r="31" spans="1:9" ht="13.8" thickBot="1">
      <c r="A31" s="171" t="s">
        <v>220</v>
      </c>
      <c r="B31" s="202">
        <v>0.70387104830233238</v>
      </c>
      <c r="C31" s="202">
        <v>0.62579785589676884</v>
      </c>
      <c r="D31" s="126"/>
      <c r="E31" s="202">
        <v>0.39974442057283849</v>
      </c>
      <c r="F31" s="202">
        <v>0.35920094731189228</v>
      </c>
      <c r="G31" s="235"/>
      <c r="H31" s="238">
        <v>2.7188616294033758E-2</v>
      </c>
      <c r="I31" s="238">
        <v>2.443105200798407E-2</v>
      </c>
    </row>
    <row r="32" spans="1:9" ht="13.8" thickBot="1">
      <c r="A32" s="174"/>
      <c r="B32" s="203"/>
      <c r="C32" s="203"/>
      <c r="E32" s="203"/>
      <c r="F32" s="203"/>
      <c r="G32" s="239"/>
      <c r="H32" s="240"/>
      <c r="I32" s="240"/>
    </row>
    <row r="33" spans="1:9" ht="13.8" thickBot="1">
      <c r="A33" s="175" t="s">
        <v>221</v>
      </c>
      <c r="B33" s="204">
        <v>0.64724466632879141</v>
      </c>
      <c r="C33" s="204">
        <v>0.54155832975716345</v>
      </c>
      <c r="E33" s="204">
        <v>0.34199763366388869</v>
      </c>
      <c r="F33" s="204">
        <v>0.24816162546296938</v>
      </c>
      <c r="G33" s="239"/>
      <c r="H33" s="241">
        <v>2.8295283944387541E-2</v>
      </c>
      <c r="I33" s="241">
        <v>2.0531731700449189E-2</v>
      </c>
    </row>
    <row r="34" spans="1:9">
      <c r="A34" s="178"/>
      <c r="B34" s="188"/>
      <c r="C34" s="188"/>
    </row>
    <row r="35" spans="1:9">
      <c r="A35" s="12" t="s">
        <v>107</v>
      </c>
      <c r="B35" s="188"/>
      <c r="C35" s="188"/>
    </row>
    <row r="37" spans="1:9" ht="13.2" customHeight="1">
      <c r="A37" s="154" t="s">
        <v>423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424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425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366</v>
      </c>
    </row>
    <row r="41" spans="1:9" ht="4.2" customHeight="1"/>
    <row r="42" spans="1:9">
      <c r="A42" s="12" t="s">
        <v>431</v>
      </c>
    </row>
    <row r="43" spans="1:9" ht="4.2" customHeight="1"/>
    <row r="44" spans="1:9">
      <c r="A44" s="12" t="s">
        <v>432</v>
      </c>
    </row>
    <row r="45" spans="1:9">
      <c r="A45" s="12" t="s">
        <v>433</v>
      </c>
    </row>
    <row r="47" spans="1:9">
      <c r="A47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B19AF260-A529-4D00-BE3E-DC4932FE8D3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E344-E8A2-4111-8D78-DAEC6F84228F}">
  <sheetPr codeName="Hoja31">
    <tabColor indexed="22"/>
  </sheetPr>
  <dimension ref="A1:D600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4" t="s">
        <v>434</v>
      </c>
      <c r="C7" s="505"/>
      <c r="D7" s="243"/>
    </row>
    <row r="8" spans="1:4" ht="10.199999999999999" customHeight="1">
      <c r="B8" s="244"/>
      <c r="C8" s="244"/>
      <c r="D8" s="243"/>
    </row>
    <row r="9" spans="1:4" ht="15.6">
      <c r="B9" s="443" t="s">
        <v>435</v>
      </c>
      <c r="C9" s="445"/>
      <c r="D9" s="243"/>
    </row>
    <row r="10" spans="1:4" s="19" customFormat="1" ht="15.6">
      <c r="B10" s="245"/>
      <c r="C10" s="245"/>
      <c r="D10" s="246"/>
    </row>
    <row r="11" spans="1:4">
      <c r="B11" s="247" t="s">
        <v>436</v>
      </c>
      <c r="C11" s="247" t="s">
        <v>437</v>
      </c>
      <c r="D11" s="243"/>
    </row>
    <row r="12" spans="1:4">
      <c r="B12" s="149" t="s">
        <v>438</v>
      </c>
      <c r="C12" s="248" t="s">
        <v>439</v>
      </c>
      <c r="D12" s="243"/>
    </row>
    <row r="13" spans="1:4">
      <c r="B13" s="249" t="s">
        <v>440</v>
      </c>
      <c r="C13" s="248" t="s">
        <v>441</v>
      </c>
      <c r="D13" s="243"/>
    </row>
    <row r="14" spans="1:4">
      <c r="B14" s="250"/>
      <c r="C14" s="251" t="s">
        <v>442</v>
      </c>
      <c r="D14" s="243"/>
    </row>
    <row r="15" spans="1:4">
      <c r="B15" s="41" t="s">
        <v>40</v>
      </c>
      <c r="C15" s="252" t="s">
        <v>443</v>
      </c>
      <c r="D15" s="243"/>
    </row>
    <row r="16" spans="1:4">
      <c r="B16" s="253"/>
      <c r="C16" s="254" t="s">
        <v>444</v>
      </c>
    </row>
    <row r="17" spans="2:3">
      <c r="B17" s="255" t="s">
        <v>41</v>
      </c>
      <c r="C17" s="256" t="s">
        <v>445</v>
      </c>
    </row>
    <row r="18" spans="2:3">
      <c r="B18" s="45"/>
      <c r="C18" s="252" t="s">
        <v>446</v>
      </c>
    </row>
    <row r="19" spans="2:3">
      <c r="B19" s="53"/>
      <c r="C19" s="254" t="s">
        <v>447</v>
      </c>
    </row>
    <row r="20" spans="2:3">
      <c r="B20" s="249" t="s">
        <v>448</v>
      </c>
      <c r="C20" s="248" t="s">
        <v>449</v>
      </c>
    </row>
    <row r="21" spans="2:3">
      <c r="B21" s="250"/>
      <c r="C21" s="251" t="s">
        <v>450</v>
      </c>
    </row>
    <row r="22" spans="2:3">
      <c r="B22" s="255" t="s">
        <v>40</v>
      </c>
      <c r="C22" s="256" t="s">
        <v>451</v>
      </c>
    </row>
    <row r="23" spans="2:3">
      <c r="B23" s="253"/>
      <c r="C23" s="252" t="s">
        <v>452</v>
      </c>
    </row>
    <row r="24" spans="2:3">
      <c r="B24" s="257" t="s">
        <v>41</v>
      </c>
      <c r="C24" s="256" t="s">
        <v>453</v>
      </c>
    </row>
    <row r="25" spans="2:3">
      <c r="B25" s="258"/>
      <c r="C25" s="252" t="s">
        <v>454</v>
      </c>
    </row>
    <row r="26" spans="2:3" s="19" customFormat="1">
      <c r="B26" s="258"/>
      <c r="C26" s="252" t="s">
        <v>455</v>
      </c>
    </row>
    <row r="27" spans="2:3">
      <c r="B27" s="249" t="s">
        <v>456</v>
      </c>
      <c r="C27" s="248" t="s">
        <v>457</v>
      </c>
    </row>
    <row r="28" spans="2:3">
      <c r="B28" s="250"/>
      <c r="C28" s="251" t="s">
        <v>458</v>
      </c>
    </row>
    <row r="29" spans="2:3">
      <c r="B29" s="259" t="s">
        <v>44</v>
      </c>
      <c r="C29" s="251" t="s">
        <v>459</v>
      </c>
    </row>
    <row r="30" spans="2:3">
      <c r="B30" s="260"/>
      <c r="C30" s="261"/>
    </row>
    <row r="31" spans="2:3">
      <c r="B31" s="262" t="s">
        <v>194</v>
      </c>
      <c r="C31" s="263" t="s">
        <v>460</v>
      </c>
    </row>
    <row r="32" spans="2:3">
      <c r="B32" s="260"/>
      <c r="C32" s="261"/>
    </row>
    <row r="33" spans="2:3">
      <c r="B33" s="262" t="s">
        <v>197</v>
      </c>
      <c r="C33" s="263" t="s">
        <v>461</v>
      </c>
    </row>
    <row r="34" spans="2:3">
      <c r="B34" s="260"/>
      <c r="C34" s="261"/>
    </row>
    <row r="35" spans="2:3">
      <c r="B35" s="264" t="s">
        <v>462</v>
      </c>
      <c r="C35" s="265" t="s">
        <v>463</v>
      </c>
    </row>
    <row r="36" spans="2:3">
      <c r="B36" s="262" t="s">
        <v>464</v>
      </c>
      <c r="C36" s="263" t="s">
        <v>465</v>
      </c>
    </row>
    <row r="37" spans="2:3">
      <c r="B37" s="266" t="s">
        <v>48</v>
      </c>
      <c r="C37" s="254" t="s">
        <v>466</v>
      </c>
    </row>
    <row r="38" spans="2:3">
      <c r="B38" s="267" t="s">
        <v>49</v>
      </c>
      <c r="C38" s="268" t="s">
        <v>467</v>
      </c>
    </row>
    <row r="39" spans="2:3">
      <c r="B39" s="267" t="s">
        <v>50</v>
      </c>
      <c r="C39" s="268" t="s">
        <v>468</v>
      </c>
    </row>
    <row r="40" spans="2:3">
      <c r="B40" s="264" t="s">
        <v>469</v>
      </c>
      <c r="C40" s="264" t="s">
        <v>470</v>
      </c>
    </row>
    <row r="41" spans="2:3">
      <c r="B41" s="269"/>
      <c r="C41" s="269" t="s">
        <v>471</v>
      </c>
    </row>
    <row r="42" spans="2:3">
      <c r="B42" s="266" t="s">
        <v>472</v>
      </c>
      <c r="C42" s="270" t="s">
        <v>473</v>
      </c>
    </row>
    <row r="43" spans="2:3">
      <c r="B43" s="267" t="s">
        <v>53</v>
      </c>
      <c r="C43" s="271" t="s">
        <v>474</v>
      </c>
    </row>
    <row r="44" spans="2:3">
      <c r="B44" s="272" t="s">
        <v>54</v>
      </c>
      <c r="C44" s="273" t="s">
        <v>475</v>
      </c>
    </row>
    <row r="45" spans="2:3">
      <c r="B45" s="274" t="s">
        <v>55</v>
      </c>
      <c r="C45" s="275" t="s">
        <v>476</v>
      </c>
    </row>
    <row r="46" spans="2:3">
      <c r="B46" s="272"/>
      <c r="C46" s="276" t="s">
        <v>477</v>
      </c>
    </row>
    <row r="47" spans="2:3">
      <c r="B47" s="266"/>
      <c r="C47" s="277" t="s">
        <v>478</v>
      </c>
    </row>
    <row r="48" spans="2:3">
      <c r="B48" s="267" t="s">
        <v>479</v>
      </c>
      <c r="C48" s="268" t="s">
        <v>471</v>
      </c>
    </row>
    <row r="49" spans="2:3" ht="26.4">
      <c r="B49" s="278" t="s">
        <v>480</v>
      </c>
      <c r="C49" s="279" t="s">
        <v>481</v>
      </c>
    </row>
    <row r="50" spans="2:3">
      <c r="B50" s="264" t="s">
        <v>482</v>
      </c>
      <c r="C50" s="279" t="s">
        <v>483</v>
      </c>
    </row>
    <row r="51" spans="2:3">
      <c r="B51" s="269"/>
      <c r="C51" s="280" t="s">
        <v>481</v>
      </c>
    </row>
    <row r="52" spans="2:3">
      <c r="B52" s="281"/>
      <c r="C52" s="282"/>
    </row>
    <row r="53" spans="2:3">
      <c r="B53" s="264" t="s">
        <v>59</v>
      </c>
      <c r="C53" s="265" t="s">
        <v>484</v>
      </c>
    </row>
    <row r="54" spans="2:3">
      <c r="B54" s="283"/>
      <c r="C54" s="284" t="s">
        <v>485</v>
      </c>
    </row>
    <row r="55" spans="2:3">
      <c r="B55" s="269"/>
      <c r="C55" s="285" t="s">
        <v>486</v>
      </c>
    </row>
    <row r="56" spans="2:3">
      <c r="B56" s="278" t="s">
        <v>60</v>
      </c>
      <c r="C56" s="284" t="s">
        <v>487</v>
      </c>
    </row>
    <row r="57" spans="2:3">
      <c r="B57" s="264" t="s">
        <v>61</v>
      </c>
      <c r="C57" s="265" t="s">
        <v>488</v>
      </c>
    </row>
    <row r="58" spans="2:3">
      <c r="B58" s="269"/>
      <c r="C58" s="286" t="s">
        <v>489</v>
      </c>
    </row>
    <row r="59" spans="2:3">
      <c r="B59" s="274" t="s">
        <v>62</v>
      </c>
      <c r="C59" s="275" t="s">
        <v>490</v>
      </c>
    </row>
    <row r="60" spans="2:3">
      <c r="B60" s="266" t="s">
        <v>63</v>
      </c>
      <c r="C60" s="270" t="s">
        <v>489</v>
      </c>
    </row>
    <row r="61" spans="2:3">
      <c r="B61" s="287"/>
      <c r="C61" s="288"/>
    </row>
    <row r="62" spans="2:3">
      <c r="B62" s="278" t="s">
        <v>64</v>
      </c>
      <c r="C62" s="289" t="s">
        <v>491</v>
      </c>
    </row>
    <row r="63" spans="2:3">
      <c r="B63" s="274" t="s">
        <v>492</v>
      </c>
      <c r="C63" s="275" t="s">
        <v>493</v>
      </c>
    </row>
    <row r="64" spans="2:3">
      <c r="B64" s="266"/>
      <c r="C64" s="270" t="s">
        <v>494</v>
      </c>
    </row>
    <row r="65" spans="2:3">
      <c r="B65" s="272" t="s">
        <v>495</v>
      </c>
      <c r="C65" s="273" t="s">
        <v>496</v>
      </c>
    </row>
    <row r="66" spans="2:3">
      <c r="B66" s="266" t="s">
        <v>251</v>
      </c>
      <c r="C66" s="270" t="s">
        <v>497</v>
      </c>
    </row>
    <row r="67" spans="2:3">
      <c r="B67" s="287"/>
      <c r="C67" s="288"/>
    </row>
    <row r="68" spans="2:3">
      <c r="B68" s="278" t="s">
        <v>67</v>
      </c>
      <c r="C68" s="289" t="s">
        <v>498</v>
      </c>
    </row>
    <row r="69" spans="2:3">
      <c r="B69" s="272" t="s">
        <v>68</v>
      </c>
      <c r="C69" s="273" t="s">
        <v>499</v>
      </c>
    </row>
    <row r="70" spans="2:3">
      <c r="B70" s="266" t="s">
        <v>69</v>
      </c>
      <c r="C70" s="270" t="s">
        <v>500</v>
      </c>
    </row>
    <row r="71" spans="2:3">
      <c r="B71" s="287"/>
      <c r="C71" s="290"/>
    </row>
    <row r="72" spans="2:3">
      <c r="B72" s="278" t="s">
        <v>198</v>
      </c>
      <c r="C72" s="289" t="s">
        <v>501</v>
      </c>
    </row>
    <row r="73" spans="2:3">
      <c r="B73" s="281"/>
      <c r="C73" s="282"/>
    </row>
    <row r="74" spans="2:3">
      <c r="B74" s="278" t="s">
        <v>502</v>
      </c>
      <c r="C74" s="289" t="s">
        <v>503</v>
      </c>
    </row>
    <row r="75" spans="2:3">
      <c r="B75" s="281"/>
      <c r="C75" s="282"/>
    </row>
    <row r="76" spans="2:3">
      <c r="B76" s="278" t="s">
        <v>70</v>
      </c>
      <c r="C76" s="289" t="s">
        <v>504</v>
      </c>
    </row>
    <row r="77" spans="2:3">
      <c r="B77" s="281"/>
      <c r="C77" s="290"/>
    </row>
    <row r="78" spans="2:3">
      <c r="B78" s="264" t="s">
        <v>71</v>
      </c>
      <c r="C78" s="265" t="s">
        <v>505</v>
      </c>
    </row>
    <row r="79" spans="2:3">
      <c r="B79" s="269"/>
      <c r="C79" s="291" t="s">
        <v>506</v>
      </c>
    </row>
    <row r="80" spans="2:3">
      <c r="B80" s="292" t="s">
        <v>72</v>
      </c>
      <c r="C80" s="268" t="s">
        <v>507</v>
      </c>
    </row>
    <row r="81" spans="2:3">
      <c r="B81" s="293" t="s">
        <v>73</v>
      </c>
      <c r="C81" s="252" t="s">
        <v>508</v>
      </c>
    </row>
    <row r="82" spans="2:3">
      <c r="B82" s="294" t="s">
        <v>74</v>
      </c>
      <c r="C82" s="252" t="s">
        <v>509</v>
      </c>
    </row>
    <row r="83" spans="2:3">
      <c r="B83" s="295" t="s">
        <v>75</v>
      </c>
      <c r="C83" s="254" t="s">
        <v>510</v>
      </c>
    </row>
    <row r="84" spans="2:3">
      <c r="B84" s="296" t="s">
        <v>76</v>
      </c>
      <c r="C84" s="254" t="s">
        <v>506</v>
      </c>
    </row>
    <row r="85" spans="2:3">
      <c r="B85" s="287"/>
      <c r="C85" s="288"/>
    </row>
    <row r="86" spans="2:3">
      <c r="B86" s="278" t="s">
        <v>77</v>
      </c>
      <c r="C86" s="289" t="s">
        <v>511</v>
      </c>
    </row>
    <row r="87" spans="2:3">
      <c r="B87" s="274" t="s">
        <v>492</v>
      </c>
      <c r="C87" s="275" t="s">
        <v>512</v>
      </c>
    </row>
    <row r="88" spans="2:3">
      <c r="B88" s="272"/>
      <c r="C88" s="273" t="s">
        <v>513</v>
      </c>
    </row>
    <row r="89" spans="2:3">
      <c r="B89" s="266"/>
      <c r="C89" s="270" t="s">
        <v>514</v>
      </c>
    </row>
    <row r="90" spans="2:3">
      <c r="B90" s="272" t="s">
        <v>515</v>
      </c>
      <c r="C90" s="273" t="s">
        <v>516</v>
      </c>
    </row>
    <row r="91" spans="2:3">
      <c r="B91" s="266" t="s">
        <v>251</v>
      </c>
      <c r="C91" s="270" t="s">
        <v>517</v>
      </c>
    </row>
    <row r="92" spans="2:3">
      <c r="B92" s="287"/>
      <c r="C92" s="290"/>
    </row>
    <row r="93" spans="2:3">
      <c r="B93" s="278" t="s">
        <v>518</v>
      </c>
      <c r="C93" s="279" t="s">
        <v>519</v>
      </c>
    </row>
    <row r="94" spans="2:3">
      <c r="B94" s="297" t="s">
        <v>80</v>
      </c>
      <c r="C94" s="256" t="s">
        <v>520</v>
      </c>
    </row>
    <row r="95" spans="2:3">
      <c r="B95" s="293" t="s">
        <v>81</v>
      </c>
      <c r="C95" s="252" t="s">
        <v>521</v>
      </c>
    </row>
    <row r="96" spans="2:3">
      <c r="B96" s="298" t="s">
        <v>82</v>
      </c>
      <c r="C96" s="252" t="s">
        <v>522</v>
      </c>
    </row>
    <row r="97" spans="2:3">
      <c r="B97" s="296" t="s">
        <v>83</v>
      </c>
      <c r="C97" s="254" t="s">
        <v>523</v>
      </c>
    </row>
    <row r="98" spans="2:3">
      <c r="B98" s="287"/>
      <c r="C98" s="288"/>
    </row>
    <row r="99" spans="2:3">
      <c r="B99" s="278" t="s">
        <v>84</v>
      </c>
      <c r="C99" s="263" t="s">
        <v>524</v>
      </c>
    </row>
    <row r="100" spans="2:3">
      <c r="B100" s="281"/>
      <c r="C100" s="261"/>
    </row>
    <row r="101" spans="2:3">
      <c r="B101" s="278" t="s">
        <v>85</v>
      </c>
      <c r="C101" s="263" t="s">
        <v>525</v>
      </c>
    </row>
    <row r="102" spans="2:3">
      <c r="B102" s="274" t="s">
        <v>86</v>
      </c>
      <c r="C102" s="256" t="s">
        <v>526</v>
      </c>
    </row>
    <row r="103" spans="2:3">
      <c r="B103" s="272" t="s">
        <v>87</v>
      </c>
      <c r="C103" s="252" t="s">
        <v>527</v>
      </c>
    </row>
    <row r="104" spans="2:3">
      <c r="B104" s="272" t="s">
        <v>88</v>
      </c>
      <c r="C104" s="252" t="s">
        <v>528</v>
      </c>
    </row>
    <row r="105" spans="2:3">
      <c r="B105" s="266" t="s">
        <v>89</v>
      </c>
      <c r="C105" s="254" t="s">
        <v>529</v>
      </c>
    </row>
    <row r="106" spans="2:3">
      <c r="B106" s="287"/>
      <c r="C106" s="290"/>
    </row>
    <row r="107" spans="2:3">
      <c r="B107" s="278" t="s">
        <v>90</v>
      </c>
      <c r="C107" s="263" t="s">
        <v>530</v>
      </c>
    </row>
    <row r="108" spans="2:3">
      <c r="B108" s="274" t="s">
        <v>68</v>
      </c>
      <c r="C108" s="275" t="s">
        <v>531</v>
      </c>
    </row>
    <row r="109" spans="2:3">
      <c r="B109" s="266" t="s">
        <v>69</v>
      </c>
      <c r="C109" s="270" t="s">
        <v>532</v>
      </c>
    </row>
    <row r="110" spans="2:3">
      <c r="B110" s="287"/>
      <c r="C110" s="288"/>
    </row>
    <row r="111" spans="2:3">
      <c r="B111" s="299" t="s">
        <v>91</v>
      </c>
      <c r="C111" s="279" t="s">
        <v>533</v>
      </c>
    </row>
    <row r="112" spans="2:3">
      <c r="B112" s="300"/>
      <c r="C112" s="301" t="s">
        <v>534</v>
      </c>
    </row>
    <row r="113" spans="2:3">
      <c r="B113" s="302"/>
      <c r="C113" s="280" t="s">
        <v>535</v>
      </c>
    </row>
    <row r="114" spans="2:3">
      <c r="B114" s="283" t="s">
        <v>92</v>
      </c>
      <c r="C114" s="279" t="s">
        <v>536</v>
      </c>
    </row>
    <row r="115" spans="2:3">
      <c r="B115" s="299" t="s">
        <v>141</v>
      </c>
      <c r="C115" s="265" t="s">
        <v>537</v>
      </c>
    </row>
    <row r="116" spans="2:3">
      <c r="B116" s="300"/>
      <c r="C116" s="284" t="s">
        <v>538</v>
      </c>
    </row>
    <row r="117" spans="2:3">
      <c r="B117" s="302"/>
      <c r="C117" s="286" t="s">
        <v>539</v>
      </c>
    </row>
    <row r="118" spans="2:3">
      <c r="B118" s="281"/>
      <c r="C118" s="282"/>
    </row>
    <row r="119" spans="2:3">
      <c r="B119" s="299" t="s">
        <v>95</v>
      </c>
      <c r="C119" s="265" t="s">
        <v>540</v>
      </c>
    </row>
    <row r="120" spans="2:3">
      <c r="B120" s="300" t="s">
        <v>120</v>
      </c>
      <c r="C120" s="284" t="s">
        <v>541</v>
      </c>
    </row>
    <row r="121" spans="2:3">
      <c r="B121" s="302" t="s">
        <v>121</v>
      </c>
      <c r="C121" s="286" t="s">
        <v>542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106</v>
      </c>
      <c r="C124" s="304" t="s">
        <v>441</v>
      </c>
    </row>
    <row r="125" spans="2:3">
      <c r="B125" s="305"/>
      <c r="C125" s="306" t="s">
        <v>442</v>
      </c>
    </row>
    <row r="126" spans="2:3">
      <c r="B126" s="305"/>
      <c r="C126" s="306" t="s">
        <v>449</v>
      </c>
    </row>
    <row r="127" spans="2:3">
      <c r="B127" s="305"/>
      <c r="C127" s="306" t="s">
        <v>450</v>
      </c>
    </row>
    <row r="128" spans="2:3">
      <c r="B128" s="305"/>
      <c r="C128" s="307" t="s">
        <v>543</v>
      </c>
    </row>
    <row r="129" spans="2:3">
      <c r="B129" s="308"/>
      <c r="C129" s="309" t="s">
        <v>544</v>
      </c>
    </row>
    <row r="130" spans="2:3">
      <c r="B130" s="78"/>
      <c r="C130" s="310"/>
    </row>
    <row r="131" spans="2:3">
      <c r="B131" s="267" t="s">
        <v>98</v>
      </c>
      <c r="C131" s="311" t="s">
        <v>545</v>
      </c>
    </row>
    <row r="132" spans="2:3">
      <c r="B132" s="297" t="s">
        <v>99</v>
      </c>
      <c r="C132" s="256" t="s">
        <v>445</v>
      </c>
    </row>
    <row r="133" spans="2:3">
      <c r="B133" s="305"/>
      <c r="C133" s="252" t="s">
        <v>446</v>
      </c>
    </row>
    <row r="134" spans="2:3">
      <c r="B134" s="305"/>
      <c r="C134" s="252" t="s">
        <v>447</v>
      </c>
    </row>
    <row r="135" spans="2:3">
      <c r="B135" s="305"/>
      <c r="C135" s="252" t="s">
        <v>453</v>
      </c>
    </row>
    <row r="136" spans="2:3">
      <c r="B136" s="305"/>
      <c r="C136" s="252" t="s">
        <v>454</v>
      </c>
    </row>
    <row r="137" spans="2:3">
      <c r="B137" s="305"/>
      <c r="C137" s="252" t="s">
        <v>455</v>
      </c>
    </row>
    <row r="138" spans="2:3">
      <c r="B138" s="308"/>
      <c r="C138" s="254" t="s">
        <v>467</v>
      </c>
    </row>
    <row r="139" spans="2:3">
      <c r="B139" s="297" t="s">
        <v>100</v>
      </c>
      <c r="C139" s="304" t="s">
        <v>546</v>
      </c>
    </row>
    <row r="140" spans="2:3">
      <c r="B140" s="305"/>
      <c r="C140" s="306" t="s">
        <v>547</v>
      </c>
    </row>
    <row r="141" spans="2:3">
      <c r="B141" s="308"/>
      <c r="C141" s="309" t="s">
        <v>548</v>
      </c>
    </row>
    <row r="142" spans="2:3">
      <c r="B142" s="78"/>
      <c r="C142" s="310"/>
    </row>
    <row r="143" spans="2:3">
      <c r="B143" s="75" t="s">
        <v>202</v>
      </c>
      <c r="C143" s="312" t="s">
        <v>549</v>
      </c>
    </row>
    <row r="144" spans="2:3">
      <c r="B144" s="75" t="s">
        <v>102</v>
      </c>
      <c r="C144" s="312" t="s">
        <v>550</v>
      </c>
    </row>
    <row r="145" spans="2:3">
      <c r="B145" s="313" t="s">
        <v>551</v>
      </c>
      <c r="C145" s="256" t="s">
        <v>552</v>
      </c>
    </row>
    <row r="146" spans="2:3">
      <c r="B146" s="314"/>
      <c r="C146" s="254" t="s">
        <v>553</v>
      </c>
    </row>
    <row r="147" spans="2:3">
      <c r="B147" s="313" t="s">
        <v>554</v>
      </c>
      <c r="C147" s="256" t="s">
        <v>555</v>
      </c>
    </row>
    <row r="148" spans="2:3">
      <c r="B148" s="313" t="s">
        <v>556</v>
      </c>
      <c r="C148" s="256" t="s">
        <v>557</v>
      </c>
    </row>
    <row r="149" spans="2:3">
      <c r="B149" s="314"/>
      <c r="C149" s="254" t="s">
        <v>558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127</v>
      </c>
      <c r="C152" s="315" t="s">
        <v>559</v>
      </c>
    </row>
    <row r="153" spans="2:3">
      <c r="B153" s="292" t="s">
        <v>128</v>
      </c>
      <c r="C153" s="316" t="s">
        <v>560</v>
      </c>
    </row>
    <row r="154" spans="2:3">
      <c r="B154" s="264" t="s">
        <v>561</v>
      </c>
      <c r="C154" s="317" t="s">
        <v>562</v>
      </c>
    </row>
    <row r="155" spans="2:3">
      <c r="B155" s="269"/>
      <c r="C155" s="285" t="s">
        <v>560</v>
      </c>
    </row>
    <row r="156" spans="2:3">
      <c r="B156" s="264" t="s">
        <v>130</v>
      </c>
      <c r="C156" s="265" t="s">
        <v>563</v>
      </c>
    </row>
    <row r="157" spans="2:3">
      <c r="B157" s="318"/>
      <c r="C157" s="319" t="s">
        <v>564</v>
      </c>
    </row>
    <row r="158" spans="2:3">
      <c r="B158" s="278" t="s">
        <v>131</v>
      </c>
      <c r="C158" s="320" t="s">
        <v>565</v>
      </c>
    </row>
    <row r="159" spans="2:3">
      <c r="B159" s="321" t="s">
        <v>566</v>
      </c>
      <c r="C159" s="320" t="s">
        <v>567</v>
      </c>
    </row>
    <row r="160" spans="2:3">
      <c r="B160" s="278" t="s">
        <v>133</v>
      </c>
      <c r="C160" s="289" t="s">
        <v>568</v>
      </c>
    </row>
    <row r="161" spans="2:4">
      <c r="B161" s="264" t="s">
        <v>134</v>
      </c>
      <c r="C161" s="317" t="s">
        <v>569</v>
      </c>
    </row>
    <row r="162" spans="2:4">
      <c r="B162" s="283"/>
      <c r="C162" s="291" t="s">
        <v>570</v>
      </c>
    </row>
    <row r="163" spans="2:4">
      <c r="B163" s="269"/>
      <c r="C163" s="285" t="s">
        <v>571</v>
      </c>
    </row>
    <row r="164" spans="2:4">
      <c r="B164" s="322" t="s">
        <v>572</v>
      </c>
      <c r="C164" s="323" t="s">
        <v>573</v>
      </c>
    </row>
    <row r="165" spans="2:4" ht="26.4">
      <c r="B165" s="322" t="s">
        <v>574</v>
      </c>
      <c r="C165" s="323" t="s">
        <v>575</v>
      </c>
    </row>
    <row r="166" spans="2:4">
      <c r="B166" s="322" t="s">
        <v>576</v>
      </c>
      <c r="C166" s="323" t="s">
        <v>577</v>
      </c>
    </row>
    <row r="167" spans="2:4">
      <c r="B167" s="322" t="s">
        <v>578</v>
      </c>
      <c r="C167" s="324" t="s">
        <v>579</v>
      </c>
    </row>
    <row r="168" spans="2:4">
      <c r="B168" s="325"/>
      <c r="C168" s="326" t="s">
        <v>571</v>
      </c>
    </row>
    <row r="169" spans="2:4">
      <c r="B169" s="287"/>
      <c r="C169" s="290"/>
    </row>
    <row r="170" spans="2:4">
      <c r="B170" s="264" t="s">
        <v>135</v>
      </c>
      <c r="C170" s="317" t="s">
        <v>562</v>
      </c>
    </row>
    <row r="171" spans="2:4">
      <c r="B171" s="283"/>
      <c r="C171" s="291" t="s">
        <v>580</v>
      </c>
      <c r="D171" s="19"/>
    </row>
    <row r="172" spans="2:4">
      <c r="B172" s="283"/>
      <c r="C172" s="291" t="s">
        <v>563</v>
      </c>
      <c r="D172" s="261"/>
    </row>
    <row r="173" spans="2:4">
      <c r="B173" s="283"/>
      <c r="C173" s="291" t="s">
        <v>581</v>
      </c>
      <c r="D173" s="261"/>
    </row>
    <row r="174" spans="2:4">
      <c r="B174" s="283"/>
      <c r="C174" s="291" t="s">
        <v>582</v>
      </c>
      <c r="D174" s="261"/>
    </row>
    <row r="175" spans="2:4">
      <c r="B175" s="283"/>
      <c r="C175" s="291" t="s">
        <v>583</v>
      </c>
      <c r="D175" s="282"/>
    </row>
    <row r="176" spans="2:4">
      <c r="B176" s="283"/>
      <c r="C176" s="291" t="s">
        <v>584</v>
      </c>
      <c r="D176" s="327"/>
    </row>
    <row r="177" spans="2:4">
      <c r="B177" s="283"/>
      <c r="C177" s="291" t="s">
        <v>569</v>
      </c>
      <c r="D177" s="282"/>
    </row>
    <row r="178" spans="2:4">
      <c r="B178" s="283"/>
      <c r="C178" s="291" t="s">
        <v>570</v>
      </c>
      <c r="D178" s="261"/>
    </row>
    <row r="179" spans="2:4">
      <c r="B179" s="269"/>
      <c r="C179" s="285" t="s">
        <v>571</v>
      </c>
      <c r="D179" s="261"/>
    </row>
    <row r="180" spans="2:4">
      <c r="B180" s="281"/>
      <c r="C180" s="261"/>
      <c r="D180" s="261"/>
    </row>
    <row r="181" spans="2:4">
      <c r="B181" s="299" t="s">
        <v>585</v>
      </c>
      <c r="C181" s="279" t="s">
        <v>586</v>
      </c>
      <c r="D181" s="261"/>
    </row>
    <row r="182" spans="2:4">
      <c r="B182" s="300"/>
      <c r="C182" s="301" t="s">
        <v>587</v>
      </c>
      <c r="D182" s="282"/>
    </row>
    <row r="183" spans="2:4">
      <c r="B183" s="300"/>
      <c r="C183" s="301" t="s">
        <v>588</v>
      </c>
      <c r="D183" s="261"/>
    </row>
    <row r="184" spans="2:4">
      <c r="B184" s="302"/>
      <c r="C184" s="280" t="s">
        <v>589</v>
      </c>
      <c r="D184" s="261"/>
    </row>
    <row r="185" spans="2:4">
      <c r="B185" s="262" t="s">
        <v>137</v>
      </c>
      <c r="C185" s="263" t="s">
        <v>590</v>
      </c>
      <c r="D185" s="19"/>
    </row>
    <row r="186" spans="2:4">
      <c r="B186" s="262" t="s">
        <v>138</v>
      </c>
      <c r="C186" s="263" t="s">
        <v>591</v>
      </c>
    </row>
    <row r="187" spans="2:4">
      <c r="B187" s="262" t="s">
        <v>139</v>
      </c>
      <c r="C187" s="263" t="s">
        <v>592</v>
      </c>
    </row>
    <row r="188" spans="2:4">
      <c r="B188" s="262" t="s">
        <v>140</v>
      </c>
      <c r="C188" s="263" t="s">
        <v>593</v>
      </c>
    </row>
    <row r="189" spans="2:4">
      <c r="B189" s="264" t="s">
        <v>142</v>
      </c>
      <c r="C189" s="284" t="s">
        <v>594</v>
      </c>
    </row>
    <row r="190" spans="2:4">
      <c r="B190" s="283"/>
      <c r="C190" s="291" t="s">
        <v>595</v>
      </c>
    </row>
    <row r="191" spans="2:4">
      <c r="B191" s="269"/>
      <c r="C191" s="291" t="s">
        <v>596</v>
      </c>
      <c r="D191" s="261"/>
    </row>
    <row r="192" spans="2:4">
      <c r="B192" s="328" t="s">
        <v>352</v>
      </c>
      <c r="C192" s="329" t="s">
        <v>594</v>
      </c>
      <c r="D192" s="261"/>
    </row>
    <row r="193" spans="2:4">
      <c r="B193" s="330"/>
      <c r="C193" s="331" t="s">
        <v>595</v>
      </c>
      <c r="D193" s="261"/>
    </row>
    <row r="194" spans="2:4">
      <c r="B194" s="330"/>
      <c r="C194" s="331" t="s">
        <v>597</v>
      </c>
      <c r="D194" s="261"/>
    </row>
    <row r="195" spans="2:4">
      <c r="B195" s="330"/>
      <c r="C195" s="331" t="s">
        <v>579</v>
      </c>
      <c r="D195" s="261"/>
    </row>
    <row r="196" spans="2:4">
      <c r="B196" s="330"/>
      <c r="C196" s="331" t="s">
        <v>598</v>
      </c>
      <c r="D196" s="261"/>
    </row>
    <row r="197" spans="2:4">
      <c r="B197" s="325"/>
      <c r="C197" s="332" t="s">
        <v>599</v>
      </c>
      <c r="D197" s="261"/>
    </row>
    <row r="198" spans="2:4">
      <c r="B198" s="281"/>
      <c r="C198" s="261"/>
      <c r="D198" s="261"/>
    </row>
    <row r="199" spans="2:4">
      <c r="B199" s="299" t="s">
        <v>143</v>
      </c>
      <c r="C199" s="248" t="s">
        <v>562</v>
      </c>
      <c r="D199" s="261"/>
    </row>
    <row r="200" spans="2:4">
      <c r="B200" s="300"/>
      <c r="C200" s="333" t="s">
        <v>580</v>
      </c>
      <c r="D200" s="261"/>
    </row>
    <row r="201" spans="2:4">
      <c r="B201" s="300"/>
      <c r="C201" s="333" t="s">
        <v>563</v>
      </c>
      <c r="D201" s="261"/>
    </row>
    <row r="202" spans="2:4">
      <c r="B202" s="300"/>
      <c r="C202" s="333" t="s">
        <v>581</v>
      </c>
      <c r="D202" s="261"/>
    </row>
    <row r="203" spans="2:4">
      <c r="B203" s="300"/>
      <c r="C203" s="333" t="s">
        <v>582</v>
      </c>
      <c r="D203" s="261"/>
    </row>
    <row r="204" spans="2:4">
      <c r="B204" s="300"/>
      <c r="C204" s="333" t="s">
        <v>583</v>
      </c>
      <c r="D204" s="261"/>
    </row>
    <row r="205" spans="2:4">
      <c r="B205" s="300"/>
      <c r="C205" s="333" t="s">
        <v>584</v>
      </c>
      <c r="D205" s="261"/>
    </row>
    <row r="206" spans="2:4">
      <c r="B206" s="300"/>
      <c r="C206" s="333" t="s">
        <v>569</v>
      </c>
      <c r="D206" s="261"/>
    </row>
    <row r="207" spans="2:4">
      <c r="B207" s="300"/>
      <c r="C207" s="333" t="s">
        <v>570</v>
      </c>
      <c r="D207" s="282"/>
    </row>
    <row r="208" spans="2:4">
      <c r="B208" s="300"/>
      <c r="C208" s="333" t="s">
        <v>600</v>
      </c>
      <c r="D208" s="261"/>
    </row>
    <row r="209" spans="2:4">
      <c r="B209" s="300"/>
      <c r="C209" s="301" t="s">
        <v>601</v>
      </c>
      <c r="D209" s="261"/>
    </row>
    <row r="210" spans="2:4">
      <c r="B210" s="298"/>
      <c r="C210" s="301" t="s">
        <v>602</v>
      </c>
      <c r="D210" s="282"/>
    </row>
    <row r="211" spans="2:4">
      <c r="B211" s="298"/>
      <c r="C211" s="301" t="s">
        <v>603</v>
      </c>
      <c r="D211" s="261"/>
    </row>
    <row r="212" spans="2:4">
      <c r="B212" s="298"/>
      <c r="C212" s="301" t="s">
        <v>604</v>
      </c>
      <c r="D212" s="261"/>
    </row>
    <row r="213" spans="2:4">
      <c r="B213" s="298"/>
      <c r="C213" s="301" t="s">
        <v>605</v>
      </c>
      <c r="D213" s="19"/>
    </row>
    <row r="214" spans="2:4">
      <c r="B214" s="298"/>
      <c r="C214" s="333" t="s">
        <v>606</v>
      </c>
      <c r="D214" s="19"/>
    </row>
    <row r="215" spans="2:4">
      <c r="B215" s="296"/>
      <c r="C215" s="251" t="s">
        <v>596</v>
      </c>
    </row>
    <row r="216" spans="2:4">
      <c r="B216" s="287"/>
      <c r="C216" s="288"/>
    </row>
    <row r="217" spans="2:4">
      <c r="B217" s="278" t="s">
        <v>607</v>
      </c>
      <c r="C217" s="289" t="s">
        <v>608</v>
      </c>
      <c r="D217" s="261"/>
    </row>
    <row r="218" spans="2:4">
      <c r="B218" s="287"/>
      <c r="C218" s="288"/>
      <c r="D218" s="261"/>
    </row>
    <row r="219" spans="2:4">
      <c r="B219" s="299" t="s">
        <v>609</v>
      </c>
      <c r="C219" s="248" t="s">
        <v>562</v>
      </c>
      <c r="D219" s="261"/>
    </row>
    <row r="220" spans="2:4">
      <c r="B220" s="298"/>
      <c r="C220" s="333" t="s">
        <v>580</v>
      </c>
      <c r="D220" s="261"/>
    </row>
    <row r="221" spans="2:4">
      <c r="B221" s="298"/>
      <c r="C221" s="333" t="s">
        <v>563</v>
      </c>
      <c r="D221" s="261"/>
    </row>
    <row r="222" spans="2:4">
      <c r="B222" s="298"/>
      <c r="C222" s="333" t="s">
        <v>581</v>
      </c>
      <c r="D222" s="261"/>
    </row>
    <row r="223" spans="2:4">
      <c r="B223" s="298"/>
      <c r="C223" s="333" t="s">
        <v>582</v>
      </c>
      <c r="D223" s="261"/>
    </row>
    <row r="224" spans="2:4">
      <c r="B224" s="298"/>
      <c r="C224" s="333" t="s">
        <v>583</v>
      </c>
      <c r="D224" s="261"/>
    </row>
    <row r="225" spans="2:4">
      <c r="B225" s="298"/>
      <c r="C225" s="333" t="s">
        <v>584</v>
      </c>
      <c r="D225" s="261"/>
    </row>
    <row r="226" spans="2:4">
      <c r="B226" s="298"/>
      <c r="C226" s="333" t="s">
        <v>569</v>
      </c>
      <c r="D226" s="261"/>
    </row>
    <row r="227" spans="2:4">
      <c r="B227" s="298"/>
      <c r="C227" s="333" t="s">
        <v>570</v>
      </c>
      <c r="D227" s="282"/>
    </row>
    <row r="228" spans="2:4">
      <c r="B228" s="298"/>
      <c r="C228" s="333" t="s">
        <v>600</v>
      </c>
      <c r="D228" s="261"/>
    </row>
    <row r="229" spans="2:4">
      <c r="B229" s="298"/>
      <c r="C229" s="301" t="s">
        <v>601</v>
      </c>
      <c r="D229" s="261"/>
    </row>
    <row r="230" spans="2:4">
      <c r="B230" s="298"/>
      <c r="C230" s="301" t="s">
        <v>602</v>
      </c>
      <c r="D230" s="282"/>
    </row>
    <row r="231" spans="2:4">
      <c r="B231" s="298"/>
      <c r="C231" s="301" t="s">
        <v>603</v>
      </c>
      <c r="D231" s="261"/>
    </row>
    <row r="232" spans="2:4">
      <c r="B232" s="298"/>
      <c r="C232" s="301" t="s">
        <v>604</v>
      </c>
      <c r="D232" s="261"/>
    </row>
    <row r="233" spans="2:4">
      <c r="B233" s="298"/>
      <c r="C233" s="301" t="s">
        <v>605</v>
      </c>
      <c r="D233" s="288"/>
    </row>
    <row r="234" spans="2:4">
      <c r="B234" s="298"/>
      <c r="C234" s="333" t="s">
        <v>606</v>
      </c>
    </row>
    <row r="235" spans="2:4">
      <c r="B235" s="298"/>
      <c r="C235" s="333" t="s">
        <v>610</v>
      </c>
    </row>
    <row r="236" spans="2:4">
      <c r="B236" s="296"/>
      <c r="C236" s="280" t="s">
        <v>608</v>
      </c>
    </row>
    <row r="237" spans="2:4">
      <c r="B237" s="287"/>
      <c r="C237" s="288"/>
    </row>
    <row r="238" spans="2:4">
      <c r="B238" s="278" t="s">
        <v>146</v>
      </c>
      <c r="C238" s="289" t="s">
        <v>611</v>
      </c>
    </row>
    <row r="239" spans="2:4">
      <c r="B239" s="287"/>
      <c r="C239" s="288"/>
    </row>
    <row r="240" spans="2:4">
      <c r="B240" s="264" t="s">
        <v>612</v>
      </c>
      <c r="C240" s="248" t="s">
        <v>562</v>
      </c>
    </row>
    <row r="241" spans="2:3">
      <c r="B241" s="283"/>
      <c r="C241" s="333" t="s">
        <v>580</v>
      </c>
    </row>
    <row r="242" spans="2:3">
      <c r="B242" s="283"/>
      <c r="C242" s="333" t="s">
        <v>563</v>
      </c>
    </row>
    <row r="243" spans="2:3">
      <c r="B243" s="283"/>
      <c r="C243" s="333" t="s">
        <v>581</v>
      </c>
    </row>
    <row r="244" spans="2:3">
      <c r="B244" s="283"/>
      <c r="C244" s="333" t="s">
        <v>582</v>
      </c>
    </row>
    <row r="245" spans="2:3">
      <c r="B245" s="283"/>
      <c r="C245" s="333" t="s">
        <v>583</v>
      </c>
    </row>
    <row r="246" spans="2:3">
      <c r="B246" s="283"/>
      <c r="C246" s="333" t="s">
        <v>584</v>
      </c>
    </row>
    <row r="247" spans="2:3">
      <c r="B247" s="283"/>
      <c r="C247" s="333" t="s">
        <v>569</v>
      </c>
    </row>
    <row r="248" spans="2:3">
      <c r="B248" s="283"/>
      <c r="C248" s="333" t="s">
        <v>570</v>
      </c>
    </row>
    <row r="249" spans="2:3">
      <c r="B249" s="283"/>
      <c r="C249" s="333" t="s">
        <v>600</v>
      </c>
    </row>
    <row r="250" spans="2:3">
      <c r="B250" s="283"/>
      <c r="C250" s="301" t="s">
        <v>601</v>
      </c>
    </row>
    <row r="251" spans="2:3">
      <c r="B251" s="283"/>
      <c r="C251" s="301" t="s">
        <v>602</v>
      </c>
    </row>
    <row r="252" spans="2:3">
      <c r="B252" s="283"/>
      <c r="C252" s="301" t="s">
        <v>603</v>
      </c>
    </row>
    <row r="253" spans="2:3">
      <c r="B253" s="283"/>
      <c r="C253" s="301" t="s">
        <v>604</v>
      </c>
    </row>
    <row r="254" spans="2:3">
      <c r="B254" s="283"/>
      <c r="C254" s="301" t="s">
        <v>605</v>
      </c>
    </row>
    <row r="255" spans="2:3">
      <c r="B255" s="283"/>
      <c r="C255" s="333" t="s">
        <v>606</v>
      </c>
    </row>
    <row r="256" spans="2:3">
      <c r="B256" s="283"/>
      <c r="C256" s="333" t="s">
        <v>610</v>
      </c>
    </row>
    <row r="257" spans="2:3">
      <c r="B257" s="283"/>
      <c r="C257" s="301" t="s">
        <v>613</v>
      </c>
    </row>
    <row r="258" spans="2:3">
      <c r="B258" s="269"/>
      <c r="C258" s="280" t="s">
        <v>611</v>
      </c>
    </row>
    <row r="259" spans="2:3">
      <c r="B259" s="281"/>
      <c r="C259" s="261"/>
    </row>
    <row r="260" spans="2:3">
      <c r="B260" s="278" t="s">
        <v>148</v>
      </c>
      <c r="C260" s="268" t="s">
        <v>614</v>
      </c>
    </row>
    <row r="261" spans="2:3">
      <c r="B261" s="278" t="s">
        <v>149</v>
      </c>
      <c r="C261" s="334" t="s">
        <v>615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150</v>
      </c>
      <c r="C264" s="337" t="s">
        <v>616</v>
      </c>
    </row>
    <row r="265" spans="2:3">
      <c r="B265" s="299" t="s">
        <v>267</v>
      </c>
      <c r="C265" s="248" t="s">
        <v>582</v>
      </c>
    </row>
    <row r="266" spans="2:3">
      <c r="B266" s="298"/>
      <c r="C266" s="333" t="s">
        <v>583</v>
      </c>
    </row>
    <row r="267" spans="2:3">
      <c r="B267" s="299" t="s">
        <v>617</v>
      </c>
      <c r="C267" s="279" t="s">
        <v>586</v>
      </c>
    </row>
    <row r="268" spans="2:3">
      <c r="B268" s="298"/>
      <c r="C268" s="301" t="s">
        <v>587</v>
      </c>
    </row>
    <row r="269" spans="2:3">
      <c r="B269" s="298"/>
      <c r="C269" s="301" t="s">
        <v>588</v>
      </c>
    </row>
    <row r="270" spans="2:3">
      <c r="B270" s="298"/>
      <c r="C270" s="301" t="s">
        <v>618</v>
      </c>
    </row>
    <row r="271" spans="2:3">
      <c r="B271" s="296"/>
      <c r="C271" s="280" t="s">
        <v>568</v>
      </c>
    </row>
    <row r="272" spans="2:3">
      <c r="B272" s="287"/>
      <c r="C272" s="338"/>
    </row>
    <row r="273" spans="2:3">
      <c r="B273" s="264" t="s">
        <v>127</v>
      </c>
      <c r="C273" s="317" t="s">
        <v>619</v>
      </c>
    </row>
    <row r="274" spans="2:3">
      <c r="B274" s="274" t="s">
        <v>620</v>
      </c>
      <c r="C274" s="339" t="s">
        <v>621</v>
      </c>
    </row>
    <row r="275" spans="2:3">
      <c r="B275" s="274" t="s">
        <v>622</v>
      </c>
      <c r="C275" s="339" t="s">
        <v>623</v>
      </c>
    </row>
    <row r="276" spans="2:3">
      <c r="B276" s="266"/>
      <c r="C276" s="277" t="s">
        <v>624</v>
      </c>
    </row>
    <row r="277" spans="2:3">
      <c r="B277" s="272" t="s">
        <v>625</v>
      </c>
      <c r="C277" s="276" t="s">
        <v>626</v>
      </c>
    </row>
    <row r="278" spans="2:3">
      <c r="B278" s="272"/>
      <c r="C278" s="276" t="s">
        <v>627</v>
      </c>
    </row>
    <row r="279" spans="2:3">
      <c r="B279" s="274" t="s">
        <v>628</v>
      </c>
      <c r="C279" s="339" t="s">
        <v>629</v>
      </c>
    </row>
    <row r="280" spans="2:3">
      <c r="B280" s="266"/>
      <c r="C280" s="277" t="s">
        <v>630</v>
      </c>
    </row>
    <row r="281" spans="2:3">
      <c r="B281" s="274" t="s">
        <v>631</v>
      </c>
      <c r="C281" s="339" t="s">
        <v>632</v>
      </c>
    </row>
    <row r="282" spans="2:3">
      <c r="B282" s="272"/>
      <c r="C282" s="276" t="s">
        <v>633</v>
      </c>
    </row>
    <row r="283" spans="2:3">
      <c r="B283" s="266"/>
      <c r="C283" s="277" t="s">
        <v>634</v>
      </c>
    </row>
    <row r="284" spans="2:3">
      <c r="B284" s="267" t="s">
        <v>635</v>
      </c>
      <c r="C284" s="311" t="s">
        <v>636</v>
      </c>
    </row>
    <row r="285" spans="2:3">
      <c r="B285" s="274" t="s">
        <v>239</v>
      </c>
      <c r="C285" s="339" t="s">
        <v>637</v>
      </c>
    </row>
    <row r="286" spans="2:3">
      <c r="B286" s="272"/>
      <c r="C286" s="276" t="s">
        <v>638</v>
      </c>
    </row>
    <row r="287" spans="2:3">
      <c r="B287" s="266"/>
      <c r="C287" s="277" t="s">
        <v>639</v>
      </c>
    </row>
    <row r="288" spans="2:3">
      <c r="B288" s="287"/>
      <c r="C288" s="290"/>
    </row>
    <row r="289" spans="2:3">
      <c r="B289" s="340" t="s">
        <v>640</v>
      </c>
      <c r="C289" s="341" t="s">
        <v>641</v>
      </c>
    </row>
    <row r="290" spans="2:3">
      <c r="B290" s="342"/>
      <c r="C290" s="343" t="s">
        <v>642</v>
      </c>
    </row>
    <row r="291" spans="2:3">
      <c r="B291" s="342"/>
      <c r="C291" s="343" t="s">
        <v>643</v>
      </c>
    </row>
    <row r="292" spans="2:3">
      <c r="B292" s="342"/>
      <c r="C292" s="343" t="s">
        <v>644</v>
      </c>
    </row>
    <row r="293" spans="2:3">
      <c r="B293" s="342"/>
      <c r="C293" s="343" t="s">
        <v>645</v>
      </c>
    </row>
    <row r="294" spans="2:3">
      <c r="B294" s="342"/>
      <c r="C294" s="343" t="s">
        <v>646</v>
      </c>
    </row>
    <row r="295" spans="2:3">
      <c r="B295" s="342"/>
      <c r="C295" s="343" t="s">
        <v>647</v>
      </c>
    </row>
    <row r="296" spans="2:3">
      <c r="B296" s="342"/>
      <c r="C296" s="343" t="s">
        <v>648</v>
      </c>
    </row>
    <row r="297" spans="2:3">
      <c r="B297" s="342"/>
      <c r="C297" s="343" t="s">
        <v>649</v>
      </c>
    </row>
    <row r="298" spans="2:3">
      <c r="B298" s="342"/>
      <c r="C298" s="344" t="s">
        <v>650</v>
      </c>
    </row>
    <row r="299" spans="2:3">
      <c r="B299" s="342"/>
      <c r="C299" s="343" t="s">
        <v>651</v>
      </c>
    </row>
    <row r="300" spans="2:3">
      <c r="B300" s="342"/>
      <c r="C300" s="343" t="s">
        <v>652</v>
      </c>
    </row>
    <row r="301" spans="2:3">
      <c r="B301" s="342"/>
      <c r="C301" s="343" t="s">
        <v>653</v>
      </c>
    </row>
    <row r="302" spans="2:3">
      <c r="B302" s="342"/>
      <c r="C302" s="343" t="s">
        <v>654</v>
      </c>
    </row>
    <row r="303" spans="2:3">
      <c r="B303" s="342"/>
      <c r="C303" s="343" t="s">
        <v>655</v>
      </c>
    </row>
    <row r="304" spans="2:3">
      <c r="B304" s="342"/>
      <c r="C304" s="343" t="s">
        <v>656</v>
      </c>
    </row>
    <row r="305" spans="2:3">
      <c r="B305" s="342"/>
      <c r="C305" s="343" t="s">
        <v>657</v>
      </c>
    </row>
    <row r="306" spans="2:3">
      <c r="B306" s="342"/>
      <c r="C306" s="343" t="s">
        <v>658</v>
      </c>
    </row>
    <row r="307" spans="2:3">
      <c r="B307" s="342"/>
      <c r="C307" s="343" t="s">
        <v>659</v>
      </c>
    </row>
    <row r="308" spans="2:3">
      <c r="B308" s="342"/>
      <c r="C308" s="343" t="s">
        <v>660</v>
      </c>
    </row>
    <row r="309" spans="2:3">
      <c r="B309" s="342"/>
      <c r="C309" s="343" t="s">
        <v>661</v>
      </c>
    </row>
    <row r="310" spans="2:3">
      <c r="B310" s="342"/>
      <c r="C310" s="343" t="s">
        <v>662</v>
      </c>
    </row>
    <row r="311" spans="2:3">
      <c r="B311" s="342"/>
      <c r="C311" s="343" t="s">
        <v>663</v>
      </c>
    </row>
    <row r="312" spans="2:3">
      <c r="B312" s="342"/>
      <c r="C312" s="343" t="s">
        <v>664</v>
      </c>
    </row>
    <row r="313" spans="2:3">
      <c r="B313" s="345"/>
      <c r="C313" s="346" t="s">
        <v>665</v>
      </c>
    </row>
    <row r="314" spans="2:3">
      <c r="B314" s="347"/>
      <c r="C314" s="290"/>
    </row>
    <row r="315" spans="2:3">
      <c r="B315" s="340" t="s">
        <v>666</v>
      </c>
      <c r="C315" s="341" t="s">
        <v>667</v>
      </c>
    </row>
    <row r="316" spans="2:3">
      <c r="B316" s="342"/>
      <c r="C316" s="343" t="s">
        <v>668</v>
      </c>
    </row>
    <row r="317" spans="2:3">
      <c r="B317" s="342"/>
      <c r="C317" s="343" t="s">
        <v>669</v>
      </c>
    </row>
    <row r="318" spans="2:3">
      <c r="B318" s="342"/>
      <c r="C318" s="343" t="s">
        <v>670</v>
      </c>
    </row>
    <row r="319" spans="2:3">
      <c r="B319" s="342"/>
      <c r="C319" s="343" t="s">
        <v>671</v>
      </c>
    </row>
    <row r="320" spans="2:3">
      <c r="B320" s="342"/>
      <c r="C320" s="343" t="s">
        <v>672</v>
      </c>
    </row>
    <row r="321" spans="2:3">
      <c r="B321" s="342"/>
      <c r="C321" s="344" t="s">
        <v>673</v>
      </c>
    </row>
    <row r="322" spans="2:3">
      <c r="B322" s="342"/>
      <c r="C322" s="343" t="s">
        <v>674</v>
      </c>
    </row>
    <row r="323" spans="2:3">
      <c r="B323" s="342"/>
      <c r="C323" s="343" t="s">
        <v>675</v>
      </c>
    </row>
    <row r="324" spans="2:3">
      <c r="B324" s="342"/>
      <c r="C324" s="343" t="s">
        <v>676</v>
      </c>
    </row>
    <row r="325" spans="2:3">
      <c r="B325" s="342"/>
      <c r="C325" s="344" t="s">
        <v>677</v>
      </c>
    </row>
    <row r="326" spans="2:3">
      <c r="B326" s="342"/>
      <c r="C326" s="343" t="s">
        <v>678</v>
      </c>
    </row>
    <row r="327" spans="2:3">
      <c r="B327" s="342"/>
      <c r="C327" s="343" t="s">
        <v>679</v>
      </c>
    </row>
    <row r="328" spans="2:3">
      <c r="B328" s="342"/>
      <c r="C328" s="343" t="s">
        <v>680</v>
      </c>
    </row>
    <row r="329" spans="2:3">
      <c r="B329" s="342"/>
      <c r="C329" s="343" t="s">
        <v>681</v>
      </c>
    </row>
    <row r="330" spans="2:3">
      <c r="B330" s="342"/>
      <c r="C330" s="343" t="s">
        <v>682</v>
      </c>
    </row>
    <row r="331" spans="2:3">
      <c r="B331" s="342"/>
      <c r="C331" s="343" t="s">
        <v>683</v>
      </c>
    </row>
    <row r="332" spans="2:3">
      <c r="B332" s="342"/>
      <c r="C332" s="343" t="s">
        <v>684</v>
      </c>
    </row>
    <row r="333" spans="2:3">
      <c r="B333" s="342"/>
      <c r="C333" s="343" t="s">
        <v>685</v>
      </c>
    </row>
    <row r="334" spans="2:3">
      <c r="B334" s="345"/>
      <c r="C334" s="346" t="s">
        <v>686</v>
      </c>
    </row>
    <row r="335" spans="2:3">
      <c r="B335" s="347"/>
      <c r="C335" s="290"/>
    </row>
    <row r="336" spans="2:3">
      <c r="B336" s="340" t="s">
        <v>687</v>
      </c>
      <c r="C336" s="341" t="s">
        <v>688</v>
      </c>
    </row>
    <row r="337" spans="2:3">
      <c r="B337" s="342"/>
      <c r="C337" s="343" t="s">
        <v>689</v>
      </c>
    </row>
    <row r="338" spans="2:3">
      <c r="B338" s="342"/>
      <c r="C338" s="343" t="s">
        <v>690</v>
      </c>
    </row>
    <row r="339" spans="2:3">
      <c r="B339" s="342"/>
      <c r="C339" s="343" t="s">
        <v>691</v>
      </c>
    </row>
    <row r="340" spans="2:3">
      <c r="B340" s="342"/>
      <c r="C340" s="343" t="s">
        <v>692</v>
      </c>
    </row>
    <row r="341" spans="2:3">
      <c r="B341" s="342"/>
      <c r="C341" s="343" t="s">
        <v>693</v>
      </c>
    </row>
    <row r="342" spans="2:3">
      <c r="B342" s="342"/>
      <c r="C342" s="343" t="s">
        <v>694</v>
      </c>
    </row>
    <row r="343" spans="2:3">
      <c r="B343" s="342"/>
      <c r="C343" s="343" t="s">
        <v>695</v>
      </c>
    </row>
    <row r="344" spans="2:3">
      <c r="B344" s="342"/>
      <c r="C344" s="343" t="s">
        <v>696</v>
      </c>
    </row>
    <row r="345" spans="2:3">
      <c r="B345" s="342"/>
      <c r="C345" s="343" t="s">
        <v>697</v>
      </c>
    </row>
    <row r="346" spans="2:3">
      <c r="B346" s="342"/>
      <c r="C346" s="343" t="s">
        <v>698</v>
      </c>
    </row>
    <row r="347" spans="2:3">
      <c r="B347" s="342"/>
      <c r="C347" s="344" t="s">
        <v>699</v>
      </c>
    </row>
    <row r="348" spans="2:3">
      <c r="B348" s="342"/>
      <c r="C348" s="343" t="s">
        <v>700</v>
      </c>
    </row>
    <row r="349" spans="2:3">
      <c r="B349" s="345"/>
      <c r="C349" s="346" t="s">
        <v>701</v>
      </c>
    </row>
    <row r="350" spans="2:3">
      <c r="B350" s="347"/>
      <c r="C350" s="290"/>
    </row>
    <row r="351" spans="2:3">
      <c r="B351" s="340" t="s">
        <v>702</v>
      </c>
      <c r="C351" s="341" t="s">
        <v>703</v>
      </c>
    </row>
    <row r="352" spans="2:3">
      <c r="B352" s="342"/>
      <c r="C352" s="343" t="s">
        <v>704</v>
      </c>
    </row>
    <row r="353" spans="2:3">
      <c r="B353" s="342"/>
      <c r="C353" s="343" t="s">
        <v>705</v>
      </c>
    </row>
    <row r="354" spans="2:3">
      <c r="B354" s="342"/>
      <c r="C354" s="343" t="s">
        <v>706</v>
      </c>
    </row>
    <row r="355" spans="2:3">
      <c r="B355" s="342"/>
      <c r="C355" s="343" t="s">
        <v>707</v>
      </c>
    </row>
    <row r="356" spans="2:3">
      <c r="B356" s="342"/>
      <c r="C356" s="343" t="s">
        <v>708</v>
      </c>
    </row>
    <row r="357" spans="2:3">
      <c r="B357" s="342"/>
      <c r="C357" s="343" t="s">
        <v>709</v>
      </c>
    </row>
    <row r="358" spans="2:3">
      <c r="B358" s="342"/>
      <c r="C358" s="343" t="s">
        <v>710</v>
      </c>
    </row>
    <row r="359" spans="2:3">
      <c r="B359" s="342"/>
      <c r="C359" s="343" t="s">
        <v>711</v>
      </c>
    </row>
    <row r="360" spans="2:3">
      <c r="B360" s="342"/>
      <c r="C360" s="344" t="s">
        <v>712</v>
      </c>
    </row>
    <row r="361" spans="2:3">
      <c r="B361" s="342"/>
      <c r="C361" s="343" t="s">
        <v>713</v>
      </c>
    </row>
    <row r="362" spans="2:3">
      <c r="B362" s="342"/>
      <c r="C362" s="344" t="s">
        <v>714</v>
      </c>
    </row>
    <row r="363" spans="2:3">
      <c r="B363" s="348"/>
      <c r="C363" s="346" t="s">
        <v>715</v>
      </c>
    </row>
    <row r="364" spans="2:3">
      <c r="B364" s="287"/>
      <c r="C364" s="290"/>
    </row>
    <row r="365" spans="2:3">
      <c r="B365" s="278" t="s">
        <v>276</v>
      </c>
      <c r="C365" s="320" t="s">
        <v>716</v>
      </c>
    </row>
    <row r="366" spans="2:3">
      <c r="B366" s="274" t="s">
        <v>71</v>
      </c>
      <c r="C366" s="339" t="s">
        <v>717</v>
      </c>
    </row>
    <row r="367" spans="2:3">
      <c r="B367" s="266"/>
      <c r="C367" s="277" t="s">
        <v>718</v>
      </c>
    </row>
    <row r="368" spans="2:3">
      <c r="B368" s="349" t="s">
        <v>85</v>
      </c>
      <c r="C368" s="350" t="s">
        <v>719</v>
      </c>
    </row>
    <row r="369" spans="2:3">
      <c r="B369" s="322" t="s">
        <v>720</v>
      </c>
      <c r="C369" s="324" t="s">
        <v>721</v>
      </c>
    </row>
    <row r="370" spans="2:3">
      <c r="B370" s="322" t="s">
        <v>239</v>
      </c>
      <c r="C370" s="351" t="s">
        <v>722</v>
      </c>
    </row>
    <row r="371" spans="2:3">
      <c r="B371" s="352"/>
      <c r="C371" s="324" t="s">
        <v>723</v>
      </c>
    </row>
    <row r="372" spans="2:3">
      <c r="B372" s="352"/>
      <c r="C372" s="324" t="s">
        <v>724</v>
      </c>
    </row>
    <row r="373" spans="2:3">
      <c r="B373" s="266"/>
      <c r="C373" s="277" t="s">
        <v>725</v>
      </c>
    </row>
    <row r="374" spans="2:3">
      <c r="B374" s="287"/>
      <c r="C374" s="290"/>
    </row>
    <row r="375" spans="2:3">
      <c r="B375" s="278" t="s">
        <v>726</v>
      </c>
      <c r="C375" s="289" t="s">
        <v>727</v>
      </c>
    </row>
    <row r="376" spans="2:3">
      <c r="B376" s="274" t="s">
        <v>728</v>
      </c>
      <c r="C376" s="275" t="s">
        <v>729</v>
      </c>
    </row>
    <row r="377" spans="2:3">
      <c r="B377" s="272" t="s">
        <v>730</v>
      </c>
      <c r="C377" s="273" t="s">
        <v>731</v>
      </c>
    </row>
    <row r="378" spans="2:3">
      <c r="B378" s="272" t="s">
        <v>732</v>
      </c>
      <c r="C378" s="273" t="s">
        <v>733</v>
      </c>
    </row>
    <row r="379" spans="2:3">
      <c r="B379" s="272" t="s">
        <v>734</v>
      </c>
      <c r="C379" s="273" t="s">
        <v>735</v>
      </c>
    </row>
    <row r="380" spans="2:3">
      <c r="B380" s="272" t="s">
        <v>736</v>
      </c>
      <c r="C380" s="273" t="s">
        <v>737</v>
      </c>
    </row>
    <row r="381" spans="2:3">
      <c r="B381" s="272" t="s">
        <v>738</v>
      </c>
      <c r="C381" s="273" t="s">
        <v>739</v>
      </c>
    </row>
    <row r="382" spans="2:3">
      <c r="B382" s="272" t="s">
        <v>740</v>
      </c>
      <c r="C382" s="273" t="s">
        <v>741</v>
      </c>
    </row>
    <row r="383" spans="2:3">
      <c r="B383" s="272" t="s">
        <v>742</v>
      </c>
      <c r="C383" s="273" t="s">
        <v>743</v>
      </c>
    </row>
    <row r="384" spans="2:3">
      <c r="B384" s="266" t="s">
        <v>744</v>
      </c>
      <c r="C384" s="270" t="s">
        <v>745</v>
      </c>
    </row>
    <row r="385" spans="2:3">
      <c r="B385" s="287"/>
      <c r="C385" s="288"/>
    </row>
    <row r="386" spans="2:3">
      <c r="B386" s="353" t="s">
        <v>732</v>
      </c>
      <c r="C386" s="354" t="s">
        <v>733</v>
      </c>
    </row>
    <row r="387" spans="2:3">
      <c r="B387" s="322" t="s">
        <v>746</v>
      </c>
      <c r="C387" s="355" t="s">
        <v>747</v>
      </c>
    </row>
    <row r="388" spans="2:3">
      <c r="B388" s="352" t="s">
        <v>748</v>
      </c>
      <c r="C388" s="356" t="s">
        <v>749</v>
      </c>
    </row>
    <row r="389" spans="2:3" ht="12.75" customHeight="1">
      <c r="B389" s="352" t="s">
        <v>750</v>
      </c>
      <c r="C389" s="356" t="s">
        <v>751</v>
      </c>
    </row>
    <row r="390" spans="2:3" ht="12.75" customHeight="1">
      <c r="B390" s="352" t="s">
        <v>752</v>
      </c>
      <c r="C390" s="356" t="s">
        <v>753</v>
      </c>
    </row>
    <row r="391" spans="2:3" ht="12.75" customHeight="1">
      <c r="B391" s="352" t="s">
        <v>754</v>
      </c>
      <c r="C391" s="356" t="s">
        <v>755</v>
      </c>
    </row>
    <row r="392" spans="2:3" ht="12.75" customHeight="1">
      <c r="B392" s="348" t="s">
        <v>756</v>
      </c>
      <c r="C392" s="357" t="s">
        <v>757</v>
      </c>
    </row>
    <row r="393" spans="2:3">
      <c r="B393" s="347"/>
      <c r="C393" s="358"/>
    </row>
    <row r="394" spans="2:3">
      <c r="B394" s="262" t="s">
        <v>758</v>
      </c>
      <c r="C394" s="263" t="s">
        <v>759</v>
      </c>
    </row>
    <row r="395" spans="2:3">
      <c r="B395" s="292" t="s">
        <v>760</v>
      </c>
      <c r="C395" s="268" t="s">
        <v>761</v>
      </c>
    </row>
    <row r="396" spans="2:3">
      <c r="B396" s="359" t="s">
        <v>762</v>
      </c>
      <c r="C396" s="355" t="s">
        <v>763</v>
      </c>
    </row>
    <row r="397" spans="2:3">
      <c r="B397" s="342" t="s">
        <v>764</v>
      </c>
      <c r="C397" s="356" t="s">
        <v>765</v>
      </c>
    </row>
    <row r="398" spans="2:3">
      <c r="B398" s="345" t="s">
        <v>320</v>
      </c>
      <c r="C398" s="357" t="s">
        <v>766</v>
      </c>
    </row>
    <row r="399" spans="2:3">
      <c r="B399" s="272" t="s">
        <v>767</v>
      </c>
      <c r="C399" s="273" t="s">
        <v>768</v>
      </c>
    </row>
    <row r="400" spans="2:3">
      <c r="B400" s="266" t="s">
        <v>769</v>
      </c>
      <c r="C400" s="270" t="s">
        <v>770</v>
      </c>
    </row>
    <row r="401" spans="2:3">
      <c r="B401" s="287"/>
      <c r="C401" s="288"/>
    </row>
    <row r="402" spans="2:3">
      <c r="B402" s="278" t="s">
        <v>131</v>
      </c>
      <c r="C402" s="317" t="s">
        <v>565</v>
      </c>
    </row>
    <row r="403" spans="2:3">
      <c r="B403" s="297" t="s">
        <v>771</v>
      </c>
      <c r="C403" s="341" t="s">
        <v>772</v>
      </c>
    </row>
    <row r="404" spans="2:3">
      <c r="B404" s="359" t="s">
        <v>273</v>
      </c>
      <c r="C404" s="360" t="s">
        <v>773</v>
      </c>
    </row>
    <row r="405" spans="2:3">
      <c r="B405" s="342" t="s">
        <v>774</v>
      </c>
      <c r="C405" s="361" t="s">
        <v>775</v>
      </c>
    </row>
    <row r="406" spans="2:3">
      <c r="B406" s="342" t="s">
        <v>340</v>
      </c>
      <c r="C406" s="361" t="s">
        <v>776</v>
      </c>
    </row>
    <row r="407" spans="2:3">
      <c r="B407" s="342"/>
      <c r="C407" s="361" t="s">
        <v>777</v>
      </c>
    </row>
    <row r="408" spans="2:3">
      <c r="B408" s="345" t="s">
        <v>778</v>
      </c>
      <c r="C408" s="362" t="s">
        <v>779</v>
      </c>
    </row>
    <row r="409" spans="2:3">
      <c r="B409" s="352" t="s">
        <v>780</v>
      </c>
      <c r="C409" s="324" t="s">
        <v>781</v>
      </c>
    </row>
    <row r="410" spans="2:3">
      <c r="B410" s="272" t="s">
        <v>782</v>
      </c>
      <c r="C410" s="276" t="s">
        <v>783</v>
      </c>
    </row>
    <row r="411" spans="2:3">
      <c r="B411" s="272" t="s">
        <v>334</v>
      </c>
      <c r="C411" s="276" t="s">
        <v>784</v>
      </c>
    </row>
    <row r="412" spans="2:3">
      <c r="B412" s="266" t="s">
        <v>785</v>
      </c>
      <c r="C412" s="277" t="s">
        <v>786</v>
      </c>
    </row>
    <row r="413" spans="2:3">
      <c r="B413" s="287"/>
      <c r="C413" s="288"/>
    </row>
    <row r="414" spans="2:3">
      <c r="B414" s="278" t="s">
        <v>787</v>
      </c>
      <c r="C414" s="320" t="s">
        <v>567</v>
      </c>
    </row>
    <row r="415" spans="2:3">
      <c r="B415" s="274" t="s">
        <v>336</v>
      </c>
      <c r="C415" s="341" t="s">
        <v>788</v>
      </c>
    </row>
    <row r="416" spans="2:3">
      <c r="B416" s="272" t="s">
        <v>789</v>
      </c>
      <c r="C416" s="343" t="s">
        <v>790</v>
      </c>
    </row>
    <row r="417" spans="2:3">
      <c r="B417" s="266" t="s">
        <v>338</v>
      </c>
      <c r="C417" s="346" t="s">
        <v>791</v>
      </c>
    </row>
    <row r="418" spans="2:3">
      <c r="B418" s="287"/>
      <c r="C418" s="288"/>
    </row>
    <row r="419" spans="2:3">
      <c r="B419" s="278" t="s">
        <v>150</v>
      </c>
      <c r="C419" s="363" t="s">
        <v>616</v>
      </c>
    </row>
    <row r="420" spans="2:3">
      <c r="B420" s="364" t="s">
        <v>438</v>
      </c>
      <c r="C420" s="364" t="s">
        <v>792</v>
      </c>
    </row>
    <row r="421" spans="2:3">
      <c r="B421" s="365" t="s">
        <v>462</v>
      </c>
      <c r="C421" s="366" t="s">
        <v>793</v>
      </c>
    </row>
    <row r="422" spans="2:3">
      <c r="B422" s="367"/>
      <c r="C422" s="368" t="s">
        <v>794</v>
      </c>
    </row>
    <row r="423" spans="2:3">
      <c r="B423" s="364"/>
      <c r="C423" s="368" t="s">
        <v>795</v>
      </c>
    </row>
    <row r="424" spans="2:3">
      <c r="B424" s="369" t="s">
        <v>796</v>
      </c>
      <c r="C424" s="370" t="s">
        <v>797</v>
      </c>
    </row>
    <row r="425" spans="2:3">
      <c r="B425" s="365" t="s">
        <v>798</v>
      </c>
      <c r="C425" s="365" t="s">
        <v>794</v>
      </c>
    </row>
    <row r="426" spans="2:3">
      <c r="B426" s="364"/>
      <c r="C426" s="364" t="s">
        <v>795</v>
      </c>
    </row>
    <row r="427" spans="2:3">
      <c r="B427" s="370" t="s">
        <v>799</v>
      </c>
      <c r="C427" s="370" t="s">
        <v>800</v>
      </c>
    </row>
    <row r="428" spans="2:3">
      <c r="B428" s="370" t="s">
        <v>53</v>
      </c>
      <c r="C428" s="370" t="s">
        <v>801</v>
      </c>
    </row>
    <row r="429" spans="2:3">
      <c r="B429" s="370" t="s">
        <v>54</v>
      </c>
      <c r="C429" s="370" t="s">
        <v>802</v>
      </c>
    </row>
    <row r="430" spans="2:3">
      <c r="B430" s="365" t="s">
        <v>55</v>
      </c>
      <c r="C430" s="365" t="s">
        <v>803</v>
      </c>
    </row>
    <row r="431" spans="2:3">
      <c r="B431" s="367"/>
      <c r="C431" s="367" t="s">
        <v>804</v>
      </c>
    </row>
    <row r="432" spans="2:3">
      <c r="B432" s="364"/>
      <c r="C432" s="364" t="s">
        <v>805</v>
      </c>
    </row>
    <row r="433" spans="2:3">
      <c r="B433" s="370" t="s">
        <v>806</v>
      </c>
      <c r="C433" s="370" t="s">
        <v>795</v>
      </c>
    </row>
    <row r="434" spans="2:3">
      <c r="B434" s="126"/>
      <c r="C434" s="126"/>
    </row>
    <row r="435" spans="2:3">
      <c r="B435" s="117" t="s">
        <v>102</v>
      </c>
      <c r="C435" s="371" t="s">
        <v>550</v>
      </c>
    </row>
    <row r="436" spans="2:3">
      <c r="B436" s="278" t="s">
        <v>438</v>
      </c>
      <c r="C436" s="372" t="s">
        <v>807</v>
      </c>
    </row>
    <row r="437" spans="2:3">
      <c r="B437" s="264" t="s">
        <v>462</v>
      </c>
      <c r="C437" s="265" t="s">
        <v>808</v>
      </c>
    </row>
    <row r="438" spans="2:3">
      <c r="B438" s="283"/>
      <c r="C438" s="284" t="s">
        <v>809</v>
      </c>
    </row>
    <row r="439" spans="2:3">
      <c r="B439" s="269"/>
      <c r="C439" s="286" t="s">
        <v>810</v>
      </c>
    </row>
    <row r="440" spans="2:3">
      <c r="B440" s="278" t="s">
        <v>796</v>
      </c>
      <c r="C440" s="289" t="s">
        <v>811</v>
      </c>
    </row>
    <row r="441" spans="2:3">
      <c r="B441" s="299" t="s">
        <v>798</v>
      </c>
      <c r="C441" s="279" t="s">
        <v>809</v>
      </c>
    </row>
    <row r="442" spans="2:3">
      <c r="B442" s="302"/>
      <c r="C442" s="280" t="s">
        <v>810</v>
      </c>
    </row>
    <row r="443" spans="2:3">
      <c r="B443" s="266" t="s">
        <v>799</v>
      </c>
      <c r="C443" s="270" t="s">
        <v>812</v>
      </c>
    </row>
    <row r="444" spans="2:3">
      <c r="B444" s="267" t="s">
        <v>53</v>
      </c>
      <c r="C444" s="270" t="s">
        <v>813</v>
      </c>
    </row>
    <row r="445" spans="2:3">
      <c r="B445" s="272" t="s">
        <v>54</v>
      </c>
      <c r="C445" s="270" t="s">
        <v>814</v>
      </c>
    </row>
    <row r="446" spans="2:3">
      <c r="B446" s="274" t="s">
        <v>55</v>
      </c>
      <c r="C446" s="275" t="s">
        <v>815</v>
      </c>
    </row>
    <row r="447" spans="2:3">
      <c r="B447" s="272"/>
      <c r="C447" s="276" t="s">
        <v>816</v>
      </c>
    </row>
    <row r="448" spans="2:3">
      <c r="B448" s="266"/>
      <c r="C448" s="277" t="s">
        <v>817</v>
      </c>
    </row>
    <row r="449" spans="2:3">
      <c r="B449" s="267" t="s">
        <v>806</v>
      </c>
      <c r="C449" s="268" t="s">
        <v>810</v>
      </c>
    </row>
    <row r="450" spans="2:3">
      <c r="B450" s="126"/>
      <c r="C450" s="126"/>
    </row>
    <row r="451" spans="2:3">
      <c r="B451" s="373" t="s">
        <v>818</v>
      </c>
      <c r="C451" s="374" t="s">
        <v>819</v>
      </c>
    </row>
    <row r="452" spans="2:3">
      <c r="B452" s="278" t="s">
        <v>438</v>
      </c>
      <c r="C452" s="372" t="s">
        <v>820</v>
      </c>
    </row>
    <row r="453" spans="2:3">
      <c r="B453" s="264" t="s">
        <v>462</v>
      </c>
      <c r="C453" s="265" t="s">
        <v>821</v>
      </c>
    </row>
    <row r="454" spans="2:3">
      <c r="B454" s="283"/>
      <c r="C454" s="284" t="s">
        <v>822</v>
      </c>
    </row>
    <row r="455" spans="2:3">
      <c r="B455" s="269"/>
      <c r="C455" s="286" t="s">
        <v>823</v>
      </c>
    </row>
    <row r="456" spans="2:3">
      <c r="B456" s="278" t="s">
        <v>796</v>
      </c>
      <c r="C456" s="289" t="s">
        <v>824</v>
      </c>
    </row>
    <row r="457" spans="2:3">
      <c r="B457" s="299" t="s">
        <v>798</v>
      </c>
      <c r="C457" s="279" t="s">
        <v>822</v>
      </c>
    </row>
    <row r="458" spans="2:3">
      <c r="B458" s="302"/>
      <c r="C458" s="280" t="s">
        <v>823</v>
      </c>
    </row>
    <row r="459" spans="2:3">
      <c r="B459" s="266" t="s">
        <v>799</v>
      </c>
      <c r="C459" s="270" t="s">
        <v>825</v>
      </c>
    </row>
    <row r="460" spans="2:3">
      <c r="B460" s="267" t="s">
        <v>53</v>
      </c>
      <c r="C460" s="270" t="s">
        <v>826</v>
      </c>
    </row>
    <row r="461" spans="2:3">
      <c r="B461" s="272" t="s">
        <v>54</v>
      </c>
      <c r="C461" s="270" t="s">
        <v>827</v>
      </c>
    </row>
    <row r="462" spans="2:3">
      <c r="B462" s="274" t="s">
        <v>55</v>
      </c>
      <c r="C462" s="275" t="s">
        <v>828</v>
      </c>
    </row>
    <row r="463" spans="2:3">
      <c r="B463" s="272"/>
      <c r="C463" s="276" t="s">
        <v>829</v>
      </c>
    </row>
    <row r="464" spans="2:3">
      <c r="B464" s="266"/>
      <c r="C464" s="277" t="s">
        <v>830</v>
      </c>
    </row>
    <row r="465" spans="2:3">
      <c r="B465" s="267" t="s">
        <v>806</v>
      </c>
      <c r="C465" s="268" t="s">
        <v>823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831</v>
      </c>
      <c r="C468" s="268" t="s">
        <v>832</v>
      </c>
    </row>
    <row r="469" spans="2:3">
      <c r="B469" s="267" t="s">
        <v>833</v>
      </c>
      <c r="C469" s="268" t="s">
        <v>834</v>
      </c>
    </row>
    <row r="470" spans="2:3">
      <c r="B470" s="267" t="s">
        <v>835</v>
      </c>
      <c r="C470" s="268" t="s">
        <v>836</v>
      </c>
    </row>
    <row r="471" spans="2:3">
      <c r="B471" s="267" t="s">
        <v>837</v>
      </c>
      <c r="C471" s="268" t="s">
        <v>838</v>
      </c>
    </row>
    <row r="472" spans="2:3">
      <c r="B472" s="267" t="s">
        <v>839</v>
      </c>
      <c r="C472" s="268" t="s">
        <v>840</v>
      </c>
    </row>
    <row r="473" spans="2:3">
      <c r="B473" s="287"/>
      <c r="C473" s="288"/>
    </row>
    <row r="474" spans="2:3">
      <c r="B474" s="278" t="s">
        <v>841</v>
      </c>
      <c r="C474" s="263" t="s">
        <v>842</v>
      </c>
    </row>
    <row r="475" spans="2:3">
      <c r="B475" s="278" t="s">
        <v>843</v>
      </c>
      <c r="C475" s="268" t="s">
        <v>844</v>
      </c>
    </row>
    <row r="476" spans="2:3">
      <c r="B476" s="267" t="s">
        <v>416</v>
      </c>
      <c r="C476" s="268" t="s">
        <v>845</v>
      </c>
    </row>
    <row r="477" spans="2:3">
      <c r="B477" s="267" t="s">
        <v>417</v>
      </c>
      <c r="C477" s="268" t="s">
        <v>846</v>
      </c>
    </row>
    <row r="478" spans="2:3">
      <c r="B478" s="267" t="s">
        <v>418</v>
      </c>
      <c r="C478" s="268" t="s">
        <v>847</v>
      </c>
    </row>
    <row r="479" spans="2:3">
      <c r="B479" s="267" t="s">
        <v>419</v>
      </c>
      <c r="C479" s="268" t="s">
        <v>848</v>
      </c>
    </row>
    <row r="480" spans="2:3">
      <c r="B480" s="267" t="s">
        <v>420</v>
      </c>
      <c r="C480" s="268" t="s">
        <v>849</v>
      </c>
    </row>
    <row r="481" spans="2:3">
      <c r="B481" s="267" t="s">
        <v>421</v>
      </c>
      <c r="C481" s="268" t="s">
        <v>850</v>
      </c>
    </row>
    <row r="482" spans="2:3">
      <c r="B482" s="267" t="s">
        <v>422</v>
      </c>
      <c r="C482" s="268" t="s">
        <v>851</v>
      </c>
    </row>
    <row r="483" spans="2:3">
      <c r="B483" s="278" t="s">
        <v>852</v>
      </c>
      <c r="C483" s="268" t="s">
        <v>853</v>
      </c>
    </row>
    <row r="484" spans="2:3">
      <c r="B484" s="267" t="s">
        <v>416</v>
      </c>
      <c r="C484" s="268" t="s">
        <v>854</v>
      </c>
    </row>
    <row r="485" spans="2:3">
      <c r="B485" s="267" t="s">
        <v>417</v>
      </c>
      <c r="C485" s="268" t="s">
        <v>855</v>
      </c>
    </row>
    <row r="486" spans="2:3">
      <c r="B486" s="267" t="s">
        <v>418</v>
      </c>
      <c r="C486" s="268" t="s">
        <v>856</v>
      </c>
    </row>
    <row r="487" spans="2:3">
      <c r="B487" s="267" t="s">
        <v>419</v>
      </c>
      <c r="C487" s="268" t="s">
        <v>857</v>
      </c>
    </row>
    <row r="488" spans="2:3">
      <c r="B488" s="267" t="s">
        <v>420</v>
      </c>
      <c r="C488" s="268" t="s">
        <v>858</v>
      </c>
    </row>
    <row r="489" spans="2:3">
      <c r="B489" s="267" t="s">
        <v>421</v>
      </c>
      <c r="C489" s="268" t="s">
        <v>859</v>
      </c>
    </row>
    <row r="490" spans="2:3">
      <c r="B490" s="267" t="s">
        <v>422</v>
      </c>
      <c r="C490" s="268" t="s">
        <v>860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861</v>
      </c>
      <c r="C493" s="243"/>
    </row>
    <row r="494" spans="2:3">
      <c r="B494" s="126" t="s">
        <v>862</v>
      </c>
      <c r="C494" s="243"/>
    </row>
    <row r="495" spans="2:3">
      <c r="B495" s="126" t="s">
        <v>863</v>
      </c>
      <c r="C495" s="243"/>
    </row>
    <row r="496" spans="2:3">
      <c r="B496" s="126" t="s">
        <v>864</v>
      </c>
      <c r="C496" s="243"/>
    </row>
    <row r="497" spans="2:3">
      <c r="B497" s="126" t="s">
        <v>865</v>
      </c>
      <c r="C497" s="243"/>
    </row>
    <row r="498" spans="2:3">
      <c r="B498" s="126" t="s">
        <v>866</v>
      </c>
      <c r="C498" s="243"/>
    </row>
    <row r="499" spans="2:3">
      <c r="B499" s="126" t="s">
        <v>867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4FF6C358-8558-4DC9-9960-774852641AE5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97B8-ACC4-4FF6-845A-BA03203661A0}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6" t="s">
        <v>122</v>
      </c>
      <c r="C3" s="377"/>
      <c r="D3" s="377"/>
      <c r="E3" s="377"/>
      <c r="F3" s="377"/>
      <c r="G3" s="378"/>
    </row>
    <row r="4" spans="1:7" ht="17.399999999999999">
      <c r="B4" s="379" t="s">
        <v>892</v>
      </c>
      <c r="C4" s="380"/>
      <c r="D4" s="380"/>
      <c r="E4" s="380"/>
      <c r="F4" s="380"/>
      <c r="G4" s="381"/>
    </row>
    <row r="5" spans="1:7" ht="18" thickBot="1">
      <c r="B5" s="382" t="s">
        <v>893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1" t="s">
        <v>123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124</v>
      </c>
      <c r="E9" s="103"/>
      <c r="F9" s="394" t="s">
        <v>125</v>
      </c>
      <c r="G9" s="395"/>
    </row>
    <row r="10" spans="1:7" ht="13.8">
      <c r="B10" s="104"/>
      <c r="C10" s="105"/>
      <c r="D10" s="106" t="s">
        <v>36</v>
      </c>
      <c r="E10" s="103"/>
      <c r="F10" s="26" t="s">
        <v>894</v>
      </c>
      <c r="G10" s="26" t="s">
        <v>126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9369921</v>
      </c>
      <c r="E12" s="43"/>
      <c r="F12" s="111">
        <v>-2.0435253202530035</v>
      </c>
      <c r="G12" s="111">
        <v>8.5740172735518705</v>
      </c>
    </row>
    <row r="13" spans="1:7">
      <c r="B13" s="112" t="s">
        <v>128</v>
      </c>
      <c r="C13" s="52"/>
      <c r="D13" s="59">
        <v>-3926945</v>
      </c>
      <c r="E13" s="43"/>
      <c r="F13" s="113">
        <v>-5.7480920630765597</v>
      </c>
      <c r="G13" s="113">
        <v>7.0679340108056543</v>
      </c>
    </row>
    <row r="14" spans="1:7">
      <c r="B14" s="114" t="s">
        <v>129</v>
      </c>
      <c r="C14" s="52"/>
      <c r="D14" s="115">
        <v>5442976</v>
      </c>
      <c r="E14" s="43"/>
      <c r="F14" s="116">
        <v>0.5971374263634921</v>
      </c>
      <c r="G14" s="116">
        <v>9.687193398389681</v>
      </c>
    </row>
    <row r="15" spans="1:7">
      <c r="B15" s="118" t="s">
        <v>130</v>
      </c>
      <c r="C15" s="52"/>
      <c r="D15" s="42">
        <v>1390091</v>
      </c>
      <c r="E15" s="119"/>
      <c r="F15" s="120">
        <v>-4.9774599193271873</v>
      </c>
      <c r="G15" s="120">
        <v>9.3025510738042883</v>
      </c>
    </row>
    <row r="16" spans="1:7">
      <c r="B16" s="118" t="s">
        <v>131</v>
      </c>
      <c r="C16" s="52"/>
      <c r="D16" s="42">
        <v>613840</v>
      </c>
      <c r="E16" s="119"/>
      <c r="F16" s="120">
        <v>-51.789077556901873</v>
      </c>
      <c r="G16" s="120">
        <v>16.453245366992597</v>
      </c>
    </row>
    <row r="17" spans="2:7">
      <c r="B17" s="118" t="s">
        <v>132</v>
      </c>
      <c r="C17" s="52"/>
      <c r="D17" s="42">
        <v>135742</v>
      </c>
      <c r="E17" s="119"/>
      <c r="F17" s="120">
        <v>-47.283263447248046</v>
      </c>
      <c r="G17" s="120">
        <v>4.9357973712834902</v>
      </c>
    </row>
    <row r="18" spans="2:7">
      <c r="B18" s="118" t="s">
        <v>133</v>
      </c>
      <c r="C18" s="52"/>
      <c r="D18" s="42">
        <v>341790</v>
      </c>
      <c r="E18" s="119"/>
      <c r="F18" s="120">
        <v>6.5524142812800612E-2</v>
      </c>
      <c r="G18" s="120">
        <v>14.113046439003995</v>
      </c>
    </row>
    <row r="19" spans="2:7">
      <c r="B19" s="118" t="s">
        <v>134</v>
      </c>
      <c r="C19" s="52"/>
      <c r="D19" s="42">
        <v>-68279</v>
      </c>
      <c r="E19" s="119"/>
      <c r="F19" s="120">
        <v>12.5113572863077</v>
      </c>
      <c r="G19" s="120">
        <v>-5.7610214567597628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7856160</v>
      </c>
      <c r="E21" s="123"/>
      <c r="F21" s="116">
        <v>-8.2888572524570829</v>
      </c>
      <c r="G21" s="116">
        <v>10.376690886555263</v>
      </c>
    </row>
    <row r="22" spans="2:7">
      <c r="B22" s="118" t="s">
        <v>136</v>
      </c>
      <c r="C22" s="52"/>
      <c r="D22" s="42">
        <v>-1829528</v>
      </c>
      <c r="E22" s="123"/>
      <c r="F22" s="120">
        <v>-15.437635743854017</v>
      </c>
      <c r="G22" s="120">
        <v>20.58279818730966</v>
      </c>
    </row>
    <row r="23" spans="2:7">
      <c r="B23" s="124" t="s">
        <v>137</v>
      </c>
      <c r="C23" s="32"/>
      <c r="D23" s="42">
        <v>-1896874</v>
      </c>
      <c r="E23" s="123"/>
      <c r="F23" s="120">
        <v>-24.554685407868703</v>
      </c>
      <c r="G23" s="120">
        <v>30.438930280878161</v>
      </c>
    </row>
    <row r="24" spans="2:7">
      <c r="B24" s="124" t="s">
        <v>138</v>
      </c>
      <c r="C24" s="32"/>
      <c r="D24" s="42">
        <v>56187</v>
      </c>
      <c r="E24" s="123"/>
      <c r="F24" s="120" t="s">
        <v>373</v>
      </c>
      <c r="G24" s="120" t="s">
        <v>373</v>
      </c>
    </row>
    <row r="25" spans="2:7">
      <c r="B25" s="124" t="s">
        <v>139</v>
      </c>
      <c r="C25" s="32"/>
      <c r="D25" s="42">
        <v>13524</v>
      </c>
      <c r="E25" s="123"/>
      <c r="F25" s="120" t="s">
        <v>373</v>
      </c>
      <c r="G25" s="120" t="s">
        <v>373</v>
      </c>
    </row>
    <row r="26" spans="2:7">
      <c r="B26" s="124" t="s">
        <v>140</v>
      </c>
      <c r="C26" s="32"/>
      <c r="D26" s="42">
        <v>-2365</v>
      </c>
      <c r="E26" s="123"/>
      <c r="F26" s="120" t="s">
        <v>373</v>
      </c>
      <c r="G26" s="120" t="s">
        <v>373</v>
      </c>
    </row>
    <row r="27" spans="2:7">
      <c r="B27" s="118" t="s">
        <v>142</v>
      </c>
      <c r="C27" s="52"/>
      <c r="D27" s="42">
        <v>-3529212</v>
      </c>
      <c r="E27" s="119"/>
      <c r="F27" s="120">
        <v>-0.61825883086820133</v>
      </c>
      <c r="G27" s="120">
        <v>4.6149014547072875</v>
      </c>
    </row>
    <row r="28" spans="2:7">
      <c r="B28" s="121" t="s">
        <v>143</v>
      </c>
      <c r="C28" s="32"/>
      <c r="D28" s="122">
        <v>2497420</v>
      </c>
      <c r="E28" s="123"/>
      <c r="F28" s="116">
        <v>-12.292595948253361</v>
      </c>
      <c r="G28" s="116">
        <v>12.151621347798347</v>
      </c>
    </row>
    <row r="29" spans="2:7">
      <c r="B29" s="118" t="s">
        <v>144</v>
      </c>
      <c r="C29" s="52"/>
      <c r="D29" s="42">
        <v>21197</v>
      </c>
      <c r="E29" s="119"/>
      <c r="F29" s="120">
        <v>19.372566425508687</v>
      </c>
      <c r="G29" s="120">
        <v>-73.045511619783355</v>
      </c>
    </row>
    <row r="30" spans="2:7">
      <c r="B30" s="121" t="s">
        <v>145</v>
      </c>
      <c r="C30" s="32"/>
      <c r="D30" s="122">
        <v>2518617</v>
      </c>
      <c r="E30" s="123"/>
      <c r="F30" s="116">
        <v>-12.210615493121335</v>
      </c>
      <c r="G30" s="116">
        <v>9.2455262766798274</v>
      </c>
    </row>
    <row r="31" spans="2:7">
      <c r="B31" s="118" t="s">
        <v>146</v>
      </c>
      <c r="C31" s="52"/>
      <c r="D31" s="42">
        <v>-648865</v>
      </c>
      <c r="E31" s="119"/>
      <c r="F31" s="120">
        <v>-39.89097808037927</v>
      </c>
      <c r="G31" s="120">
        <v>12.540548729226941</v>
      </c>
    </row>
    <row r="32" spans="2:7">
      <c r="B32" s="121" t="s">
        <v>147</v>
      </c>
      <c r="C32" s="32"/>
      <c r="D32" s="122">
        <v>1869752</v>
      </c>
      <c r="E32" s="123"/>
      <c r="F32" s="116">
        <v>2.841569630507057</v>
      </c>
      <c r="G32" s="116">
        <v>8.1466901620879781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1789548</v>
      </c>
      <c r="E35" s="119"/>
      <c r="F35" s="134">
        <v>1.5528326011165827</v>
      </c>
      <c r="G35" s="134">
        <v>5.1411988987352553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80204</v>
      </c>
      <c r="E37" s="119"/>
      <c r="F37" s="134">
        <v>33.104637867989425</v>
      </c>
      <c r="G37" s="134">
        <v>198.58928134856123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1544658</v>
      </c>
      <c r="E40" s="119"/>
      <c r="F40" s="135">
        <v>-7.1823474508536318</v>
      </c>
      <c r="G40" s="135">
        <v>14.794286853934491</v>
      </c>
    </row>
    <row r="41" spans="2:7">
      <c r="B41" s="118" t="s">
        <v>151</v>
      </c>
      <c r="C41" s="52"/>
      <c r="D41" s="42">
        <v>749582</v>
      </c>
      <c r="E41" s="119"/>
      <c r="F41" s="120">
        <v>-50.786194682400712</v>
      </c>
      <c r="G41" s="120">
        <v>14.183736221522537</v>
      </c>
    </row>
    <row r="42" spans="2:7">
      <c r="B42" s="112" t="s">
        <v>152</v>
      </c>
      <c r="C42" s="52"/>
      <c r="D42" s="59">
        <v>-1487738</v>
      </c>
      <c r="E42" s="119"/>
      <c r="F42" s="136">
        <v>-18.382062812394473</v>
      </c>
      <c r="G42" s="136">
        <v>22.174143822464988</v>
      </c>
    </row>
    <row r="44" spans="2:7">
      <c r="B44" s="12" t="s">
        <v>107</v>
      </c>
    </row>
    <row r="45" spans="2:7">
      <c r="B45" s="12" t="s">
        <v>153</v>
      </c>
    </row>
    <row r="46" spans="2:7" ht="13.95" customHeight="1">
      <c r="B46" s="12" t="s">
        <v>154</v>
      </c>
    </row>
    <row r="47" spans="2:7" ht="13.95" customHeight="1">
      <c r="B47" s="12" t="s">
        <v>155</v>
      </c>
    </row>
    <row r="48" spans="2:7" ht="13.95" customHeight="1">
      <c r="B48" s="12" t="s">
        <v>156</v>
      </c>
    </row>
    <row r="49" spans="2:2" ht="13.95" customHeight="1">
      <c r="B49" s="12" t="s">
        <v>157</v>
      </c>
    </row>
    <row r="50" spans="2:2" ht="13.95" customHeight="1"/>
    <row r="51" spans="2:2" ht="13.95" customHeight="1"/>
    <row r="52" spans="2:2" ht="12" customHeight="1"/>
    <row r="53" spans="2:2">
      <c r="B53" s="12" t="s">
        <v>115</v>
      </c>
    </row>
    <row r="55" spans="2:2">
      <c r="B55" s="10" t="s">
        <v>869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87E8C620-06AE-4C23-B213-BA255615162E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1ED7-2314-4996-B2C3-18F6EFAC854B}">
  <sheetPr codeName="Hoja91">
    <tabColor indexed="44"/>
    <pageSetUpPr fitToPage="1"/>
  </sheetPr>
  <dimension ref="A1:F78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6" t="s">
        <v>161</v>
      </c>
      <c r="C3" s="377"/>
      <c r="D3" s="377"/>
      <c r="E3" s="377"/>
      <c r="F3" s="378"/>
    </row>
    <row r="4" spans="1:6" ht="17.399999999999999">
      <c r="B4" s="379" t="s">
        <v>892</v>
      </c>
      <c r="C4" s="380"/>
      <c r="D4" s="380"/>
      <c r="E4" s="380"/>
      <c r="F4" s="381"/>
    </row>
    <row r="5" spans="1:6" ht="18" thickBot="1">
      <c r="B5" s="382" t="s">
        <v>893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95" customHeight="1">
      <c r="B7" s="391" t="s">
        <v>162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43343</v>
      </c>
      <c r="E9" s="27">
        <v>43677</v>
      </c>
      <c r="F9" s="27">
        <v>43708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1.5553275199893468</v>
      </c>
      <c r="E12" s="143">
        <v>0.72885356667209411</v>
      </c>
      <c r="F12" s="143">
        <v>1.2591905102394385</v>
      </c>
    </row>
    <row r="13" spans="1:6">
      <c r="B13" s="142" t="s">
        <v>164</v>
      </c>
      <c r="C13" s="32"/>
      <c r="D13" s="143">
        <v>1.4045247992436893</v>
      </c>
      <c r="E13" s="143">
        <v>0.7030438652755322</v>
      </c>
      <c r="F13" s="143">
        <v>1.192719612571902</v>
      </c>
    </row>
    <row r="14" spans="1:6">
      <c r="B14" s="142" t="s">
        <v>165</v>
      </c>
      <c r="C14" s="52"/>
      <c r="D14" s="143">
        <v>1.8250140887618116</v>
      </c>
      <c r="E14" s="143">
        <v>0.69911015841965796</v>
      </c>
      <c r="F14" s="143">
        <v>1.5118751628102167</v>
      </c>
    </row>
    <row r="15" spans="1:6">
      <c r="B15" s="66" t="s">
        <v>116</v>
      </c>
      <c r="C15" s="32"/>
      <c r="D15" s="143">
        <v>0.8243975806679904</v>
      </c>
      <c r="E15" s="143">
        <v>0.70824500536577073</v>
      </c>
      <c r="F15" s="143">
        <v>0.77077099804372384</v>
      </c>
    </row>
    <row r="16" spans="1:6">
      <c r="B16" s="66" t="s">
        <v>159</v>
      </c>
      <c r="C16" s="52"/>
      <c r="D16" s="143">
        <v>0.91423434484678712</v>
      </c>
      <c r="E16" s="143">
        <v>0.36043401571292932</v>
      </c>
      <c r="F16" s="143">
        <v>0.59252324719876182</v>
      </c>
    </row>
    <row r="17" spans="2:6">
      <c r="B17" s="144" t="s">
        <v>160</v>
      </c>
      <c r="C17" s="32"/>
      <c r="D17" s="136">
        <v>0.7828999434715378</v>
      </c>
      <c r="E17" s="136">
        <v>0.88322000995906258</v>
      </c>
      <c r="F17" s="136">
        <v>0.85997829232866696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7.2793836182936555</v>
      </c>
      <c r="E20" s="143">
        <v>8.0756216932707616</v>
      </c>
      <c r="F20" s="143">
        <v>7.7604713981884066</v>
      </c>
    </row>
    <row r="21" spans="2:6">
      <c r="B21" s="142" t="s">
        <v>167</v>
      </c>
      <c r="C21" s="126"/>
      <c r="D21" s="143">
        <v>7.632812484904461</v>
      </c>
      <c r="E21" s="143">
        <v>7.8334876227098782</v>
      </c>
      <c r="F21" s="143">
        <v>7.6082541627571443</v>
      </c>
    </row>
    <row r="22" spans="2:6">
      <c r="B22" s="142" t="s">
        <v>165</v>
      </c>
      <c r="C22" s="130"/>
      <c r="D22" s="143">
        <v>7.7077121593305487</v>
      </c>
      <c r="E22" s="143">
        <v>5.8957143328573602</v>
      </c>
      <c r="F22" s="143">
        <v>5.5700569239601316</v>
      </c>
    </row>
    <row r="23" spans="2:6">
      <c r="B23" s="142" t="s">
        <v>116</v>
      </c>
      <c r="C23" s="52"/>
      <c r="D23" s="143">
        <v>7.5286252842017509</v>
      </c>
      <c r="E23" s="143">
        <v>10.506932718447558</v>
      </c>
      <c r="F23" s="143">
        <v>10.448156179235003</v>
      </c>
    </row>
    <row r="24" spans="2:6">
      <c r="B24" s="66" t="s">
        <v>159</v>
      </c>
      <c r="C24" s="126"/>
      <c r="D24" s="143">
        <v>5.1340289638254433</v>
      </c>
      <c r="E24" s="143">
        <v>16.652547252604812</v>
      </c>
      <c r="F24" s="143">
        <v>16.280662956363411</v>
      </c>
    </row>
    <row r="25" spans="2:6">
      <c r="B25" s="144" t="s">
        <v>160</v>
      </c>
      <c r="C25" s="52"/>
      <c r="D25" s="136">
        <v>8.6734721343043617</v>
      </c>
      <c r="E25" s="136">
        <v>7.6681340972057255</v>
      </c>
      <c r="F25" s="136">
        <v>7.7504782449271614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16.9095052636033</v>
      </c>
      <c r="E28" s="143">
        <v>17.002391330109319</v>
      </c>
      <c r="F28" s="143">
        <v>16.991858616357444</v>
      </c>
    </row>
    <row r="29" spans="2:6" s="52" customFormat="1">
      <c r="B29" s="147" t="s">
        <v>170</v>
      </c>
      <c r="D29" s="143">
        <v>12.730138354863058</v>
      </c>
      <c r="E29" s="143">
        <v>12.392106142695255</v>
      </c>
      <c r="F29" s="143">
        <v>12.551270341295991</v>
      </c>
    </row>
    <row r="30" spans="2:6" s="52" customFormat="1">
      <c r="B30" s="147" t="s">
        <v>171</v>
      </c>
      <c r="D30" s="143">
        <v>1.4048409771452877</v>
      </c>
      <c r="E30" s="143">
        <v>1.4104144227675359</v>
      </c>
      <c r="F30" s="143">
        <v>1.405826874127545</v>
      </c>
    </row>
    <row r="31" spans="2:6" s="52" customFormat="1">
      <c r="B31" s="148" t="s">
        <v>172</v>
      </c>
      <c r="D31" s="136">
        <v>1.0576193523612059</v>
      </c>
      <c r="E31" s="136">
        <v>1.0279733534407005</v>
      </c>
      <c r="F31" s="136">
        <v>1.0384333785150373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50.613118744576205</v>
      </c>
      <c r="E34" s="120">
        <v>48.049312912649327</v>
      </c>
      <c r="F34" s="120">
        <v>48.211326069663144</v>
      </c>
    </row>
    <row r="35" spans="1:6">
      <c r="B35" s="152" t="s">
        <v>175</v>
      </c>
      <c r="C35" s="52"/>
      <c r="D35" s="136">
        <v>2.1706299353645977</v>
      </c>
      <c r="E35" s="136">
        <v>2.1312319805622737</v>
      </c>
      <c r="F35" s="136">
        <v>2.0725353903601782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4.4">
      <c r="A39" s="153"/>
      <c r="B39" s="142" t="s">
        <v>106</v>
      </c>
      <c r="C39" s="32"/>
      <c r="D39" s="143">
        <v>2.3736254523386031</v>
      </c>
      <c r="E39" s="143">
        <v>2.4821740322121166</v>
      </c>
      <c r="F39" s="143">
        <v>2.4709213771968814</v>
      </c>
    </row>
    <row r="40" spans="1:6" ht="14.4">
      <c r="A40" s="153"/>
      <c r="B40" s="142" t="s">
        <v>164</v>
      </c>
      <c r="C40" s="32"/>
      <c r="D40" s="143">
        <v>2.3924694664084236</v>
      </c>
      <c r="E40" s="143">
        <v>2.503961667618654</v>
      </c>
      <c r="F40" s="143">
        <v>2.4940399581939072</v>
      </c>
    </row>
    <row r="41" spans="1:6">
      <c r="B41" s="142" t="s">
        <v>165</v>
      </c>
      <c r="C41" s="52"/>
      <c r="D41" s="143">
        <v>2.2613433116046813</v>
      </c>
      <c r="E41" s="143">
        <v>2.3598884996345184</v>
      </c>
      <c r="F41" s="143">
        <v>2.356452498563403</v>
      </c>
    </row>
    <row r="42" spans="1:6">
      <c r="B42" s="66" t="s">
        <v>116</v>
      </c>
      <c r="C42" s="32"/>
      <c r="D42" s="120">
        <v>2.5751728006843182</v>
      </c>
      <c r="E42" s="120">
        <v>2.6944376708597266</v>
      </c>
      <c r="F42" s="120">
        <v>2.6772791150662298</v>
      </c>
    </row>
    <row r="43" spans="1:6">
      <c r="B43" s="66" t="s">
        <v>159</v>
      </c>
      <c r="C43" s="52"/>
      <c r="D43" s="120">
        <v>6.4407312620724895</v>
      </c>
      <c r="E43" s="120">
        <v>6.6562661780960983</v>
      </c>
      <c r="F43" s="120">
        <v>6.6368254124166253</v>
      </c>
    </row>
    <row r="44" spans="1:6">
      <c r="B44" s="144" t="s">
        <v>160</v>
      </c>
      <c r="C44" s="32"/>
      <c r="D44" s="136">
        <v>0.78725687301555991</v>
      </c>
      <c r="E44" s="136">
        <v>0.71166930561373587</v>
      </c>
      <c r="F44" s="136">
        <v>0.70090769217460158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1.9052322326623425</v>
      </c>
      <c r="E47" s="143">
        <v>1.921373168580867</v>
      </c>
      <c r="F47" s="143">
        <v>1.8578208217734711</v>
      </c>
    </row>
    <row r="48" spans="1:6">
      <c r="B48" s="142" t="s">
        <v>167</v>
      </c>
      <c r="C48" s="126"/>
      <c r="D48" s="143">
        <v>1.9228171262266587</v>
      </c>
      <c r="E48" s="143">
        <v>1.9405752890389192</v>
      </c>
      <c r="F48" s="143">
        <v>1.8776203537619787</v>
      </c>
    </row>
    <row r="49" spans="2:6">
      <c r="B49" s="142" t="s">
        <v>165</v>
      </c>
      <c r="C49" s="130"/>
      <c r="D49" s="143">
        <v>1.6882774990504748</v>
      </c>
      <c r="E49" s="143">
        <v>1.7294986718871561</v>
      </c>
      <c r="F49" s="143">
        <v>1.655056037486621</v>
      </c>
    </row>
    <row r="50" spans="2:6">
      <c r="B50" s="142" t="s">
        <v>116</v>
      </c>
      <c r="C50" s="52"/>
      <c r="D50" s="143">
        <v>2.2496106020900362</v>
      </c>
      <c r="E50" s="143">
        <v>2.2196350957694881</v>
      </c>
      <c r="F50" s="143">
        <v>2.1740317983346484</v>
      </c>
    </row>
    <row r="51" spans="2:6">
      <c r="B51" s="66" t="s">
        <v>159</v>
      </c>
      <c r="C51" s="126"/>
      <c r="D51" s="120">
        <v>2.0344161887384669</v>
      </c>
      <c r="E51" s="120">
        <v>2.1989559515351611</v>
      </c>
      <c r="F51" s="120">
        <v>2.1181505839131236</v>
      </c>
    </row>
    <row r="52" spans="2:6">
      <c r="B52" s="144" t="s">
        <v>160</v>
      </c>
      <c r="C52" s="52"/>
      <c r="D52" s="136">
        <v>2.3491433146384928</v>
      </c>
      <c r="E52" s="136">
        <v>2.2299843456002901</v>
      </c>
      <c r="F52" s="136">
        <v>2.2019243968712749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5.0270344234964179</v>
      </c>
      <c r="E55" s="143">
        <v>5.0017096907144536</v>
      </c>
      <c r="F55" s="143">
        <v>4.939344939862484</v>
      </c>
    </row>
    <row r="56" spans="2:6">
      <c r="B56" s="142" t="s">
        <v>167</v>
      </c>
      <c r="C56" s="126"/>
      <c r="D56" s="143">
        <v>5.073432895958649</v>
      </c>
      <c r="E56" s="143">
        <v>5.051696561327538</v>
      </c>
      <c r="F56" s="143">
        <v>4.991985494319036</v>
      </c>
    </row>
    <row r="57" spans="2:6">
      <c r="B57" s="142" t="s">
        <v>165</v>
      </c>
      <c r="C57" s="126"/>
      <c r="D57" s="143">
        <v>4.6017094242316832</v>
      </c>
      <c r="E57" s="143">
        <v>4.5348709200195731</v>
      </c>
      <c r="F57" s="143">
        <v>4.4773914189588737</v>
      </c>
    </row>
    <row r="58" spans="2:6">
      <c r="B58" s="142" t="s">
        <v>116</v>
      </c>
      <c r="C58" s="126"/>
      <c r="D58" s="143">
        <v>5.7307041418798939</v>
      </c>
      <c r="E58" s="143">
        <v>5.7349805059110626</v>
      </c>
      <c r="F58" s="143">
        <v>5.6773225501358793</v>
      </c>
    </row>
    <row r="59" spans="2:6">
      <c r="B59" s="66" t="s">
        <v>159</v>
      </c>
      <c r="C59" s="126"/>
      <c r="D59" s="120">
        <v>7.0117802577244506</v>
      </c>
      <c r="E59" s="120">
        <v>6.9944655710129551</v>
      </c>
      <c r="F59" s="120">
        <v>6.9002990464114884</v>
      </c>
    </row>
    <row r="60" spans="2:6">
      <c r="B60" s="144" t="s">
        <v>160</v>
      </c>
      <c r="C60" s="126"/>
      <c r="D60" s="136">
        <v>5.1381749084060901</v>
      </c>
      <c r="E60" s="136">
        <v>5.104648542015477</v>
      </c>
      <c r="F60" s="136">
        <v>5.0668849856794012</v>
      </c>
    </row>
    <row r="62" spans="2:6" ht="13.2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0.58200023490635266</v>
      </c>
      <c r="E63" s="143">
        <v>0.60467770719636904</v>
      </c>
      <c r="F63" s="143">
        <v>0.64724466632879141</v>
      </c>
    </row>
    <row r="64" spans="2:6" ht="13.2" customHeight="1">
      <c r="B64" s="147" t="s">
        <v>183</v>
      </c>
      <c r="C64" s="52"/>
      <c r="D64" s="143">
        <v>0.5040979164567112</v>
      </c>
      <c r="E64" s="143">
        <v>0.52183156412896659</v>
      </c>
      <c r="F64" s="143">
        <v>0.54155832975716345</v>
      </c>
    </row>
    <row r="65" spans="2:6" ht="13.2" customHeight="1">
      <c r="B65" s="147" t="s">
        <v>184</v>
      </c>
      <c r="C65" s="52"/>
      <c r="D65" s="143">
        <v>0.31049274475578958</v>
      </c>
      <c r="E65" s="143">
        <v>0.32673388238358952</v>
      </c>
      <c r="F65" s="143">
        <v>0.34199763366388869</v>
      </c>
    </row>
    <row r="66" spans="2:6">
      <c r="B66" s="147" t="s">
        <v>185</v>
      </c>
      <c r="C66" s="52"/>
      <c r="D66" s="120">
        <v>0.24902957903536493</v>
      </c>
      <c r="E66" s="120">
        <v>0.23844719818320348</v>
      </c>
      <c r="F66" s="120">
        <v>0.24816162546296938</v>
      </c>
    </row>
    <row r="67" spans="2:6">
      <c r="B67" s="147" t="s">
        <v>186</v>
      </c>
      <c r="C67" s="52"/>
      <c r="D67" s="156">
        <v>2.5795724010809769E-2</v>
      </c>
      <c r="E67" s="156">
        <v>2.7103845051758585E-2</v>
      </c>
      <c r="F67" s="156">
        <v>2.8295283944387541E-2</v>
      </c>
    </row>
    <row r="68" spans="2:6">
      <c r="B68" s="148" t="s">
        <v>187</v>
      </c>
      <c r="C68" s="52"/>
      <c r="D68" s="157">
        <v>2.0689366820396949E-2</v>
      </c>
      <c r="E68" s="157">
        <v>1.97801215638728E-2</v>
      </c>
      <c r="F68" s="157">
        <v>2.0531731700449189E-2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869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9354147E-B3E6-439D-911F-F577CD2B9D52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3405-2585-4256-A986-FF519BE2C907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189</v>
      </c>
    </row>
    <row r="57" spans="2:2">
      <c r="B57" s="9"/>
    </row>
    <row r="58" spans="2:2">
      <c r="B58" s="10" t="s">
        <v>190</v>
      </c>
    </row>
  </sheetData>
  <hyperlinks>
    <hyperlink ref="B8" location="'Activos Bancos 1'!A1" tooltip="Principales Activos Consolidados por Instituciones I" display="Principales Activos Consolidados por Instituciones I" xr:uid="{84DDCF09-82F5-4375-A6C7-49235973B6BC}"/>
    <hyperlink ref="B16" location="'Estado Resultados Bancos 1'!A1" tooltip="Estado de Resultado Consolidado por Instituciones I" display="Estado de Resultado Consolidado por Instituciones I" xr:uid="{ACAA6A84-FA17-427A-8F71-9933542EBFA9}"/>
    <hyperlink ref="B26" location="'Indic. Activ. var. mensual'!A1" tooltip="Indicadores de Actividad mensual por instituciones" display="Indicadores de Actividad mensual por instituciones" xr:uid="{5801782F-404E-4B9D-9FE8-5437F8DFCEFA}"/>
    <hyperlink ref="B20" location="'Margen Interes'!A1" tooltip="Margen de intereses por instituciones" display="Margen de intereses por instituciones" xr:uid="{0BCB588A-0AD2-4E84-BD95-9DBCA2448C95}"/>
    <hyperlink ref="B22" location="Comisiones!A1" tooltip="Comisiones netas por instituciones" display="Comisiones netas por instituciones" xr:uid="{8DBAD6C8-9531-48EC-B235-568BD113BFD4}"/>
    <hyperlink ref="B12" location="Pasivos_Bancos!A1" tooltip="Principales Pasivos Consolidados por Instituciones" display="Principales Pasivos Consolidados por Instituciones" xr:uid="{88323BB1-D290-43E1-AAC3-53E1FC7CD160}"/>
    <hyperlink ref="B32" location="'Ind. R. crédito provisiones'!A1" tooltip="Indicadores de Riesgo de crédito de Provisiones por instituciones" display="Indicadores de Riesgo de crédito de Provisiones por instituciones" xr:uid="{AA720692-C0AE-4990-B218-A1411D4DF730}"/>
    <hyperlink ref="B28" location="'Indic. Activ. var.12 meses'!A1" tooltip="Indicadores de Actividad (variación en 12 meses) por instituciones" display="Indicadores de Actividad (variación en 12 meses) por instituciones" xr:uid="{216B86AC-FCAA-4BA1-A458-DAF2EF5E41CA}"/>
    <hyperlink ref="B44" location="'Calidad de créditos conting.'!A1" tooltip="Calidad de los Créditos Contingentes por instituciones" display="Calidad de los Créditos Contingentes por instituciones" xr:uid="{2345FC4D-F7BB-40EB-B290-14C556F83442}"/>
    <hyperlink ref="B42" location="Créditos_contingentes!A1" tooltip="Créditos Contingentes por instituciones" display="Créditos Contingentes por instituciones" xr:uid="{449A9D6E-6A9E-4780-9343-5C437E3149E6}"/>
    <hyperlink ref="B10" location="'Activos Bancos 2'!A1" tooltip="Principales Activos Consolidados por Instituciones II" display="Principales Activos Consolidados por Instituciones II" xr:uid="{A333493D-C976-46CE-B271-151A632A9649}"/>
    <hyperlink ref="B14" location="'Otras Provisiones'!A1" tooltip="Otras Provisiones Consolidadas por Instituciones" display="Otras Provisiones Consolidadas por Instituciones" xr:uid="{A3109D28-F1CF-4127-BDD1-0323BA9E323E}"/>
    <hyperlink ref="B18" location="'Estado Resultados bancos 2'!A1" tooltip="Estado de Resultado Consolidado por Instituciones II" display="Estado de Resultado Consolidado por Instituciones II" xr:uid="{09E3E557-F2D0-48D0-B46F-243EC47D3D7B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24B07ABA-9316-4203-987A-E854ADD22118}"/>
    <hyperlink ref="B30" location="'Ind. de rentab. y eficiencia'!A1" tooltip="Indicadores de Rentabilidad y Eficiencia por instituciones" display="Indicadores de Rentabilidad y Eficiencia por instituciones" xr:uid="{2A24688B-52B8-4412-8CAF-E29F17CCCB12}"/>
    <hyperlink ref="B24" location="'Oper. financ. - cambio '!A1" tooltip="Utilidad neta de operaciones financieras y cambios por instituciones" display="Utilidad neta de operaciones financieras y cambios por instituciones" xr:uid="{7CB11805-7FFF-4A94-A5A7-CDEA09B2C5ED}"/>
    <hyperlink ref="B36" location="'Calidad de colocaciones 1'!A1" tooltip="Calidad de colocaciones por instituciones I" display="Calidad de colocaciones por instituciones I" xr:uid="{D792080A-0437-46D8-AC7F-5EF202882711}"/>
    <hyperlink ref="B38" location="'Calidad de colocaciones 2'!A1" tooltip="Calidad de colocaciones por instituciones II" display="Calidad de colocaciones por instituciones II" xr:uid="{C28A26F1-BBF3-411F-B488-9091D8673524}"/>
    <hyperlink ref="B40" location="'Calidad de colocaciones 3'!A1" tooltip="Calidad de colocaciones por instituciones III" display="Calidad de colocaciones por instituciones III" xr:uid="{2C2705E2-2B84-4EDC-A5AE-7E2A244FFE9B}"/>
    <hyperlink ref="B50" location="'Conceptos Definidos'!A1" tooltip="Definiciones usadas" display="Definiciones de Conceptos usadas para bancos consolidados" xr:uid="{0F707C22-1A52-43D6-A7B2-09AB4D7FD3E6}"/>
    <hyperlink ref="B46" location="'Eventos Riesgo Operacional'!A1" tooltip="Gastos y Recuperaciones por Eventos de pérdida Operacional" display="Gastos y Recuperaciones por Eventos de pérdida Operacional" xr:uid="{E1608BE0-27D8-45BB-9190-99F5C81EDA82}"/>
    <hyperlink ref="B48" location="'Ind. de Ev. Rie. Ope'!A1" tooltip="Indicadores de Gastos por Eventos de pérdida Operacional" display="Indicadores de Gastos por Eventos de pérdida Operacional" xr:uid="{D6561F52-19FE-4A1B-9305-C1FDADF16C3B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B097-DB7E-4B4A-B449-BE8FA9BCA712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891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403"/>
      <c r="S4" s="404"/>
    </row>
    <row r="5" spans="1:19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7"/>
      <c r="S5" s="408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9" t="s">
        <v>192</v>
      </c>
      <c r="B7" s="396" t="s">
        <v>193</v>
      </c>
      <c r="C7" s="396" t="s">
        <v>194</v>
      </c>
      <c r="D7" s="396" t="s">
        <v>195</v>
      </c>
      <c r="E7" s="396" t="s">
        <v>196</v>
      </c>
      <c r="F7" s="396" t="s">
        <v>64</v>
      </c>
      <c r="G7" s="396" t="s">
        <v>197</v>
      </c>
      <c r="H7" s="396" t="s">
        <v>198</v>
      </c>
      <c r="I7" s="396" t="s">
        <v>199</v>
      </c>
      <c r="J7" s="158"/>
      <c r="K7" s="396" t="s">
        <v>200</v>
      </c>
      <c r="L7" s="158"/>
      <c r="M7" s="396" t="s">
        <v>98</v>
      </c>
      <c r="N7" s="396" t="s">
        <v>99</v>
      </c>
      <c r="O7" s="396" t="s">
        <v>100</v>
      </c>
      <c r="P7" s="396" t="s">
        <v>201</v>
      </c>
      <c r="Q7" s="159"/>
      <c r="R7" s="396" t="s">
        <v>202</v>
      </c>
      <c r="S7" s="396" t="s">
        <v>102</v>
      </c>
    </row>
    <row r="8" spans="1:19" s="100" customFormat="1" ht="12.75" customHeight="1">
      <c r="A8" s="410"/>
      <c r="B8" s="399"/>
      <c r="C8" s="399"/>
      <c r="D8" s="399"/>
      <c r="E8" s="399"/>
      <c r="F8" s="399"/>
      <c r="G8" s="399"/>
      <c r="H8" s="399"/>
      <c r="I8" s="399"/>
      <c r="J8" s="158"/>
      <c r="K8" s="399"/>
      <c r="L8" s="158"/>
      <c r="M8" s="397"/>
      <c r="N8" s="401"/>
      <c r="O8" s="397"/>
      <c r="P8" s="401"/>
      <c r="Q8" s="160"/>
      <c r="R8" s="397"/>
      <c r="S8" s="397"/>
    </row>
    <row r="9" spans="1:19" s="100" customFormat="1" ht="12.75" customHeight="1">
      <c r="A9" s="410"/>
      <c r="B9" s="399"/>
      <c r="C9" s="399"/>
      <c r="D9" s="399"/>
      <c r="E9" s="399"/>
      <c r="F9" s="399"/>
      <c r="G9" s="399"/>
      <c r="H9" s="399"/>
      <c r="I9" s="399"/>
      <c r="J9" s="158"/>
      <c r="K9" s="399"/>
      <c r="L9" s="158"/>
      <c r="M9" s="397"/>
      <c r="N9" s="401"/>
      <c r="O9" s="397"/>
      <c r="P9" s="401"/>
      <c r="Q9" s="160"/>
      <c r="R9" s="397"/>
      <c r="S9" s="397"/>
    </row>
    <row r="10" spans="1:19" s="100" customFormat="1" ht="18" customHeight="1">
      <c r="A10" s="410"/>
      <c r="B10" s="399"/>
      <c r="C10" s="399"/>
      <c r="D10" s="399"/>
      <c r="E10" s="399"/>
      <c r="F10" s="399"/>
      <c r="G10" s="399"/>
      <c r="H10" s="399"/>
      <c r="I10" s="399"/>
      <c r="J10" s="158"/>
      <c r="K10" s="399"/>
      <c r="L10" s="158"/>
      <c r="M10" s="397"/>
      <c r="N10" s="401"/>
      <c r="O10" s="397"/>
      <c r="P10" s="401"/>
      <c r="Q10" s="160"/>
      <c r="R10" s="397"/>
      <c r="S10" s="397"/>
    </row>
    <row r="11" spans="1:19" s="100" customFormat="1" ht="19.5" customHeight="1">
      <c r="A11" s="411"/>
      <c r="B11" s="400"/>
      <c r="C11" s="400"/>
      <c r="D11" s="400"/>
      <c r="E11" s="400"/>
      <c r="F11" s="400"/>
      <c r="G11" s="400"/>
      <c r="H11" s="400"/>
      <c r="I11" s="400"/>
      <c r="J11" s="158"/>
      <c r="K11" s="400"/>
      <c r="L11" s="158"/>
      <c r="M11" s="398"/>
      <c r="N11" s="402"/>
      <c r="O11" s="398"/>
      <c r="P11" s="402"/>
      <c r="Q11" s="160"/>
      <c r="R11" s="398"/>
      <c r="S11" s="398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204</v>
      </c>
      <c r="B14" s="165">
        <v>5854019</v>
      </c>
      <c r="C14" s="165">
        <v>422349</v>
      </c>
      <c r="D14" s="165">
        <v>1083488</v>
      </c>
      <c r="E14" s="165">
        <v>111219</v>
      </c>
      <c r="F14" s="165">
        <v>0</v>
      </c>
      <c r="G14" s="165">
        <v>482</v>
      </c>
      <c r="H14" s="165">
        <v>26880</v>
      </c>
      <c r="I14" s="165">
        <v>14780</v>
      </c>
      <c r="J14" s="166"/>
      <c r="K14" s="167">
        <v>7741557</v>
      </c>
      <c r="L14" s="166"/>
      <c r="M14" s="165">
        <v>1614767</v>
      </c>
      <c r="N14" s="165">
        <v>354845</v>
      </c>
      <c r="O14" s="165">
        <v>516587</v>
      </c>
      <c r="P14" s="165">
        <v>90194</v>
      </c>
      <c r="Q14" s="42"/>
      <c r="R14" s="165">
        <v>5114</v>
      </c>
      <c r="S14" s="165">
        <v>143608</v>
      </c>
    </row>
    <row r="15" spans="1:19">
      <c r="A15" s="168" t="s">
        <v>217</v>
      </c>
      <c r="B15" s="169">
        <v>720099</v>
      </c>
      <c r="C15" s="169">
        <v>31605</v>
      </c>
      <c r="D15" s="169">
        <v>158778</v>
      </c>
      <c r="E15" s="169">
        <v>70160</v>
      </c>
      <c r="F15" s="169">
        <v>0</v>
      </c>
      <c r="G15" s="169">
        <v>135</v>
      </c>
      <c r="H15" s="169">
        <v>1984</v>
      </c>
      <c r="I15" s="169">
        <v>10394</v>
      </c>
      <c r="J15" s="166"/>
      <c r="K15" s="170">
        <v>1227597</v>
      </c>
      <c r="L15" s="166"/>
      <c r="M15" s="169">
        <v>135244</v>
      </c>
      <c r="N15" s="169">
        <v>0</v>
      </c>
      <c r="O15" s="169">
        <v>0</v>
      </c>
      <c r="P15" s="169">
        <v>0</v>
      </c>
      <c r="Q15" s="42"/>
      <c r="R15" s="169">
        <v>0</v>
      </c>
      <c r="S15" s="169">
        <v>9385</v>
      </c>
    </row>
    <row r="16" spans="1:19">
      <c r="A16" s="168" t="s">
        <v>205</v>
      </c>
      <c r="B16" s="169">
        <v>3047912</v>
      </c>
      <c r="C16" s="169">
        <v>100773</v>
      </c>
      <c r="D16" s="169">
        <v>1665561</v>
      </c>
      <c r="E16" s="169">
        <v>57888</v>
      </c>
      <c r="F16" s="169">
        <v>18909</v>
      </c>
      <c r="G16" s="169">
        <v>2756</v>
      </c>
      <c r="H16" s="169">
        <v>8811</v>
      </c>
      <c r="I16" s="169">
        <v>3786</v>
      </c>
      <c r="J16" s="166"/>
      <c r="K16" s="170">
        <v>5018474</v>
      </c>
      <c r="L16" s="166"/>
      <c r="M16" s="169">
        <v>89454</v>
      </c>
      <c r="N16" s="169">
        <v>85965</v>
      </c>
      <c r="O16" s="169">
        <v>44251</v>
      </c>
      <c r="P16" s="169">
        <v>96550</v>
      </c>
      <c r="Q16" s="42"/>
      <c r="R16" s="169">
        <v>32837</v>
      </c>
      <c r="S16" s="169">
        <v>96087</v>
      </c>
    </row>
    <row r="17" spans="1:19">
      <c r="A17" s="168" t="s">
        <v>206</v>
      </c>
      <c r="B17" s="169">
        <v>29744032</v>
      </c>
      <c r="C17" s="169">
        <v>1611556</v>
      </c>
      <c r="D17" s="169">
        <v>2964915</v>
      </c>
      <c r="E17" s="169">
        <v>2394494</v>
      </c>
      <c r="F17" s="169">
        <v>77163</v>
      </c>
      <c r="G17" s="169">
        <v>48549</v>
      </c>
      <c r="H17" s="169">
        <v>219265</v>
      </c>
      <c r="I17" s="169">
        <v>155827</v>
      </c>
      <c r="J17" s="166"/>
      <c r="K17" s="170">
        <v>38752274</v>
      </c>
      <c r="L17" s="166"/>
      <c r="M17" s="169">
        <v>10899530</v>
      </c>
      <c r="N17" s="169">
        <v>1615152</v>
      </c>
      <c r="O17" s="169">
        <v>1629989</v>
      </c>
      <c r="P17" s="169">
        <v>587437</v>
      </c>
      <c r="Q17" s="42"/>
      <c r="R17" s="169">
        <v>318411</v>
      </c>
      <c r="S17" s="169">
        <v>805918</v>
      </c>
    </row>
    <row r="18" spans="1:19">
      <c r="A18" s="168" t="s">
        <v>207</v>
      </c>
      <c r="B18" s="169">
        <v>32544492</v>
      </c>
      <c r="C18" s="169">
        <v>2743596</v>
      </c>
      <c r="D18" s="169">
        <v>5475764</v>
      </c>
      <c r="E18" s="169">
        <v>3760508</v>
      </c>
      <c r="F18" s="169">
        <v>151347</v>
      </c>
      <c r="G18" s="169">
        <v>26480</v>
      </c>
      <c r="H18" s="169">
        <v>266879</v>
      </c>
      <c r="I18" s="169">
        <v>233757</v>
      </c>
      <c r="J18" s="166"/>
      <c r="K18" s="170">
        <v>46889572</v>
      </c>
      <c r="L18" s="166"/>
      <c r="M18" s="169">
        <v>9449919</v>
      </c>
      <c r="N18" s="169">
        <v>971028</v>
      </c>
      <c r="O18" s="169">
        <v>1572269</v>
      </c>
      <c r="P18" s="169">
        <v>842192</v>
      </c>
      <c r="Q18" s="42"/>
      <c r="R18" s="169">
        <v>486573</v>
      </c>
      <c r="S18" s="169">
        <v>1346787</v>
      </c>
    </row>
    <row r="19" spans="1:19">
      <c r="A19" s="168" t="s">
        <v>208</v>
      </c>
      <c r="B19" s="169">
        <v>25613799</v>
      </c>
      <c r="C19" s="169">
        <v>2148069</v>
      </c>
      <c r="D19" s="169">
        <v>8634385</v>
      </c>
      <c r="E19" s="169">
        <v>1339124</v>
      </c>
      <c r="F19" s="169">
        <v>163082</v>
      </c>
      <c r="G19" s="169">
        <v>17511</v>
      </c>
      <c r="H19" s="169">
        <v>359644</v>
      </c>
      <c r="I19" s="169">
        <v>103448</v>
      </c>
      <c r="J19" s="166"/>
      <c r="K19" s="170">
        <v>40446418</v>
      </c>
      <c r="L19" s="166"/>
      <c r="M19" s="169">
        <v>4844322</v>
      </c>
      <c r="N19" s="169">
        <v>931606</v>
      </c>
      <c r="O19" s="169">
        <v>799047</v>
      </c>
      <c r="P19" s="169">
        <v>472070</v>
      </c>
      <c r="Q19" s="42"/>
      <c r="R19" s="169">
        <v>861039</v>
      </c>
      <c r="S19" s="169">
        <v>2014301</v>
      </c>
    </row>
    <row r="20" spans="1:19">
      <c r="A20" s="168" t="s">
        <v>209</v>
      </c>
      <c r="B20" s="169">
        <v>41062</v>
      </c>
      <c r="C20" s="169">
        <v>1539</v>
      </c>
      <c r="D20" s="169">
        <v>0</v>
      </c>
      <c r="E20" s="169">
        <v>0</v>
      </c>
      <c r="F20" s="169">
        <v>0</v>
      </c>
      <c r="G20" s="169">
        <v>0</v>
      </c>
      <c r="H20" s="169">
        <v>62</v>
      </c>
      <c r="I20" s="169">
        <v>562</v>
      </c>
      <c r="J20" s="166"/>
      <c r="K20" s="170">
        <v>41743</v>
      </c>
      <c r="L20" s="166"/>
      <c r="M20" s="169">
        <v>2020</v>
      </c>
      <c r="N20" s="169">
        <v>12508</v>
      </c>
      <c r="O20" s="169">
        <v>0</v>
      </c>
      <c r="P20" s="169">
        <v>0</v>
      </c>
      <c r="Q20" s="42"/>
      <c r="R20" s="169">
        <v>974</v>
      </c>
      <c r="S20" s="169">
        <v>2161</v>
      </c>
    </row>
    <row r="21" spans="1:19">
      <c r="A21" s="168" t="s">
        <v>210</v>
      </c>
      <c r="B21" s="169">
        <v>3772287</v>
      </c>
      <c r="C21" s="169">
        <v>130297</v>
      </c>
      <c r="D21" s="169">
        <v>606475</v>
      </c>
      <c r="E21" s="169">
        <v>259751</v>
      </c>
      <c r="F21" s="169">
        <v>0</v>
      </c>
      <c r="G21" s="169">
        <v>313</v>
      </c>
      <c r="H21" s="169">
        <v>11463</v>
      </c>
      <c r="I21" s="169">
        <v>29739</v>
      </c>
      <c r="J21" s="166"/>
      <c r="K21" s="170">
        <v>4922158</v>
      </c>
      <c r="L21" s="166"/>
      <c r="M21" s="169">
        <v>3188503</v>
      </c>
      <c r="N21" s="169">
        <v>0</v>
      </c>
      <c r="O21" s="169">
        <v>0</v>
      </c>
      <c r="P21" s="169">
        <v>0</v>
      </c>
      <c r="Q21" s="42"/>
      <c r="R21" s="169">
        <v>114346</v>
      </c>
      <c r="S21" s="169">
        <v>234912</v>
      </c>
    </row>
    <row r="22" spans="1:19">
      <c r="A22" s="168" t="s">
        <v>211</v>
      </c>
      <c r="B22" s="169">
        <v>1921728</v>
      </c>
      <c r="C22" s="169">
        <v>200994</v>
      </c>
      <c r="D22" s="169">
        <v>371196</v>
      </c>
      <c r="E22" s="169">
        <v>344811</v>
      </c>
      <c r="F22" s="169">
        <v>0</v>
      </c>
      <c r="G22" s="169">
        <v>387</v>
      </c>
      <c r="H22" s="169">
        <v>2323</v>
      </c>
      <c r="I22" s="169">
        <v>24576</v>
      </c>
      <c r="J22" s="166"/>
      <c r="K22" s="170">
        <v>3011587</v>
      </c>
      <c r="L22" s="166"/>
      <c r="M22" s="169">
        <v>640463</v>
      </c>
      <c r="N22" s="169">
        <v>66088</v>
      </c>
      <c r="O22" s="169">
        <v>173395</v>
      </c>
      <c r="P22" s="169">
        <v>27924</v>
      </c>
      <c r="Q22" s="42"/>
      <c r="R22" s="169">
        <v>52974</v>
      </c>
      <c r="S22" s="169">
        <v>136433</v>
      </c>
    </row>
    <row r="23" spans="1:19">
      <c r="A23" s="168" t="s">
        <v>213</v>
      </c>
      <c r="B23" s="169">
        <v>897003</v>
      </c>
      <c r="C23" s="169">
        <v>17133</v>
      </c>
      <c r="D23" s="169">
        <v>115465</v>
      </c>
      <c r="E23" s="169">
        <v>11752</v>
      </c>
      <c r="F23" s="169">
        <v>0</v>
      </c>
      <c r="G23" s="169">
        <v>12</v>
      </c>
      <c r="H23" s="169">
        <v>3178</v>
      </c>
      <c r="I23" s="169">
        <v>20227</v>
      </c>
      <c r="J23" s="166"/>
      <c r="K23" s="170">
        <v>1083125</v>
      </c>
      <c r="L23" s="166"/>
      <c r="M23" s="169">
        <v>1629003</v>
      </c>
      <c r="N23" s="169">
        <v>0</v>
      </c>
      <c r="O23" s="169">
        <v>0</v>
      </c>
      <c r="P23" s="169">
        <v>0</v>
      </c>
      <c r="Q23" s="42"/>
      <c r="R23" s="169">
        <v>44885</v>
      </c>
      <c r="S23" s="169">
        <v>107776</v>
      </c>
    </row>
    <row r="24" spans="1:19">
      <c r="A24" s="168" t="s">
        <v>214</v>
      </c>
      <c r="B24" s="169">
        <v>31592523</v>
      </c>
      <c r="C24" s="169">
        <v>1838021</v>
      </c>
      <c r="D24" s="169">
        <v>3237142</v>
      </c>
      <c r="E24" s="169">
        <v>6926456</v>
      </c>
      <c r="F24" s="169">
        <v>14214</v>
      </c>
      <c r="G24" s="169">
        <v>10083</v>
      </c>
      <c r="H24" s="169">
        <v>185171</v>
      </c>
      <c r="I24" s="169">
        <v>211672</v>
      </c>
      <c r="J24" s="166"/>
      <c r="K24" s="170">
        <v>45467550</v>
      </c>
      <c r="L24" s="166"/>
      <c r="M24" s="169">
        <v>12041622</v>
      </c>
      <c r="N24" s="169">
        <v>1674970</v>
      </c>
      <c r="O24" s="169">
        <v>1434376</v>
      </c>
      <c r="P24" s="169">
        <v>518969</v>
      </c>
      <c r="Q24" s="42"/>
      <c r="R24" s="169">
        <v>624982</v>
      </c>
      <c r="S24" s="169">
        <v>1847367</v>
      </c>
    </row>
    <row r="25" spans="1:19">
      <c r="A25" s="168" t="s">
        <v>215</v>
      </c>
      <c r="B25" s="169">
        <v>5711502</v>
      </c>
      <c r="C25" s="169">
        <v>369006</v>
      </c>
      <c r="D25" s="169">
        <v>719018</v>
      </c>
      <c r="E25" s="169">
        <v>252235</v>
      </c>
      <c r="F25" s="169">
        <v>5999</v>
      </c>
      <c r="G25" s="169">
        <v>2095</v>
      </c>
      <c r="H25" s="169">
        <v>22027</v>
      </c>
      <c r="I25" s="169">
        <v>6837</v>
      </c>
      <c r="J25" s="166"/>
      <c r="K25" s="170">
        <v>7370517</v>
      </c>
      <c r="L25" s="166"/>
      <c r="M25" s="169">
        <v>1184358</v>
      </c>
      <c r="N25" s="169">
        <v>248177</v>
      </c>
      <c r="O25" s="169">
        <v>351671</v>
      </c>
      <c r="P25" s="169">
        <v>0</v>
      </c>
      <c r="Q25" s="42"/>
      <c r="R25" s="169">
        <v>87983</v>
      </c>
      <c r="S25" s="169">
        <v>253019</v>
      </c>
    </row>
    <row r="26" spans="1:19">
      <c r="A26" s="168" t="s">
        <v>212</v>
      </c>
      <c r="B26" s="169">
        <v>0</v>
      </c>
      <c r="C26" s="169">
        <v>7192</v>
      </c>
      <c r="D26" s="169">
        <v>42402</v>
      </c>
      <c r="E26" s="169">
        <v>0</v>
      </c>
      <c r="F26" s="169">
        <v>0</v>
      </c>
      <c r="G26" s="169">
        <v>0</v>
      </c>
      <c r="H26" s="169">
        <v>659</v>
      </c>
      <c r="I26" s="169">
        <v>702</v>
      </c>
      <c r="J26" s="166"/>
      <c r="K26" s="170">
        <v>51469</v>
      </c>
      <c r="L26" s="166"/>
      <c r="M26" s="169">
        <v>0</v>
      </c>
      <c r="N26" s="169">
        <v>0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216</v>
      </c>
      <c r="B27" s="169">
        <v>169190</v>
      </c>
      <c r="C27" s="169">
        <v>63158</v>
      </c>
      <c r="D27" s="169">
        <v>9376</v>
      </c>
      <c r="E27" s="169">
        <v>187</v>
      </c>
      <c r="F27" s="169">
        <v>0</v>
      </c>
      <c r="G27" s="169">
        <v>0</v>
      </c>
      <c r="H27" s="169">
        <v>217</v>
      </c>
      <c r="I27" s="169">
        <v>948</v>
      </c>
      <c r="J27" s="166"/>
      <c r="K27" s="170">
        <v>245843</v>
      </c>
      <c r="L27" s="166"/>
      <c r="M27" s="169">
        <v>26533</v>
      </c>
      <c r="N27" s="169">
        <v>31978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218</v>
      </c>
      <c r="B28" s="169">
        <v>256681</v>
      </c>
      <c r="C28" s="169">
        <v>156817</v>
      </c>
      <c r="D28" s="169">
        <v>505586</v>
      </c>
      <c r="E28" s="169">
        <v>179642</v>
      </c>
      <c r="F28" s="169">
        <v>0</v>
      </c>
      <c r="G28" s="169">
        <v>273</v>
      </c>
      <c r="H28" s="169">
        <v>1036</v>
      </c>
      <c r="I28" s="169">
        <v>2996</v>
      </c>
      <c r="J28" s="166"/>
      <c r="K28" s="170">
        <v>1220955</v>
      </c>
      <c r="L28" s="166"/>
      <c r="M28" s="169">
        <v>35707</v>
      </c>
      <c r="N28" s="169">
        <v>37887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257</v>
      </c>
      <c r="B29" s="169">
        <v>22710661</v>
      </c>
      <c r="C29" s="169">
        <v>1346751</v>
      </c>
      <c r="D29" s="169">
        <v>3053555</v>
      </c>
      <c r="E29" s="169">
        <v>3111194</v>
      </c>
      <c r="F29" s="169">
        <v>119429</v>
      </c>
      <c r="G29" s="169">
        <v>9706</v>
      </c>
      <c r="H29" s="169">
        <v>49375</v>
      </c>
      <c r="I29" s="169">
        <v>197650</v>
      </c>
      <c r="J29" s="166"/>
      <c r="K29" s="170">
        <v>32875510</v>
      </c>
      <c r="L29" s="166"/>
      <c r="M29" s="169">
        <v>5625310</v>
      </c>
      <c r="N29" s="169">
        <v>1080948</v>
      </c>
      <c r="O29" s="169">
        <v>1270509</v>
      </c>
      <c r="P29" s="169">
        <v>162485</v>
      </c>
      <c r="Q29" s="42"/>
      <c r="R29" s="169">
        <v>472370</v>
      </c>
      <c r="S29" s="169">
        <v>1323346</v>
      </c>
    </row>
    <row r="30" spans="1:19">
      <c r="A30" s="168" t="s">
        <v>219</v>
      </c>
      <c r="B30" s="169">
        <v>0</v>
      </c>
      <c r="C30" s="169">
        <v>149406</v>
      </c>
      <c r="D30" s="169">
        <v>222489</v>
      </c>
      <c r="E30" s="169">
        <v>328497</v>
      </c>
      <c r="F30" s="169">
        <v>0</v>
      </c>
      <c r="G30" s="169">
        <v>1016</v>
      </c>
      <c r="H30" s="169">
        <v>902</v>
      </c>
      <c r="I30" s="169">
        <v>4253</v>
      </c>
      <c r="J30" s="166"/>
      <c r="K30" s="170">
        <v>776188</v>
      </c>
      <c r="L30" s="166"/>
      <c r="M30" s="169">
        <v>2007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 ht="13.8" thickBot="1">
      <c r="A31" s="171" t="s">
        <v>220</v>
      </c>
      <c r="B31" s="172">
        <v>24488306</v>
      </c>
      <c r="C31" s="172">
        <v>949233</v>
      </c>
      <c r="D31" s="172">
        <v>1228967</v>
      </c>
      <c r="E31" s="172">
        <v>3926126</v>
      </c>
      <c r="F31" s="172">
        <v>25350</v>
      </c>
      <c r="G31" s="172">
        <v>16121</v>
      </c>
      <c r="H31" s="172">
        <v>108788</v>
      </c>
      <c r="I31" s="172">
        <v>235686</v>
      </c>
      <c r="J31" s="166"/>
      <c r="K31" s="173">
        <v>32397034</v>
      </c>
      <c r="L31" s="166"/>
      <c r="M31" s="172">
        <v>6828578</v>
      </c>
      <c r="N31" s="172">
        <v>1997188</v>
      </c>
      <c r="O31" s="172">
        <v>733339</v>
      </c>
      <c r="P31" s="172">
        <v>220898</v>
      </c>
      <c r="Q31" s="42"/>
      <c r="R31" s="172">
        <v>410378</v>
      </c>
      <c r="S31" s="172">
        <v>1018475</v>
      </c>
    </row>
    <row r="32" spans="1:19" ht="13.8" thickBot="1">
      <c r="A32" s="174"/>
      <c r="J32" s="158"/>
      <c r="K32" s="131"/>
      <c r="L32" s="158"/>
      <c r="Q32" s="19"/>
    </row>
    <row r="33" spans="1:19" s="100" customFormat="1" ht="13.8" thickBot="1">
      <c r="A33" s="175" t="s">
        <v>221</v>
      </c>
      <c r="B33" s="176">
        <v>189085296</v>
      </c>
      <c r="C33" s="176">
        <v>12287495</v>
      </c>
      <c r="D33" s="176">
        <v>30094562</v>
      </c>
      <c r="E33" s="176">
        <v>23074044</v>
      </c>
      <c r="F33" s="176">
        <v>575493</v>
      </c>
      <c r="G33" s="176">
        <v>135919</v>
      </c>
      <c r="H33" s="176">
        <v>1268664</v>
      </c>
      <c r="I33" s="176">
        <v>1257840</v>
      </c>
      <c r="J33" s="158"/>
      <c r="K33" s="176">
        <v>269539571</v>
      </c>
      <c r="L33" s="158"/>
      <c r="M33" s="176">
        <v>58237340</v>
      </c>
      <c r="N33" s="176">
        <v>9108340</v>
      </c>
      <c r="O33" s="176">
        <v>8525433</v>
      </c>
      <c r="P33" s="176">
        <v>3018719</v>
      </c>
      <c r="Q33" s="177"/>
      <c r="R33" s="176">
        <v>3512866</v>
      </c>
      <c r="S33" s="176">
        <v>9339575</v>
      </c>
    </row>
    <row r="34" spans="1:19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2" t="s">
        <v>107</v>
      </c>
      <c r="B35" s="180"/>
      <c r="C35" s="180"/>
      <c r="D35" s="179"/>
      <c r="E35" s="179"/>
      <c r="F35" s="179"/>
      <c r="G35" s="179"/>
      <c r="H35" s="179"/>
      <c r="I35" s="179"/>
      <c r="J35" s="158"/>
      <c r="K35" s="179"/>
      <c r="L35" s="158"/>
      <c r="M35" s="179"/>
      <c r="N35" s="179"/>
      <c r="O35" s="179"/>
      <c r="P35" s="179"/>
      <c r="Q35" s="179"/>
      <c r="R35" s="179"/>
    </row>
    <row r="36" spans="1:19" s="100" customFormat="1">
      <c r="A36" s="12" t="s">
        <v>108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  <c r="S36" s="12"/>
    </row>
    <row r="37" spans="1:19" s="100" customFormat="1">
      <c r="A37" s="12" t="s">
        <v>222</v>
      </c>
      <c r="B37" s="19"/>
      <c r="C37" s="19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>
      <c r="A39" s="12" t="s">
        <v>115</v>
      </c>
      <c r="J39" s="158"/>
      <c r="L39" s="158"/>
    </row>
    <row r="40" spans="1:19">
      <c r="J40" s="158"/>
      <c r="L40" s="158"/>
    </row>
    <row r="41" spans="1:19">
      <c r="J41" s="158"/>
      <c r="L41" s="158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E08DD4B9-7CA9-4746-B19C-E0679F80E22D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BBF6-02A8-4955-83B9-0CD4CA351F53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890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9" t="s">
        <v>192</v>
      </c>
      <c r="B7" s="424" t="s">
        <v>119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6"/>
      <c r="Y7" s="68"/>
      <c r="Z7" s="396" t="s">
        <v>106</v>
      </c>
    </row>
    <row r="8" spans="1:26" s="100" customFormat="1" ht="12.75" customHeight="1">
      <c r="A8" s="410"/>
      <c r="B8" s="416" t="s">
        <v>223</v>
      </c>
      <c r="C8" s="427"/>
      <c r="D8" s="427"/>
      <c r="E8" s="427"/>
      <c r="F8" s="427"/>
      <c r="G8" s="427"/>
      <c r="H8" s="427"/>
      <c r="I8" s="427"/>
      <c r="J8" s="427"/>
      <c r="K8" s="428"/>
      <c r="L8" s="424" t="s">
        <v>224</v>
      </c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6"/>
      <c r="Y8" s="181"/>
      <c r="Z8" s="399"/>
    </row>
    <row r="9" spans="1:26" s="100" customFormat="1" ht="28.95" customHeight="1">
      <c r="A9" s="410"/>
      <c r="B9" s="396" t="s">
        <v>225</v>
      </c>
      <c r="C9" s="416" t="s">
        <v>226</v>
      </c>
      <c r="D9" s="429"/>
      <c r="E9" s="429"/>
      <c r="F9" s="417"/>
      <c r="G9" s="416" t="s">
        <v>227</v>
      </c>
      <c r="H9" s="429"/>
      <c r="I9" s="429"/>
      <c r="J9" s="417"/>
      <c r="K9" s="396" t="s">
        <v>228</v>
      </c>
      <c r="L9" s="396" t="s">
        <v>229</v>
      </c>
      <c r="M9" s="396" t="s">
        <v>230</v>
      </c>
      <c r="N9" s="416" t="s">
        <v>231</v>
      </c>
      <c r="O9" s="417"/>
      <c r="P9" s="418" t="s">
        <v>116</v>
      </c>
      <c r="Q9" s="419"/>
      <c r="R9" s="419"/>
      <c r="S9" s="419"/>
      <c r="T9" s="419"/>
      <c r="U9" s="419"/>
      <c r="V9" s="419"/>
      <c r="W9" s="419"/>
      <c r="X9" s="420"/>
      <c r="Y9" s="181"/>
      <c r="Z9" s="399"/>
    </row>
    <row r="10" spans="1:26" s="100" customFormat="1" ht="12.75" customHeight="1">
      <c r="A10" s="410"/>
      <c r="B10" s="414"/>
      <c r="C10" s="396" t="s">
        <v>229</v>
      </c>
      <c r="D10" s="396" t="s">
        <v>81</v>
      </c>
      <c r="E10" s="396" t="s">
        <v>203</v>
      </c>
      <c r="F10" s="396" t="s">
        <v>232</v>
      </c>
      <c r="G10" s="396" t="s">
        <v>229</v>
      </c>
      <c r="H10" s="396" t="s">
        <v>81</v>
      </c>
      <c r="I10" s="396" t="s">
        <v>203</v>
      </c>
      <c r="J10" s="396" t="s">
        <v>233</v>
      </c>
      <c r="K10" s="399"/>
      <c r="L10" s="414"/>
      <c r="M10" s="413"/>
      <c r="N10" s="396" t="s">
        <v>106</v>
      </c>
      <c r="O10" s="396" t="s">
        <v>234</v>
      </c>
      <c r="P10" s="413" t="s">
        <v>225</v>
      </c>
      <c r="Q10" s="413" t="s">
        <v>234</v>
      </c>
      <c r="R10" s="421" t="s">
        <v>235</v>
      </c>
      <c r="S10" s="422"/>
      <c r="T10" s="422"/>
      <c r="U10" s="422"/>
      <c r="V10" s="423"/>
      <c r="W10" s="416" t="s">
        <v>236</v>
      </c>
      <c r="X10" s="417"/>
      <c r="Y10" s="181"/>
      <c r="Z10" s="399"/>
    </row>
    <row r="11" spans="1:26" s="100" customFormat="1" ht="26.4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00"/>
      <c r="L11" s="412"/>
      <c r="M11" s="415"/>
      <c r="N11" s="412"/>
      <c r="O11" s="412"/>
      <c r="P11" s="412"/>
      <c r="Q11" s="412"/>
      <c r="R11" s="182" t="s">
        <v>225</v>
      </c>
      <c r="S11" s="182" t="s">
        <v>237</v>
      </c>
      <c r="T11" s="182" t="s">
        <v>238</v>
      </c>
      <c r="U11" s="182" t="s">
        <v>239</v>
      </c>
      <c r="V11" s="182" t="s">
        <v>234</v>
      </c>
      <c r="W11" s="182" t="s">
        <v>106</v>
      </c>
      <c r="X11" s="182" t="s">
        <v>234</v>
      </c>
      <c r="Y11" s="181"/>
      <c r="Z11" s="400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204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5854019</v>
      </c>
      <c r="M14" s="165">
        <v>75892</v>
      </c>
      <c r="N14" s="165">
        <v>4641670</v>
      </c>
      <c r="O14" s="165">
        <v>72328</v>
      </c>
      <c r="P14" s="165">
        <v>1212349</v>
      </c>
      <c r="Q14" s="165">
        <v>3564</v>
      </c>
      <c r="R14" s="165">
        <v>151642</v>
      </c>
      <c r="S14" s="165">
        <v>96920</v>
      </c>
      <c r="T14" s="165">
        <v>42488</v>
      </c>
      <c r="U14" s="165">
        <v>12234</v>
      </c>
      <c r="V14" s="165">
        <v>2418</v>
      </c>
      <c r="W14" s="165">
        <v>1060707</v>
      </c>
      <c r="X14" s="165">
        <v>1146</v>
      </c>
      <c r="Y14" s="126"/>
      <c r="Z14" s="167">
        <v>5854019</v>
      </c>
    </row>
    <row r="15" spans="1:26">
      <c r="A15" s="168" t="s">
        <v>217</v>
      </c>
      <c r="B15" s="169">
        <v>50000</v>
      </c>
      <c r="C15" s="169">
        <v>10001</v>
      </c>
      <c r="D15" s="169">
        <v>10001</v>
      </c>
      <c r="E15" s="169">
        <v>0</v>
      </c>
      <c r="F15" s="169">
        <v>4</v>
      </c>
      <c r="G15" s="169">
        <v>0</v>
      </c>
      <c r="H15" s="169">
        <v>0</v>
      </c>
      <c r="I15" s="169">
        <v>0</v>
      </c>
      <c r="J15" s="169">
        <v>0</v>
      </c>
      <c r="K15" s="169">
        <v>40003</v>
      </c>
      <c r="L15" s="169">
        <v>710098</v>
      </c>
      <c r="M15" s="169">
        <v>8670</v>
      </c>
      <c r="N15" s="169">
        <v>710098</v>
      </c>
      <c r="O15" s="169">
        <v>8670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720099</v>
      </c>
    </row>
    <row r="16" spans="1:26">
      <c r="A16" s="168" t="s">
        <v>205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3047912</v>
      </c>
      <c r="M16" s="169">
        <v>58114</v>
      </c>
      <c r="N16" s="169">
        <v>2637365</v>
      </c>
      <c r="O16" s="169">
        <v>53411</v>
      </c>
      <c r="P16" s="169">
        <v>410547</v>
      </c>
      <c r="Q16" s="169">
        <v>4703</v>
      </c>
      <c r="R16" s="169">
        <v>95686</v>
      </c>
      <c r="S16" s="169">
        <v>93250</v>
      </c>
      <c r="T16" s="169">
        <v>1130</v>
      </c>
      <c r="U16" s="169">
        <v>1306</v>
      </c>
      <c r="V16" s="169">
        <v>3979</v>
      </c>
      <c r="W16" s="169">
        <v>314861</v>
      </c>
      <c r="X16" s="169">
        <v>724</v>
      </c>
      <c r="Y16" s="126"/>
      <c r="Z16" s="170">
        <v>3047912</v>
      </c>
    </row>
    <row r="17" spans="1:26">
      <c r="A17" s="168" t="s">
        <v>206</v>
      </c>
      <c r="B17" s="169">
        <v>1227324</v>
      </c>
      <c r="C17" s="169">
        <v>250017</v>
      </c>
      <c r="D17" s="169">
        <v>250017</v>
      </c>
      <c r="E17" s="169">
        <v>0</v>
      </c>
      <c r="F17" s="169">
        <v>137</v>
      </c>
      <c r="G17" s="169">
        <v>378109</v>
      </c>
      <c r="H17" s="169">
        <v>319160</v>
      </c>
      <c r="I17" s="169">
        <v>58949</v>
      </c>
      <c r="J17" s="169">
        <v>740</v>
      </c>
      <c r="K17" s="169">
        <v>600075</v>
      </c>
      <c r="L17" s="169">
        <v>29115906</v>
      </c>
      <c r="M17" s="169">
        <v>653074</v>
      </c>
      <c r="N17" s="169">
        <v>15859583</v>
      </c>
      <c r="O17" s="169">
        <v>311914</v>
      </c>
      <c r="P17" s="169">
        <v>13256323</v>
      </c>
      <c r="Q17" s="169">
        <v>341160</v>
      </c>
      <c r="R17" s="169">
        <v>4502223</v>
      </c>
      <c r="S17" s="169">
        <v>3039297</v>
      </c>
      <c r="T17" s="169">
        <v>1159215</v>
      </c>
      <c r="U17" s="169">
        <v>303711</v>
      </c>
      <c r="V17" s="169">
        <v>315003</v>
      </c>
      <c r="W17" s="169">
        <v>8754100</v>
      </c>
      <c r="X17" s="169">
        <v>26157</v>
      </c>
      <c r="Y17" s="126"/>
      <c r="Z17" s="170">
        <v>29744032</v>
      </c>
    </row>
    <row r="18" spans="1:26">
      <c r="A18" s="168" t="s">
        <v>207</v>
      </c>
      <c r="B18" s="169">
        <v>351638</v>
      </c>
      <c r="C18" s="169">
        <v>0</v>
      </c>
      <c r="D18" s="169">
        <v>0</v>
      </c>
      <c r="E18" s="169">
        <v>0</v>
      </c>
      <c r="F18" s="169">
        <v>0</v>
      </c>
      <c r="G18" s="169">
        <v>352143</v>
      </c>
      <c r="H18" s="169">
        <v>352143</v>
      </c>
      <c r="I18" s="169">
        <v>0</v>
      </c>
      <c r="J18" s="169">
        <v>505</v>
      </c>
      <c r="K18" s="169">
        <v>0</v>
      </c>
      <c r="L18" s="169">
        <v>32192349</v>
      </c>
      <c r="M18" s="169">
        <v>641046</v>
      </c>
      <c r="N18" s="169">
        <v>20369139</v>
      </c>
      <c r="O18" s="169">
        <v>349444</v>
      </c>
      <c r="P18" s="169">
        <v>11823210</v>
      </c>
      <c r="Q18" s="169">
        <v>291602</v>
      </c>
      <c r="R18" s="169">
        <v>3850047</v>
      </c>
      <c r="S18" s="169">
        <v>2378534</v>
      </c>
      <c r="T18" s="169">
        <v>1317671</v>
      </c>
      <c r="U18" s="169">
        <v>153842</v>
      </c>
      <c r="V18" s="169">
        <v>255330</v>
      </c>
      <c r="W18" s="169">
        <v>7973163</v>
      </c>
      <c r="X18" s="169">
        <v>36272</v>
      </c>
      <c r="Y18" s="126"/>
      <c r="Z18" s="170">
        <v>32544492</v>
      </c>
    </row>
    <row r="19" spans="1:26">
      <c r="A19" s="168" t="s">
        <v>208</v>
      </c>
      <c r="B19" s="169">
        <v>627494</v>
      </c>
      <c r="C19" s="169">
        <v>1209</v>
      </c>
      <c r="D19" s="169">
        <v>1209</v>
      </c>
      <c r="E19" s="169">
        <v>0</v>
      </c>
      <c r="F19" s="169">
        <v>21</v>
      </c>
      <c r="G19" s="169">
        <v>630246</v>
      </c>
      <c r="H19" s="169">
        <v>600284</v>
      </c>
      <c r="I19" s="169">
        <v>29962</v>
      </c>
      <c r="J19" s="169">
        <v>3940</v>
      </c>
      <c r="K19" s="169">
        <v>0</v>
      </c>
      <c r="L19" s="169">
        <v>24982344</v>
      </c>
      <c r="M19" s="169">
        <v>747567</v>
      </c>
      <c r="N19" s="169">
        <v>12735017</v>
      </c>
      <c r="O19" s="169">
        <v>390336</v>
      </c>
      <c r="P19" s="169">
        <v>12247327</v>
      </c>
      <c r="Q19" s="169">
        <v>357231</v>
      </c>
      <c r="R19" s="169">
        <v>2256942</v>
      </c>
      <c r="S19" s="169">
        <v>1818010</v>
      </c>
      <c r="T19" s="169">
        <v>336366</v>
      </c>
      <c r="U19" s="169">
        <v>102566</v>
      </c>
      <c r="V19" s="169">
        <v>192219</v>
      </c>
      <c r="W19" s="169">
        <v>9990385</v>
      </c>
      <c r="X19" s="169">
        <v>165012</v>
      </c>
      <c r="Y19" s="126"/>
      <c r="Z19" s="170">
        <v>25613799</v>
      </c>
    </row>
    <row r="20" spans="1:26">
      <c r="A20" s="168" t="s">
        <v>209</v>
      </c>
      <c r="B20" s="169">
        <v>4000</v>
      </c>
      <c r="C20" s="169">
        <v>4001</v>
      </c>
      <c r="D20" s="169">
        <v>4001</v>
      </c>
      <c r="E20" s="169">
        <v>0</v>
      </c>
      <c r="F20" s="169">
        <v>1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37061</v>
      </c>
      <c r="M20" s="169">
        <v>2686</v>
      </c>
      <c r="N20" s="169">
        <v>37061</v>
      </c>
      <c r="O20" s="169">
        <v>2686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41062</v>
      </c>
    </row>
    <row r="21" spans="1:26">
      <c r="A21" s="168" t="s">
        <v>210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3772287</v>
      </c>
      <c r="M21" s="169">
        <v>209399</v>
      </c>
      <c r="N21" s="169">
        <v>88218</v>
      </c>
      <c r="O21" s="169">
        <v>3164</v>
      </c>
      <c r="P21" s="169">
        <v>3684069</v>
      </c>
      <c r="Q21" s="169">
        <v>206235</v>
      </c>
      <c r="R21" s="169">
        <v>3207737</v>
      </c>
      <c r="S21" s="169">
        <v>1095661</v>
      </c>
      <c r="T21" s="169">
        <v>2053349</v>
      </c>
      <c r="U21" s="169">
        <v>58727</v>
      </c>
      <c r="V21" s="169">
        <v>202908</v>
      </c>
      <c r="W21" s="169">
        <v>476332</v>
      </c>
      <c r="X21" s="169">
        <v>3327</v>
      </c>
      <c r="Y21" s="126"/>
      <c r="Z21" s="170">
        <v>3772287</v>
      </c>
    </row>
    <row r="22" spans="1:26">
      <c r="A22" s="168" t="s">
        <v>211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1921728</v>
      </c>
      <c r="M22" s="169">
        <v>37450</v>
      </c>
      <c r="N22" s="169">
        <v>1879441</v>
      </c>
      <c r="O22" s="169">
        <v>36711</v>
      </c>
      <c r="P22" s="169">
        <v>42287</v>
      </c>
      <c r="Q22" s="169">
        <v>739</v>
      </c>
      <c r="R22" s="169">
        <v>9889</v>
      </c>
      <c r="S22" s="169">
        <v>7920</v>
      </c>
      <c r="T22" s="169">
        <v>963</v>
      </c>
      <c r="U22" s="169">
        <v>1006</v>
      </c>
      <c r="V22" s="169">
        <v>540</v>
      </c>
      <c r="W22" s="169">
        <v>32398</v>
      </c>
      <c r="X22" s="169">
        <v>199</v>
      </c>
      <c r="Y22" s="126"/>
      <c r="Z22" s="170">
        <v>1921728</v>
      </c>
    </row>
    <row r="23" spans="1:26">
      <c r="A23" s="168" t="s">
        <v>213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897003</v>
      </c>
      <c r="M23" s="169">
        <v>95859</v>
      </c>
      <c r="N23" s="169">
        <v>1448</v>
      </c>
      <c r="O23" s="169">
        <v>209</v>
      </c>
      <c r="P23" s="169">
        <v>895555</v>
      </c>
      <c r="Q23" s="169">
        <v>95650</v>
      </c>
      <c r="R23" s="169">
        <v>868067</v>
      </c>
      <c r="S23" s="169">
        <v>153849</v>
      </c>
      <c r="T23" s="169">
        <v>714218</v>
      </c>
      <c r="U23" s="169">
        <v>0</v>
      </c>
      <c r="V23" s="169">
        <v>95545</v>
      </c>
      <c r="W23" s="169">
        <v>27488</v>
      </c>
      <c r="X23" s="169">
        <v>105</v>
      </c>
      <c r="Y23" s="126"/>
      <c r="Z23" s="170">
        <v>897003</v>
      </c>
    </row>
    <row r="24" spans="1:26">
      <c r="A24" s="168" t="s">
        <v>214</v>
      </c>
      <c r="B24" s="169">
        <v>708</v>
      </c>
      <c r="C24" s="169">
        <v>0</v>
      </c>
      <c r="D24" s="169">
        <v>0</v>
      </c>
      <c r="E24" s="169">
        <v>0</v>
      </c>
      <c r="F24" s="169">
        <v>0</v>
      </c>
      <c r="G24" s="169">
        <v>709</v>
      </c>
      <c r="H24" s="169">
        <v>0</v>
      </c>
      <c r="I24" s="169">
        <v>709</v>
      </c>
      <c r="J24" s="169">
        <v>1</v>
      </c>
      <c r="K24" s="169">
        <v>0</v>
      </c>
      <c r="L24" s="169">
        <v>31591814</v>
      </c>
      <c r="M24" s="169">
        <v>823636</v>
      </c>
      <c r="N24" s="169">
        <v>15706593</v>
      </c>
      <c r="O24" s="169">
        <v>504927</v>
      </c>
      <c r="P24" s="169">
        <v>15885221</v>
      </c>
      <c r="Q24" s="169">
        <v>318709</v>
      </c>
      <c r="R24" s="169">
        <v>5051612</v>
      </c>
      <c r="S24" s="169">
        <v>3413505</v>
      </c>
      <c r="T24" s="169">
        <v>1383855</v>
      </c>
      <c r="U24" s="169">
        <v>254252</v>
      </c>
      <c r="V24" s="169">
        <v>258492</v>
      </c>
      <c r="W24" s="169">
        <v>10833609</v>
      </c>
      <c r="X24" s="169">
        <v>60217</v>
      </c>
      <c r="Y24" s="126"/>
      <c r="Z24" s="170">
        <v>31592523</v>
      </c>
    </row>
    <row r="25" spans="1:26">
      <c r="A25" s="168" t="s">
        <v>215</v>
      </c>
      <c r="B25" s="169">
        <v>7253</v>
      </c>
      <c r="C25" s="169">
        <v>3652</v>
      </c>
      <c r="D25" s="169">
        <v>0</v>
      </c>
      <c r="E25" s="169">
        <v>3652</v>
      </c>
      <c r="F25" s="169">
        <v>3</v>
      </c>
      <c r="G25" s="169">
        <v>3628</v>
      </c>
      <c r="H25" s="169">
        <v>3628</v>
      </c>
      <c r="I25" s="169">
        <v>0</v>
      </c>
      <c r="J25" s="169">
        <v>24</v>
      </c>
      <c r="K25" s="169">
        <v>0</v>
      </c>
      <c r="L25" s="169">
        <v>5704222</v>
      </c>
      <c r="M25" s="169">
        <v>92196</v>
      </c>
      <c r="N25" s="169">
        <v>4503819</v>
      </c>
      <c r="O25" s="169">
        <v>68920</v>
      </c>
      <c r="P25" s="169">
        <v>1200403</v>
      </c>
      <c r="Q25" s="169">
        <v>23276</v>
      </c>
      <c r="R25" s="169">
        <v>534924</v>
      </c>
      <c r="S25" s="169">
        <v>333002</v>
      </c>
      <c r="T25" s="169">
        <v>121184</v>
      </c>
      <c r="U25" s="169">
        <v>80738</v>
      </c>
      <c r="V25" s="169">
        <v>22033</v>
      </c>
      <c r="W25" s="169">
        <v>665479</v>
      </c>
      <c r="X25" s="169">
        <v>1243</v>
      </c>
      <c r="Y25" s="126"/>
      <c r="Z25" s="170">
        <v>5711502</v>
      </c>
    </row>
    <row r="26" spans="1:26">
      <c r="A26" s="168" t="s">
        <v>212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0</v>
      </c>
    </row>
    <row r="27" spans="1:26">
      <c r="A27" s="168" t="s">
        <v>216</v>
      </c>
      <c r="B27" s="169">
        <v>5356</v>
      </c>
      <c r="C27" s="169">
        <v>5368</v>
      </c>
      <c r="D27" s="169">
        <v>5368</v>
      </c>
      <c r="E27" s="169">
        <v>0</v>
      </c>
      <c r="F27" s="169">
        <v>12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163822</v>
      </c>
      <c r="M27" s="169">
        <v>1588</v>
      </c>
      <c r="N27" s="169">
        <v>163822</v>
      </c>
      <c r="O27" s="169">
        <v>1588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169190</v>
      </c>
    </row>
    <row r="28" spans="1:26">
      <c r="A28" s="168" t="s">
        <v>218</v>
      </c>
      <c r="B28" s="169">
        <v>44063</v>
      </c>
      <c r="C28" s="169">
        <v>17437</v>
      </c>
      <c r="D28" s="169">
        <v>17437</v>
      </c>
      <c r="E28" s="169">
        <v>0</v>
      </c>
      <c r="F28" s="169">
        <v>6</v>
      </c>
      <c r="G28" s="169">
        <v>26642</v>
      </c>
      <c r="H28" s="169">
        <v>0</v>
      </c>
      <c r="I28" s="169">
        <v>0</v>
      </c>
      <c r="J28" s="169">
        <v>10</v>
      </c>
      <c r="K28" s="169">
        <v>0</v>
      </c>
      <c r="L28" s="169">
        <v>212602</v>
      </c>
      <c r="M28" s="169">
        <v>8550</v>
      </c>
      <c r="N28" s="169">
        <v>212461</v>
      </c>
      <c r="O28" s="169">
        <v>8546</v>
      </c>
      <c r="P28" s="169">
        <v>141</v>
      </c>
      <c r="Q28" s="169">
        <v>4</v>
      </c>
      <c r="R28" s="169">
        <v>141</v>
      </c>
      <c r="S28" s="169">
        <v>141</v>
      </c>
      <c r="T28" s="169">
        <v>0</v>
      </c>
      <c r="U28" s="169">
        <v>0</v>
      </c>
      <c r="V28" s="169">
        <v>4</v>
      </c>
      <c r="W28" s="169">
        <v>0</v>
      </c>
      <c r="X28" s="169">
        <v>0</v>
      </c>
      <c r="Y28" s="126"/>
      <c r="Z28" s="170">
        <v>256681</v>
      </c>
    </row>
    <row r="29" spans="1:26">
      <c r="A29" s="168" t="s">
        <v>257</v>
      </c>
      <c r="B29" s="169">
        <v>349167</v>
      </c>
      <c r="C29" s="169">
        <v>190013</v>
      </c>
      <c r="D29" s="169">
        <v>190013</v>
      </c>
      <c r="E29" s="169">
        <v>0</v>
      </c>
      <c r="F29" s="169">
        <v>68</v>
      </c>
      <c r="G29" s="169">
        <v>119761</v>
      </c>
      <c r="H29" s="169">
        <v>105246</v>
      </c>
      <c r="I29" s="169">
        <v>0</v>
      </c>
      <c r="J29" s="169">
        <v>542</v>
      </c>
      <c r="K29" s="169">
        <v>40003</v>
      </c>
      <c r="L29" s="169">
        <v>22400887</v>
      </c>
      <c r="M29" s="169">
        <v>686973</v>
      </c>
      <c r="N29" s="169">
        <v>15060429</v>
      </c>
      <c r="O29" s="169">
        <v>474611</v>
      </c>
      <c r="P29" s="169">
        <v>7340458</v>
      </c>
      <c r="Q29" s="169">
        <v>212362</v>
      </c>
      <c r="R29" s="169">
        <v>2719626</v>
      </c>
      <c r="S29" s="169">
        <v>1956753</v>
      </c>
      <c r="T29" s="169">
        <v>509439</v>
      </c>
      <c r="U29" s="169">
        <v>253434</v>
      </c>
      <c r="V29" s="169">
        <v>176333</v>
      </c>
      <c r="W29" s="169">
        <v>4620832</v>
      </c>
      <c r="X29" s="169">
        <v>36029</v>
      </c>
      <c r="Y29" s="126"/>
      <c r="Z29" s="170">
        <v>22710661</v>
      </c>
    </row>
    <row r="30" spans="1:26">
      <c r="A30" s="168" t="s">
        <v>219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8" thickBot="1">
      <c r="A31" s="171" t="s">
        <v>220</v>
      </c>
      <c r="B31" s="172">
        <v>970</v>
      </c>
      <c r="C31" s="172">
        <v>0</v>
      </c>
      <c r="D31" s="172">
        <v>0</v>
      </c>
      <c r="E31" s="172">
        <v>0</v>
      </c>
      <c r="F31" s="172">
        <v>0</v>
      </c>
      <c r="G31" s="172">
        <v>971</v>
      </c>
      <c r="H31" s="172">
        <v>0</v>
      </c>
      <c r="I31" s="172">
        <v>851</v>
      </c>
      <c r="J31" s="172">
        <v>1</v>
      </c>
      <c r="K31" s="172">
        <v>0</v>
      </c>
      <c r="L31" s="172">
        <v>24487335</v>
      </c>
      <c r="M31" s="172">
        <v>523434</v>
      </c>
      <c r="N31" s="172">
        <v>12250520</v>
      </c>
      <c r="O31" s="172">
        <v>230562</v>
      </c>
      <c r="P31" s="172">
        <v>12236815</v>
      </c>
      <c r="Q31" s="172">
        <v>292872</v>
      </c>
      <c r="R31" s="172">
        <v>3465712</v>
      </c>
      <c r="S31" s="172">
        <v>1789376</v>
      </c>
      <c r="T31" s="172">
        <v>1558981</v>
      </c>
      <c r="U31" s="172">
        <v>117355</v>
      </c>
      <c r="V31" s="172">
        <v>248174</v>
      </c>
      <c r="W31" s="172">
        <v>8771103</v>
      </c>
      <c r="X31" s="172">
        <v>44698</v>
      </c>
      <c r="Y31" s="126"/>
      <c r="Z31" s="173">
        <v>24488306</v>
      </c>
    </row>
    <row r="32" spans="1:26" ht="13.8" thickBot="1">
      <c r="A32" s="174"/>
      <c r="Z32" s="131"/>
    </row>
    <row r="33" spans="1:26" s="100" customFormat="1" ht="13.8" thickBot="1">
      <c r="A33" s="175" t="s">
        <v>221</v>
      </c>
      <c r="B33" s="176">
        <v>2667973</v>
      </c>
      <c r="C33" s="176">
        <v>481698</v>
      </c>
      <c r="D33" s="176">
        <v>478046</v>
      </c>
      <c r="E33" s="176">
        <v>3652</v>
      </c>
      <c r="F33" s="176">
        <v>252</v>
      </c>
      <c r="G33" s="176">
        <v>1512209</v>
      </c>
      <c r="H33" s="176">
        <v>1380461</v>
      </c>
      <c r="I33" s="176">
        <v>90471</v>
      </c>
      <c r="J33" s="176">
        <v>5763</v>
      </c>
      <c r="K33" s="176">
        <v>680081</v>
      </c>
      <c r="L33" s="176">
        <v>187091389</v>
      </c>
      <c r="M33" s="176">
        <v>4666134</v>
      </c>
      <c r="N33" s="176">
        <v>106856684</v>
      </c>
      <c r="O33" s="176">
        <v>2518027</v>
      </c>
      <c r="P33" s="176">
        <v>80234705</v>
      </c>
      <c r="Q33" s="176">
        <v>2148107</v>
      </c>
      <c r="R33" s="176">
        <v>26714248</v>
      </c>
      <c r="S33" s="176">
        <v>16176218</v>
      </c>
      <c r="T33" s="176">
        <v>9198859</v>
      </c>
      <c r="U33" s="176">
        <v>1339171</v>
      </c>
      <c r="V33" s="176">
        <v>1772978</v>
      </c>
      <c r="W33" s="176">
        <v>53520457</v>
      </c>
      <c r="X33" s="176">
        <v>375129</v>
      </c>
      <c r="Y33" s="184"/>
      <c r="Z33" s="176">
        <v>189085296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107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108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115</v>
      </c>
      <c r="Z39" s="100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1A2F49B8-5328-45EA-961E-483E0FD449B9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5340-D83C-4391-ABE6-2BD1452EB597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405" t="s">
        <v>191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9" t="s">
        <v>192</v>
      </c>
      <c r="B7" s="424" t="s">
        <v>94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6"/>
    </row>
    <row r="8" spans="1:21" s="100" customFormat="1" ht="12.75" customHeight="1">
      <c r="A8" s="410"/>
      <c r="B8" s="424" t="s">
        <v>240</v>
      </c>
      <c r="C8" s="425"/>
      <c r="D8" s="425"/>
      <c r="E8" s="425"/>
      <c r="F8" s="425"/>
      <c r="G8" s="426"/>
      <c r="H8" s="424" t="s">
        <v>79</v>
      </c>
      <c r="I8" s="425"/>
      <c r="J8" s="425"/>
      <c r="K8" s="425"/>
      <c r="L8" s="426"/>
      <c r="M8" s="424" t="s">
        <v>85</v>
      </c>
      <c r="N8" s="425"/>
      <c r="O8" s="425"/>
      <c r="P8" s="425"/>
      <c r="Q8" s="426"/>
      <c r="R8" s="396" t="s">
        <v>94</v>
      </c>
      <c r="S8" s="416" t="s">
        <v>95</v>
      </c>
      <c r="T8" s="429"/>
      <c r="U8" s="417"/>
    </row>
    <row r="9" spans="1:21" s="100" customFormat="1" ht="12.75" customHeight="1">
      <c r="A9" s="410"/>
      <c r="B9" s="396" t="s">
        <v>225</v>
      </c>
      <c r="C9" s="416" t="s">
        <v>241</v>
      </c>
      <c r="D9" s="429"/>
      <c r="E9" s="429"/>
      <c r="F9" s="417"/>
      <c r="G9" s="396" t="s">
        <v>242</v>
      </c>
      <c r="H9" s="413" t="s">
        <v>225</v>
      </c>
      <c r="I9" s="430" t="s">
        <v>226</v>
      </c>
      <c r="J9" s="431"/>
      <c r="K9" s="413" t="s">
        <v>227</v>
      </c>
      <c r="L9" s="413" t="s">
        <v>228</v>
      </c>
      <c r="M9" s="413" t="s">
        <v>225</v>
      </c>
      <c r="N9" s="413" t="s">
        <v>243</v>
      </c>
      <c r="O9" s="413" t="s">
        <v>117</v>
      </c>
      <c r="P9" s="413" t="s">
        <v>118</v>
      </c>
      <c r="Q9" s="413" t="s">
        <v>244</v>
      </c>
      <c r="R9" s="413"/>
      <c r="S9" s="396" t="s">
        <v>225</v>
      </c>
      <c r="T9" s="396" t="s">
        <v>120</v>
      </c>
      <c r="U9" s="413" t="s">
        <v>121</v>
      </c>
    </row>
    <row r="10" spans="1:21" s="100" customFormat="1" ht="18" customHeight="1">
      <c r="A10" s="410"/>
      <c r="B10" s="414"/>
      <c r="C10" s="396" t="s">
        <v>225</v>
      </c>
      <c r="D10" s="416" t="s">
        <v>245</v>
      </c>
      <c r="E10" s="429"/>
      <c r="F10" s="417"/>
      <c r="G10" s="414"/>
      <c r="H10" s="413"/>
      <c r="I10" s="396" t="s">
        <v>225</v>
      </c>
      <c r="J10" s="396" t="s">
        <v>81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1" s="100" customFormat="1" ht="53.25" customHeight="1">
      <c r="A11" s="411"/>
      <c r="B11" s="412"/>
      <c r="C11" s="412"/>
      <c r="D11" s="182" t="s">
        <v>225</v>
      </c>
      <c r="E11" s="182" t="s">
        <v>246</v>
      </c>
      <c r="F11" s="182" t="s">
        <v>247</v>
      </c>
      <c r="G11" s="412"/>
      <c r="H11" s="415"/>
      <c r="I11" s="412"/>
      <c r="J11" s="412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204</v>
      </c>
      <c r="B14" s="165">
        <v>4675166</v>
      </c>
      <c r="C14" s="165">
        <v>1231623</v>
      </c>
      <c r="D14" s="165">
        <v>1077791</v>
      </c>
      <c r="E14" s="165">
        <v>835612</v>
      </c>
      <c r="F14" s="165">
        <v>242179</v>
      </c>
      <c r="G14" s="165">
        <v>3443543</v>
      </c>
      <c r="H14" s="165">
        <v>360710</v>
      </c>
      <c r="I14" s="165">
        <v>36528</v>
      </c>
      <c r="J14" s="165">
        <v>0</v>
      </c>
      <c r="K14" s="165">
        <v>324182</v>
      </c>
      <c r="L14" s="165">
        <v>0</v>
      </c>
      <c r="M14" s="165">
        <v>1486430</v>
      </c>
      <c r="N14" s="165">
        <v>1346</v>
      </c>
      <c r="O14" s="165">
        <v>1268853</v>
      </c>
      <c r="P14" s="165">
        <v>216231</v>
      </c>
      <c r="Q14" s="165">
        <v>0</v>
      </c>
      <c r="R14" s="167">
        <v>7160251</v>
      </c>
      <c r="S14" s="167">
        <v>581306</v>
      </c>
      <c r="T14" s="165">
        <v>581265</v>
      </c>
      <c r="U14" s="165">
        <v>41</v>
      </c>
    </row>
    <row r="15" spans="1:21">
      <c r="A15" s="168" t="s">
        <v>217</v>
      </c>
      <c r="B15" s="169">
        <v>584291</v>
      </c>
      <c r="C15" s="169">
        <v>48427</v>
      </c>
      <c r="D15" s="169">
        <v>17758</v>
      </c>
      <c r="E15" s="169">
        <v>17758</v>
      </c>
      <c r="F15" s="169">
        <v>0</v>
      </c>
      <c r="G15" s="169">
        <v>535864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157357</v>
      </c>
      <c r="N15" s="169">
        <v>0</v>
      </c>
      <c r="O15" s="169">
        <v>86069</v>
      </c>
      <c r="P15" s="169">
        <v>71288</v>
      </c>
      <c r="Q15" s="169">
        <v>0</v>
      </c>
      <c r="R15" s="170">
        <v>1042952</v>
      </c>
      <c r="S15" s="170">
        <v>184645</v>
      </c>
      <c r="T15" s="169">
        <v>184637</v>
      </c>
      <c r="U15" s="169">
        <v>8</v>
      </c>
    </row>
    <row r="16" spans="1:21">
      <c r="A16" s="168" t="s">
        <v>205</v>
      </c>
      <c r="B16" s="169">
        <v>2564887</v>
      </c>
      <c r="C16" s="169">
        <v>154170</v>
      </c>
      <c r="D16" s="169">
        <v>44507</v>
      </c>
      <c r="E16" s="169">
        <v>42723</v>
      </c>
      <c r="F16" s="169">
        <v>1784</v>
      </c>
      <c r="G16" s="169">
        <v>2410717</v>
      </c>
      <c r="H16" s="169">
        <v>308482</v>
      </c>
      <c r="I16" s="169">
        <v>77281</v>
      </c>
      <c r="J16" s="169">
        <v>77281</v>
      </c>
      <c r="K16" s="169">
        <v>231201</v>
      </c>
      <c r="L16" s="169">
        <v>0</v>
      </c>
      <c r="M16" s="169">
        <v>1006291</v>
      </c>
      <c r="N16" s="169">
        <v>0</v>
      </c>
      <c r="O16" s="169">
        <v>835475</v>
      </c>
      <c r="P16" s="169">
        <v>170816</v>
      </c>
      <c r="Q16" s="169">
        <v>0</v>
      </c>
      <c r="R16" s="170">
        <v>4493231</v>
      </c>
      <c r="S16" s="170">
        <v>525243</v>
      </c>
      <c r="T16" s="169">
        <v>525243</v>
      </c>
      <c r="U16" s="169">
        <v>0</v>
      </c>
    </row>
    <row r="17" spans="1:21">
      <c r="A17" s="168" t="s">
        <v>206</v>
      </c>
      <c r="B17" s="169">
        <v>20615511</v>
      </c>
      <c r="C17" s="169">
        <v>9740714</v>
      </c>
      <c r="D17" s="169">
        <v>7684827</v>
      </c>
      <c r="E17" s="169">
        <v>4852946</v>
      </c>
      <c r="F17" s="169">
        <v>2818216</v>
      </c>
      <c r="G17" s="169">
        <v>10874797</v>
      </c>
      <c r="H17" s="169">
        <v>1721634</v>
      </c>
      <c r="I17" s="169">
        <v>12577</v>
      </c>
      <c r="J17" s="169">
        <v>4000</v>
      </c>
      <c r="K17" s="169">
        <v>1709057</v>
      </c>
      <c r="L17" s="169">
        <v>0</v>
      </c>
      <c r="M17" s="169">
        <v>8498508</v>
      </c>
      <c r="N17" s="169">
        <v>12157</v>
      </c>
      <c r="O17" s="169">
        <v>7632560</v>
      </c>
      <c r="P17" s="169">
        <v>853791</v>
      </c>
      <c r="Q17" s="169">
        <v>0</v>
      </c>
      <c r="R17" s="170">
        <v>35341327</v>
      </c>
      <c r="S17" s="170">
        <v>3410947</v>
      </c>
      <c r="T17" s="169">
        <v>3410946</v>
      </c>
      <c r="U17" s="169">
        <v>1</v>
      </c>
    </row>
    <row r="18" spans="1:21">
      <c r="A18" s="168" t="s">
        <v>207</v>
      </c>
      <c r="B18" s="169">
        <v>25432202</v>
      </c>
      <c r="C18" s="169">
        <v>12620350</v>
      </c>
      <c r="D18" s="169">
        <v>11389996</v>
      </c>
      <c r="E18" s="169">
        <v>9304565</v>
      </c>
      <c r="F18" s="169">
        <v>2064280</v>
      </c>
      <c r="G18" s="169">
        <v>12811852</v>
      </c>
      <c r="H18" s="169">
        <v>3168050</v>
      </c>
      <c r="I18" s="169">
        <v>1770499</v>
      </c>
      <c r="J18" s="169">
        <v>1433084</v>
      </c>
      <c r="K18" s="169">
        <v>1394047</v>
      </c>
      <c r="L18" s="169">
        <v>3504</v>
      </c>
      <c r="M18" s="169">
        <v>7166429</v>
      </c>
      <c r="N18" s="169">
        <v>10564</v>
      </c>
      <c r="O18" s="169">
        <v>6218922</v>
      </c>
      <c r="P18" s="169">
        <v>936943</v>
      </c>
      <c r="Q18" s="169">
        <v>0</v>
      </c>
      <c r="R18" s="170">
        <v>43235729</v>
      </c>
      <c r="S18" s="170">
        <v>3653843</v>
      </c>
      <c r="T18" s="169">
        <v>3652873</v>
      </c>
      <c r="U18" s="169">
        <v>970</v>
      </c>
    </row>
    <row r="19" spans="1:21">
      <c r="A19" s="168" t="s">
        <v>208</v>
      </c>
      <c r="B19" s="169">
        <v>25160626</v>
      </c>
      <c r="C19" s="169">
        <v>8566232</v>
      </c>
      <c r="D19" s="169">
        <v>5335409</v>
      </c>
      <c r="E19" s="169">
        <v>4304824</v>
      </c>
      <c r="F19" s="169">
        <v>1015971</v>
      </c>
      <c r="G19" s="169">
        <v>16594394</v>
      </c>
      <c r="H19" s="169">
        <v>1332252</v>
      </c>
      <c r="I19" s="169">
        <v>0</v>
      </c>
      <c r="J19" s="169">
        <v>0</v>
      </c>
      <c r="K19" s="169">
        <v>1332252</v>
      </c>
      <c r="L19" s="169">
        <v>0</v>
      </c>
      <c r="M19" s="169">
        <v>7984279</v>
      </c>
      <c r="N19" s="169">
        <v>621782</v>
      </c>
      <c r="O19" s="169">
        <v>6403954</v>
      </c>
      <c r="P19" s="169">
        <v>958543</v>
      </c>
      <c r="Q19" s="169">
        <v>0</v>
      </c>
      <c r="R19" s="170">
        <v>38685445</v>
      </c>
      <c r="S19" s="170">
        <v>1760973</v>
      </c>
      <c r="T19" s="169">
        <v>1749178</v>
      </c>
      <c r="U19" s="169">
        <v>11795</v>
      </c>
    </row>
    <row r="20" spans="1:21">
      <c r="A20" s="168" t="s">
        <v>209</v>
      </c>
      <c r="B20" s="169">
        <v>16990</v>
      </c>
      <c r="C20" s="169">
        <v>2518</v>
      </c>
      <c r="D20" s="169">
        <v>2473</v>
      </c>
      <c r="E20" s="169">
        <v>2437</v>
      </c>
      <c r="F20" s="169">
        <v>36</v>
      </c>
      <c r="G20" s="169">
        <v>14472</v>
      </c>
      <c r="H20" s="169">
        <v>1212</v>
      </c>
      <c r="I20" s="169">
        <v>1212</v>
      </c>
      <c r="J20" s="169">
        <v>1212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19137</v>
      </c>
      <c r="S20" s="170">
        <v>22606</v>
      </c>
      <c r="T20" s="169">
        <v>22606</v>
      </c>
      <c r="U20" s="169">
        <v>0</v>
      </c>
    </row>
    <row r="21" spans="1:21">
      <c r="A21" s="168" t="s">
        <v>210</v>
      </c>
      <c r="B21" s="169">
        <v>2191548</v>
      </c>
      <c r="C21" s="169">
        <v>535187</v>
      </c>
      <c r="D21" s="169">
        <v>390828</v>
      </c>
      <c r="E21" s="169">
        <v>1766</v>
      </c>
      <c r="F21" s="169">
        <v>389062</v>
      </c>
      <c r="G21" s="169">
        <v>1656361</v>
      </c>
      <c r="H21" s="169">
        <v>392558</v>
      </c>
      <c r="I21" s="169">
        <v>392558</v>
      </c>
      <c r="J21" s="169">
        <v>0</v>
      </c>
      <c r="K21" s="169">
        <v>0</v>
      </c>
      <c r="L21" s="169">
        <v>0</v>
      </c>
      <c r="M21" s="169">
        <v>339311</v>
      </c>
      <c r="N21" s="169">
        <v>76238</v>
      </c>
      <c r="O21" s="169">
        <v>228883</v>
      </c>
      <c r="P21" s="169">
        <v>34190</v>
      </c>
      <c r="Q21" s="169">
        <v>0</v>
      </c>
      <c r="R21" s="170">
        <v>4150237</v>
      </c>
      <c r="S21" s="170">
        <v>771921</v>
      </c>
      <c r="T21" s="169">
        <v>562406</v>
      </c>
      <c r="U21" s="169">
        <v>209515</v>
      </c>
    </row>
    <row r="22" spans="1:21">
      <c r="A22" s="168" t="s">
        <v>211</v>
      </c>
      <c r="B22" s="169">
        <v>1695005</v>
      </c>
      <c r="C22" s="169">
        <v>181934</v>
      </c>
      <c r="D22" s="169">
        <v>90595</v>
      </c>
      <c r="E22" s="169">
        <v>79968</v>
      </c>
      <c r="F22" s="169">
        <v>9778</v>
      </c>
      <c r="G22" s="169">
        <v>1513071</v>
      </c>
      <c r="H22" s="169">
        <v>83606</v>
      </c>
      <c r="I22" s="169">
        <v>0</v>
      </c>
      <c r="J22" s="169">
        <v>0</v>
      </c>
      <c r="K22" s="169">
        <v>83606</v>
      </c>
      <c r="L22" s="169">
        <v>0</v>
      </c>
      <c r="M22" s="169">
        <v>552301</v>
      </c>
      <c r="N22" s="169">
        <v>14513</v>
      </c>
      <c r="O22" s="169">
        <v>462149</v>
      </c>
      <c r="P22" s="169">
        <v>75639</v>
      </c>
      <c r="Q22" s="169">
        <v>0</v>
      </c>
      <c r="R22" s="170">
        <v>2856660</v>
      </c>
      <c r="S22" s="170">
        <v>154927</v>
      </c>
      <c r="T22" s="169">
        <v>154923</v>
      </c>
      <c r="U22" s="169">
        <v>4</v>
      </c>
    </row>
    <row r="23" spans="1:21">
      <c r="A23" s="168" t="s">
        <v>213</v>
      </c>
      <c r="B23" s="169">
        <v>531344</v>
      </c>
      <c r="C23" s="169">
        <v>27859</v>
      </c>
      <c r="D23" s="169">
        <v>9</v>
      </c>
      <c r="E23" s="169">
        <v>9</v>
      </c>
      <c r="F23" s="169">
        <v>0</v>
      </c>
      <c r="G23" s="169">
        <v>503485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258264</v>
      </c>
      <c r="N23" s="169">
        <v>24523</v>
      </c>
      <c r="O23" s="169">
        <v>233741</v>
      </c>
      <c r="P23" s="169">
        <v>0</v>
      </c>
      <c r="Q23" s="169">
        <v>0</v>
      </c>
      <c r="R23" s="170">
        <v>887826</v>
      </c>
      <c r="S23" s="170">
        <v>195299</v>
      </c>
      <c r="T23" s="169">
        <v>194617</v>
      </c>
      <c r="U23" s="169">
        <v>682</v>
      </c>
    </row>
    <row r="24" spans="1:21">
      <c r="A24" s="168" t="s">
        <v>214</v>
      </c>
      <c r="B24" s="169">
        <v>22036917</v>
      </c>
      <c r="C24" s="169">
        <v>8871737</v>
      </c>
      <c r="D24" s="169">
        <v>7009773</v>
      </c>
      <c r="E24" s="169">
        <v>4717876</v>
      </c>
      <c r="F24" s="169">
        <v>2280595</v>
      </c>
      <c r="G24" s="169">
        <v>13165180</v>
      </c>
      <c r="H24" s="169">
        <v>2117605</v>
      </c>
      <c r="I24" s="169">
        <v>200014</v>
      </c>
      <c r="J24" s="169">
        <v>200014</v>
      </c>
      <c r="K24" s="169">
        <v>1917591</v>
      </c>
      <c r="L24" s="169">
        <v>0</v>
      </c>
      <c r="M24" s="169">
        <v>9358477</v>
      </c>
      <c r="N24" s="169">
        <v>20112</v>
      </c>
      <c r="O24" s="169">
        <v>8438092</v>
      </c>
      <c r="P24" s="169">
        <v>810693</v>
      </c>
      <c r="Q24" s="169">
        <v>89580</v>
      </c>
      <c r="R24" s="170">
        <v>42084825</v>
      </c>
      <c r="S24" s="170">
        <v>3382725</v>
      </c>
      <c r="T24" s="169">
        <v>3335793</v>
      </c>
      <c r="U24" s="169">
        <v>46932</v>
      </c>
    </row>
    <row r="25" spans="1:21">
      <c r="A25" s="168" t="s">
        <v>215</v>
      </c>
      <c r="B25" s="169">
        <v>3580893</v>
      </c>
      <c r="C25" s="169">
        <v>731686</v>
      </c>
      <c r="D25" s="169">
        <v>544848</v>
      </c>
      <c r="E25" s="169">
        <v>366022</v>
      </c>
      <c r="F25" s="169">
        <v>178826</v>
      </c>
      <c r="G25" s="169">
        <v>2849207</v>
      </c>
      <c r="H25" s="169">
        <v>275990</v>
      </c>
      <c r="I25" s="169">
        <v>848</v>
      </c>
      <c r="J25" s="169">
        <v>0</v>
      </c>
      <c r="K25" s="169">
        <v>275142</v>
      </c>
      <c r="L25" s="169">
        <v>0</v>
      </c>
      <c r="M25" s="169">
        <v>2414857</v>
      </c>
      <c r="N25" s="169">
        <v>12668</v>
      </c>
      <c r="O25" s="169">
        <v>2166309</v>
      </c>
      <c r="P25" s="169">
        <v>235880</v>
      </c>
      <c r="Q25" s="169">
        <v>0</v>
      </c>
      <c r="R25" s="170">
        <v>6769939</v>
      </c>
      <c r="S25" s="170">
        <v>600578</v>
      </c>
      <c r="T25" s="169">
        <v>600522</v>
      </c>
      <c r="U25" s="169">
        <v>56</v>
      </c>
    </row>
    <row r="26" spans="1:21">
      <c r="A26" s="168" t="s">
        <v>212</v>
      </c>
      <c r="B26" s="169">
        <v>17850</v>
      </c>
      <c r="C26" s="169">
        <v>8048</v>
      </c>
      <c r="D26" s="169">
        <v>4813</v>
      </c>
      <c r="E26" s="169">
        <v>4813</v>
      </c>
      <c r="F26" s="169">
        <v>0</v>
      </c>
      <c r="G26" s="169">
        <v>9802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18633</v>
      </c>
      <c r="S26" s="170">
        <v>32832</v>
      </c>
      <c r="T26" s="169">
        <v>32832</v>
      </c>
      <c r="U26" s="169">
        <v>0</v>
      </c>
    </row>
    <row r="27" spans="1:21">
      <c r="A27" s="168" t="s">
        <v>216</v>
      </c>
      <c r="B27" s="169">
        <v>116535</v>
      </c>
      <c r="C27" s="169">
        <v>15755</v>
      </c>
      <c r="D27" s="169">
        <v>15755</v>
      </c>
      <c r="E27" s="169">
        <v>15689</v>
      </c>
      <c r="F27" s="169">
        <v>0</v>
      </c>
      <c r="G27" s="169">
        <v>100780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120167</v>
      </c>
      <c r="S27" s="170">
        <v>125676</v>
      </c>
      <c r="T27" s="169">
        <v>125676</v>
      </c>
      <c r="U27" s="169">
        <v>0</v>
      </c>
    </row>
    <row r="28" spans="1:21">
      <c r="A28" s="168" t="s">
        <v>218</v>
      </c>
      <c r="B28" s="169">
        <v>778057</v>
      </c>
      <c r="C28" s="169">
        <v>123350</v>
      </c>
      <c r="D28" s="169">
        <v>115905</v>
      </c>
      <c r="E28" s="169">
        <v>115905</v>
      </c>
      <c r="F28" s="169">
        <v>0</v>
      </c>
      <c r="G28" s="169">
        <v>654707</v>
      </c>
      <c r="H28" s="169">
        <v>35373</v>
      </c>
      <c r="I28" s="169">
        <v>0</v>
      </c>
      <c r="J28" s="169">
        <v>0</v>
      </c>
      <c r="K28" s="169">
        <v>35373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1112508</v>
      </c>
      <c r="S28" s="170">
        <v>108447</v>
      </c>
      <c r="T28" s="169">
        <v>108447</v>
      </c>
      <c r="U28" s="169">
        <v>0</v>
      </c>
    </row>
    <row r="29" spans="1:21">
      <c r="A29" s="168" t="s">
        <v>257</v>
      </c>
      <c r="B29" s="169">
        <v>15349616</v>
      </c>
      <c r="C29" s="169">
        <v>4446786</v>
      </c>
      <c r="D29" s="169">
        <v>2638739</v>
      </c>
      <c r="E29" s="169">
        <v>1950073</v>
      </c>
      <c r="F29" s="169">
        <v>688663</v>
      </c>
      <c r="G29" s="169">
        <v>10902830</v>
      </c>
      <c r="H29" s="169">
        <v>2323633</v>
      </c>
      <c r="I29" s="169">
        <v>0</v>
      </c>
      <c r="J29" s="169">
        <v>0</v>
      </c>
      <c r="K29" s="169">
        <v>2323633</v>
      </c>
      <c r="L29" s="169">
        <v>0</v>
      </c>
      <c r="M29" s="169">
        <v>6801161</v>
      </c>
      <c r="N29" s="169">
        <v>44021</v>
      </c>
      <c r="O29" s="169">
        <v>5702812</v>
      </c>
      <c r="P29" s="169">
        <v>1054328</v>
      </c>
      <c r="Q29" s="169">
        <v>0</v>
      </c>
      <c r="R29" s="170">
        <v>29227094</v>
      </c>
      <c r="S29" s="170">
        <v>3648416</v>
      </c>
      <c r="T29" s="169">
        <v>3420038</v>
      </c>
      <c r="U29" s="169">
        <v>228378</v>
      </c>
    </row>
    <row r="30" spans="1:21">
      <c r="A30" s="168" t="s">
        <v>219</v>
      </c>
      <c r="B30" s="169">
        <v>112361</v>
      </c>
      <c r="C30" s="169">
        <v>51650</v>
      </c>
      <c r="D30" s="169">
        <v>51061</v>
      </c>
      <c r="E30" s="169">
        <v>51061</v>
      </c>
      <c r="F30" s="169">
        <v>0</v>
      </c>
      <c r="G30" s="169">
        <v>60711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526050</v>
      </c>
      <c r="S30" s="170">
        <v>250138</v>
      </c>
      <c r="T30" s="169">
        <v>250138</v>
      </c>
      <c r="U30" s="169">
        <v>0</v>
      </c>
    </row>
    <row r="31" spans="1:21" ht="13.8" thickBot="1">
      <c r="A31" s="171" t="s">
        <v>220</v>
      </c>
      <c r="B31" s="172">
        <v>14407579</v>
      </c>
      <c r="C31" s="172">
        <v>4683246</v>
      </c>
      <c r="D31" s="172">
        <v>3501630</v>
      </c>
      <c r="E31" s="172">
        <v>2699488</v>
      </c>
      <c r="F31" s="172">
        <v>801612</v>
      </c>
      <c r="G31" s="172">
        <v>9724333</v>
      </c>
      <c r="H31" s="172">
        <v>3291775</v>
      </c>
      <c r="I31" s="172">
        <v>250035</v>
      </c>
      <c r="J31" s="172">
        <v>250035</v>
      </c>
      <c r="K31" s="172">
        <v>3041740</v>
      </c>
      <c r="L31" s="172">
        <v>0</v>
      </c>
      <c r="M31" s="172">
        <v>6578546</v>
      </c>
      <c r="N31" s="172">
        <v>149731</v>
      </c>
      <c r="O31" s="172">
        <v>5692849</v>
      </c>
      <c r="P31" s="172">
        <v>735966</v>
      </c>
      <c r="Q31" s="172">
        <v>0</v>
      </c>
      <c r="R31" s="173">
        <v>30291021</v>
      </c>
      <c r="S31" s="173">
        <v>2106013</v>
      </c>
      <c r="T31" s="172">
        <v>2006250</v>
      </c>
      <c r="U31" s="172">
        <v>99763</v>
      </c>
    </row>
    <row r="32" spans="1:21" ht="13.8" thickBot="1">
      <c r="A32" s="174"/>
      <c r="R32" s="131"/>
      <c r="S32" s="131"/>
    </row>
    <row r="33" spans="1:21" s="100" customFormat="1" ht="13.8" thickBot="1">
      <c r="A33" s="175" t="s">
        <v>221</v>
      </c>
      <c r="B33" s="176">
        <v>139867378</v>
      </c>
      <c r="C33" s="176">
        <v>52041272</v>
      </c>
      <c r="D33" s="176">
        <v>39916717</v>
      </c>
      <c r="E33" s="176">
        <v>29363535</v>
      </c>
      <c r="F33" s="176">
        <v>10491002</v>
      </c>
      <c r="G33" s="176">
        <v>87826106</v>
      </c>
      <c r="H33" s="176">
        <v>15412880</v>
      </c>
      <c r="I33" s="176">
        <v>2741552</v>
      </c>
      <c r="J33" s="176">
        <v>1965626</v>
      </c>
      <c r="K33" s="176">
        <v>12667824</v>
      </c>
      <c r="L33" s="176">
        <v>3504</v>
      </c>
      <c r="M33" s="176">
        <v>52602211</v>
      </c>
      <c r="N33" s="176">
        <v>987655</v>
      </c>
      <c r="O33" s="176">
        <v>45370668</v>
      </c>
      <c r="P33" s="176">
        <v>6154308</v>
      </c>
      <c r="Q33" s="176">
        <v>89580</v>
      </c>
      <c r="R33" s="176">
        <v>248023032</v>
      </c>
      <c r="S33" s="176">
        <v>21516535</v>
      </c>
      <c r="T33" s="176">
        <v>20918390</v>
      </c>
      <c r="U33" s="176">
        <v>598145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7894F17B-E115-4221-9370-1E395756F296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B2C0-D95C-4483-A742-CC3AA3CCD2FD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3" t="s">
        <v>888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191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9" t="s">
        <v>192</v>
      </c>
      <c r="B8" s="416" t="s">
        <v>248</v>
      </c>
      <c r="C8" s="429"/>
      <c r="D8" s="429"/>
      <c r="E8" s="417"/>
      <c r="F8" s="396" t="s">
        <v>249</v>
      </c>
      <c r="G8" s="396" t="s">
        <v>140</v>
      </c>
    </row>
    <row r="9" spans="1:7" ht="12.75" customHeight="1">
      <c r="A9" s="410"/>
      <c r="B9" s="396" t="s">
        <v>225</v>
      </c>
      <c r="C9" s="396" t="s">
        <v>250</v>
      </c>
      <c r="D9" s="396" t="s">
        <v>159</v>
      </c>
      <c r="E9" s="396" t="s">
        <v>160</v>
      </c>
      <c r="F9" s="399"/>
      <c r="G9" s="401"/>
    </row>
    <row r="10" spans="1:7" ht="12.75" customHeight="1">
      <c r="A10" s="410"/>
      <c r="B10" s="413"/>
      <c r="C10" s="413"/>
      <c r="D10" s="413"/>
      <c r="E10" s="413"/>
      <c r="F10" s="399"/>
      <c r="G10" s="401"/>
    </row>
    <row r="11" spans="1:7">
      <c r="A11" s="410"/>
      <c r="B11" s="413"/>
      <c r="C11" s="413"/>
      <c r="D11" s="413"/>
      <c r="E11" s="413"/>
      <c r="F11" s="399"/>
      <c r="G11" s="401"/>
    </row>
    <row r="12" spans="1:7">
      <c r="A12" s="411"/>
      <c r="B12" s="415"/>
      <c r="C12" s="415"/>
      <c r="D12" s="415"/>
      <c r="E12" s="415"/>
      <c r="F12" s="400"/>
      <c r="G12" s="40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204</v>
      </c>
      <c r="B14" s="165">
        <v>34100</v>
      </c>
      <c r="C14" s="165">
        <v>26826</v>
      </c>
      <c r="D14" s="165">
        <v>910</v>
      </c>
      <c r="E14" s="165">
        <v>6364</v>
      </c>
      <c r="F14" s="165">
        <v>8039</v>
      </c>
      <c r="G14" s="165">
        <v>0</v>
      </c>
    </row>
    <row r="15" spans="1:7">
      <c r="A15" s="168" t="s">
        <v>217</v>
      </c>
      <c r="B15" s="169">
        <v>0</v>
      </c>
      <c r="C15" s="169">
        <v>0</v>
      </c>
      <c r="D15" s="169">
        <v>0</v>
      </c>
      <c r="E15" s="169">
        <v>0</v>
      </c>
      <c r="F15" s="169">
        <v>935</v>
      </c>
      <c r="G15" s="169">
        <v>0</v>
      </c>
    </row>
    <row r="16" spans="1:7">
      <c r="A16" s="168" t="s">
        <v>205</v>
      </c>
      <c r="B16" s="169">
        <v>263</v>
      </c>
      <c r="C16" s="169">
        <v>0</v>
      </c>
      <c r="D16" s="169">
        <v>263</v>
      </c>
      <c r="E16" s="169">
        <v>0</v>
      </c>
      <c r="F16" s="169">
        <v>1032</v>
      </c>
      <c r="G16" s="169">
        <v>0</v>
      </c>
    </row>
    <row r="17" spans="1:7">
      <c r="A17" s="168" t="s">
        <v>206</v>
      </c>
      <c r="B17" s="169">
        <v>213252</v>
      </c>
      <c r="C17" s="169">
        <v>213252</v>
      </c>
      <c r="D17" s="169">
        <v>0</v>
      </c>
      <c r="E17" s="169">
        <v>0</v>
      </c>
      <c r="F17" s="169">
        <v>60102</v>
      </c>
      <c r="G17" s="169">
        <v>0</v>
      </c>
    </row>
    <row r="18" spans="1:7">
      <c r="A18" s="168" t="s">
        <v>207</v>
      </c>
      <c r="B18" s="169">
        <v>17734</v>
      </c>
      <c r="C18" s="169">
        <v>174</v>
      </c>
      <c r="D18" s="169">
        <v>15026</v>
      </c>
      <c r="E18" s="169">
        <v>2534</v>
      </c>
      <c r="F18" s="169">
        <v>38600</v>
      </c>
      <c r="G18" s="169">
        <v>8506</v>
      </c>
    </row>
    <row r="19" spans="1:7">
      <c r="A19" s="168" t="s">
        <v>208</v>
      </c>
      <c r="B19" s="169">
        <v>488405</v>
      </c>
      <c r="C19" s="169">
        <v>143029</v>
      </c>
      <c r="D19" s="169">
        <v>33900</v>
      </c>
      <c r="E19" s="169">
        <v>311476</v>
      </c>
      <c r="F19" s="169">
        <v>49080</v>
      </c>
      <c r="G19" s="169">
        <v>0</v>
      </c>
    </row>
    <row r="20" spans="1:7">
      <c r="A20" s="168" t="s">
        <v>209</v>
      </c>
      <c r="B20" s="169">
        <v>0</v>
      </c>
      <c r="C20" s="169">
        <v>0</v>
      </c>
      <c r="D20" s="169">
        <v>0</v>
      </c>
      <c r="E20" s="169">
        <v>0</v>
      </c>
      <c r="F20" s="169">
        <v>14</v>
      </c>
      <c r="G20" s="169">
        <v>0</v>
      </c>
    </row>
    <row r="21" spans="1:7">
      <c r="A21" s="168" t="s">
        <v>210</v>
      </c>
      <c r="B21" s="169">
        <v>0</v>
      </c>
      <c r="C21" s="169">
        <v>0</v>
      </c>
      <c r="D21" s="169">
        <v>0</v>
      </c>
      <c r="E21" s="169">
        <v>0</v>
      </c>
      <c r="F21" s="169">
        <v>11624</v>
      </c>
      <c r="G21" s="169">
        <v>4</v>
      </c>
    </row>
    <row r="22" spans="1:7">
      <c r="A22" s="168" t="s">
        <v>211</v>
      </c>
      <c r="B22" s="169">
        <v>82</v>
      </c>
      <c r="C22" s="169">
        <v>82</v>
      </c>
      <c r="D22" s="169">
        <v>0</v>
      </c>
      <c r="E22" s="169">
        <v>0</v>
      </c>
      <c r="F22" s="169">
        <v>3340</v>
      </c>
      <c r="G22" s="169">
        <v>0</v>
      </c>
    </row>
    <row r="23" spans="1:7">
      <c r="A23" s="168" t="s">
        <v>213</v>
      </c>
      <c r="B23" s="169">
        <v>0</v>
      </c>
      <c r="C23" s="169">
        <v>0</v>
      </c>
      <c r="D23" s="169">
        <v>0</v>
      </c>
      <c r="E23" s="169">
        <v>0</v>
      </c>
      <c r="F23" s="169">
        <v>10363</v>
      </c>
      <c r="G23" s="169">
        <v>0</v>
      </c>
    </row>
    <row r="24" spans="1:7">
      <c r="A24" s="168" t="s">
        <v>214</v>
      </c>
      <c r="B24" s="169">
        <v>0</v>
      </c>
      <c r="C24" s="169">
        <v>0</v>
      </c>
      <c r="D24" s="169">
        <v>0</v>
      </c>
      <c r="E24" s="169">
        <v>0</v>
      </c>
      <c r="F24" s="169">
        <v>39932</v>
      </c>
      <c r="G24" s="169">
        <v>0</v>
      </c>
    </row>
    <row r="25" spans="1:7">
      <c r="A25" s="168" t="s">
        <v>215</v>
      </c>
      <c r="B25" s="169">
        <v>0</v>
      </c>
      <c r="C25" s="169">
        <v>0</v>
      </c>
      <c r="D25" s="169">
        <v>0</v>
      </c>
      <c r="E25" s="169">
        <v>0</v>
      </c>
      <c r="F25" s="169">
        <v>7078</v>
      </c>
      <c r="G25" s="169">
        <v>1435</v>
      </c>
    </row>
    <row r="26" spans="1:7">
      <c r="A26" s="168" t="s">
        <v>212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216</v>
      </c>
      <c r="B27" s="169">
        <v>0</v>
      </c>
      <c r="C27" s="169">
        <v>0</v>
      </c>
      <c r="D27" s="169">
        <v>0</v>
      </c>
      <c r="E27" s="169">
        <v>0</v>
      </c>
      <c r="F27" s="169">
        <v>237</v>
      </c>
      <c r="G27" s="169">
        <v>0</v>
      </c>
    </row>
    <row r="28" spans="1:7">
      <c r="A28" s="168" t="s">
        <v>218</v>
      </c>
      <c r="B28" s="169">
        <v>0</v>
      </c>
      <c r="C28" s="169">
        <v>0</v>
      </c>
      <c r="D28" s="169">
        <v>0</v>
      </c>
      <c r="E28" s="169">
        <v>0</v>
      </c>
      <c r="F28" s="169">
        <v>1706</v>
      </c>
      <c r="G28" s="169">
        <v>0</v>
      </c>
    </row>
    <row r="29" spans="1:7">
      <c r="A29" s="168" t="s">
        <v>257</v>
      </c>
      <c r="B29" s="169">
        <v>12742</v>
      </c>
      <c r="C29" s="169">
        <v>1858</v>
      </c>
      <c r="D29" s="169">
        <v>4126</v>
      </c>
      <c r="E29" s="169">
        <v>6758</v>
      </c>
      <c r="F29" s="169">
        <v>46473</v>
      </c>
      <c r="G29" s="169">
        <v>0</v>
      </c>
    </row>
    <row r="30" spans="1:7">
      <c r="A30" s="168" t="s">
        <v>219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8" thickBot="1">
      <c r="A31" s="171" t="s">
        <v>220</v>
      </c>
      <c r="B31" s="172">
        <v>1824</v>
      </c>
      <c r="C31" s="172">
        <v>508</v>
      </c>
      <c r="D31" s="172">
        <v>834</v>
      </c>
      <c r="E31" s="172">
        <v>482</v>
      </c>
      <c r="F31" s="172">
        <v>38590</v>
      </c>
      <c r="G31" s="172">
        <v>0</v>
      </c>
    </row>
    <row r="32" spans="1:7" ht="13.8" thickBot="1">
      <c r="A32" s="174"/>
      <c r="B32" s="12"/>
      <c r="C32" s="12"/>
      <c r="D32" s="12"/>
      <c r="E32" s="12"/>
      <c r="F32" s="12"/>
      <c r="G32" s="12"/>
    </row>
    <row r="33" spans="1:7" ht="13.8" thickBot="1">
      <c r="A33" s="175" t="s">
        <v>221</v>
      </c>
      <c r="B33" s="176">
        <v>768402</v>
      </c>
      <c r="C33" s="176">
        <v>385729</v>
      </c>
      <c r="D33" s="176">
        <v>55059</v>
      </c>
      <c r="E33" s="176">
        <v>327614</v>
      </c>
      <c r="F33" s="176">
        <v>317157</v>
      </c>
      <c r="G33" s="176">
        <v>9945</v>
      </c>
    </row>
    <row r="35" spans="1:7">
      <c r="A35" s="12"/>
    </row>
    <row r="36" spans="1:7">
      <c r="A36" s="12"/>
    </row>
    <row r="38" spans="1:7">
      <c r="A38" s="12" t="s">
        <v>115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A7BEC77C-F192-4C52-AAE3-71CE3F969E89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Agosto 2019</dc:title>
  <dc:creator>Comisión para el Mercado Financiero - Chile</dc:creator>
  <cp:lastModifiedBy>Juan Carlos Camus Gajardo</cp:lastModifiedBy>
  <dcterms:created xsi:type="dcterms:W3CDTF">2019-09-25T13:43:41Z</dcterms:created>
  <dcterms:modified xsi:type="dcterms:W3CDTF">2019-09-26T21:53:36Z</dcterms:modified>
</cp:coreProperties>
</file>