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Abril-2019/"/>
    </mc:Choice>
  </mc:AlternateContent>
  <bookViews>
    <workbookView xWindow="-33960" yWindow="-3100" windowWidth="23500" windowHeight="1886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7</definedName>
    <definedName name="ChartRow">13</definedName>
    <definedName name="codbanco">'[1]0'!$Z$2:$AA$39</definedName>
    <definedName name="codbco">'[1]0'!$Z$2:$AA$39</definedName>
    <definedName name="dolar">'[1]0'!$AK$2:$AL$366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mensual'!$A$4:$O$39</definedName>
    <definedName name="Print_Area" localSheetId="15">'Indic. Activ. var.12 meses'!$A$4:$O$40</definedName>
    <definedName name="Print_Area" localSheetId="0">'Índice '!$A$1:$D$70</definedName>
    <definedName name="Print_Area" localSheetId="11">'Margen Interes'!$A$4:$T$38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'[1]0'!$AK$2:$AL$366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<sst xmlns="http://schemas.openxmlformats.org/spreadsheetml/2006/main" count="2104" uniqueCount="882">
  <si>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</si>
  <si>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</si>
  <si>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</si>
  <si>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</si>
  <si>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</si>
  <si>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</si>
  <si>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</si>
  <si>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</si>
  <si>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</si>
  <si>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</si>
  <si>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</si>
  <si>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</si>
  <si>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</si>
  <si>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</si>
  <si>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</si>
  <si>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</si>
  <si>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</si>
  <si>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</si>
  <si>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</si>
  <si>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</si>
  <si>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</si>
  <si>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</si>
  <si>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</si>
  <si>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</si>
  <si>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</si>
  <si>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</si>
  <si>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</si>
  <si>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</si>
  <si>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</si>
  <si>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</si>
  <si>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</si>
  <si>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</si>
  <si>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</si>
  <si>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</si>
  <si>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</si>
  <si>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</si>
  <si>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</si>
  <si>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</si>
  <si>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</si>
  <si>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</si>
  <si>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</si>
  <si>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</si>
  <si>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</si>
  <si>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</si>
  <si>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</si>
  <si>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</si>
  <si>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</si>
  <si>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</si>
  <si>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</si>
  <si>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</si>
  <si>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</si>
  <si>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</si>
  <si>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</si>
  <si>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</si>
  <si>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</si>
  <si>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</si>
  <si>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</si>
  <si>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</si>
  <si>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</si>
  <si>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</si>
  <si>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</si>
  <si>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</si>
  <si>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</si>
  <si>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</si>
  <si>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</si>
  <si>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</si>
  <si>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</si>
  <si>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</si>
  <si>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</si>
  <si>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</si>
  <si>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</si>
  <si>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</si>
  <si>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</si>
  <si>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</si>
  <si>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</si>
  <si>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</si>
  <si>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</si>
  <si>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</si>
  <si>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</si>
  <si>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</si>
  <si>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</si>
  <si>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</si>
  <si>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</si>
  <si>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</si>
  <si>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</si>
  <si>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</si>
  <si>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</si>
  <si>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</si>
  <si>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</si>
  <si>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</si>
  <si>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</si>
  <si>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</si>
  <si>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</si>
  <si>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</si>
  <si>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</si>
  <si>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</si>
  <si>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</si>
  <si>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</si>
  <si>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</si>
  <si>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</si>
  <si>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</si>
  <si>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</si>
  <si>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</si>
  <si>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</si>
  <si>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</si>
  <si>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</si>
  <si>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</si>
  <si>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</si>
  <si>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</si>
  <si>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</si>
  <si>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</si>
  <si>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</si>
  <si>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</si>
  <si>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</si>
  <si>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</si>
  <si>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</si>
  <si>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</si>
  <si>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</si>
  <si>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</si>
  <si>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</si>
  <si>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</si>
  <si>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</si>
  <si>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</si>
  <si>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</si>
  <si>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</si>
  <si>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</si>
  <si>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</si>
  <si>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</si>
  <si>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</si>
  <si>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</si>
  <si>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</si>
  <si>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</si>
  <si>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</si>
  <si>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</si>
  <si>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</si>
  <si>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</si>
  <si>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</si>
  <si>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</si>
  <si>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</si>
  <si>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</si>
  <si>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</si>
  <si>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</si>
  <si>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</si>
  <si>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</si>
  <si>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</si>
  <si>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</si>
  <si>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</si>
  <si>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</si>
  <si>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</si>
  <si>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</si>
  <si>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</si>
  <si>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</si>
  <si>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</si>
  <si>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</si>
  <si>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</si>
  <si>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</si>
  <si>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</si>
  <si>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</si>
  <si>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</si>
  <si>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</si>
  <si>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</si>
  <si>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</si>
  <si>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</si>
  <si>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</si>
  <si>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</si>
  <si>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</si>
  <si>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</si>
  <si>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</si>
  <si>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</si>
  <si>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</si>
  <si>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</si>
  <si>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</si>
  <si>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</si>
  <si>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</si>
  <si>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</si>
  <si>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</si>
  <si>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</si>
  <si>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</si>
  <si>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</si>
  <si>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</si>
  <si>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</si>
  <si>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</si>
  <si>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</si>
  <si>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</si>
  <si>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</si>
  <si>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</si>
  <si>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</si>
  <si>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</si>
  <si>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</si>
  <si>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Información Financiera Mensual - dic 2018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</si>
  <si>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</si>
  <si>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</si>
  <si>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</si>
  <si>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</si>
  <si>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</si>
  <si>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</si>
  <si>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</si>
  <si>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</si>
  <si>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</si>
  <si>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</si>
  <si>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</si>
  <si>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</si>
  <si>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</si>
  <si>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</si>
  <si>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</si>
  <si>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</si>
  <si>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</si>
  <si>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</si>
  <si>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</si>
  <si>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</si>
  <si>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</si>
  <si>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</si>
  <si>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</si>
  <si>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</si>
  <si>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</si>
  <si>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</si>
  <si>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</si>
  <si>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</si>
  <si>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</si>
  <si>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</si>
  <si>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</si>
  <si>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</si>
  <si>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</si>
  <si>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</si>
  <si>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</si>
  <si>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</si>
  <si>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</si>
  <si>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</si>
  <si>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</si>
  <si>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</si>
  <si>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</si>
  <si>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</si>
  <si>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</si>
  <si>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</si>
  <si>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</si>
  <si>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Bank of China, Agencia en Chile</t>
  </si>
  <si>
    <t>Scotiabank Chile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</si>
  <si>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</si>
  <si>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</si>
  <si>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</si>
  <si>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</si>
  <si>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</si>
  <si>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</si>
  <si>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</si>
  <si>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</si>
  <si>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</si>
  <si>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</si>
  <si>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</si>
  <si>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</si>
  <si>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</si>
  <si>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</si>
  <si>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</si>
  <si>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</si>
  <si>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</si>
  <si>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</si>
  <si>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</si>
  <si>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</si>
  <si>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</si>
  <si>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</si>
  <si>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</si>
  <si>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</si>
  <si>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</si>
  <si>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</si>
  <si>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</si>
  <si>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</si>
  <si>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</si>
  <si>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</si>
  <si>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</si>
  <si>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</si>
  <si>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</si>
  <si>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</si>
  <si>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</si>
  <si>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</si>
  <si>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</si>
  <si>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</si>
  <si>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</si>
  <si>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</si>
  <si>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</si>
  <si>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</si>
  <si>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</si>
  <si>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</si>
  <si>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</si>
  <si>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</si>
  <si>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</si>
  <si>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</si>
  <si>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</si>
  <si>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</si>
  <si>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</si>
  <si>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</si>
  <si>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</si>
  <si>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</si>
  <si>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</si>
  <si>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</si>
  <si>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</si>
  <si>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</si>
  <si>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</si>
  <si>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</si>
  <si>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</si>
  <si>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</si>
  <si>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</si>
  <si>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</si>
  <si>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</si>
  <si>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</si>
  <si>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</si>
  <si>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</si>
  <si>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</si>
  <si>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</si>
  <si>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</si>
  <si>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</si>
  <si>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</si>
  <si>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</si>
  <si>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</si>
  <si>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</si>
  <si>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</si>
  <si>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</si>
  <si>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</si>
  <si>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</si>
  <si>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</si>
  <si>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</si>
  <si>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</si>
  <si>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</si>
  <si>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</si>
  <si>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</si>
  <si>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</si>
  <si>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</si>
  <si>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</si>
  <si>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</si>
  <si>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</si>
  <si>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</si>
  <si>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</si>
  <si>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</si>
  <si>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</si>
  <si>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</si>
  <si>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</si>
  <si>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</si>
  <si>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</si>
  <si>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</si>
  <si>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</si>
  <si>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</si>
  <si>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</si>
  <si>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</si>
  <si>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</si>
  <si>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</si>
  <si>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</si>
  <si>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</si>
  <si>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</si>
  <si>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</si>
  <si>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</si>
  <si>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</si>
  <si>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</si>
  <si>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</si>
  <si>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</si>
  <si>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</si>
  <si>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</si>
  <si>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</si>
  <si>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</si>
  <si>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</si>
  <si>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</si>
  <si>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</si>
  <si>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</si>
  <si>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</si>
  <si>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</si>
  <si>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</si>
  <si>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</si>
  <si>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</si>
  <si>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</si>
  <si>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</si>
  <si>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</si>
  <si>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</si>
  <si>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</si>
  <si>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</si>
  <si>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</si>
  <si>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</si>
  <si>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</si>
  <si>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</si>
  <si>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</si>
  <si>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</si>
  <si>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</si>
  <si>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</si>
  <si>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</si>
  <si>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</si>
  <si>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</si>
  <si>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</si>
  <si>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</si>
  <si>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</si>
  <si>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</si>
  <si>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</si>
  <si>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</si>
  <si>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</si>
  <si>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</si>
  <si>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</si>
  <si>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</si>
  <si>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</si>
  <si>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</si>
  <si>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</si>
  <si>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</si>
  <si>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</si>
  <si>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</si>
  <si>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</si>
  <si>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</si>
  <si>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</si>
  <si>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</si>
  <si>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</si>
  <si>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</si>
  <si>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</si>
  <si>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</si>
  <si>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</si>
  <si>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</si>
  <si>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</si>
  <si>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</si>
  <si>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</si>
  <si>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</si>
  <si>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</si>
  <si>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</si>
  <si>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</si>
  <si>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</si>
  <si>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</si>
  <si>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</si>
  <si>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</si>
  <si>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</si>
  <si>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</si>
  <si>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</si>
  <si>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</si>
  <si>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</si>
  <si>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</si>
  <si>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</si>
  <si>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</si>
  <si>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</si>
  <si>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</si>
  <si>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</si>
  <si>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</si>
  <si>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</si>
  <si>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</si>
  <si>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</si>
  <si>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</si>
  <si>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</si>
  <si>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</si>
  <si>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</si>
  <si>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</si>
  <si>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</si>
  <si>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</si>
  <si>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</si>
  <si>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</si>
  <si>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</si>
  <si>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</si>
  <si>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</si>
  <si>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</si>
  <si>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</si>
  <si>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</si>
  <si>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</si>
  <si>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</si>
  <si>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</si>
  <si>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</si>
  <si>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</si>
  <si>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</si>
  <si>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</si>
  <si>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</si>
  <si>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1400; línea 0; item 0</t>
  </si>
  <si>
    <t>Créditos y cuentas por cobrar a clientes (neto de provisiones)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</si>
  <si>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</si>
  <si>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</si>
  <si>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</si>
  <si>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</si>
  <si>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</si>
  <si>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</si>
  <si>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</si>
  <si>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</si>
  <si>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</si>
  <si>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</si>
  <si>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</si>
  <si>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</si>
  <si>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</si>
  <si>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</si>
  <si>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</si>
  <si>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</si>
  <si>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</si>
  <si>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</si>
  <si>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</si>
  <si>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</si>
  <si>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</si>
  <si>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</si>
  <si>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</si>
  <si>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</si>
  <si>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</si>
  <si>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</si>
  <si>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</si>
  <si>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</si>
  <si>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</si>
  <si>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</si>
  <si>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</si>
  <si>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</si>
  <si>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</si>
  <si>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</si>
  <si>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</si>
  <si>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</si>
  <si>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</si>
  <si>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</si>
  <si>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</si>
  <si>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</si>
  <si>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</si>
  <si>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</si>
  <si>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</si>
  <si>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</si>
  <si>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</si>
  <si>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</si>
  <si>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</si>
  <si>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</si>
  <si>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</si>
  <si>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</si>
  <si>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</si>
  <si>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</si>
  <si>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</si>
  <si>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</si>
  <si>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</si>
  <si>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</si>
  <si>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</si>
  <si>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</si>
  <si>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</si>
  <si>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</si>
  <si>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</si>
  <si>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</si>
  <si>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</si>
  <si>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</si>
  <si>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</si>
  <si>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</si>
  <si>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</si>
  <si>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</si>
  <si>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</si>
  <si>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</si>
  <si>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</si>
  <si>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</si>
  <si>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</si>
  <si>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</si>
  <si>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</si>
  <si>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</si>
  <si>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</si>
  <si>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</si>
  <si>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</si>
  <si>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</si>
  <si>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</si>
  <si>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</si>
  <si>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</si>
  <si>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</si>
  <si>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</si>
  <si>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</si>
  <si>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</si>
  <si>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</si>
  <si>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</si>
  <si>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</si>
  <si>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</si>
  <si>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</si>
  <si>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</si>
  <si>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</si>
  <si>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</si>
  <si>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</si>
  <si>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</si>
  <si>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</si>
  <si>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</si>
  <si>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</si>
  <si>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</si>
  <si>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</si>
  <si>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</si>
  <si>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</si>
  <si>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</si>
  <si>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</si>
  <si>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</si>
  <si>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</si>
  <si>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</si>
  <si>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</si>
  <si>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</si>
  <si>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</si>
  <si>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</si>
  <si>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</si>
  <si>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</si>
  <si>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</si>
  <si>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</si>
  <si>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</si>
  <si>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</si>
  <si>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</si>
  <si>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</si>
  <si>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</si>
  <si>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</si>
  <si>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</si>
  <si>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</si>
  <si>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</si>
  <si>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</si>
  <si>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</si>
  <si>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</si>
  <si>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</si>
  <si>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</si>
  <si>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</si>
  <si>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</si>
  <si>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</si>
  <si>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</si>
  <si>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</si>
  <si>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</si>
  <si>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</si>
  <si>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</si>
  <si>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</si>
  <si>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</si>
  <si>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</si>
  <si>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</si>
  <si>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</si>
  <si>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</si>
  <si>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</si>
  <si>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</si>
  <si>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</si>
  <si>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</si>
  <si>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</si>
  <si>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</si>
  <si>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</si>
  <si>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</si>
  <si>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</si>
  <si>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</si>
  <si>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</si>
  <si>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</si>
  <si>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</si>
  <si>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</si>
  <si>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</si>
  <si>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</si>
  <si>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</si>
  <si>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</si>
  <si>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</si>
  <si>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</si>
  <si>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</si>
  <si>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</si>
  <si>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</si>
  <si>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</si>
  <si>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</si>
  <si>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</si>
  <si>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</si>
  <si>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</si>
  <si>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</si>
  <si>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</si>
  <si>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</si>
  <si>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</si>
  <si>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</si>
  <si>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</si>
  <si>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</si>
  <si>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</si>
  <si>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</si>
  <si>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</si>
  <si>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</si>
  <si>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</si>
  <si>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</si>
  <si>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</si>
  <si>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</si>
  <si>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</si>
  <si>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</si>
  <si>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</si>
  <si>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</si>
  <si>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</si>
  <si>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</si>
  <si>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</si>
  <si>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</si>
  <si>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</si>
  <si>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</si>
  <si>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</si>
  <si>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</si>
  <si>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</si>
  <si>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</si>
  <si>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</si>
  <si>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</si>
  <si>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</si>
  <si>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</si>
  <si>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</si>
  <si>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</si>
  <si>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</si>
  <si>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</si>
  <si>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</si>
  <si>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</si>
  <si>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</si>
  <si>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</si>
  <si>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</si>
  <si>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</si>
  <si>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</si>
  <si>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</si>
  <si>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</si>
  <si>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</si>
  <si>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</si>
  <si>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</si>
  <si>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</si>
  <si>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</si>
  <si>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</si>
  <si>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</si>
  <si>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</si>
  <si>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</si>
  <si>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</si>
  <si>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</si>
  <si>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</si>
  <si>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</si>
  <si>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</si>
  <si>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</si>
  <si>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</si>
  <si>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</si>
  <si>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</si>
  <si>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</si>
  <si>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</si>
  <si>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</si>
  <si>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</si>
  <si>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</si>
  <si>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</si>
  <si>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</si>
  <si>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</si>
  <si>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</si>
  <si>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</si>
  <si>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</si>
  <si>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</si>
  <si>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</si>
  <si>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</si>
  <si>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</si>
  <si>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</si>
  <si>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</si>
  <si>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</si>
  <si>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</si>
  <si>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</si>
  <si>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</si>
  <si>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</si>
  <si>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</si>
  <si>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</si>
  <si>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</si>
  <si>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</si>
  <si>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</si>
  <si>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</si>
  <si>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</si>
  <si>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</si>
  <si>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</si>
  <si>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</si>
  <si>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</si>
  <si>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</si>
  <si>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</si>
  <si>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</si>
  <si>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</si>
  <si>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</si>
  <si>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</si>
  <si>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</si>
  <si>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</si>
  <si>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</si>
  <si>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</si>
  <si>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</si>
  <si>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</si>
  <si>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</si>
  <si>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</si>
  <si>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</si>
  <si>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</si>
  <si>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</si>
  <si>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</si>
  <si>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</si>
  <si>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</si>
  <si>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</si>
  <si>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</si>
  <si>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</si>
  <si>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</si>
  <si>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</si>
  <si>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</si>
  <si>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</si>
  <si>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</si>
  <si>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</si>
  <si>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</si>
  <si>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</si>
  <si>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</si>
  <si>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</si>
  <si>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</si>
  <si>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</si>
  <si>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</si>
  <si>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</si>
  <si>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</si>
  <si>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</si>
  <si>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</si>
  <si>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</si>
  <si>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</si>
  <si>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</si>
  <si>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</si>
  <si>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</si>
  <si>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</si>
  <si>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</si>
  <si>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</si>
  <si>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</si>
  <si>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</si>
  <si>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</si>
  <si>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</si>
  <si>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</si>
  <si>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</si>
  <si>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</si>
  <si>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</si>
  <si>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</si>
  <si>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</si>
  <si>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</si>
  <si>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</si>
  <si>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</si>
  <si>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</si>
  <si>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</si>
  <si>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</si>
  <si>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</si>
  <si>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</si>
  <si>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</si>
  <si>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</si>
  <si>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</si>
  <si>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</si>
  <si>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</si>
  <si>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</si>
  <si>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</si>
  <si>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</si>
  <si>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</si>
  <si>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</si>
  <si>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</si>
  <si>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</si>
  <si>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</si>
  <si>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</si>
  <si>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</si>
  <si>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</si>
  <si>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</si>
  <si>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</si>
  <si>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</si>
  <si>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</si>
  <si>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</si>
  <si>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</si>
  <si>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</si>
  <si>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</si>
  <si>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</si>
  <si>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</si>
  <si>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</si>
  <si>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</si>
  <si>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</si>
  <si>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</si>
  <si>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</si>
  <si>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</si>
  <si>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</si>
  <si>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</si>
  <si>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</si>
  <si>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</si>
  <si>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</si>
  <si>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</si>
  <si>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</si>
  <si>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</si>
  <si>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</si>
  <si>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</si>
  <si>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</si>
  <si>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</si>
  <si>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</si>
  <si>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</si>
  <si>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</si>
  <si>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</si>
  <si>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</si>
  <si>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</si>
  <si>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</si>
  <si>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</si>
  <si>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</si>
  <si>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</si>
  <si>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</si>
  <si>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</si>
  <si>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</si>
  <si>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ABRIL DE 2019</t>
  </si>
  <si>
    <t>Información Financiera Mensual - abr 2019</t>
  </si>
  <si>
    <t>INDICADORES EVENTOS DE RIESGO OPERACIONAL (1) CONSOLIDADOS POR INSTITUCIONES AL MES DE ABRIL DE 2019</t>
  </si>
  <si>
    <t>GASTOS Y RECUPERACIONES POR EVENTOS DE RIESGO OPERACIONAL (1) CONSOLIDADOS POR INSTITUCIONES AL MES DE ABRIL DE 2019</t>
  </si>
  <si>
    <t>DE RIESGO AL MES DE ABRIL DE 2019</t>
  </si>
  <si>
    <t>CRÉDITOS CONTINGENTES CONSOLIDADOS POR INSTITUCIONES AL MES DE ABRIL DE 2019</t>
  </si>
  <si>
    <t>ESTRUCTURA DE LAS COLOCACIONES EN BASE A SU CALIFICACIÓN DE RIESGO III AL MES DE ABRIL DE 2019</t>
  </si>
  <si>
    <t>ESTRUCTURA DE LAS COLOCACIONES EN BASE A SU CALIFICACIÓN DE RIESGO II AL MES DE ABRIL DE 2019</t>
  </si>
  <si>
    <t>ESTRUCTURA DE LAS COLOCACIONES EN BASE A SU CALIFICACIÓN DE RIESGO I AL MES DE ABRIL DE 2019</t>
  </si>
  <si>
    <t>INDICADORES DE RIESGO DE CRÉDITO CARTERA CON MOROSIDAD 90 DÍAS O MÁS Y CARTERA DETERIORADA AL MES DE ABRIL DE 2019</t>
  </si>
  <si>
    <t>INDICADORES DE RIESGO DE CRÉDITO PROVISIONES AL MES DE ABRIL DE 2019</t>
  </si>
  <si>
    <t>INDICADORES DE RENTABILIDAD Y EFICIENCIA POR INSTITUCIONES AL MES DE ABRIL DE 2019</t>
  </si>
  <si>
    <t>INDICADORES DE ACTIVIDAD ANUAL (VARIACIÓN 12 MESES) (1) POR INSTITUCIONES AL MES DE ABRIL DE 2019</t>
  </si>
  <si>
    <t>INDICADORES DE ACTIVIDAD MENSUAL (1) POR INSTITUCIONES AL MES DE ABRIL DE 2019</t>
  </si>
  <si>
    <t>DESGLOSE DE LA UTILIDAD NETA DE OPERACIONES FINANCIERAS Y CAMBIOS POR INSTITUCIONES AL MES DE ABRIL DE 2019</t>
  </si>
  <si>
    <t>DESGLOSE DE LAS COMISIONES NETAS POR INSTITUCIONES AL MES DE ABRIL DE 2019</t>
  </si>
  <si>
    <t>DESGLOSE DEL MARGEN DE INTERESES POR INSTITUCIONES AL MES DE ABRIL DE 2019</t>
  </si>
  <si>
    <t>Desglose por componentes (intereses y reajustes)</t>
  </si>
  <si>
    <t>ESTRUCTURA DEL ESTADO DE RESULTADOS CONSOLIDADA POR INSTITUCIONES II AL MES DE ABRIL DE 2019</t>
  </si>
  <si>
    <t>ESTRUCTURA DEL ESTADO DE RESULTADOS CONSOLIDADA POR INSTITUCIONES I AL MES DE ABRIL DE 2019</t>
  </si>
  <si>
    <t>OTRAS PROVISIONES CONSOLIDADAS POR INSTITUCIONES AL MES DE ABRIL DE 2019</t>
  </si>
  <si>
    <t>PRINCIPALES PASIVOS CONSOLIDADOS POR INSTITUCIONES AL MES DE ABRIL DE 2019</t>
  </si>
  <si>
    <t>PRINCIPALES ACTIVOS CONSOLIDADOS POR INSTITUCIONES II AL MES DE ABRIL DE 2019</t>
  </si>
  <si>
    <t>PRINCIPALES ACTIVOS CONSOLIDADOS POR INSTITUCIONES I AL MES DE ABRIL DE 2019</t>
  </si>
  <si>
    <t>DEL SISTEMA BANCARIO</t>
  </si>
  <si>
    <t>AL MES DE ABRIL DE 2019</t>
  </si>
  <si>
    <t>mes anterior (1)</t>
  </si>
  <si>
    <t>(2) A partir de marzo de 2019 se aprueba la cancelación de la sucursal establecida en Chile de MUFG Bank, Ltd.</t>
  </si>
  <si>
    <t>Instituciones (1) (2)</t>
  </si>
  <si>
    <t>Publicado: 30/05/2019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</si>
</sst>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yy"/>
    <numFmt numFmtId="165" formatCode="0.0%"/>
    <numFmt numFmtId="166" formatCode="#,##0.000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32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9" fillId="3" borderId="0" xfId="5" applyFont="1" applyFill="1" applyBorder="1" applyAlignment="1">
      <alignment horizontal="centerContinuous"/>
    </xf>
    <xf numFmtId="4" fontId="9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9" fillId="3" borderId="0" xfId="5" applyFont="1" applyFill="1" applyBorder="1" applyAlignment="1">
      <alignment vertical="center"/>
    </xf>
    <xf numFmtId="3" fontId="9" fillId="3" borderId="0" xfId="5" applyNumberFormat="1" applyFont="1" applyFill="1" applyBorder="1" applyAlignment="1">
      <alignment horizontal="center" vertical="center"/>
    </xf>
    <xf numFmtId="10" fontId="9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9" fillId="0" borderId="18" xfId="5" applyFont="1" applyFill="1" applyBorder="1" applyAlignment="1">
      <alignment vertical="center"/>
    </xf>
    <xf numFmtId="3" fontId="9" fillId="3" borderId="18" xfId="5" applyNumberFormat="1" applyFont="1" applyFill="1" applyBorder="1" applyAlignment="1">
      <alignment vertical="center"/>
    </xf>
    <xf numFmtId="4" fontId="9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7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7" fillId="3" borderId="0" xfId="1" applyNumberFormat="1" applyFont="1" applyFill="1" applyBorder="1"/>
    <xf numFmtId="0" fontId="17" fillId="0" borderId="0" xfId="5" applyFont="1" applyFill="1" applyBorder="1"/>
    <xf numFmtId="10" fontId="17" fillId="3" borderId="0" xfId="1" applyNumberFormat="1" applyFont="1" applyFill="1" applyBorder="1"/>
    <xf numFmtId="0" fontId="14" fillId="0" borderId="0" xfId="5" applyFont="1" applyFill="1" applyBorder="1"/>
    <xf numFmtId="0" fontId="14" fillId="3" borderId="0" xfId="5" applyFont="1" applyFill="1" applyBorder="1"/>
    <xf numFmtId="4" fontId="17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3" borderId="0" xfId="5" applyFont="1" applyFill="1"/>
    <xf numFmtId="22" fontId="10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0" fontId="14" fillId="3" borderId="24" xfId="5" applyFont="1" applyFill="1" applyBorder="1" applyAlignment="1">
      <alignment vertical="center"/>
    </xf>
    <xf numFmtId="3" fontId="16" fillId="3" borderId="24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1" applyNumberFormat="1" applyFont="1" applyFill="1" applyBorder="1" applyAlignment="1">
      <alignment horizontal="center" vertical="center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5" xfId="1" applyNumberFormat="1" applyFont="1" applyFill="1" applyBorder="1" applyAlignment="1">
      <alignment horizontal="center" vertical="center"/>
    </xf>
    <xf numFmtId="3" fontId="17" fillId="4" borderId="25" xfId="5" applyNumberFormat="1" applyFont="1" applyFill="1" applyBorder="1" applyAlignment="1">
      <alignment horizontal="left"/>
    </xf>
    <xf numFmtId="3" fontId="17" fillId="4" borderId="25" xfId="5" applyNumberFormat="1" applyFont="1" applyFill="1" applyBorder="1" applyAlignment="1">
      <alignment horizontal="right"/>
    </xf>
    <xf numFmtId="4" fontId="17" fillId="4" borderId="26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6" xfId="5" applyNumberFormat="1" applyFont="1" applyFill="1" applyBorder="1" applyAlignment="1">
      <alignment horizontal="left"/>
    </xf>
    <xf numFmtId="3" fontId="17" fillId="3" borderId="26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6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6" xfId="5" applyNumberFormat="1" applyFont="1" applyFill="1" applyBorder="1" applyAlignment="1">
      <alignment horizontal="left"/>
    </xf>
    <xf numFmtId="3" fontId="17" fillId="4" borderId="26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24" xfId="5" applyFont="1" applyFill="1" applyBorder="1" applyAlignment="1">
      <alignment vertical="top"/>
    </xf>
    <xf numFmtId="4" fontId="17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24" xfId="5" applyFont="1" applyFill="1" applyBorder="1" applyAlignment="1">
      <alignment vertical="top"/>
    </xf>
    <xf numFmtId="4" fontId="17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24" xfId="5" applyFont="1" applyFill="1" applyBorder="1"/>
    <xf numFmtId="4" fontId="17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166" fontId="2" fillId="4" borderId="18" xfId="5" applyNumberFormat="1" applyFont="1" applyFill="1" applyBorder="1" applyAlignment="1">
      <alignment horizontal="center" vertical="top"/>
    </xf>
    <xf numFmtId="166" fontId="2" fillId="4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23" fillId="4" borderId="27" xfId="10" applyFont="1" applyFill="1" applyBorder="1"/>
    <xf numFmtId="3" fontId="20" fillId="4" borderId="28" xfId="11" applyNumberFormat="1" applyFont="1" applyFill="1" applyBorder="1" applyAlignment="1">
      <alignment horizontal="right"/>
    </xf>
    <xf numFmtId="3" fontId="22" fillId="4" borderId="28" xfId="11" applyNumberFormat="1" applyFont="1" applyFill="1" applyBorder="1" applyAlignment="1">
      <alignment horizontal="right"/>
    </xf>
    <xf numFmtId="0" fontId="23" fillId="4" borderId="29" xfId="10" applyFont="1" applyFill="1" applyBorder="1"/>
    <xf numFmtId="3" fontId="20" fillId="4" borderId="30" xfId="11" applyNumberFormat="1" applyFont="1" applyFill="1" applyBorder="1" applyAlignment="1">
      <alignment horizontal="right"/>
    </xf>
    <xf numFmtId="3" fontId="22" fillId="4" borderId="30" xfId="11" applyNumberFormat="1" applyFont="1" applyFill="1" applyBorder="1" applyAlignment="1">
      <alignment horizontal="right"/>
    </xf>
    <xf numFmtId="0" fontId="23" fillId="3" borderId="29" xfId="10" applyFont="1" applyFill="1" applyBorder="1"/>
    <xf numFmtId="3" fontId="20" fillId="0" borderId="30" xfId="11" applyNumberFormat="1" applyFont="1" applyBorder="1" applyAlignment="1">
      <alignment horizontal="right"/>
    </xf>
    <xf numFmtId="3" fontId="22" fillId="0" borderId="30" xfId="11" applyNumberFormat="1" applyFont="1" applyBorder="1" applyAlignment="1">
      <alignment horizontal="right"/>
    </xf>
    <xf numFmtId="0" fontId="23" fillId="4" borderId="31" xfId="10" applyFont="1" applyFill="1" applyBorder="1"/>
    <xf numFmtId="3" fontId="20" fillId="4" borderId="32" xfId="11" applyNumberFormat="1" applyFont="1" applyFill="1" applyBorder="1" applyAlignment="1">
      <alignment horizontal="right"/>
    </xf>
    <xf numFmtId="3" fontId="22" fillId="4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9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17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0" fillId="4" borderId="28" xfId="11" applyNumberFormat="1" applyFont="1" applyFill="1" applyBorder="1" applyAlignment="1">
      <alignment horizontal="center" vertical="center"/>
    </xf>
    <xf numFmtId="4" fontId="20" fillId="4" borderId="30" xfId="11" applyNumberFormat="1" applyFont="1" applyFill="1" applyBorder="1" applyAlignment="1">
      <alignment horizontal="center" vertical="center"/>
    </xf>
    <xf numFmtId="4" fontId="20" fillId="0" borderId="30" xfId="11" applyNumberFormat="1" applyFont="1" applyBorder="1" applyAlignment="1">
      <alignment horizontal="center" vertical="center"/>
    </xf>
    <xf numFmtId="4" fontId="20" fillId="4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17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2" fillId="0" borderId="38" xfId="11" applyNumberFormat="1" applyFont="1" applyFill="1" applyBorder="1" applyAlignment="1">
      <alignment horizontal="right"/>
    </xf>
    <xf numFmtId="3" fontId="20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3" borderId="0" xfId="5" applyNumberFormat="1" applyFont="1" applyFill="1"/>
    <xf numFmtId="166" fontId="20" fillId="4" borderId="28" xfId="11" applyNumberFormat="1" applyFont="1" applyFill="1" applyBorder="1" applyAlignment="1">
      <alignment horizontal="center" vertical="center"/>
    </xf>
    <xf numFmtId="166" fontId="20" fillId="4" borderId="30" xfId="11" applyNumberFormat="1" applyFont="1" applyFill="1" applyBorder="1" applyAlignment="1">
      <alignment horizontal="center" vertical="center"/>
    </xf>
    <xf numFmtId="166" fontId="20" fillId="0" borderId="30" xfId="11" applyNumberFormat="1" applyFont="1" applyBorder="1" applyAlignment="1">
      <alignment horizontal="center" vertical="center"/>
    </xf>
    <xf numFmtId="166" fontId="20" fillId="4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0" fontId="17" fillId="0" borderId="24" xfId="5" applyFont="1" applyFill="1" applyBorder="1"/>
    <xf numFmtId="3" fontId="17" fillId="0" borderId="24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21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24" xfId="5" applyFont="1" applyFill="1" applyBorder="1" applyAlignment="1">
      <alignment wrapText="1"/>
    </xf>
    <xf numFmtId="3" fontId="17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24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4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36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24" xfId="5" applyFont="1" applyFill="1" applyBorder="1" applyAlignment="1">
      <alignment wrapText="1"/>
    </xf>
    <xf numFmtId="3" fontId="17" fillId="3" borderId="24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24" xfId="0" applyFont="1" applyFill="1" applyBorder="1">
      <alignment vertical="top"/>
    </xf>
    <xf numFmtId="0" fontId="25" fillId="0" borderId="36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24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5" fillId="2" borderId="14" xfId="5" applyFont="1" applyFill="1" applyBorder="1" applyAlignment="1">
      <alignment horizontal="center" vertical="center"/>
    </xf>
    <xf numFmtId="0" fontId="15" fillId="2" borderId="23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26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14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1" fillId="2" borderId="36" xfId="13" applyFont="1" applyFill="1" applyBorder="1" applyAlignment="1">
      <alignment horizontal="center" vertical="center" wrapText="1"/>
    </xf>
    <xf numFmtId="0" fontId="21" fillId="2" borderId="21" xfId="13" applyFont="1" applyFill="1" applyBorder="1" applyAlignment="1">
      <alignment horizontal="center" vertical="center" wrapText="1"/>
    </xf>
    <xf numFmtId="0" fontId="21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14" fillId="3" borderId="7" xfId="9" applyFont="1" applyFill="1" applyBorder="1" applyAlignment="1">
      <alignment horizontal="center"/>
    </xf>
    <xf numFmtId="0" fontId="14" fillId="3" borderId="8" xfId="9" applyFont="1" applyFill="1" applyBorder="1" applyAlignment="1">
      <alignment horizontal="center"/>
    </xf>
    <xf numFmtId="0" fontId="14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/>
    <cellStyle name="Normal" xfId="0" builtinId="0"/>
    <cellStyle name="Normal 5" xfId="13"/>
    <cellStyle name="Normal 7" xfId="8"/>
    <cellStyle name="Normal 9" xfId="7"/>
    <cellStyle name="Normal_ Public. D.Ofc. JUN'96" xfId="11"/>
    <cellStyle name="Normal_Definiciones de reportes financieros" xfId="6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9"/>
    <cellStyle name="Normal_RIESGO DE CREDITO Y CONTIGENTES 2008" xfId="10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5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theme" Target="theme/theme1.xml"/><Relationship Id="rId34" Type="http://schemas.openxmlformats.org/officeDocument/2006/relationships/styles" Target="styles.xml"/><Relationship Id="rId3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205740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32460"/>
          <a:ext cx="885825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677.67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</row>
      </sheetData>
      <sheetData sheetId="25">
        <row r="14">
          <cell r="AY14">
            <v>28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15.555539888643505</v>
          </cell>
          <cell r="R14">
            <v>10.692021213782262</v>
          </cell>
          <cell r="S14">
            <v>1.1660169417741948</v>
          </cell>
          <cell r="T14">
            <v>0.80145581357680384</v>
          </cell>
          <cell r="V14">
            <v>55.738222751877316</v>
          </cell>
          <cell r="W14">
            <v>1.5386239396197776</v>
          </cell>
          <cell r="Y14">
            <v>52.711609004703263</v>
          </cell>
          <cell r="Z14">
            <v>1.372593654120879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11.151158834281555</v>
          </cell>
          <cell r="R16">
            <v>9.0152875918877644</v>
          </cell>
          <cell r="S16">
            <v>1.260660937894166</v>
          </cell>
          <cell r="T16">
            <v>1.0191963974215157</v>
          </cell>
          <cell r="V16">
            <v>38.885265503559971</v>
          </cell>
          <cell r="W16">
            <v>0.96002114743627587</v>
          </cell>
          <cell r="Y16">
            <v>38.143429989906977</v>
          </cell>
          <cell r="Z16">
            <v>0.93814911626259323</v>
          </cell>
        </row>
        <row r="17">
          <cell r="P17">
            <v>1</v>
          </cell>
          <cell r="Q17">
            <v>18.57583442217242</v>
          </cell>
          <cell r="R17">
            <v>14.345267728606782</v>
          </cell>
          <cell r="S17">
            <v>1.70571788837319</v>
          </cell>
          <cell r="T17">
            <v>1.3172479481718817</v>
          </cell>
          <cell r="V17">
            <v>47.070052793027635</v>
          </cell>
          <cell r="W17">
            <v>2.3601624150588174</v>
          </cell>
          <cell r="Y17">
            <v>45.725161149634417</v>
          </cell>
          <cell r="Z17">
            <v>2.3185164702821486</v>
          </cell>
        </row>
        <row r="18">
          <cell r="P18">
            <v>16</v>
          </cell>
          <cell r="Q18">
            <v>14.744857142049453</v>
          </cell>
          <cell r="R18">
            <v>13.349267688689245</v>
          </cell>
          <cell r="S18">
            <v>1.2436216255769725</v>
          </cell>
          <cell r="T18">
            <v>1.1259137896918521</v>
          </cell>
          <cell r="V18">
            <v>49.98564233234535</v>
          </cell>
          <cell r="W18">
            <v>2.1665151487443128</v>
          </cell>
          <cell r="Y18">
            <v>47.690400623376284</v>
          </cell>
          <cell r="Z18">
            <v>2.096946212683382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23.971405169452435</v>
          </cell>
          <cell r="R20">
            <v>10.535470038815763</v>
          </cell>
          <cell r="S20">
            <v>1.0839579643763035</v>
          </cell>
          <cell r="T20">
            <v>0.47640121954866321</v>
          </cell>
          <cell r="V20">
            <v>58.119478250511222</v>
          </cell>
          <cell r="W20">
            <v>2.2698628898148594</v>
          </cell>
          <cell r="Y20">
            <v>54.243863862805775</v>
          </cell>
          <cell r="Z20">
            <v>2.1486865050049357</v>
          </cell>
        </row>
        <row r="21">
          <cell r="P21">
            <v>17</v>
          </cell>
          <cell r="Q21">
            <v>-5.0069180214458662</v>
          </cell>
          <cell r="R21">
            <v>-4.7864060878588717</v>
          </cell>
          <cell r="S21">
            <v>-2.9197448374977939</v>
          </cell>
          <cell r="T21">
            <v>-2.7911550389551452</v>
          </cell>
          <cell r="V21">
            <v>203.35365853658539</v>
          </cell>
          <cell r="W21">
            <v>5.0452585663498146</v>
          </cell>
          <cell r="Y21">
            <v>229.20962199312714</v>
          </cell>
          <cell r="Z21">
            <v>5.0452585663498146</v>
          </cell>
        </row>
        <row r="22">
          <cell r="P22">
            <v>51</v>
          </cell>
          <cell r="Q22">
            <v>38.541009927790249</v>
          </cell>
          <cell r="R22">
            <v>28.664497852201176</v>
          </cell>
          <cell r="S22">
            <v>5.7090072389883044</v>
          </cell>
          <cell r="T22">
            <v>4.2460180998574035</v>
          </cell>
          <cell r="V22">
            <v>29.49693619574067</v>
          </cell>
          <cell r="W22">
            <v>4.2858023393630917</v>
          </cell>
          <cell r="Y22">
            <v>23.342271415686131</v>
          </cell>
          <cell r="Z22">
            <v>3.5608450861483396</v>
          </cell>
        </row>
        <row r="23">
          <cell r="P23">
            <v>9</v>
          </cell>
          <cell r="Q23">
            <v>15.042173368110836</v>
          </cell>
          <cell r="R23">
            <v>12.312591036888994</v>
          </cell>
          <cell r="S23">
            <v>0.92928082127280032</v>
          </cell>
          <cell r="T23">
            <v>0.7606516977801141</v>
          </cell>
          <cell r="V23">
            <v>56.644761625716797</v>
          </cell>
          <cell r="W23">
            <v>1.6992240716504268</v>
          </cell>
          <cell r="Y23">
            <v>54.502308876346852</v>
          </cell>
          <cell r="Z23">
            <v>1.6005327156822575</v>
          </cell>
        </row>
        <row r="24">
          <cell r="P24">
            <v>39</v>
          </cell>
          <cell r="Q24">
            <v>4.9871607680386232</v>
          </cell>
          <cell r="R24">
            <v>4.266756662287416</v>
          </cell>
          <cell r="S24">
            <v>0.59881829635402073</v>
          </cell>
          <cell r="T24">
            <v>0.51231794488008187</v>
          </cell>
          <cell r="V24">
            <v>65.165504274558046</v>
          </cell>
          <cell r="W24">
            <v>2.3481609360899012</v>
          </cell>
          <cell r="Y24">
            <v>60.300277777777779</v>
          </cell>
          <cell r="Z24">
            <v>2.1918504492020703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-13.190671988955248</v>
          </cell>
          <cell r="R26">
            <v>-13.262702962273778</v>
          </cell>
          <cell r="S26">
            <v>-10.059510185397116</v>
          </cell>
          <cell r="T26">
            <v>-10.114442664225223</v>
          </cell>
          <cell r="V26">
            <v>568.1159420289855</v>
          </cell>
          <cell r="W26">
            <v>10.766765850308994</v>
          </cell>
          <cell r="Y26">
            <v>627.20000000000005</v>
          </cell>
          <cell r="Z26">
            <v>10.766765850308994</v>
          </cell>
        </row>
        <row r="27">
          <cell r="P27">
            <v>53</v>
          </cell>
          <cell r="Q27">
            <v>22.887088026034526</v>
          </cell>
          <cell r="R27">
            <v>16.887343266439078</v>
          </cell>
          <cell r="S27">
            <v>4.1536586377976086</v>
          </cell>
          <cell r="T27">
            <v>3.0647961483045569</v>
          </cell>
          <cell r="V27">
            <v>54.166846024708363</v>
          </cell>
          <cell r="W27">
            <v>14.572402165951406</v>
          </cell>
          <cell r="Y27">
            <v>48.860233513133892</v>
          </cell>
          <cell r="Z27">
            <v>14.502339756364243</v>
          </cell>
        </row>
        <row r="28">
          <cell r="P28">
            <v>37</v>
          </cell>
          <cell r="Q28">
            <v>21.824363598970191</v>
          </cell>
          <cell r="R28">
            <v>16.796718572480856</v>
          </cell>
          <cell r="S28">
            <v>1.7077021428223111</v>
          </cell>
          <cell r="T28">
            <v>1.3143014305334593</v>
          </cell>
          <cell r="V28">
            <v>43.846964443537971</v>
          </cell>
          <cell r="W28">
            <v>1.8813719589732589</v>
          </cell>
          <cell r="Y28">
            <v>40.428015628539441</v>
          </cell>
          <cell r="Z28">
            <v>1.7831165867971559</v>
          </cell>
        </row>
        <row r="29">
          <cell r="P29">
            <v>49</v>
          </cell>
          <cell r="Q29">
            <v>18.221616636790351</v>
          </cell>
          <cell r="R29">
            <v>13.85414831777347</v>
          </cell>
          <cell r="S29">
            <v>1.5100064600278265</v>
          </cell>
          <cell r="T29">
            <v>1.1480788930540533</v>
          </cell>
          <cell r="V29">
            <v>51.761261160962789</v>
          </cell>
          <cell r="W29">
            <v>1.9960970784474064</v>
          </cell>
          <cell r="Y29">
            <v>49.979717852796682</v>
          </cell>
          <cell r="Z29">
            <v>1.9043486548859652</v>
          </cell>
        </row>
        <row r="30">
          <cell r="P30">
            <v>60</v>
          </cell>
          <cell r="Q30">
            <v>0.6994514575897669</v>
          </cell>
          <cell r="R30">
            <v>0.7689175270079287</v>
          </cell>
          <cell r="S30">
            <v>0.41153230011791614</v>
          </cell>
          <cell r="T30">
            <v>0.45240365869127092</v>
          </cell>
          <cell r="V30">
            <v>80.519480519480524</v>
          </cell>
          <cell r="W30">
            <v>2.6214043774634392</v>
          </cell>
          <cell r="Y30">
            <v>80.969009166302925</v>
          </cell>
          <cell r="Z30">
            <v>2.6143575915025155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20.483142801207858</v>
          </cell>
          <cell r="R33">
            <v>15.361022288402557</v>
          </cell>
          <cell r="S33">
            <v>3.3203508164560613</v>
          </cell>
          <cell r="T33">
            <v>2.4900467370607582</v>
          </cell>
          <cell r="V33">
            <v>45.845020303931008</v>
          </cell>
          <cell r="W33">
            <v>3.1593676071778898</v>
          </cell>
          <cell r="Y33">
            <v>46.212600751149935</v>
          </cell>
          <cell r="Z33">
            <v>3.1593676071778898</v>
          </cell>
        </row>
        <row r="34">
          <cell r="P34">
            <v>31</v>
          </cell>
          <cell r="Q34">
            <v>13.646822438992773</v>
          </cell>
          <cell r="R34">
            <v>10.986161972972097</v>
          </cell>
          <cell r="S34">
            <v>0.96758850413252895</v>
          </cell>
          <cell r="T34">
            <v>0.778942063407569</v>
          </cell>
          <cell r="V34">
            <v>48.013902681231379</v>
          </cell>
          <cell r="W34">
            <v>0.8887751921122351</v>
          </cell>
          <cell r="Y34">
            <v>46.037181996086105</v>
          </cell>
          <cell r="Z34">
            <v>0.86487844444427431</v>
          </cell>
        </row>
        <row r="35">
          <cell r="P35">
            <v>41</v>
          </cell>
          <cell r="Q35">
            <v>7.2351410412531072</v>
          </cell>
          <cell r="R35">
            <v>5.7413215006589153</v>
          </cell>
          <cell r="S35">
            <v>2.264409522815078</v>
          </cell>
          <cell r="T35">
            <v>1.7968831575649995</v>
          </cell>
          <cell r="V35">
            <v>50.6216850708634</v>
          </cell>
          <cell r="W35">
            <v>2.2796804844941003</v>
          </cell>
          <cell r="Y35">
            <v>50.021561017680035</v>
          </cell>
          <cell r="Z35">
            <v>2.2710660958546516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19.815928530378642</v>
          </cell>
          <cell r="R37">
            <v>15.242387335927637</v>
          </cell>
          <cell r="S37">
            <v>1.4261238845434898</v>
          </cell>
          <cell r="T37">
            <v>1.096972700719276</v>
          </cell>
          <cell r="V37">
            <v>46.182172719256528</v>
          </cell>
          <cell r="W37">
            <v>1.9448278291147043</v>
          </cell>
          <cell r="Y37">
            <v>43.069004885669784</v>
          </cell>
          <cell r="Z37">
            <v>1.8753707705738358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16.794516429442641</v>
          </cell>
          <cell r="R40">
            <v>12.614349690558052</v>
          </cell>
          <cell r="S40">
            <v>1.4162630929287237</v>
          </cell>
          <cell r="T40">
            <v>1.0637542309175689</v>
          </cell>
          <cell r="V40">
            <v>49.608227308187075</v>
          </cell>
          <cell r="W40">
            <v>2.201740055927996</v>
          </cell>
          <cell r="Y40">
            <v>46.365487117361035</v>
          </cell>
          <cell r="Z40">
            <v>2.0981932279345208</v>
          </cell>
        </row>
        <row r="51">
          <cell r="P51">
            <v>927</v>
          </cell>
          <cell r="Q51">
            <v>9.1669821343525992</v>
          </cell>
          <cell r="R51">
            <v>5.4256371429618149</v>
          </cell>
          <cell r="S51">
            <v>0.88991697131264769</v>
          </cell>
          <cell r="T51">
            <v>0.52671277231053293</v>
          </cell>
          <cell r="V51">
            <v>63.142503943049576</v>
          </cell>
          <cell r="W51">
            <v>3.2925327528388753</v>
          </cell>
          <cell r="Y51">
            <v>57.094036127551327</v>
          </cell>
          <cell r="Z51">
            <v>2.9633817259831039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50.24828589826874</v>
          </cell>
          <cell r="W52" t="str">
            <v>---</v>
          </cell>
          <cell r="Y52">
            <v>46.582281987969118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51.537126488197515</v>
          </cell>
          <cell r="W53" t="str">
            <v>---</v>
          </cell>
          <cell r="Y53">
            <v>48.536156689462622</v>
          </cell>
          <cell r="Z53" t="str">
            <v>---</v>
          </cell>
        </row>
        <row r="54">
          <cell r="P54">
            <v>3333</v>
          </cell>
          <cell r="Q54">
            <v>16.14025939027076</v>
          </cell>
          <cell r="R54">
            <v>12.80386379548783</v>
          </cell>
          <cell r="S54">
            <v>1.4775933380398065</v>
          </cell>
          <cell r="T54">
            <v>1.1721561214057115</v>
          </cell>
          <cell r="V54">
            <v>49.381255058560967</v>
          </cell>
          <cell r="W54">
            <v>1.8213008990117887</v>
          </cell>
          <cell r="Y54">
            <v>45.121354474012115</v>
          </cell>
          <cell r="Z54">
            <v>2.0888741871099619</v>
          </cell>
        </row>
        <row r="55">
          <cell r="P55">
            <v>3100</v>
          </cell>
          <cell r="Q55">
            <v>18.269207051508559</v>
          </cell>
          <cell r="R55">
            <v>14.777926337715538</v>
          </cell>
          <cell r="S55">
            <v>1.544129334508741</v>
          </cell>
          <cell r="T55">
            <v>1.2490432396403124</v>
          </cell>
          <cell r="V55">
            <v>50.001366472689298</v>
          </cell>
          <cell r="W55">
            <v>2.7114096272648518</v>
          </cell>
          <cell r="Y55">
            <v>44.637047239393262</v>
          </cell>
          <cell r="Z55">
            <v>2.0563013156622953</v>
          </cell>
        </row>
        <row r="56">
          <cell r="P56">
            <v>3200</v>
          </cell>
          <cell r="Q56">
            <v>13.701084568526326</v>
          </cell>
          <cell r="R56">
            <v>8.8918619371079703</v>
          </cell>
          <cell r="S56">
            <v>1.0410506857732533</v>
          </cell>
          <cell r="T56">
            <v>0.67563110942997406</v>
          </cell>
          <cell r="V56">
            <v>46.182172719256528</v>
          </cell>
          <cell r="W56">
            <v>0.59032041782251921</v>
          </cell>
          <cell r="Y56">
            <v>52.207146424294685</v>
          </cell>
          <cell r="Z56">
            <v>2.078784123843914</v>
          </cell>
        </row>
        <row r="57">
          <cell r="P57">
            <v>2010</v>
          </cell>
          <cell r="Q57">
            <v>23.971405169452435</v>
          </cell>
          <cell r="R57">
            <v>10.535470038815763</v>
          </cell>
          <cell r="S57">
            <v>1.0839579643763035</v>
          </cell>
          <cell r="T57">
            <v>0.47640121954866321</v>
          </cell>
          <cell r="V57">
            <v>58.119478250511222</v>
          </cell>
          <cell r="W57">
            <v>2.2698628898148594</v>
          </cell>
          <cell r="Y57">
            <v>54.243863862805775</v>
          </cell>
          <cell r="Z57">
            <v>2.1486865050049357</v>
          </cell>
        </row>
        <row r="58">
          <cell r="P58">
            <v>917</v>
          </cell>
          <cell r="Q58">
            <v>14.242235619607518</v>
          </cell>
          <cell r="R58">
            <v>11.42029133729142</v>
          </cell>
          <cell r="S58">
            <v>1.6008952597790453</v>
          </cell>
          <cell r="T58">
            <v>1.2836952537139217</v>
          </cell>
          <cell r="V58">
            <v>46.816281369640357</v>
          </cell>
          <cell r="W58">
            <v>1.4215281554027317</v>
          </cell>
          <cell r="Y58">
            <v>46.302776983665382</v>
          </cell>
          <cell r="Z58">
            <v>1.3964649250050469</v>
          </cell>
        </row>
        <row r="59">
          <cell r="P59">
            <v>3300</v>
          </cell>
          <cell r="Q59">
            <v>10.767787660583238</v>
          </cell>
          <cell r="R59">
            <v>7.8290268480617762</v>
          </cell>
          <cell r="S59">
            <v>0.90473090640524456</v>
          </cell>
          <cell r="T59">
            <v>0.65781038592046903</v>
          </cell>
          <cell r="V59">
            <v>53.498172058519209</v>
          </cell>
          <cell r="W59">
            <v>1.1950039916109403</v>
          </cell>
          <cell r="Y59">
            <v>51.1418156390218</v>
          </cell>
          <cell r="Z59">
            <v>1.1063938706337058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43.555743874778798</v>
          </cell>
          <cell r="W60" t="str">
            <v>---</v>
          </cell>
          <cell r="Y60">
            <v>43.054151534439079</v>
          </cell>
          <cell r="Z60" t="str">
            <v>---</v>
          </cell>
        </row>
        <row r="61">
          <cell r="P61">
            <v>3400</v>
          </cell>
          <cell r="Q61">
            <v>35.276643025375577</v>
          </cell>
          <cell r="R61">
            <v>26.208566752272088</v>
          </cell>
          <cell r="S61">
            <v>5.4337277166588951</v>
          </cell>
          <cell r="T61">
            <v>4.0369548619829168</v>
          </cell>
          <cell r="V61">
            <v>36.522583927378378</v>
          </cell>
          <cell r="W61">
            <v>6.1064168848670555</v>
          </cell>
          <cell r="Y61">
            <v>30.869827933475285</v>
          </cell>
          <cell r="Z61">
            <v>5.4973687851319708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56.644761625716797</v>
          </cell>
          <cell r="W62" t="str">
            <v>---</v>
          </cell>
          <cell r="Y62">
            <v>54.502308876346852</v>
          </cell>
          <cell r="Z62" t="str">
            <v>---</v>
          </cell>
        </row>
        <row r="63">
          <cell r="P63">
            <v>3500</v>
          </cell>
          <cell r="Q63">
            <v>-2.574193122275549</v>
          </cell>
          <cell r="R63">
            <v>-2.5114481969089866</v>
          </cell>
          <cell r="S63">
            <v>-1.5789260467094735</v>
          </cell>
          <cell r="T63">
            <v>-1.5404403573092427</v>
          </cell>
          <cell r="V63">
            <v>140.52848318462594</v>
          </cell>
          <cell r="W63">
            <v>4.1473394235248842</v>
          </cell>
          <cell r="Y63">
            <v>144.42090395480224</v>
          </cell>
          <cell r="Z63">
            <v>4.1422755170248537</v>
          </cell>
        </row>
        <row r="64">
          <cell r="P64">
            <v>3600</v>
          </cell>
          <cell r="Q64">
            <v>20.667888413765017</v>
          </cell>
          <cell r="R64">
            <v>16.297148058979243</v>
          </cell>
          <cell r="S64">
            <v>3.3271875864697584</v>
          </cell>
          <cell r="T64">
            <v>2.6235708085486835</v>
          </cell>
          <cell r="V64">
            <v>42.373547082527168</v>
          </cell>
          <cell r="W64">
            <v>2.8082967261284009</v>
          </cell>
          <cell r="Y64">
            <v>41.875328313780422</v>
          </cell>
          <cell r="Z64">
            <v>2.7668394481747063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50.6216850708634</v>
          </cell>
          <cell r="W65" t="str">
            <v>---</v>
          </cell>
          <cell r="Y65">
            <v>50.021561017680035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49.96581029598515</v>
          </cell>
          <cell r="W66" t="str">
            <v>---</v>
          </cell>
          <cell r="Y66">
            <v>48.672155372598688</v>
          </cell>
          <cell r="Z66" t="str">
            <v>---</v>
          </cell>
        </row>
        <row r="78">
          <cell r="P78">
            <v>28</v>
          </cell>
          <cell r="Q78">
            <v>14.670284139605119</v>
          </cell>
          <cell r="R78">
            <v>10.661490060525834</v>
          </cell>
          <cell r="S78">
            <v>1.1042769427626158</v>
          </cell>
          <cell r="T78">
            <v>0.80252280987165558</v>
          </cell>
          <cell r="V78">
            <v>57.424098671726753</v>
          </cell>
          <cell r="W78">
            <v>1.5521531637302002</v>
          </cell>
          <cell r="Y78">
            <v>54.364079301075272</v>
          </cell>
          <cell r="Z78">
            <v>1.3830041579347367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9.8179537966935069</v>
          </cell>
          <cell r="R80">
            <v>7.7389045377181027</v>
          </cell>
          <cell r="S80">
            <v>1.0713983138293366</v>
          </cell>
          <cell r="T80">
            <v>0.84451907640773105</v>
          </cell>
          <cell r="V80">
            <v>41.715458900463844</v>
          </cell>
          <cell r="W80">
            <v>0.95339678015697338</v>
          </cell>
          <cell r="Y80">
            <v>40.980789061604852</v>
          </cell>
          <cell r="Z80">
            <v>0.93236852452463748</v>
          </cell>
        </row>
        <row r="81">
          <cell r="P81">
            <v>1</v>
          </cell>
          <cell r="Q81">
            <v>16.446901649525138</v>
          </cell>
          <cell r="R81">
            <v>12.303973098653415</v>
          </cell>
          <cell r="S81">
            <v>1.5042075803357713</v>
          </cell>
          <cell r="T81">
            <v>1.1253018956172969</v>
          </cell>
          <cell r="V81">
            <v>48.481777466728168</v>
          </cell>
          <cell r="W81">
            <v>2.3646223844775567</v>
          </cell>
          <cell r="Y81">
            <v>47.065264707334258</v>
          </cell>
          <cell r="Z81">
            <v>2.3246139162031501</v>
          </cell>
        </row>
        <row r="82">
          <cell r="P82">
            <v>16</v>
          </cell>
          <cell r="Q82">
            <v>14.57921072293794</v>
          </cell>
          <cell r="R82">
            <v>13.482011456517309</v>
          </cell>
          <cell r="S82">
            <v>1.234534764140055</v>
          </cell>
          <cell r="T82">
            <v>1.1416263987061082</v>
          </cell>
          <cell r="V82">
            <v>50.149017550955996</v>
          </cell>
          <cell r="W82">
            <v>2.1630432531961934</v>
          </cell>
          <cell r="Y82">
            <v>47.853905801200433</v>
          </cell>
          <cell r="Z82">
            <v>2.0841880928516154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23.497928763274487</v>
          </cell>
          <cell r="R84">
            <v>9.0640428122759999</v>
          </cell>
          <cell r="S84">
            <v>1.0507624987165791</v>
          </cell>
          <cell r="T84">
            <v>0.40531896959304464</v>
          </cell>
          <cell r="V84">
            <v>58.748148660806976</v>
          </cell>
          <cell r="W84">
            <v>2.1854249325232171</v>
          </cell>
          <cell r="Y84">
            <v>55.288346689252286</v>
          </cell>
          <cell r="Z84">
            <v>2.0974365876834646</v>
          </cell>
        </row>
        <row r="85">
          <cell r="P85">
            <v>17</v>
          </cell>
          <cell r="Q85">
            <v>-4.7709266276265936</v>
          </cell>
          <cell r="R85">
            <v>-4.7020323802962452</v>
          </cell>
          <cell r="S85">
            <v>-2.6403584024401865</v>
          </cell>
          <cell r="T85">
            <v>-2.6022304832713754</v>
          </cell>
          <cell r="V85">
            <v>219.90950226244345</v>
          </cell>
          <cell r="W85">
            <v>4.6325421790105814</v>
          </cell>
          <cell r="Y85">
            <v>268.50828729281767</v>
          </cell>
          <cell r="Z85">
            <v>4.6325421790105814</v>
          </cell>
        </row>
        <row r="86">
          <cell r="P86">
            <v>51</v>
          </cell>
          <cell r="Q86">
            <v>38.387952748481297</v>
          </cell>
          <cell r="R86">
            <v>27.991541062216296</v>
          </cell>
          <cell r="S86">
            <v>6.0551952604790342</v>
          </cell>
          <cell r="T86">
            <v>4.4152978900429094</v>
          </cell>
          <cell r="V86">
            <v>29.554284262845858</v>
          </cell>
          <cell r="W86">
            <v>4.3509631932446027</v>
          </cell>
          <cell r="Y86">
            <v>23.46285273368607</v>
          </cell>
          <cell r="Z86">
            <v>3.6179555844131563</v>
          </cell>
        </row>
        <row r="87">
          <cell r="P87">
            <v>9</v>
          </cell>
          <cell r="Q87">
            <v>14.139985310519302</v>
          </cell>
          <cell r="R87">
            <v>11.109599847664645</v>
          </cell>
          <cell r="S87">
            <v>0.78631348615366692</v>
          </cell>
          <cell r="T87">
            <v>0.61779612879022228</v>
          </cell>
          <cell r="V87">
            <v>59.607866020890462</v>
          </cell>
          <cell r="W87">
            <v>1.5452466835436143</v>
          </cell>
          <cell r="Y87">
            <v>57.402394272995252</v>
          </cell>
          <cell r="Z87">
            <v>1.4434404164829338</v>
          </cell>
        </row>
        <row r="88">
          <cell r="P88">
            <v>39</v>
          </cell>
          <cell r="Q88">
            <v>3.7818588275496952</v>
          </cell>
          <cell r="R88">
            <v>3.4414814328507952</v>
          </cell>
          <cell r="S88">
            <v>0.45536060123436112</v>
          </cell>
          <cell r="T88">
            <v>0.41437693099062045</v>
          </cell>
          <cell r="V88">
            <v>65.57383997133401</v>
          </cell>
          <cell r="W88">
            <v>2.2997203502975507</v>
          </cell>
          <cell r="Y88">
            <v>63.938442211055282</v>
          </cell>
          <cell r="Z88">
            <v>2.2007136401505383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-14.930979994633434</v>
          </cell>
          <cell r="R90">
            <v>-14.930979994633434</v>
          </cell>
          <cell r="S90">
            <v>-10.974995069141592</v>
          </cell>
          <cell r="T90">
            <v>-10.974995069141592</v>
          </cell>
          <cell r="V90">
            <v>761.49068322981361</v>
          </cell>
          <cell r="W90">
            <v>10.747079836076352</v>
          </cell>
          <cell r="Y90">
            <v>996.74796747967468</v>
          </cell>
          <cell r="Z90">
            <v>10.747079836076352</v>
          </cell>
        </row>
        <row r="91">
          <cell r="P91">
            <v>53</v>
          </cell>
          <cell r="Q91">
            <v>22.347598140217261</v>
          </cell>
          <cell r="R91">
            <v>15.836201037767397</v>
          </cell>
          <cell r="S91">
            <v>3.9173528558043138</v>
          </cell>
          <cell r="T91">
            <v>2.7759577101374457</v>
          </cell>
          <cell r="V91">
            <v>55.039050657581313</v>
          </cell>
          <cell r="W91">
            <v>14.418717670162144</v>
          </cell>
          <cell r="Y91">
            <v>49.716634163579968</v>
          </cell>
          <cell r="Z91">
            <v>14.365770247897942</v>
          </cell>
        </row>
        <row r="92">
          <cell r="P92">
            <v>37</v>
          </cell>
          <cell r="Q92">
            <v>19.928216617297899</v>
          </cell>
          <cell r="R92">
            <v>14.923034307160316</v>
          </cell>
          <cell r="S92">
            <v>1.6921129391229335</v>
          </cell>
          <cell r="T92">
            <v>1.2671208832707526</v>
          </cell>
          <cell r="V92">
            <v>44.136140062020594</v>
          </cell>
          <cell r="W92">
            <v>1.9246051528496895</v>
          </cell>
          <cell r="Y92">
            <v>40.505440663362755</v>
          </cell>
          <cell r="Z92">
            <v>1.8156496371783848</v>
          </cell>
        </row>
        <row r="93">
          <cell r="P93">
            <v>49</v>
          </cell>
          <cell r="Q93">
            <v>17.744653182221789</v>
          </cell>
          <cell r="R93">
            <v>13.063784267526165</v>
          </cell>
          <cell r="S93">
            <v>1.4695802533115134</v>
          </cell>
          <cell r="T93">
            <v>1.0819191108402535</v>
          </cell>
          <cell r="V93">
            <v>53.565682018276206</v>
          </cell>
          <cell r="W93">
            <v>2.0432840023190182</v>
          </cell>
          <cell r="Y93">
            <v>51.547123245411072</v>
          </cell>
          <cell r="Z93">
            <v>1.9350052366100929</v>
          </cell>
        </row>
        <row r="94">
          <cell r="P94">
            <v>60</v>
          </cell>
          <cell r="Q94">
            <v>0.62061629757591752</v>
          </cell>
          <cell r="R94">
            <v>0.39988163503602936</v>
          </cell>
          <cell r="S94">
            <v>0.35149225675241091</v>
          </cell>
          <cell r="T94">
            <v>0.22647696955696578</v>
          </cell>
          <cell r="V94">
            <v>81.905332534451773</v>
          </cell>
          <cell r="W94">
            <v>2.4767521390749772</v>
          </cell>
          <cell r="Y94">
            <v>83.100303951367778</v>
          </cell>
          <cell r="Z94">
            <v>2.4767521390749772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18.997138476027189</v>
          </cell>
          <cell r="R97">
            <v>13.877787571085326</v>
          </cell>
          <cell r="S97">
            <v>3.0495439445213259</v>
          </cell>
          <cell r="T97">
            <v>2.2277525167362477</v>
          </cell>
          <cell r="V97">
            <v>46.421663442940037</v>
          </cell>
          <cell r="W97">
            <v>3.1631217220406787</v>
          </cell>
          <cell r="Y97">
            <v>46.673911800034318</v>
          </cell>
          <cell r="Z97">
            <v>3.1631217220406787</v>
          </cell>
        </row>
        <row r="98">
          <cell r="P98">
            <v>31</v>
          </cell>
          <cell r="Q98">
            <v>15.464985658352509</v>
          </cell>
          <cell r="R98">
            <v>11.844128649485773</v>
          </cell>
          <cell r="S98">
            <v>1.3907714760420486</v>
          </cell>
          <cell r="T98">
            <v>1.0651465606358708</v>
          </cell>
          <cell r="V98">
            <v>48.847139197267289</v>
          </cell>
          <cell r="W98">
            <v>1.122032841038155</v>
          </cell>
          <cell r="Y98">
            <v>46.225490196078432</v>
          </cell>
          <cell r="Z98">
            <v>1.1098709466073218</v>
          </cell>
        </row>
        <row r="99">
          <cell r="P99">
            <v>41</v>
          </cell>
          <cell r="Q99">
            <v>7.4304600208032738</v>
          </cell>
          <cell r="R99">
            <v>5.4122068248162938</v>
          </cell>
          <cell r="S99">
            <v>3.6601339597459641</v>
          </cell>
          <cell r="T99">
            <v>2.6659724890811654</v>
          </cell>
          <cell r="V99">
            <v>50.631040363843091</v>
          </cell>
          <cell r="W99">
            <v>3.6799676050460097</v>
          </cell>
          <cell r="Y99">
            <v>49.807866184448464</v>
          </cell>
          <cell r="Z99">
            <v>3.6419531182209219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16.516879111278364</v>
          </cell>
          <cell r="R101">
            <v>12.741381739376273</v>
          </cell>
          <cell r="S101">
            <v>1.1711690239188768</v>
          </cell>
          <cell r="T101">
            <v>0.90345830556412887</v>
          </cell>
          <cell r="V101">
            <v>49.167022783634543</v>
          </cell>
          <cell r="W101">
            <v>1.9592965061136498</v>
          </cell>
          <cell r="Y101">
            <v>46.117795825783155</v>
          </cell>
          <cell r="Z101">
            <v>1.8974541904085613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15.518428537280457</v>
          </cell>
          <cell r="R104">
            <v>11.438334171532842</v>
          </cell>
          <cell r="S104">
            <v>1.3252669793383873</v>
          </cell>
          <cell r="T104">
            <v>0.97682871302037821</v>
          </cell>
          <cell r="V104">
            <v>50.494376767765814</v>
          </cell>
          <cell r="W104">
            <v>2.1979235445065566</v>
          </cell>
          <cell r="Y104">
            <v>47.534762774761759</v>
          </cell>
          <cell r="Z104">
            <v>2.1037541601372602</v>
          </cell>
        </row>
        <row r="115">
          <cell r="P115">
            <v>927</v>
          </cell>
          <cell r="Q115">
            <v>7.0855110809554169</v>
          </cell>
          <cell r="R115">
            <v>4.3351502475476202</v>
          </cell>
          <cell r="S115">
            <v>0.71422039616454613</v>
          </cell>
          <cell r="T115">
            <v>0.43698368287906048</v>
          </cell>
          <cell r="V115">
            <v>59.28601447053078</v>
          </cell>
          <cell r="W115">
            <v>3.1873672878081947</v>
          </cell>
          <cell r="Y115">
            <v>61.652212586168552</v>
          </cell>
          <cell r="Z115">
            <v>3.0474665587031184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51.367930243374325</v>
          </cell>
          <cell r="W116" t="str">
            <v>---</v>
          </cell>
          <cell r="Y116">
            <v>48.333604041984508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52.091999071652097</v>
          </cell>
          <cell r="W117" t="str">
            <v>---</v>
          </cell>
          <cell r="Y117">
            <v>49.489230124953117</v>
          </cell>
          <cell r="Z117" t="str">
            <v>---</v>
          </cell>
        </row>
        <row r="118">
          <cell r="P118">
            <v>3333</v>
          </cell>
          <cell r="Q118">
            <v>17.734773794868662</v>
          </cell>
          <cell r="R118">
            <v>13.963579402575654</v>
          </cell>
          <cell r="S118">
            <v>1.3767326446712804</v>
          </cell>
          <cell r="T118">
            <v>1.0839786186360978</v>
          </cell>
          <cell r="V118">
            <v>50.349962936336169</v>
          </cell>
          <cell r="W118">
            <v>1.8268546304228523</v>
          </cell>
          <cell r="Y118">
            <v>46.321189102696195</v>
          </cell>
          <cell r="Z118">
            <v>2.1049386146455684</v>
          </cell>
        </row>
        <row r="119">
          <cell r="P119">
            <v>3100</v>
          </cell>
          <cell r="Q119">
            <v>19.434368463380547</v>
          </cell>
          <cell r="R119">
            <v>15.567094795339331</v>
          </cell>
          <cell r="S119">
            <v>1.4718727321970608</v>
          </cell>
          <cell r="T119">
            <v>1.1789826045523653</v>
          </cell>
          <cell r="V119">
            <v>50.57218276473251</v>
          </cell>
          <cell r="W119">
            <v>2.7239016790444834</v>
          </cell>
          <cell r="Y119">
            <v>45.162964979375566</v>
          </cell>
          <cell r="Z119">
            <v>2.067380016148161</v>
          </cell>
        </row>
        <row r="120">
          <cell r="P120">
            <v>3200</v>
          </cell>
          <cell r="Q120">
            <v>14.501674371511386</v>
          </cell>
          <cell r="R120">
            <v>8.9322133476785126</v>
          </cell>
          <cell r="S120">
            <v>0.90796521884384995</v>
          </cell>
          <cell r="T120">
            <v>0.5592553548793846</v>
          </cell>
          <cell r="V120">
            <v>49.167022783634543</v>
          </cell>
          <cell r="W120">
            <v>0.5947356565400973</v>
          </cell>
          <cell r="Y120">
            <v>54.631844048812169</v>
          </cell>
          <cell r="Z120">
            <v>2.0678418005514345</v>
          </cell>
        </row>
        <row r="121">
          <cell r="P121">
            <v>2010</v>
          </cell>
          <cell r="Q121">
            <v>24.485446969856049</v>
          </cell>
          <cell r="R121">
            <v>9.4449660584280988</v>
          </cell>
          <cell r="S121">
            <v>1.0507624987165791</v>
          </cell>
          <cell r="T121">
            <v>0.40531896959304464</v>
          </cell>
          <cell r="V121">
            <v>58.748148660806976</v>
          </cell>
          <cell r="W121">
            <v>2.1854249325232171</v>
          </cell>
          <cell r="Y121">
            <v>55.288346689252286</v>
          </cell>
          <cell r="Z121">
            <v>2.0974365876834646</v>
          </cell>
        </row>
        <row r="122">
          <cell r="P122">
            <v>917</v>
          </cell>
          <cell r="Q122">
            <v>28.264982911670629</v>
          </cell>
          <cell r="R122">
            <v>22.896102609901327</v>
          </cell>
          <cell r="S122">
            <v>1.6195874948204383</v>
          </cell>
          <cell r="T122">
            <v>1.3119498986787113</v>
          </cell>
          <cell r="V122" t="str">
            <v>---</v>
          </cell>
          <cell r="W122">
            <v>1.4523680428852781</v>
          </cell>
          <cell r="Y122">
            <v>46.743645895547147</v>
          </cell>
          <cell r="Z122">
            <v>1.4025486729469869</v>
          </cell>
        </row>
        <row r="123">
          <cell r="P123">
            <v>3300</v>
          </cell>
          <cell r="Q123">
            <v>11.56463054849057</v>
          </cell>
          <cell r="R123">
            <v>8.4648404366527643</v>
          </cell>
          <cell r="S123">
            <v>0.85108258716058127</v>
          </cell>
          <cell r="T123">
            <v>0.62295792922396909</v>
          </cell>
          <cell r="V123">
            <v>55.241693139864346</v>
          </cell>
          <cell r="W123">
            <v>1.1891388229475517</v>
          </cell>
          <cell r="Y123">
            <v>52.739981857958483</v>
          </cell>
          <cell r="Z123">
            <v>1.0960629275113707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45.181957970271661</v>
          </cell>
          <cell r="W124" t="str">
            <v>---</v>
          </cell>
          <cell r="Y124">
            <v>44.55776511921411</v>
          </cell>
          <cell r="Z124" t="str">
            <v>---</v>
          </cell>
        </row>
        <row r="125">
          <cell r="P125">
            <v>3400</v>
          </cell>
          <cell r="Q125">
            <v>75.622429949844204</v>
          </cell>
          <cell r="R125">
            <v>54.944805458062575</v>
          </cell>
          <cell r="S125">
            <v>5.6629360533450006</v>
          </cell>
          <cell r="T125">
            <v>4.1145057092036845</v>
          </cell>
          <cell r="V125">
            <v>36.83400963314859</v>
          </cell>
          <cell r="W125">
            <v>6.1982319068318752</v>
          </cell>
          <cell r="Y125">
            <v>31.242267581435211</v>
          </cell>
          <cell r="Z125">
            <v>5.590004248572547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59.607866020890462</v>
          </cell>
          <cell r="W126" t="str">
            <v>---</v>
          </cell>
          <cell r="Y126">
            <v>57.402394272995252</v>
          </cell>
          <cell r="Z126" t="str">
            <v>---</v>
          </cell>
        </row>
        <row r="127">
          <cell r="P127">
            <v>3500</v>
          </cell>
          <cell r="Q127">
            <v>-2.5629580567594417</v>
          </cell>
          <cell r="R127">
            <v>-2.6877462767514748</v>
          </cell>
          <cell r="S127">
            <v>-1.7316971929642506</v>
          </cell>
          <cell r="T127">
            <v>-1.816012037565506</v>
          </cell>
          <cell r="V127">
            <v>150.12189176011702</v>
          </cell>
          <cell r="W127">
            <v>3.9939293311887094</v>
          </cell>
          <cell r="Y127">
            <v>157.97845048742946</v>
          </cell>
          <cell r="Z127">
            <v>3.9939293311887094</v>
          </cell>
        </row>
        <row r="128">
          <cell r="P128">
            <v>3600</v>
          </cell>
          <cell r="Q128">
            <v>20.400894504724938</v>
          </cell>
          <cell r="R128">
            <v>15.622469168157865</v>
          </cell>
          <cell r="S128">
            <v>3.7455393343156529</v>
          </cell>
          <cell r="T128">
            <v>2.8682356430457787</v>
          </cell>
          <cell r="V128">
            <v>44.218357293656382</v>
          </cell>
          <cell r="W128">
            <v>3.4694592300678053</v>
          </cell>
          <cell r="Y128">
            <v>43.624713774956817</v>
          </cell>
          <cell r="Z128">
            <v>3.4263907338051411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50.631040363843091</v>
          </cell>
          <cell r="W129" t="str">
            <v>---</v>
          </cell>
          <cell r="Y129">
            <v>49.807866184448464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52.830850131463627</v>
          </cell>
          <cell r="W130" t="str">
            <v>---</v>
          </cell>
          <cell r="Y130">
            <v>51.459459459459453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9.14</v>
          </cell>
          <cell r="AH4">
            <v>12.54</v>
          </cell>
          <cell r="AI4">
            <v>8.17</v>
          </cell>
          <cell r="AJ4">
            <v>13.39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6.85</v>
          </cell>
          <cell r="AH6">
            <v>11.03</v>
          </cell>
          <cell r="AI6">
            <v>6.81</v>
          </cell>
          <cell r="AJ6">
            <v>13.29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49.51</v>
          </cell>
          <cell r="AH8">
            <v>73.81</v>
          </cell>
          <cell r="AI8">
            <v>49.51</v>
          </cell>
          <cell r="AJ8">
            <v>73.81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10.71</v>
          </cell>
          <cell r="AH9">
            <v>11.42</v>
          </cell>
          <cell r="AI9">
            <v>7.86</v>
          </cell>
          <cell r="AJ9">
            <v>12.77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8.18</v>
          </cell>
          <cell r="AH10">
            <v>13.3</v>
          </cell>
          <cell r="AI10">
            <v>8.17</v>
          </cell>
          <cell r="AJ10">
            <v>13.74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15.97</v>
          </cell>
          <cell r="AH12">
            <v>13.75</v>
          </cell>
          <cell r="AI12">
            <v>9.2799999999999994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8.77</v>
          </cell>
          <cell r="AH13">
            <v>22.62</v>
          </cell>
          <cell r="AI13">
            <v>8.77</v>
          </cell>
          <cell r="AJ13">
            <v>22.62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5.48</v>
          </cell>
          <cell r="AH14">
            <v>11.57</v>
          </cell>
          <cell r="AI14">
            <v>5.48</v>
          </cell>
          <cell r="AJ14">
            <v>11.57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13.76</v>
          </cell>
          <cell r="AH15">
            <v>14.86</v>
          </cell>
          <cell r="AI15">
            <v>10.45</v>
          </cell>
          <cell r="AJ15">
            <v>14.32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11.42</v>
          </cell>
          <cell r="AH16">
            <v>16.79</v>
          </cell>
          <cell r="AI16">
            <v>10.72</v>
          </cell>
          <cell r="AJ16">
            <v>17.239999999999998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73.510000000000005</v>
          </cell>
          <cell r="AH17">
            <v>280.33999999999997</v>
          </cell>
          <cell r="AI17">
            <v>73.510000000000005</v>
          </cell>
          <cell r="AJ17">
            <v>280.33999999999997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17.809999999999999</v>
          </cell>
          <cell r="AH20">
            <v>2.42</v>
          </cell>
          <cell r="AI20">
            <v>11.39</v>
          </cell>
          <cell r="AJ20">
            <v>15.31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7.87</v>
          </cell>
          <cell r="AH21">
            <v>13.01</v>
          </cell>
          <cell r="AI21">
            <v>7.88</v>
          </cell>
          <cell r="AJ21">
            <v>13.59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6.38</v>
          </cell>
          <cell r="AH22">
            <v>9.92</v>
          </cell>
          <cell r="AI22">
            <v>6.22</v>
          </cell>
          <cell r="AJ22">
            <v>11.12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7.83</v>
          </cell>
          <cell r="AH23">
            <v>11.42</v>
          </cell>
          <cell r="AI23">
            <v>7.75</v>
          </cell>
          <cell r="AJ23">
            <v>12.8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4.66</v>
          </cell>
          <cell r="AH24">
            <v>10.64</v>
          </cell>
          <cell r="AI24">
            <v>4.22</v>
          </cell>
          <cell r="AJ24">
            <v>11.18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26.18</v>
          </cell>
          <cell r="AH25">
            <v>43.61</v>
          </cell>
          <cell r="AI25">
            <v>24.77</v>
          </cell>
          <cell r="AJ25">
            <v>45.77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53.37</v>
          </cell>
          <cell r="AH27">
            <v>67.099999999999994</v>
          </cell>
          <cell r="AI27">
            <v>53.37</v>
          </cell>
          <cell r="AJ27">
            <v>67.099999999999994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16.68</v>
          </cell>
          <cell r="AH28">
            <v>22.3</v>
          </cell>
          <cell r="AI28">
            <v>15.24</v>
          </cell>
          <cell r="AJ28">
            <v>27.96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40.06</v>
          </cell>
          <cell r="AH29">
            <v>114.26</v>
          </cell>
          <cell r="AI29">
            <v>40.06</v>
          </cell>
          <cell r="AJ29">
            <v>114.26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AF30">
            <v>45</v>
          </cell>
          <cell r="AG30">
            <v>98.6</v>
          </cell>
          <cell r="AH30">
            <v>10474.67</v>
          </cell>
          <cell r="AI30">
            <v>98.6</v>
          </cell>
          <cell r="AJ30">
            <v>10474.67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8.56</v>
          </cell>
          <cell r="AH32">
            <v>12.46</v>
          </cell>
          <cell r="AI32">
            <v>7.67</v>
          </cell>
          <cell r="AJ32">
            <v>13.28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9.2799999999999994</v>
          </cell>
          <cell r="AH33">
            <v>12.75</v>
          </cell>
          <cell r="AI33">
            <v>8.2899999999999991</v>
          </cell>
          <cell r="AJ33">
            <v>13.6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11.7</v>
          </cell>
          <cell r="AH36">
            <v>14.14</v>
          </cell>
          <cell r="AI36">
            <v>9.67</v>
          </cell>
          <cell r="AJ36">
            <v>14.82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9.2799999999999994</v>
          </cell>
          <cell r="AH37">
            <v>12.75</v>
          </cell>
          <cell r="AI37">
            <v>8.2899999999999991</v>
          </cell>
          <cell r="AJ37">
            <v>13.6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53.21</v>
          </cell>
          <cell r="AH39">
            <v>84.17</v>
          </cell>
          <cell r="AI39">
            <v>53.21</v>
          </cell>
          <cell r="AJ39">
            <v>84.17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16.399999999999999</v>
          </cell>
          <cell r="AH40">
            <v>10.83</v>
          </cell>
          <cell r="AI40">
            <v>9.74</v>
          </cell>
          <cell r="AJ40">
            <v>15.51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7.89</v>
          </cell>
          <cell r="AH41">
            <v>12.42</v>
          </cell>
          <cell r="AI41">
            <v>7.75</v>
          </cell>
          <cell r="AJ41">
            <v>13.81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8.7899999999999991</v>
          </cell>
          <cell r="AH42">
            <v>12.67</v>
          </cell>
          <cell r="AI42">
            <v>7.96</v>
          </cell>
          <cell r="AJ42">
            <v>13.35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5.45</v>
          </cell>
          <cell r="AH43">
            <v>10.27</v>
          </cell>
          <cell r="AI43">
            <v>5.0999999999999996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18.82</v>
          </cell>
          <cell r="AH45">
            <v>36.67</v>
          </cell>
          <cell r="AI45">
            <v>18.18</v>
          </cell>
          <cell r="AJ45">
            <v>38.82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8.7899999999999991</v>
          </cell>
          <cell r="AH46">
            <v>12.67</v>
          </cell>
          <cell r="AI46">
            <v>7.96</v>
          </cell>
          <cell r="AJ46">
            <v>13.35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-2.7188930972413594</v>
          </cell>
          <cell r="CG14">
            <v>4.9298673741475563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1.830846769536798</v>
          </cell>
          <cell r="GS14">
            <v>2.2585812534621441</v>
          </cell>
          <cell r="GT14">
            <v>0.22309886289555436</v>
          </cell>
          <cell r="GU14">
            <v>1.2153732383611393</v>
          </cell>
          <cell r="GV14">
            <v>0.16555524272625632</v>
          </cell>
          <cell r="GW14">
            <v>4.1995311570581784</v>
          </cell>
          <cell r="GX14">
            <v>-0.77329333661707578</v>
          </cell>
          <cell r="GY14">
            <v>7.6098033842009194E-2</v>
          </cell>
          <cell r="GZ14">
            <v>2.3274800231125825</v>
          </cell>
          <cell r="HA14">
            <v>4.9298673741475563</v>
          </cell>
          <cell r="HB14">
            <v>0.37517764163879086</v>
          </cell>
          <cell r="HC14">
            <v>28.307603358236545</v>
          </cell>
          <cell r="HM14">
            <v>28</v>
          </cell>
          <cell r="HN14">
            <v>-100</v>
          </cell>
          <cell r="HO14">
            <v>-100</v>
          </cell>
          <cell r="HP14" t="str">
            <v>---</v>
          </cell>
          <cell r="HQ14" t="str">
            <v>---</v>
          </cell>
          <cell r="HR14">
            <v>0.24166516476828992</v>
          </cell>
          <cell r="HS14">
            <v>0.14540848882014235</v>
          </cell>
          <cell r="HT14">
            <v>0.6108182347421387</v>
          </cell>
          <cell r="HU14">
            <v>-0.41073259332977674</v>
          </cell>
          <cell r="HV14">
            <v>-1.5517571174190947</v>
          </cell>
          <cell r="HW14">
            <v>1.5945704057479304</v>
          </cell>
          <cell r="HX14">
            <v>1.284185753660938</v>
          </cell>
          <cell r="HY14">
            <v>0.76387907919732712</v>
          </cell>
          <cell r="HZ14">
            <v>0.74571250903034958</v>
          </cell>
          <cell r="IA14">
            <v>-2.7188930972413594</v>
          </cell>
          <cell r="IB14">
            <v>0.15963347977880904</v>
          </cell>
          <cell r="IC14">
            <v>-1.0186798523908136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-0.86615644843779371</v>
          </cell>
          <cell r="CG16">
            <v>4.2108072826731346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4.2108072826731346</v>
          </cell>
          <cell r="GS16">
            <v>4.2286428805322851</v>
          </cell>
          <cell r="GT16">
            <v>4.0674115155374668</v>
          </cell>
          <cell r="GU16">
            <v>1.2843427970647081</v>
          </cell>
          <cell r="GV16">
            <v>1.2113854683238223</v>
          </cell>
          <cell r="GW16">
            <v>2.3350393012576021</v>
          </cell>
          <cell r="GX16">
            <v>14.215614235935249</v>
          </cell>
          <cell r="GY16">
            <v>5.1795313974555501</v>
          </cell>
          <cell r="GZ16">
            <v>3.7832368348444056</v>
          </cell>
          <cell r="HA16">
            <v>4.2108072826731346</v>
          </cell>
          <cell r="HB16">
            <v>4.7306406584453953</v>
          </cell>
          <cell r="HC16">
            <v>-10.190563735242586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-0.86615644843779371</v>
          </cell>
          <cell r="HS16">
            <v>-1.5155171321705851</v>
          </cell>
          <cell r="HT16">
            <v>4.3627031524178905</v>
          </cell>
          <cell r="HU16">
            <v>1.6338251713060581</v>
          </cell>
          <cell r="HV16">
            <v>1.409289323186691</v>
          </cell>
          <cell r="HW16">
            <v>15.255262915258761</v>
          </cell>
          <cell r="HX16">
            <v>24.920967770596626</v>
          </cell>
          <cell r="HY16">
            <v>5.412784332455578</v>
          </cell>
          <cell r="HZ16">
            <v>-3.2031211779645075</v>
          </cell>
          <cell r="IA16">
            <v>-0.86615644843779371</v>
          </cell>
          <cell r="IB16">
            <v>-6.3764532266833314</v>
          </cell>
          <cell r="IC16">
            <v>3.3952137907421909</v>
          </cell>
        </row>
        <row r="17">
          <cell r="CE17">
            <v>1</v>
          </cell>
          <cell r="CF17">
            <v>0.62308845561220849</v>
          </cell>
          <cell r="CG17">
            <v>-1.0486664047670291</v>
          </cell>
          <cell r="GM17">
            <v>1</v>
          </cell>
          <cell r="GN17">
            <v>-33.026448754102148</v>
          </cell>
          <cell r="GO17">
            <v>-100</v>
          </cell>
          <cell r="GP17">
            <v>-9.2951205992822246</v>
          </cell>
          <cell r="GQ17">
            <v>-1.6812918151587475E-2</v>
          </cell>
          <cell r="GR17">
            <v>0.53274213968337314</v>
          </cell>
          <cell r="GS17">
            <v>0.18612826345614231</v>
          </cell>
          <cell r="GT17">
            <v>0.95904164818716442</v>
          </cell>
          <cell r="GU17">
            <v>1.4306189346974474</v>
          </cell>
          <cell r="GV17">
            <v>1.8480811356446747</v>
          </cell>
          <cell r="GW17">
            <v>1.4559863749596058</v>
          </cell>
          <cell r="GX17">
            <v>-2.5220039505716607</v>
          </cell>
          <cell r="GY17">
            <v>0.70464945639072685</v>
          </cell>
          <cell r="GZ17">
            <v>0.29798951030124421</v>
          </cell>
          <cell r="HA17">
            <v>-1.0486664047670291</v>
          </cell>
          <cell r="HB17">
            <v>0.20453216470555091</v>
          </cell>
          <cell r="HC17">
            <v>1.0048452187374268</v>
          </cell>
          <cell r="HM17">
            <v>1</v>
          </cell>
          <cell r="HN17">
            <v>59.186331832478345</v>
          </cell>
          <cell r="HO17" t="str">
            <v>---</v>
          </cell>
          <cell r="HP17">
            <v>6.7311124280096335</v>
          </cell>
          <cell r="HQ17">
            <v>66.072947125453751</v>
          </cell>
          <cell r="HR17">
            <v>0.11642683262071962</v>
          </cell>
          <cell r="HS17">
            <v>-0.33854994665173388</v>
          </cell>
          <cell r="HT17">
            <v>0.67171765144338202</v>
          </cell>
          <cell r="HU17">
            <v>0.57029510994643928</v>
          </cell>
          <cell r="HV17">
            <v>-0.34719555265179114</v>
          </cell>
          <cell r="HW17">
            <v>2.7891534647545679</v>
          </cell>
          <cell r="HX17">
            <v>1.1023011259643445</v>
          </cell>
          <cell r="HY17">
            <v>0.72682441945812748</v>
          </cell>
          <cell r="HZ17">
            <v>0.38071775787473783</v>
          </cell>
          <cell r="IA17">
            <v>0.62308845561220849</v>
          </cell>
          <cell r="IB17">
            <v>-1.0339277941505021</v>
          </cell>
          <cell r="IC17">
            <v>1.3700911526612458</v>
          </cell>
        </row>
        <row r="18">
          <cell r="CE18">
            <v>16</v>
          </cell>
          <cell r="CF18">
            <v>-0.38118241302879108</v>
          </cell>
          <cell r="CG18">
            <v>1.764046290345056</v>
          </cell>
          <cell r="GM18">
            <v>16</v>
          </cell>
          <cell r="GN18">
            <v>13.78094252427713</v>
          </cell>
          <cell r="GO18" t="str">
            <v>---</v>
          </cell>
          <cell r="GP18">
            <v>13.555537298718923</v>
          </cell>
          <cell r="GQ18" t="str">
            <v>---</v>
          </cell>
          <cell r="GR18">
            <v>1.6404638164831287</v>
          </cell>
          <cell r="GS18">
            <v>1.2851010475441127</v>
          </cell>
          <cell r="GT18">
            <v>2.2577068826674429</v>
          </cell>
          <cell r="GU18">
            <v>0.5007602021548152</v>
          </cell>
          <cell r="GV18">
            <v>0.4037597865463205</v>
          </cell>
          <cell r="GW18">
            <v>0.86984253325075311</v>
          </cell>
          <cell r="GX18">
            <v>-1.0812985230278072</v>
          </cell>
          <cell r="GY18">
            <v>3.1624895898658911</v>
          </cell>
          <cell r="GZ18">
            <v>1.3197876015267118</v>
          </cell>
          <cell r="HA18">
            <v>1.764046290345056</v>
          </cell>
          <cell r="HB18">
            <v>3.3051786685804219</v>
          </cell>
          <cell r="HC18">
            <v>2.3207497010451217</v>
          </cell>
          <cell r="HM18">
            <v>16</v>
          </cell>
          <cell r="HN18">
            <v>-4.4145810700151227</v>
          </cell>
          <cell r="HO18" t="str">
            <v>---</v>
          </cell>
          <cell r="HP18">
            <v>-4.2405044431388372</v>
          </cell>
          <cell r="HQ18" t="str">
            <v>---</v>
          </cell>
          <cell r="HR18">
            <v>-0.33459321525716179</v>
          </cell>
          <cell r="HS18">
            <v>-0.72936354064905284</v>
          </cell>
          <cell r="HT18">
            <v>0.34457649765766707</v>
          </cell>
          <cell r="HU18">
            <v>0.50390126503523369</v>
          </cell>
          <cell r="HV18">
            <v>-0.13037304430777441</v>
          </cell>
          <cell r="HW18">
            <v>1.8411222113693393</v>
          </cell>
          <cell r="HX18">
            <v>-1.1305506163887924</v>
          </cell>
          <cell r="HY18">
            <v>0.26464526043832315</v>
          </cell>
          <cell r="HZ18">
            <v>0.16253458269406273</v>
          </cell>
          <cell r="IA18">
            <v>-0.38118241302879108</v>
          </cell>
          <cell r="IB18">
            <v>-0.20475033284468314</v>
          </cell>
          <cell r="IC18">
            <v>-2.559685092366748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0.42258827619419126</v>
          </cell>
          <cell r="CG20">
            <v>1.1718066252602632</v>
          </cell>
          <cell r="GM20">
            <v>12</v>
          </cell>
          <cell r="GN20">
            <v>28.305325309152597</v>
          </cell>
          <cell r="GO20">
            <v>2.5583879050221858</v>
          </cell>
          <cell r="GP20">
            <v>27.782963875319776</v>
          </cell>
          <cell r="GQ20" t="str">
            <v>---</v>
          </cell>
          <cell r="GR20">
            <v>0.48076507979935013</v>
          </cell>
          <cell r="GS20">
            <v>0.25853932269506164</v>
          </cell>
          <cell r="GT20">
            <v>0.70644248933338094</v>
          </cell>
          <cell r="GU20">
            <v>0.58578144153123013</v>
          </cell>
          <cell r="GV20">
            <v>0.78311589932642534</v>
          </cell>
          <cell r="GW20">
            <v>0.14313968613226535</v>
          </cell>
          <cell r="GX20">
            <v>-0.98458731802715249</v>
          </cell>
          <cell r="GY20">
            <v>0.73344447918157751</v>
          </cell>
          <cell r="GZ20">
            <v>1.7872215196175878</v>
          </cell>
          <cell r="HA20">
            <v>1.1718066252602632</v>
          </cell>
          <cell r="HB20">
            <v>-2.2644720794886108</v>
          </cell>
          <cell r="HC20">
            <v>-0.85071724376074576</v>
          </cell>
          <cell r="HM20">
            <v>12</v>
          </cell>
          <cell r="HN20">
            <v>-8.4538825711059413</v>
          </cell>
          <cell r="HO20">
            <v>1.7813300966102563</v>
          </cell>
          <cell r="HP20">
            <v>-7.9876927199790444</v>
          </cell>
          <cell r="HQ20" t="str">
            <v>---</v>
          </cell>
          <cell r="HR20">
            <v>0.70887308209064415</v>
          </cell>
          <cell r="HS20">
            <v>1.2252279095677832</v>
          </cell>
          <cell r="HT20">
            <v>0.18683035014399607</v>
          </cell>
          <cell r="HU20">
            <v>0.65035144618557084</v>
          </cell>
          <cell r="HV20">
            <v>0.40581217916415557</v>
          </cell>
          <cell r="HW20">
            <v>1.5938829599004833</v>
          </cell>
          <cell r="HX20">
            <v>1.6627329242609568</v>
          </cell>
          <cell r="HY20">
            <v>8.3253883437839349E-2</v>
          </cell>
          <cell r="HZ20">
            <v>-0.73542040856908741</v>
          </cell>
          <cell r="IA20">
            <v>0.42258827619419126</v>
          </cell>
          <cell r="IB20">
            <v>1.1695148065959948E-2</v>
          </cell>
          <cell r="IC20">
            <v>0.13059018731802485</v>
          </cell>
        </row>
        <row r="21">
          <cell r="CE21">
            <v>17</v>
          </cell>
          <cell r="CF21">
            <v>-20.664761397411347</v>
          </cell>
          <cell r="CG21">
            <v>6.7201378413203949</v>
          </cell>
          <cell r="GM21">
            <v>17</v>
          </cell>
          <cell r="GN21">
            <v>90.739042222437519</v>
          </cell>
          <cell r="GO21">
            <v>90.651346111070879</v>
          </cell>
          <cell r="GP21" t="str">
            <v>---</v>
          </cell>
          <cell r="GQ21" t="str">
            <v>---</v>
          </cell>
          <cell r="GR21">
            <v>-4.5117968964011439</v>
          </cell>
          <cell r="GS21">
            <v>-4.5117968964011439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8.8605776810096515</v>
          </cell>
          <cell r="HA21">
            <v>6.7201378413203949</v>
          </cell>
          <cell r="HB21">
            <v>-19.916196746377256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0.51341065656587137</v>
          </cell>
          <cell r="HS21">
            <v>0.51020642912296132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-5.8174366249852287</v>
          </cell>
          <cell r="IA21">
            <v>-20.664761397411347</v>
          </cell>
          <cell r="IB21">
            <v>-14.827800449210493</v>
          </cell>
          <cell r="IC21">
            <v>-0.34852652557626485</v>
          </cell>
        </row>
        <row r="22">
          <cell r="CE22">
            <v>51</v>
          </cell>
          <cell r="CF22">
            <v>0.78881812597273449</v>
          </cell>
          <cell r="CG22">
            <v>-0.47893574299905373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-0.47893574299905373</v>
          </cell>
          <cell r="GS22">
            <v>-1.0398492403807302</v>
          </cell>
          <cell r="GT22">
            <v>-0.46441839140167751</v>
          </cell>
          <cell r="GU22">
            <v>-0.55470479689891938</v>
          </cell>
          <cell r="GV22">
            <v>-0.56958966981255355</v>
          </cell>
          <cell r="GW22">
            <v>-0.54829155226759907</v>
          </cell>
          <cell r="GX22">
            <v>-0.49158101367089424</v>
          </cell>
          <cell r="GY22">
            <v>0.14719753263070512</v>
          </cell>
          <cell r="GZ22">
            <v>0.78289929093551258</v>
          </cell>
          <cell r="HA22">
            <v>-0.47893574299905373</v>
          </cell>
          <cell r="HB22">
            <v>-2.6185756721247677</v>
          </cell>
          <cell r="HC22">
            <v>-3.5600010524841963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0.78881812597273449</v>
          </cell>
          <cell r="HS22">
            <v>-0.73380503879146852</v>
          </cell>
          <cell r="HT22">
            <v>0.82799826087898154</v>
          </cell>
          <cell r="HU22">
            <v>0.90304216406547066</v>
          </cell>
          <cell r="HV22">
            <v>-0.71836315743878387</v>
          </cell>
          <cell r="HW22">
            <v>1.7961169182689751</v>
          </cell>
          <cell r="HX22">
            <v>1.1511233303969082</v>
          </cell>
          <cell r="HY22">
            <v>0.32320066706905681</v>
          </cell>
          <cell r="HZ22">
            <v>2.0197287560052457</v>
          </cell>
          <cell r="IA22">
            <v>0.78881812597273449</v>
          </cell>
          <cell r="IB22">
            <v>-1.5053486956468909</v>
          </cell>
          <cell r="IC22">
            <v>2.3610848515343674</v>
          </cell>
        </row>
        <row r="23">
          <cell r="CE23">
            <v>9</v>
          </cell>
          <cell r="CF23">
            <v>1.0547166003732844</v>
          </cell>
          <cell r="CG23">
            <v>-1.0752694011601727</v>
          </cell>
          <cell r="GM23">
            <v>9</v>
          </cell>
          <cell r="GN23">
            <v>-100</v>
          </cell>
          <cell r="GO23">
            <v>-100</v>
          </cell>
          <cell r="GP23" t="str">
            <v>---</v>
          </cell>
          <cell r="GQ23" t="str">
            <v>---</v>
          </cell>
          <cell r="GR23">
            <v>0.74891613978442795</v>
          </cell>
          <cell r="GS23">
            <v>0.72573452326045729</v>
          </cell>
          <cell r="GT23">
            <v>1.7024229621750209</v>
          </cell>
          <cell r="GU23">
            <v>2.6205814757593648</v>
          </cell>
          <cell r="GV23">
            <v>4.3341449019549838</v>
          </cell>
          <cell r="GW23">
            <v>2.2877878866516488</v>
          </cell>
          <cell r="GX23">
            <v>-5.4914424684378123</v>
          </cell>
          <cell r="GY23">
            <v>1.4797450744482132</v>
          </cell>
          <cell r="GZ23">
            <v>9.3894377893748882</v>
          </cell>
          <cell r="HA23">
            <v>-1.0752694011601727</v>
          </cell>
          <cell r="HB23">
            <v>3.9272203420601892</v>
          </cell>
          <cell r="HC23">
            <v>4.2740942264369641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1.0547166003732844</v>
          </cell>
          <cell r="HS23">
            <v>1.1095252751675</v>
          </cell>
          <cell r="HT23">
            <v>-1.1780253501902704</v>
          </cell>
          <cell r="HU23">
            <v>3.309353591618569</v>
          </cell>
          <cell r="HV23">
            <v>5.0432271609229362</v>
          </cell>
          <cell r="HW23">
            <v>-3.5332643376454809</v>
          </cell>
          <cell r="HX23">
            <v>0.21767502825569274</v>
          </cell>
          <cell r="HY23">
            <v>-2.2785690111651546</v>
          </cell>
          <cell r="HZ23">
            <v>-9.9574330775762281</v>
          </cell>
          <cell r="IA23">
            <v>1.0547166003732844</v>
          </cell>
          <cell r="IB23">
            <v>7.7545810022211503</v>
          </cell>
          <cell r="IC23">
            <v>-0.87838477042645469</v>
          </cell>
        </row>
        <row r="24">
          <cell r="CE24">
            <v>39</v>
          </cell>
          <cell r="CF24">
            <v>-1.037066834693523</v>
          </cell>
          <cell r="CG24">
            <v>2.0881472074061991</v>
          </cell>
          <cell r="GM24">
            <v>39</v>
          </cell>
          <cell r="GN24">
            <v>56.1613716642795</v>
          </cell>
          <cell r="GO24" t="str">
            <v>---</v>
          </cell>
          <cell r="GP24">
            <v>36.636707578830176</v>
          </cell>
          <cell r="GQ24">
            <v>-50.00857307217359</v>
          </cell>
          <cell r="GR24">
            <v>1.2956222251206739</v>
          </cell>
          <cell r="GS24">
            <v>1.7894997641968446</v>
          </cell>
          <cell r="GT24">
            <v>0.30408045432435138</v>
          </cell>
          <cell r="GU24">
            <v>0.42345717511691472</v>
          </cell>
          <cell r="GV24">
            <v>0.4072636205429303</v>
          </cell>
          <cell r="GW24">
            <v>1.1590359197173328</v>
          </cell>
          <cell r="GX24">
            <v>-0.81943912291178034</v>
          </cell>
          <cell r="GY24">
            <v>0.23252505669209</v>
          </cell>
          <cell r="GZ24">
            <v>2.4899562665712915</v>
          </cell>
          <cell r="HA24">
            <v>2.0881472074061991</v>
          </cell>
          <cell r="HB24">
            <v>0.29521778211225591</v>
          </cell>
          <cell r="HC24">
            <v>1.6898889246357518</v>
          </cell>
          <cell r="HM24">
            <v>39</v>
          </cell>
          <cell r="HN24">
            <v>-49.823846376825585</v>
          </cell>
          <cell r="HO24">
            <v>-100</v>
          </cell>
          <cell r="HP24">
            <v>45.119861708918265</v>
          </cell>
          <cell r="HQ24">
            <v>-100</v>
          </cell>
          <cell r="HR24">
            <v>-0.61479524153293941</v>
          </cell>
          <cell r="HS24">
            <v>-0.75932583205253756</v>
          </cell>
          <cell r="HT24">
            <v>-0.32032874085969887</v>
          </cell>
          <cell r="HU24">
            <v>-0.58613917641394675</v>
          </cell>
          <cell r="HV24">
            <v>-1.076339183997288</v>
          </cell>
          <cell r="HW24">
            <v>1.2354965841141485</v>
          </cell>
          <cell r="HX24">
            <v>-0.41482722372692127</v>
          </cell>
          <cell r="HY24">
            <v>-0.16069625427809209</v>
          </cell>
          <cell r="HZ24">
            <v>2.1720588477136538E-2</v>
          </cell>
          <cell r="IA24">
            <v>-1.037066834693523</v>
          </cell>
          <cell r="IB24">
            <v>7.5274136574932093E-2</v>
          </cell>
          <cell r="IC24">
            <v>2.2420809500011796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-29.112834390885133</v>
          </cell>
          <cell r="CG26">
            <v>3.9812456213568659</v>
          </cell>
          <cell r="GM26">
            <v>61</v>
          </cell>
          <cell r="GN26">
            <v>3.6980026573308233</v>
          </cell>
          <cell r="GO26" t="str">
            <v>---</v>
          </cell>
          <cell r="GP26">
            <v>3.4663615493844224</v>
          </cell>
          <cell r="GQ26" t="str">
            <v>---</v>
          </cell>
          <cell r="GR26">
            <v>4.100268640392879</v>
          </cell>
          <cell r="GS26">
            <v>4.100268640392879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26.983641658085379</v>
          </cell>
          <cell r="HA26">
            <v>3.9812456213568659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>
            <v>-100</v>
          </cell>
          <cell r="HQ26" t="str">
            <v>---</v>
          </cell>
          <cell r="HR26">
            <v>-0.29035286914053104</v>
          </cell>
          <cell r="HS26">
            <v>-0.29035286914053104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-4.5873884837594359</v>
          </cell>
          <cell r="IA26">
            <v>-29.112834390885133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0.22233742343713558</v>
          </cell>
          <cell r="CG27">
            <v>-0.90476394055536424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-0.90476394055536424</v>
          </cell>
          <cell r="GS27">
            <v>-2.1936085377833314</v>
          </cell>
          <cell r="GT27">
            <v>-0.90234301125843297</v>
          </cell>
          <cell r="GU27">
            <v>-0.9035366598711625</v>
          </cell>
          <cell r="GV27">
            <v>-1.2709505035268909</v>
          </cell>
          <cell r="GW27">
            <v>-0.81384649447251434</v>
          </cell>
          <cell r="GX27" t="str">
            <v>---</v>
          </cell>
          <cell r="GY27">
            <v>-0.86745135267800588</v>
          </cell>
          <cell r="GZ27">
            <v>-1.0766951312261019</v>
          </cell>
          <cell r="HA27">
            <v>-0.90476394055536424</v>
          </cell>
          <cell r="HB27">
            <v>4.2176287761757303</v>
          </cell>
          <cell r="HC27">
            <v>-1.6524673714086169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0.22233742343713558</v>
          </cell>
          <cell r="HS27">
            <v>-2.3060754213292123</v>
          </cell>
          <cell r="HT27">
            <v>0.22702483825249864</v>
          </cell>
          <cell r="HU27">
            <v>0.28402001490865914</v>
          </cell>
          <cell r="HV27">
            <v>-1.8479065663533523</v>
          </cell>
          <cell r="HW27">
            <v>0.80205067069738512</v>
          </cell>
          <cell r="HX27" t="str">
            <v>---</v>
          </cell>
          <cell r="HY27">
            <v>-1.4384002552800368</v>
          </cell>
          <cell r="HZ27">
            <v>-2.3680260045649271</v>
          </cell>
          <cell r="IA27">
            <v>0.22233742343713558</v>
          </cell>
          <cell r="IB27">
            <v>-0.59703740025579544</v>
          </cell>
          <cell r="IC27">
            <v>-1.1434303217596531</v>
          </cell>
        </row>
        <row r="28">
          <cell r="CE28">
            <v>37</v>
          </cell>
          <cell r="CF28">
            <v>1.1442138109831523</v>
          </cell>
          <cell r="CG28">
            <v>-3.0092937555636912E-2</v>
          </cell>
          <cell r="GM28">
            <v>37</v>
          </cell>
          <cell r="GN28">
            <v>36.653263938847488</v>
          </cell>
          <cell r="GO28">
            <v>-100</v>
          </cell>
          <cell r="GP28">
            <v>36.43438147619873</v>
          </cell>
          <cell r="GQ28" t="str">
            <v>---</v>
          </cell>
          <cell r="GR28">
            <v>-5.3337716316226302E-2</v>
          </cell>
          <cell r="GS28">
            <v>-0.92886332284506379</v>
          </cell>
          <cell r="GT28">
            <v>0.84148333552964694</v>
          </cell>
          <cell r="GU28">
            <v>1.3700537912797683</v>
          </cell>
          <cell r="GV28">
            <v>1.7290790003826384</v>
          </cell>
          <cell r="GW28">
            <v>1.3285599406667403</v>
          </cell>
          <cell r="GX28">
            <v>-2.716157201510927</v>
          </cell>
          <cell r="GY28">
            <v>0.59178001640649569</v>
          </cell>
          <cell r="GZ28">
            <v>2.0047488048967832</v>
          </cell>
          <cell r="HA28">
            <v>-3.0092937555636912E-2</v>
          </cell>
          <cell r="HB28">
            <v>-0.77267438244524866</v>
          </cell>
          <cell r="HC28">
            <v>-2.0257242013143384</v>
          </cell>
          <cell r="HM28">
            <v>37</v>
          </cell>
          <cell r="HN28">
            <v>-82.223148973594135</v>
          </cell>
          <cell r="HO28" t="str">
            <v>---</v>
          </cell>
          <cell r="HP28">
            <v>-82.189194886319598</v>
          </cell>
          <cell r="HQ28" t="str">
            <v>---</v>
          </cell>
          <cell r="HR28">
            <v>1.2163811107448019</v>
          </cell>
          <cell r="HS28">
            <v>1.5792804253448756</v>
          </cell>
          <cell r="HT28">
            <v>0.8519953404439784</v>
          </cell>
          <cell r="HU28">
            <v>1.5442025220338218</v>
          </cell>
          <cell r="HV28">
            <v>0.62628542382578978</v>
          </cell>
          <cell r="HW28">
            <v>4.0091302736964041</v>
          </cell>
          <cell r="HX28">
            <v>-7.7255486392258099E-2</v>
          </cell>
          <cell r="HY28">
            <v>0.52245793741778623</v>
          </cell>
          <cell r="HZ28">
            <v>3.3421379696183529</v>
          </cell>
          <cell r="IA28">
            <v>1.1442138109831523</v>
          </cell>
          <cell r="IB28">
            <v>-0.43841504538607579</v>
          </cell>
          <cell r="IC28">
            <v>-2.9338866905957994</v>
          </cell>
        </row>
        <row r="29">
          <cell r="CE29">
            <v>49</v>
          </cell>
          <cell r="CF29">
            <v>0.3433549895509147</v>
          </cell>
          <cell r="CG29">
            <v>0.9270394003157989</v>
          </cell>
          <cell r="GM29">
            <v>49</v>
          </cell>
          <cell r="GN29">
            <v>2.6336682415673218</v>
          </cell>
          <cell r="GO29">
            <v>33.94708157686479</v>
          </cell>
          <cell r="GP29">
            <v>-17.066718735157991</v>
          </cell>
          <cell r="GQ29" t="str">
            <v>---</v>
          </cell>
          <cell r="GR29">
            <v>0.92643541668440132</v>
          </cell>
          <cell r="GS29">
            <v>0.95719151750035536</v>
          </cell>
          <cell r="GT29">
            <v>0.81105024882142107</v>
          </cell>
          <cell r="GU29">
            <v>1.0614323360295552</v>
          </cell>
          <cell r="GV29">
            <v>1.6710027449903242</v>
          </cell>
          <cell r="GW29">
            <v>1.5309401358005958</v>
          </cell>
          <cell r="GX29">
            <v>-1.7667840563715176</v>
          </cell>
          <cell r="GY29">
            <v>0.60216729421482817</v>
          </cell>
          <cell r="GZ29">
            <v>6.2719959594992325E-2</v>
          </cell>
          <cell r="HA29">
            <v>0.9270394003157989</v>
          </cell>
          <cell r="HB29">
            <v>0.82520483325418947</v>
          </cell>
          <cell r="HC29">
            <v>-1.8041868798103766</v>
          </cell>
          <cell r="HM29">
            <v>49</v>
          </cell>
          <cell r="HN29">
            <v>24.197658931976605</v>
          </cell>
          <cell r="HO29">
            <v>9.360164823953987</v>
          </cell>
          <cell r="HP29">
            <v>39.854563836854929</v>
          </cell>
          <cell r="HQ29" t="str">
            <v>---</v>
          </cell>
          <cell r="HR29">
            <v>0.33305942934376276</v>
          </cell>
          <cell r="HS29">
            <v>0.29114397346206022</v>
          </cell>
          <cell r="HT29">
            <v>0.49053820360016598</v>
          </cell>
          <cell r="HU29">
            <v>0.9059210118590455</v>
          </cell>
          <cell r="HV29">
            <v>0.38606081502698952</v>
          </cell>
          <cell r="HW29">
            <v>3.0567178653612359</v>
          </cell>
          <cell r="HX29">
            <v>-0.15854683208548215</v>
          </cell>
          <cell r="HY29">
            <v>0.14242028612623248</v>
          </cell>
          <cell r="HZ29">
            <v>0.79815650034555929</v>
          </cell>
          <cell r="IA29">
            <v>0.3433549895509147</v>
          </cell>
          <cell r="IB29">
            <v>-0.69101835791186561</v>
          </cell>
          <cell r="IC29">
            <v>-3.0711291380773775</v>
          </cell>
        </row>
        <row r="30">
          <cell r="CE30">
            <v>60</v>
          </cell>
          <cell r="CF30">
            <v>-7.0949729592711392</v>
          </cell>
          <cell r="CG30">
            <v>0.40671692828280204</v>
          </cell>
          <cell r="GM30">
            <v>60</v>
          </cell>
          <cell r="GN30">
            <v>5.0986593705307337</v>
          </cell>
          <cell r="GO30">
            <v>4.8599467434244481</v>
          </cell>
          <cell r="GP30" t="str">
            <v>---</v>
          </cell>
          <cell r="GQ30" t="str">
            <v>---</v>
          </cell>
          <cell r="GR30">
            <v>0.24845355601075259</v>
          </cell>
          <cell r="GS30">
            <v>0.24845355601075259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1.2552602867625717</v>
          </cell>
          <cell r="HA30">
            <v>0.40671692828280204</v>
          </cell>
          <cell r="HB30">
            <v>18.913421308535483</v>
          </cell>
          <cell r="HC30" t="str">
            <v>---</v>
          </cell>
          <cell r="HM30">
            <v>60</v>
          </cell>
          <cell r="HN30">
            <v>-1.4470467056092784</v>
          </cell>
          <cell r="HO30">
            <v>-1.2312659559599259</v>
          </cell>
          <cell r="HP30" t="str">
            <v>---</v>
          </cell>
          <cell r="HQ30" t="str">
            <v>---</v>
          </cell>
          <cell r="HR30">
            <v>-7.2952589599769579</v>
          </cell>
          <cell r="HS30">
            <v>-7.2952589599769579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-3.918904946772217</v>
          </cell>
          <cell r="IA30">
            <v>-7.0949729592711392</v>
          </cell>
          <cell r="IB30">
            <v>15.911879046061106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2.9639175397817796</v>
          </cell>
          <cell r="CG33">
            <v>14.210907396383444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16.135345437694546</v>
          </cell>
          <cell r="GS33">
            <v>16.135345437694546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6.7292212231016446</v>
          </cell>
          <cell r="HA33">
            <v>14.210907396383444</v>
          </cell>
          <cell r="HB33">
            <v>2.7130650463798256</v>
          </cell>
          <cell r="HC33">
            <v>-3.2141323148704437E-2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2.9639175397817796</v>
          </cell>
          <cell r="HS33">
            <v>2.9639175397817796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0.42095607594037077</v>
          </cell>
          <cell r="IA33">
            <v>2.9639175397817796</v>
          </cell>
          <cell r="IB33">
            <v>2.2375650241115652</v>
          </cell>
          <cell r="IC33">
            <v>-0.34852652557626485</v>
          </cell>
        </row>
        <row r="34">
          <cell r="CE34">
            <v>31</v>
          </cell>
          <cell r="CF34">
            <v>5.2316808529032865</v>
          </cell>
          <cell r="CG34">
            <v>1.5363279878311653</v>
          </cell>
          <cell r="GM34">
            <v>31</v>
          </cell>
          <cell r="GN34">
            <v>82.204376554256015</v>
          </cell>
          <cell r="GO34">
            <v>3.1072511804779213</v>
          </cell>
          <cell r="GP34" t="str">
            <v>---</v>
          </cell>
          <cell r="GQ34" t="str">
            <v>---</v>
          </cell>
          <cell r="GR34">
            <v>-4.2416381714803659</v>
          </cell>
          <cell r="GS34">
            <v>-4.2390312954136427</v>
          </cell>
          <cell r="GT34">
            <v>-7.5878515719804867</v>
          </cell>
          <cell r="GU34">
            <v>-7.5878515719804867</v>
          </cell>
          <cell r="GV34">
            <v>-7.5878515719804867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-8.4125389070011884</v>
          </cell>
          <cell r="HA34">
            <v>1.5363279878311653</v>
          </cell>
          <cell r="HB34">
            <v>0.98177103323833226</v>
          </cell>
          <cell r="HC34" t="str">
            <v>---</v>
          </cell>
          <cell r="HM34">
            <v>31</v>
          </cell>
          <cell r="HN34">
            <v>-12.213113764172935</v>
          </cell>
          <cell r="HO34">
            <v>-0.44010111983688871</v>
          </cell>
          <cell r="HP34">
            <v>-27.5015816829826</v>
          </cell>
          <cell r="HQ34" t="str">
            <v>---</v>
          </cell>
          <cell r="HR34">
            <v>7.6095040092465149</v>
          </cell>
          <cell r="HS34">
            <v>7.6187852384741905</v>
          </cell>
          <cell r="HT34">
            <v>-4.7356983137584514</v>
          </cell>
          <cell r="HU34">
            <v>-4.7356983137584514</v>
          </cell>
          <cell r="HV34">
            <v>-4.7356983137584514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27.608341728888529</v>
          </cell>
          <cell r="IA34">
            <v>5.2316808529032865</v>
          </cell>
          <cell r="IB34">
            <v>-16.930808788611284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-3.2870370647318348</v>
          </cell>
          <cell r="HA35" t="str">
            <v>---</v>
          </cell>
          <cell r="HB35">
            <v>28562.213194920078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57.737338318942562</v>
          </cell>
          <cell r="IA35" t="str">
            <v>---</v>
          </cell>
          <cell r="IB35">
            <v>-0.34852652557626485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0.61338530119461332</v>
          </cell>
          <cell r="CG37">
            <v>2.0365362326191905</v>
          </cell>
          <cell r="GM37">
            <v>14</v>
          </cell>
          <cell r="GN37">
            <v>-21.692789090906615</v>
          </cell>
          <cell r="GO37" t="str">
            <v>---</v>
          </cell>
          <cell r="GP37">
            <v>-21.201134227892894</v>
          </cell>
          <cell r="GQ37">
            <v>-100</v>
          </cell>
          <cell r="GR37">
            <v>2.0383195712520674</v>
          </cell>
          <cell r="GS37">
            <v>3.4505608019688605</v>
          </cell>
          <cell r="GT37">
            <v>0.69636097941288</v>
          </cell>
          <cell r="GU37">
            <v>0.91243048770974777</v>
          </cell>
          <cell r="GV37">
            <v>1.6826360881010638</v>
          </cell>
          <cell r="GW37">
            <v>0.32841799708673847</v>
          </cell>
          <cell r="GX37">
            <v>-2.8537522941943005</v>
          </cell>
          <cell r="GY37">
            <v>0.60924948942211454</v>
          </cell>
          <cell r="GZ37">
            <v>3.0288374774359417</v>
          </cell>
          <cell r="HA37">
            <v>2.0365362326191905</v>
          </cell>
          <cell r="HB37">
            <v>-0.92999568103317998</v>
          </cell>
          <cell r="HC37">
            <v>-2.9149572174910654</v>
          </cell>
          <cell r="HM37">
            <v>14</v>
          </cell>
          <cell r="HN37">
            <v>20983.755088431935</v>
          </cell>
          <cell r="HO37" t="str">
            <v>---</v>
          </cell>
          <cell r="HP37">
            <v>56.151910643485124</v>
          </cell>
          <cell r="HQ37" t="str">
            <v>---</v>
          </cell>
          <cell r="HR37">
            <v>0.61009003982925858</v>
          </cell>
          <cell r="HS37">
            <v>0.7259009506101588</v>
          </cell>
          <cell r="HT37">
            <v>0.49703269575198661</v>
          </cell>
          <cell r="HU37">
            <v>0.24043424258743951</v>
          </cell>
          <cell r="HV37">
            <v>-0.42594061760329316</v>
          </cell>
          <cell r="HW37">
            <v>0.99957018751835047</v>
          </cell>
          <cell r="HX37">
            <v>0.53542452731452084</v>
          </cell>
          <cell r="HY37">
            <v>0.60079575069547086</v>
          </cell>
          <cell r="HZ37">
            <v>-0.41360745061866933</v>
          </cell>
          <cell r="IA37">
            <v>0.61338530119461332</v>
          </cell>
          <cell r="IB37">
            <v>-0.78454028049157465</v>
          </cell>
          <cell r="IC37">
            <v>-6.3771445010357031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-100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0.18037072080110406</v>
          </cell>
          <cell r="CG40">
            <v>1.0585317209565348</v>
          </cell>
          <cell r="GM40">
            <v>999</v>
          </cell>
          <cell r="GN40">
            <v>1.1277263281840533</v>
          </cell>
          <cell r="GO40">
            <v>-29.238089462197181</v>
          </cell>
          <cell r="GP40">
            <v>16.554135768947308</v>
          </cell>
          <cell r="GQ40">
            <v>-8.3503004388146067</v>
          </cell>
          <cell r="GR40">
            <v>1.0189850025138503</v>
          </cell>
          <cell r="GS40">
            <v>1.1148053532115565</v>
          </cell>
          <cell r="GT40">
            <v>0.89239419266000652</v>
          </cell>
          <cell r="GU40">
            <v>0.71873403102487021</v>
          </cell>
          <cell r="GV40">
            <v>1.0771990687094002</v>
          </cell>
          <cell r="GW40">
            <v>0.49546197103158551</v>
          </cell>
          <cell r="GX40">
            <v>-1.8250660787210382</v>
          </cell>
          <cell r="GY40">
            <v>0.98151530185990321</v>
          </cell>
          <cell r="GZ40">
            <v>1.7446394524840425</v>
          </cell>
          <cell r="HA40">
            <v>1.0585317209565348</v>
          </cell>
          <cell r="HB40">
            <v>0.1504499405838855</v>
          </cell>
          <cell r="HC40">
            <v>-0.35104825677427787</v>
          </cell>
          <cell r="HM40">
            <v>999</v>
          </cell>
          <cell r="HN40">
            <v>15.088577206109521</v>
          </cell>
          <cell r="HO40">
            <v>-56.835603523973077</v>
          </cell>
          <cell r="HP40">
            <v>-2.0429767761291684</v>
          </cell>
          <cell r="HQ40">
            <v>94.758327326283577</v>
          </cell>
          <cell r="HR40">
            <v>0.31304241448850689</v>
          </cell>
          <cell r="HS40">
            <v>0.1879924787724585</v>
          </cell>
          <cell r="HT40">
            <v>0.4786121006623123</v>
          </cell>
          <cell r="HU40">
            <v>0.62503815035477306</v>
          </cell>
          <cell r="HV40">
            <v>-0.15099833375139537</v>
          </cell>
          <cell r="HW40">
            <v>2.043317216238516</v>
          </cell>
          <cell r="HX40">
            <v>0.284659732848902</v>
          </cell>
          <cell r="HY40">
            <v>0.40366288311772802</v>
          </cell>
          <cell r="HZ40">
            <v>0.58969488355367083</v>
          </cell>
          <cell r="IA40">
            <v>0.18037072080110406</v>
          </cell>
          <cell r="IB40">
            <v>-0.50701399259224234</v>
          </cell>
          <cell r="IC40">
            <v>-1.2857711059992449</v>
          </cell>
        </row>
        <row r="47">
          <cell r="CE47">
            <v>927</v>
          </cell>
          <cell r="CF47">
            <v>-1.5043065037080305</v>
          </cell>
          <cell r="CG47">
            <v>2.2264907865448658</v>
          </cell>
          <cell r="GM47">
            <v>927</v>
          </cell>
          <cell r="GN47">
            <v>56.803640910153554</v>
          </cell>
          <cell r="GO47" t="str">
            <v>---</v>
          </cell>
          <cell r="GP47">
            <v>55.934922677964316</v>
          </cell>
          <cell r="GQ47" t="str">
            <v>---</v>
          </cell>
          <cell r="GR47">
            <v>1.948144694934939</v>
          </cell>
          <cell r="GS47">
            <v>2.5653925137959055</v>
          </cell>
          <cell r="GT47">
            <v>0.62532517488473882</v>
          </cell>
          <cell r="GU47">
            <v>0.27797042726525056</v>
          </cell>
          <cell r="GV47">
            <v>-0.17525993344095214</v>
          </cell>
          <cell r="GW47">
            <v>3.6078807988547457</v>
          </cell>
          <cell r="GX47">
            <v>-0.80876510633743903</v>
          </cell>
          <cell r="GY47">
            <v>1.1422966597840256</v>
          </cell>
          <cell r="GZ47">
            <v>7.7113367045787307</v>
          </cell>
          <cell r="HA47">
            <v>2.2264907865448658</v>
          </cell>
          <cell r="HB47">
            <v>-7.0810260637513505</v>
          </cell>
          <cell r="HC47">
            <v>1.1321409155234274</v>
          </cell>
          <cell r="HM47">
            <v>927</v>
          </cell>
          <cell r="HN47">
            <v>99.088440884594704</v>
          </cell>
          <cell r="HO47" t="str">
            <v>---</v>
          </cell>
          <cell r="HP47">
            <v>99.262727061800064</v>
          </cell>
          <cell r="HQ47" t="str">
            <v>---</v>
          </cell>
          <cell r="HR47">
            <v>-2.2902276537574817</v>
          </cell>
          <cell r="HS47">
            <v>-2.0646297151805326</v>
          </cell>
          <cell r="HT47">
            <v>-2.7830265284505162</v>
          </cell>
          <cell r="HU47">
            <v>-3.1761687217986556</v>
          </cell>
          <cell r="HV47">
            <v>-3.4793569019000992</v>
          </cell>
          <cell r="HW47">
            <v>-1.4290275484494575</v>
          </cell>
          <cell r="HX47">
            <v>-3.0589758351691088</v>
          </cell>
          <cell r="HY47">
            <v>-2.2029093439571934</v>
          </cell>
          <cell r="HZ47">
            <v>2.662319561912474</v>
          </cell>
          <cell r="IA47">
            <v>-1.5043065037080305</v>
          </cell>
          <cell r="IB47">
            <v>2.4302963613642703</v>
          </cell>
          <cell r="IC47">
            <v>-4.9600842586475569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-0.52635522887565234</v>
          </cell>
          <cell r="HC48">
            <v>-1.3401846549087271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-0.4024604413939481</v>
          </cell>
          <cell r="IC48">
            <v>-2.6014386438835135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0.3281515603197116</v>
          </cell>
          <cell r="HC49">
            <v>-0.10680784254790687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-0.42830121314847425</v>
          </cell>
          <cell r="IC49">
            <v>-0.60426705933168678</v>
          </cell>
        </row>
        <row r="50">
          <cell r="CE50">
            <v>3333</v>
          </cell>
          <cell r="CF50">
            <v>0.14196336337228832</v>
          </cell>
          <cell r="CG50">
            <v>1.0405935194721216</v>
          </cell>
          <cell r="GM50">
            <v>3333</v>
          </cell>
          <cell r="GN50">
            <v>-7.2701959878331728</v>
          </cell>
          <cell r="GO50">
            <v>-29.336791071079571</v>
          </cell>
          <cell r="GP50">
            <v>7.5607750731830681</v>
          </cell>
          <cell r="GQ50">
            <v>-8.3503004388146067</v>
          </cell>
          <cell r="GR50">
            <v>1.1027728517027047</v>
          </cell>
          <cell r="GS50">
            <v>1.2307358357300124</v>
          </cell>
          <cell r="GT50">
            <v>0.92653739980921301</v>
          </cell>
          <cell r="GU50">
            <v>0.73086972000460104</v>
          </cell>
          <cell r="GV50">
            <v>1.1137984497863185</v>
          </cell>
          <cell r="GW50">
            <v>0.5083252308901498</v>
          </cell>
          <cell r="GX50">
            <v>-1.9089236309680291</v>
          </cell>
          <cell r="GY50">
            <v>1.0403927545840963</v>
          </cell>
          <cell r="GZ50">
            <v>1.7366598894482443</v>
          </cell>
          <cell r="HA50">
            <v>1.0405935194721216</v>
          </cell>
          <cell r="HB50">
            <v>0.35836017360728611</v>
          </cell>
          <cell r="HC50">
            <v>-0.16008051264877476</v>
          </cell>
          <cell r="HM50">
            <v>3333</v>
          </cell>
          <cell r="HN50">
            <v>25.154137256256949</v>
          </cell>
          <cell r="HO50">
            <v>-57.099689992658313</v>
          </cell>
          <cell r="HP50">
            <v>3.6133920501015382</v>
          </cell>
          <cell r="HQ50">
            <v>94.758327326283577</v>
          </cell>
          <cell r="HR50">
            <v>0.25180024344721996</v>
          </cell>
          <cell r="HS50">
            <v>4.8909094088767091E-2</v>
          </cell>
          <cell r="HT50">
            <v>0.53207027936312823</v>
          </cell>
          <cell r="HU50">
            <v>0.62273092326432522</v>
          </cell>
          <cell r="HV50">
            <v>-0.22006815837012361</v>
          </cell>
          <cell r="HW50">
            <v>2.0596664072544346</v>
          </cell>
          <cell r="HX50">
            <v>0.14586882252580757</v>
          </cell>
          <cell r="HY50">
            <v>0.47947815388642567</v>
          </cell>
          <cell r="HZ50">
            <v>0.83813505472103422</v>
          </cell>
          <cell r="IA50">
            <v>0.14196336337228832</v>
          </cell>
          <cell r="IB50">
            <v>-0.55050460883505625</v>
          </cell>
          <cell r="IC50">
            <v>-1.8233435857008429</v>
          </cell>
        </row>
        <row r="51">
          <cell r="CE51">
            <v>3100</v>
          </cell>
          <cell r="CF51">
            <v>0.45609975091833732</v>
          </cell>
          <cell r="CG51">
            <v>0.24881344242320136</v>
          </cell>
          <cell r="GM51">
            <v>3100</v>
          </cell>
          <cell r="GN51">
            <v>-23.719655400384319</v>
          </cell>
          <cell r="GO51">
            <v>-100</v>
          </cell>
          <cell r="GP51">
            <v>2.4614770597540137</v>
          </cell>
          <cell r="GQ51">
            <v>-1.6812918151587475E-2</v>
          </cell>
          <cell r="GR51">
            <v>0.7053094146717509</v>
          </cell>
          <cell r="GS51">
            <v>0.25971962586455177</v>
          </cell>
          <cell r="GT51">
            <v>1.2811327074823353</v>
          </cell>
          <cell r="GU51">
            <v>1.1412371757930417</v>
          </cell>
          <cell r="GV51">
            <v>1.4102206948727547</v>
          </cell>
          <cell r="GW51">
            <v>1.213250415018341</v>
          </cell>
          <cell r="GX51">
            <v>-2.289901249163373</v>
          </cell>
          <cell r="GY51">
            <v>1.3518817280619988</v>
          </cell>
          <cell r="GZ51">
            <v>1.2324786213202987</v>
          </cell>
          <cell r="HA51">
            <v>0.24881344242320136</v>
          </cell>
          <cell r="HB51">
            <v>0.70447014878334269</v>
          </cell>
          <cell r="HC51">
            <v>-4.570220316666429E-2</v>
          </cell>
          <cell r="HM51">
            <v>3100</v>
          </cell>
          <cell r="HN51">
            <v>39.043874085235998</v>
          </cell>
          <cell r="HO51" t="str">
            <v>---</v>
          </cell>
          <cell r="HP51">
            <v>-2.2231777500997141</v>
          </cell>
          <cell r="HQ51">
            <v>66.072947125453751</v>
          </cell>
          <cell r="HR51">
            <v>0.3392132916967272</v>
          </cell>
          <cell r="HS51">
            <v>9.7564403480032702E-2</v>
          </cell>
          <cell r="HT51">
            <v>0.6483401471669703</v>
          </cell>
          <cell r="HU51">
            <v>0.91626155351307581</v>
          </cell>
          <cell r="HV51">
            <v>8.2510463492035946E-2</v>
          </cell>
          <cell r="HW51">
            <v>2.9140852142029106</v>
          </cell>
          <cell r="HX51">
            <v>0.20307956045246822</v>
          </cell>
          <cell r="HY51">
            <v>0.51312652457933261</v>
          </cell>
          <cell r="HZ51">
            <v>1.3031016333243217</v>
          </cell>
          <cell r="IA51">
            <v>0.45609975091833732</v>
          </cell>
          <cell r="IB51">
            <v>-0.57900976012845717</v>
          </cell>
          <cell r="IC51">
            <v>-1.7656603184917685</v>
          </cell>
        </row>
        <row r="52">
          <cell r="CE52">
            <v>3200</v>
          </cell>
          <cell r="CF52">
            <v>2.820513365053845E-2</v>
          </cell>
          <cell r="CG52">
            <v>1.7446890051973973</v>
          </cell>
          <cell r="GM52">
            <v>3200</v>
          </cell>
          <cell r="GN52">
            <v>35.043139684125954</v>
          </cell>
          <cell r="GO52">
            <v>9432.8818643634477</v>
          </cell>
          <cell r="GP52">
            <v>28.669365232100663</v>
          </cell>
          <cell r="GQ52">
            <v>-50.013571715002094</v>
          </cell>
          <cell r="GR52">
            <v>1.2582668627274307</v>
          </cell>
          <cell r="GS52">
            <v>1.7898557379747881</v>
          </cell>
          <cell r="GT52">
            <v>0.60912900598857345</v>
          </cell>
          <cell r="GU52">
            <v>0.66673297595107872</v>
          </cell>
          <cell r="GV52">
            <v>0.93944244832624424</v>
          </cell>
          <cell r="GW52">
            <v>0.47932100713852233</v>
          </cell>
          <cell r="GX52">
            <v>-1.3454651002158591</v>
          </cell>
          <cell r="GY52">
            <v>0.58811926347626109</v>
          </cell>
          <cell r="GZ52">
            <v>2.3731454381895833</v>
          </cell>
          <cell r="HA52">
            <v>1.7446890051973973</v>
          </cell>
          <cell r="HB52">
            <v>-0.8777676223463593</v>
          </cell>
          <cell r="HC52">
            <v>-0.83241971057835817</v>
          </cell>
          <cell r="HM52">
            <v>3200</v>
          </cell>
          <cell r="HN52">
            <v>6.4321575947273057</v>
          </cell>
          <cell r="HO52">
            <v>-98.904997535681275</v>
          </cell>
          <cell r="HP52">
            <v>-1.4459042433019875</v>
          </cell>
          <cell r="HQ52">
            <v>381.61308537051639</v>
          </cell>
          <cell r="HR52">
            <v>0.25902346082133931</v>
          </cell>
          <cell r="HS52">
            <v>0.31676391588648656</v>
          </cell>
          <cell r="HT52">
            <v>0.18768752457707372</v>
          </cell>
          <cell r="HU52">
            <v>8.0163849828696065E-2</v>
          </cell>
          <cell r="HV52">
            <v>-0.39021831530287043</v>
          </cell>
          <cell r="HW52">
            <v>1.1307790505155735</v>
          </cell>
          <cell r="HX52">
            <v>0.32801945032074897</v>
          </cell>
          <cell r="HY52">
            <v>0.22693499757904245</v>
          </cell>
          <cell r="HZ52">
            <v>-0.40967056137585223</v>
          </cell>
          <cell r="IA52">
            <v>2.820513365053845E-2</v>
          </cell>
          <cell r="IB52">
            <v>-0.29309638675487637</v>
          </cell>
          <cell r="IC52">
            <v>-0.95978377988257257</v>
          </cell>
        </row>
        <row r="53">
          <cell r="CE53">
            <v>2010</v>
          </cell>
          <cell r="CF53">
            <v>0.42258827619419126</v>
          </cell>
          <cell r="CG53">
            <v>1.1718066252602632</v>
          </cell>
          <cell r="GM53">
            <v>2010</v>
          </cell>
          <cell r="GN53">
            <v>28.305325309152597</v>
          </cell>
          <cell r="GO53">
            <v>2.5583879050221858</v>
          </cell>
          <cell r="GP53">
            <v>27.782963875319776</v>
          </cell>
          <cell r="GQ53" t="str">
            <v>---</v>
          </cell>
          <cell r="GR53">
            <v>0.48076507979935013</v>
          </cell>
          <cell r="GS53">
            <v>0.25853932269506164</v>
          </cell>
          <cell r="GT53">
            <v>0.70644248933338094</v>
          </cell>
          <cell r="GU53">
            <v>0.58578144153123013</v>
          </cell>
          <cell r="GV53">
            <v>0.78311589932642534</v>
          </cell>
          <cell r="GW53">
            <v>0.14313968613226535</v>
          </cell>
          <cell r="GX53">
            <v>-0.98458731802715249</v>
          </cell>
          <cell r="GY53">
            <v>0.73344447918157751</v>
          </cell>
          <cell r="GZ53">
            <v>1.7872215196175878</v>
          </cell>
          <cell r="HA53">
            <v>1.1718066252602632</v>
          </cell>
          <cell r="HB53">
            <v>-2.2644720794886108</v>
          </cell>
          <cell r="HC53">
            <v>-0.85071724376074576</v>
          </cell>
          <cell r="HM53">
            <v>2010</v>
          </cell>
          <cell r="HN53">
            <v>-8.4538825711059413</v>
          </cell>
          <cell r="HO53">
            <v>1.7813300966102563</v>
          </cell>
          <cell r="HP53">
            <v>-7.9876927199790444</v>
          </cell>
          <cell r="HQ53" t="str">
            <v>---</v>
          </cell>
          <cell r="HR53">
            <v>0.70887308209064415</v>
          </cell>
          <cell r="HS53">
            <v>1.2252279095677832</v>
          </cell>
          <cell r="HT53">
            <v>0.18683035014399607</v>
          </cell>
          <cell r="HU53">
            <v>0.65035144618557084</v>
          </cell>
          <cell r="HV53">
            <v>0.40581217916415557</v>
          </cell>
          <cell r="HW53">
            <v>1.5938829599004833</v>
          </cell>
          <cell r="HX53">
            <v>1.6627329242609568</v>
          </cell>
          <cell r="HY53">
            <v>8.3253883437839349E-2</v>
          </cell>
          <cell r="HZ53">
            <v>-0.73542040856908741</v>
          </cell>
          <cell r="IA53">
            <v>0.42258827619419126</v>
          </cell>
          <cell r="IB53">
            <v>1.1695148065959948E-2</v>
          </cell>
          <cell r="IC53">
            <v>0.13059018731802485</v>
          </cell>
        </row>
        <row r="54">
          <cell r="CE54">
            <v>916</v>
          </cell>
          <cell r="CF54">
            <v>-0.80597888979845322</v>
          </cell>
          <cell r="CG54">
            <v>4.9995174484558147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4.9995174484558147</v>
          </cell>
          <cell r="GS54">
            <v>2.5924873917477553</v>
          </cell>
          <cell r="GT54">
            <v>14.860337529375499</v>
          </cell>
          <cell r="GU54">
            <v>3.1521716411997858</v>
          </cell>
          <cell r="GV54">
            <v>4.8556738896707419</v>
          </cell>
          <cell r="GW54" t="str">
            <v>---</v>
          </cell>
          <cell r="GX54">
            <v>2.0298502269918695</v>
          </cell>
          <cell r="GY54">
            <v>15.265819977550343</v>
          </cell>
          <cell r="GZ54">
            <v>4.8819125184661027</v>
          </cell>
          <cell r="HA54">
            <v>4.9995174484558147</v>
          </cell>
          <cell r="HB54">
            <v>4.1406971186012775</v>
          </cell>
          <cell r="HC54">
            <v>-3.1071459688493341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-0.80597888979845322</v>
          </cell>
          <cell r="HS54">
            <v>-0.78696686798560567</v>
          </cell>
          <cell r="HT54">
            <v>-0.87554621360143026</v>
          </cell>
          <cell r="HU54">
            <v>1.2373869864434894E-2</v>
          </cell>
          <cell r="HV54">
            <v>1.173276198349682</v>
          </cell>
          <cell r="HW54" t="str">
            <v>---</v>
          </cell>
          <cell r="HX54">
            <v>-0.77364850207596314</v>
          </cell>
          <cell r="HY54">
            <v>-0.90306535650311881</v>
          </cell>
          <cell r="HZ54">
            <v>0.10976394068524797</v>
          </cell>
          <cell r="IA54">
            <v>-0.80597888979845322</v>
          </cell>
          <cell r="IB54">
            <v>-1.2242476331360108</v>
          </cell>
          <cell r="IC54">
            <v>-3.8482316603292044</v>
          </cell>
        </row>
        <row r="55">
          <cell r="CE55">
            <v>3300</v>
          </cell>
          <cell r="CF55">
            <v>-0.93249509463747549</v>
          </cell>
          <cell r="CG55">
            <v>2.7405129689540786</v>
          </cell>
          <cell r="GM55">
            <v>3300</v>
          </cell>
          <cell r="GN55">
            <v>434.14694524692851</v>
          </cell>
          <cell r="GO55">
            <v>454.92024680360299</v>
          </cell>
          <cell r="GP55">
            <v>-17.066718735157991</v>
          </cell>
          <cell r="GQ55" t="str">
            <v>---</v>
          </cell>
          <cell r="GR55">
            <v>1.8192045464805462</v>
          </cell>
          <cell r="GS55">
            <v>2.0034921044961962</v>
          </cell>
          <cell r="GT55">
            <v>0.93511913177173334</v>
          </cell>
          <cell r="GU55">
            <v>1.1328931667496933</v>
          </cell>
          <cell r="GV55">
            <v>1.3325145335407296</v>
          </cell>
          <cell r="GW55">
            <v>2.2393678935387573</v>
          </cell>
          <cell r="GX55">
            <v>-1.6145948384912789</v>
          </cell>
          <cell r="GY55">
            <v>0.85529618407145236</v>
          </cell>
          <cell r="GZ55">
            <v>2.7020006097042915</v>
          </cell>
          <cell r="HA55">
            <v>2.7405129689540786</v>
          </cell>
          <cell r="HB55">
            <v>0.85231445194977606</v>
          </cell>
          <cell r="HC55">
            <v>2.2651543067820468</v>
          </cell>
          <cell r="HM55">
            <v>3300</v>
          </cell>
          <cell r="HN55">
            <v>-98.334504483754898</v>
          </cell>
          <cell r="HO55">
            <v>-99.304338480396282</v>
          </cell>
          <cell r="HP55">
            <v>39.854563836854929</v>
          </cell>
          <cell r="HQ55" t="str">
            <v>---</v>
          </cell>
          <cell r="HR55">
            <v>0.15874178371164671</v>
          </cell>
          <cell r="HS55">
            <v>-9.2700838889014925E-3</v>
          </cell>
          <cell r="HT55">
            <v>0.97327895893450922</v>
          </cell>
          <cell r="HU55">
            <v>0.75131986200742684</v>
          </cell>
          <cell r="HV55">
            <v>0.24503486829774435</v>
          </cell>
          <cell r="HW55">
            <v>2.668065531597219</v>
          </cell>
          <cell r="HX55">
            <v>0.15419837685999305</v>
          </cell>
          <cell r="HY55">
            <v>1.0631097364863562</v>
          </cell>
          <cell r="HZ55">
            <v>-1.3851433461826268</v>
          </cell>
          <cell r="IA55">
            <v>-0.93249509463747549</v>
          </cell>
          <cell r="IB55">
            <v>2.8154234547050905E-2</v>
          </cell>
          <cell r="IC55">
            <v>-1.6582860277559064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4.2920900399311179</v>
          </cell>
          <cell r="HC56">
            <v>-6.2852401341752184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-3.6115337043195694</v>
          </cell>
          <cell r="IC56">
            <v>1.8599292836872561</v>
          </cell>
        </row>
        <row r="57">
          <cell r="CE57">
            <v>3400</v>
          </cell>
          <cell r="CF57">
            <v>0.6789869997418041</v>
          </cell>
          <cell r="CG57">
            <v>-0.56178245702073193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-0.56178245702073193</v>
          </cell>
          <cell r="GS57">
            <v>-1.0601946039708099</v>
          </cell>
          <cell r="GT57">
            <v>-0.55125500125061677</v>
          </cell>
          <cell r="GU57">
            <v>-0.62982669840716543</v>
          </cell>
          <cell r="GV57">
            <v>-0.66300572046853468</v>
          </cell>
          <cell r="GW57">
            <v>-0.61708281916812435</v>
          </cell>
          <cell r="GX57">
            <v>-0.49158101367089424</v>
          </cell>
          <cell r="GY57">
            <v>8.6520696977165912E-2</v>
          </cell>
          <cell r="GZ57">
            <v>0.4364748393658191</v>
          </cell>
          <cell r="HA57">
            <v>-0.56178245702073193</v>
          </cell>
          <cell r="HB57">
            <v>-0.44769302315239567</v>
          </cell>
          <cell r="HC57">
            <v>-3.2913411015661809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0.6789869997418041</v>
          </cell>
          <cell r="HS57">
            <v>-0.76121280616356923</v>
          </cell>
          <cell r="HT57">
            <v>0.70925120685219056</v>
          </cell>
          <cell r="HU57">
            <v>0.77010123126854957</v>
          </cell>
          <cell r="HV57">
            <v>-0.8678892069900801</v>
          </cell>
          <cell r="HW57">
            <v>1.5391166626048447</v>
          </cell>
          <cell r="HX57">
            <v>1.1511233303969082</v>
          </cell>
          <cell r="HY57">
            <v>0.21885958170375641</v>
          </cell>
          <cell r="HZ57">
            <v>1.2146473338591202</v>
          </cell>
          <cell r="IA57">
            <v>0.6789869997418041</v>
          </cell>
          <cell r="IB57">
            <v>-1.2033911554423571</v>
          </cell>
          <cell r="IC57">
            <v>1.8591391162406934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3.9272203420601892</v>
          </cell>
          <cell r="HC58">
            <v>4.2740942264369641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7.7545810022211503</v>
          </cell>
          <cell r="IC58">
            <v>-0.87838477042645469</v>
          </cell>
        </row>
        <row r="59">
          <cell r="CE59">
            <v>3500</v>
          </cell>
          <cell r="CF59">
            <v>-10.416199684741102</v>
          </cell>
          <cell r="CG59">
            <v>1.7230404829926549</v>
          </cell>
          <cell r="GM59">
            <v>3500</v>
          </cell>
          <cell r="GN59">
            <v>40.316102777793361</v>
          </cell>
          <cell r="GO59">
            <v>45.455246128746097</v>
          </cell>
          <cell r="GP59">
            <v>3.4663615493844224</v>
          </cell>
          <cell r="GQ59" t="str">
            <v>---</v>
          </cell>
          <cell r="GR59">
            <v>-0.54630001997888478</v>
          </cell>
          <cell r="GS59">
            <v>-0.54630001997888478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-11.349989663270577</v>
          </cell>
          <cell r="HA59">
            <v>1.7230404829926549</v>
          </cell>
          <cell r="HB59">
            <v>15.41233122524126</v>
          </cell>
          <cell r="HC59" t="str">
            <v>---</v>
          </cell>
          <cell r="HM59">
            <v>3500</v>
          </cell>
          <cell r="HN59">
            <v>-66.094473605884815</v>
          </cell>
          <cell r="HO59">
            <v>-62.489147058633108</v>
          </cell>
          <cell r="HP59">
            <v>-100</v>
          </cell>
          <cell r="HQ59" t="str">
            <v>---</v>
          </cell>
          <cell r="HR59">
            <v>-5.7973643136882469</v>
          </cell>
          <cell r="HS59">
            <v>-5.7979236851889322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-4.2761844168235585</v>
          </cell>
          <cell r="IA59">
            <v>-10.416199684741102</v>
          </cell>
          <cell r="IB59">
            <v>13.988645709547765</v>
          </cell>
          <cell r="IC59">
            <v>-0.34852652557626485</v>
          </cell>
        </row>
        <row r="60">
          <cell r="CE60">
            <v>3600</v>
          </cell>
          <cell r="CF60">
            <v>3.5973434046722375</v>
          </cell>
          <cell r="CG60">
            <v>10.362922457419366</v>
          </cell>
          <cell r="GM60">
            <v>3600</v>
          </cell>
          <cell r="GN60">
            <v>16.14914119709594</v>
          </cell>
          <cell r="GO60">
            <v>-34.271515460314042</v>
          </cell>
          <cell r="GP60" t="str">
            <v>---</v>
          </cell>
          <cell r="GQ60" t="str">
            <v>---</v>
          </cell>
          <cell r="GR60">
            <v>10.17260806692153</v>
          </cell>
          <cell r="GS60">
            <v>10.176654640761962</v>
          </cell>
          <cell r="GT60">
            <v>-7.5878515719804867</v>
          </cell>
          <cell r="GU60">
            <v>-7.5878515719804867</v>
          </cell>
          <cell r="GV60">
            <v>-7.5878515719804867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-1.7454278531826906</v>
          </cell>
          <cell r="HA60">
            <v>10.362922457419366</v>
          </cell>
          <cell r="HB60">
            <v>3.9983277340212009</v>
          </cell>
          <cell r="HC60">
            <v>-3.2141323148704437E-2</v>
          </cell>
          <cell r="HM60">
            <v>3600</v>
          </cell>
          <cell r="HN60">
            <v>-12.213113764172935</v>
          </cell>
          <cell r="HO60">
            <v>-0.44010111983688871</v>
          </cell>
          <cell r="HP60">
            <v>-27.5015816829826</v>
          </cell>
          <cell r="HQ60" t="str">
            <v>---</v>
          </cell>
          <cell r="HR60">
            <v>4.145460210822316</v>
          </cell>
          <cell r="HS60">
            <v>4.1471574473739281</v>
          </cell>
          <cell r="HT60">
            <v>-4.7356983137584514</v>
          </cell>
          <cell r="HU60">
            <v>-4.7356983137584514</v>
          </cell>
          <cell r="HV60">
            <v>-4.7356983137584514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22.295287378696504</v>
          </cell>
          <cell r="IA60">
            <v>3.5973434046722375</v>
          </cell>
          <cell r="IB60">
            <v>-1.7464160202728229</v>
          </cell>
          <cell r="IC60">
            <v>-0.34852652557626485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28562.213194920078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-0.34852652557626485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5.1810808623588223</v>
          </cell>
          <cell r="HC62">
            <v>1.7946903237681333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2.4626822383255531</v>
          </cell>
          <cell r="IC62">
            <v>-3.924729273053762E-2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0.4141771380767193</v>
          </cell>
          <cell r="BM15">
            <v>0.4141771380767193</v>
          </cell>
          <cell r="BN15">
            <v>0.42731924308452107</v>
          </cell>
          <cell r="BO15">
            <v>0.36400912294114574</v>
          </cell>
          <cell r="BP15">
            <v>0.35484085321283809</v>
          </cell>
          <cell r="BQ15">
            <v>0.36536680839841806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0.53067004010752838</v>
          </cell>
          <cell r="BM17">
            <v>0.53067004010752838</v>
          </cell>
          <cell r="BN17">
            <v>0.54170013318828347</v>
          </cell>
          <cell r="BO17">
            <v>0.44685486487739307</v>
          </cell>
          <cell r="BP17">
            <v>1.0129270966563126</v>
          </cell>
          <cell r="BQ17">
            <v>0.23683731098560756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1.1718636257847523</v>
          </cell>
          <cell r="BM19">
            <v>1.1909903895053735</v>
          </cell>
          <cell r="BN19">
            <v>1.070816874308069</v>
          </cell>
          <cell r="BO19">
            <v>1.3361880935102399</v>
          </cell>
          <cell r="BP19">
            <v>1.7594623874781765</v>
          </cell>
          <cell r="BQ19">
            <v>1.1065642787376646</v>
          </cell>
        </row>
        <row r="20">
          <cell r="BK20">
            <v>16</v>
          </cell>
          <cell r="BL20">
            <v>1.4426522945729829</v>
          </cell>
          <cell r="BM20">
            <v>1.4585835830089793</v>
          </cell>
          <cell r="BN20">
            <v>1.4557783609614212</v>
          </cell>
          <cell r="BO20">
            <v>1.4633580836557116</v>
          </cell>
          <cell r="BP20">
            <v>2.365751119888456</v>
          </cell>
          <cell r="BQ20">
            <v>1.0095585179501936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3.0691150577782196</v>
          </cell>
          <cell r="BM22">
            <v>3.0691150577782196</v>
          </cell>
          <cell r="BN22">
            <v>5.3277209861695729</v>
          </cell>
          <cell r="BO22">
            <v>3.0118968582577956</v>
          </cell>
          <cell r="BP22">
            <v>3.0064990864782568</v>
          </cell>
          <cell r="BQ22">
            <v>3.0484158905641707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3.4726962713923566</v>
          </cell>
          <cell r="BM24">
            <v>3.4726962713923566</v>
          </cell>
          <cell r="BN24">
            <v>3.4365977552890636</v>
          </cell>
          <cell r="BO24">
            <v>4.977282644967528</v>
          </cell>
          <cell r="BP24">
            <v>1.5334746290986163</v>
          </cell>
          <cell r="BQ24">
            <v>5.8701836048616496</v>
          </cell>
        </row>
        <row r="25">
          <cell r="BK25">
            <v>39</v>
          </cell>
          <cell r="BL25">
            <v>2.1808194059047921</v>
          </cell>
          <cell r="BM25">
            <v>2.1965670202364609</v>
          </cell>
          <cell r="BN25">
            <v>2.2838705412442648</v>
          </cell>
          <cell r="BO25">
            <v>2.0194782644723306</v>
          </cell>
          <cell r="BP25">
            <v>1.8765747218614781</v>
          </cell>
          <cell r="BQ25">
            <v>2.1049332969191306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5.57365235914801</v>
          </cell>
          <cell r="BM29">
            <v>5.57365235914801</v>
          </cell>
          <cell r="BN29">
            <v>9.7056981840951781</v>
          </cell>
          <cell r="BO29">
            <v>5.5661855810085257</v>
          </cell>
          <cell r="BP29">
            <v>5.6066207645083601</v>
          </cell>
          <cell r="BQ29">
            <v>4.3640030600180815</v>
          </cell>
        </row>
        <row r="30">
          <cell r="BK30">
            <v>37</v>
          </cell>
          <cell r="BL30">
            <v>1.9554429942843601</v>
          </cell>
          <cell r="BM30">
            <v>1.955740272266441</v>
          </cell>
          <cell r="BN30">
            <v>2.5437481803746498</v>
          </cell>
          <cell r="BO30">
            <v>1.3610661163185895</v>
          </cell>
          <cell r="BP30">
            <v>1.6817477938765466</v>
          </cell>
          <cell r="BQ30">
            <v>1.2068482128101323</v>
          </cell>
        </row>
        <row r="31">
          <cell r="BK31">
            <v>14</v>
          </cell>
          <cell r="BL31">
            <v>1.6339525367251604</v>
          </cell>
          <cell r="BM31">
            <v>1.6341032011804744</v>
          </cell>
          <cell r="BN31">
            <v>1.2976339326332158</v>
          </cell>
          <cell r="BO31">
            <v>1.9633204851283477</v>
          </cell>
          <cell r="BP31">
            <v>2.1230043999330763</v>
          </cell>
          <cell r="BQ31">
            <v>1.8989789512476776</v>
          </cell>
        </row>
        <row r="32">
          <cell r="BK32">
            <v>49</v>
          </cell>
          <cell r="BL32">
            <v>1.6842070171896979</v>
          </cell>
          <cell r="BM32">
            <v>1.6851148864477388</v>
          </cell>
          <cell r="BN32">
            <v>1.8423664236811368</v>
          </cell>
          <cell r="BO32">
            <v>1.0954841094515979</v>
          </cell>
          <cell r="BP32">
            <v>1.1772485755369129</v>
          </cell>
          <cell r="BQ32">
            <v>1.0264377108312472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3.5150539937662986</v>
          </cell>
          <cell r="BM35">
            <v>3.6191005592905778</v>
          </cell>
          <cell r="BN35">
            <v>1.8871844112643914</v>
          </cell>
          <cell r="BO35">
            <v>5.3882429954416331</v>
          </cell>
          <cell r="BP35">
            <v>2.1070380412440906</v>
          </cell>
          <cell r="BQ35">
            <v>6.1256017225817745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1.5428815637195112</v>
          </cell>
          <cell r="BM39">
            <v>1.5428815637195112</v>
          </cell>
          <cell r="BN39">
            <v>1.5428815637195112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1.6544996652746342</v>
          </cell>
          <cell r="BM40">
            <v>1.6544996652746342</v>
          </cell>
          <cell r="BN40">
            <v>1.6545524100994646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1.9151389910789518</v>
          </cell>
          <cell r="BM44">
            <v>1.9333365712114354</v>
          </cell>
          <cell r="BN44">
            <v>1.6936906399159277</v>
          </cell>
          <cell r="BO44">
            <v>2.2497193858688354</v>
          </cell>
          <cell r="BP44">
            <v>2.1711213076447082</v>
          </cell>
          <cell r="BQ44">
            <v>2.2900390759994722</v>
          </cell>
        </row>
        <row r="46">
          <cell r="BK46">
            <v>507</v>
          </cell>
        </row>
        <row r="53">
          <cell r="BK53">
            <v>927</v>
          </cell>
          <cell r="BL53">
            <v>3.0139515993412891</v>
          </cell>
          <cell r="BM53">
            <v>3.0620876404977326</v>
          </cell>
          <cell r="BN53">
            <v>3.1698912685378922</v>
          </cell>
          <cell r="BO53">
            <v>2.8248599228802029</v>
          </cell>
          <cell r="BP53">
            <v>1.8537378905693302</v>
          </cell>
          <cell r="BQ53">
            <v>4.2435783504718376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1.5323648777276055</v>
          </cell>
          <cell r="BM57">
            <v>1.5460683421418815</v>
          </cell>
          <cell r="BN57">
            <v>1.6748840790607171</v>
          </cell>
          <cell r="BO57">
            <v>1.3821838912605302</v>
          </cell>
          <cell r="BP57">
            <v>1.9022777525380925</v>
          </cell>
          <cell r="BQ57">
            <v>1.1186520275072696</v>
          </cell>
        </row>
        <row r="58">
          <cell r="BK58">
            <v>3200</v>
          </cell>
          <cell r="BL58">
            <v>2.4724528911381349</v>
          </cell>
          <cell r="BM58">
            <v>2.5036913809845873</v>
          </cell>
          <cell r="BN58">
            <v>1.858661872645333</v>
          </cell>
          <cell r="BO58">
            <v>3.3016252645680892</v>
          </cell>
          <cell r="BP58">
            <v>2.039209416944574</v>
          </cell>
          <cell r="BQ58">
            <v>3.7617478980827306</v>
          </cell>
        </row>
        <row r="59">
          <cell r="BK59">
            <v>2010</v>
          </cell>
          <cell r="BL59">
            <v>3.5150539937662986</v>
          </cell>
          <cell r="BM59">
            <v>3.6191005592905778</v>
          </cell>
          <cell r="BN59">
            <v>1.8871844112643914</v>
          </cell>
          <cell r="BO59">
            <v>5.3882429954416331</v>
          </cell>
          <cell r="BP59">
            <v>2.1070380412440906</v>
          </cell>
          <cell r="BQ59">
            <v>6.1256017225817745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0.41056063811106674</v>
          </cell>
          <cell r="BM75">
            <v>0.42305523986791826</v>
          </cell>
          <cell r="BN75">
            <v>0.4262332220027501</v>
          </cell>
          <cell r="BO75">
            <v>0.41086739055939575</v>
          </cell>
          <cell r="BP75">
            <v>0.26828879562237684</v>
          </cell>
          <cell r="BQ75">
            <v>0.4322302043740423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0.50878622433857967</v>
          </cell>
          <cell r="BM77">
            <v>0.50878622433857967</v>
          </cell>
          <cell r="BN77">
            <v>0.51839544191422882</v>
          </cell>
          <cell r="BO77">
            <v>0.43140973568467278</v>
          </cell>
          <cell r="BP77">
            <v>0.96319590030281865</v>
          </cell>
          <cell r="BQ77">
            <v>0.22677667875245938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1.1632203762572468</v>
          </cell>
          <cell r="BM79">
            <v>1.176253373866325</v>
          </cell>
          <cell r="BN79">
            <v>1.0401538113175199</v>
          </cell>
          <cell r="BO79">
            <v>1.3423603950861289</v>
          </cell>
          <cell r="BP79">
            <v>1.7333249791331475</v>
          </cell>
          <cell r="BQ79">
            <v>1.1299342981152198</v>
          </cell>
        </row>
        <row r="80">
          <cell r="BK80">
            <v>16</v>
          </cell>
          <cell r="BL80">
            <v>1.4685441581475163</v>
          </cell>
          <cell r="BM80">
            <v>1.4854557571400104</v>
          </cell>
          <cell r="BN80">
            <v>1.4949363427802196</v>
          </cell>
          <cell r="BO80">
            <v>1.4691451932162076</v>
          </cell>
          <cell r="BP80">
            <v>2.3610905190664524</v>
          </cell>
          <cell r="BQ80">
            <v>1.0216674118223505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2.8921844519608539</v>
          </cell>
          <cell r="BM82">
            <v>2.8921844519608539</v>
          </cell>
          <cell r="BN82">
            <v>5.017425397516881</v>
          </cell>
          <cell r="BO82">
            <v>2.8374977580486056</v>
          </cell>
          <cell r="BP82">
            <v>2.8144508471422691</v>
          </cell>
          <cell r="BQ82">
            <v>2.9925273430817834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3.5404431698765002</v>
          </cell>
          <cell r="BM84">
            <v>3.5404431698765002</v>
          </cell>
          <cell r="BN84">
            <v>3.4878176956632858</v>
          </cell>
          <cell r="BO84">
            <v>5.6842480399144693</v>
          </cell>
          <cell r="BP84">
            <v>1.8094868812201113</v>
          </cell>
          <cell r="BQ84">
            <v>6.6345452816432626</v>
          </cell>
        </row>
        <row r="85">
          <cell r="BK85">
            <v>39</v>
          </cell>
          <cell r="BL85">
            <v>2.15881515237824</v>
          </cell>
          <cell r="BM85">
            <v>2.1836819849151814</v>
          </cell>
          <cell r="BN85">
            <v>2.2428508617669491</v>
          </cell>
          <cell r="BO85">
            <v>2.0631313661661244</v>
          </cell>
          <cell r="BP85">
            <v>1.9717688641050077</v>
          </cell>
          <cell r="BQ85">
            <v>2.117999126921736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5.3810039315293663</v>
          </cell>
          <cell r="BM89">
            <v>5.3810039315293663</v>
          </cell>
          <cell r="BN89">
            <v>8.1031307550644573</v>
          </cell>
          <cell r="BO89">
            <v>5.3759573911163212</v>
          </cell>
          <cell r="BP89">
            <v>5.4148119028170436</v>
          </cell>
          <cell r="BQ89">
            <v>4.240610813041684</v>
          </cell>
        </row>
        <row r="90">
          <cell r="BK90">
            <v>37</v>
          </cell>
          <cell r="BL90">
            <v>2.0374565444868766</v>
          </cell>
          <cell r="BM90">
            <v>2.0392202550982059</v>
          </cell>
          <cell r="BN90">
            <v>2.6743780462655358</v>
          </cell>
          <cell r="BO90">
            <v>1.401460822424317</v>
          </cell>
          <cell r="BP90">
            <v>1.7351114297897006</v>
          </cell>
          <cell r="BQ90">
            <v>1.2426205826903531</v>
          </cell>
        </row>
        <row r="91">
          <cell r="BK91">
            <v>14</v>
          </cell>
          <cell r="BL91">
            <v>1.7427502343060743</v>
          </cell>
          <cell r="BM91">
            <v>1.7428538475136139</v>
          </cell>
          <cell r="BN91">
            <v>1.3592707174699032</v>
          </cell>
          <cell r="BO91">
            <v>2.1173167510790627</v>
          </cell>
          <cell r="BP91">
            <v>2.1219993899941922</v>
          </cell>
          <cell r="BQ91">
            <v>2.1154231897070481</v>
          </cell>
        </row>
        <row r="92">
          <cell r="BK92">
            <v>49</v>
          </cell>
          <cell r="BL92">
            <v>1.7435113222589504</v>
          </cell>
          <cell r="BM92">
            <v>1.7442721729529325</v>
          </cell>
          <cell r="BN92">
            <v>1.8970448338511889</v>
          </cell>
          <cell r="BO92">
            <v>1.1702965147600608</v>
          </cell>
          <cell r="BP92">
            <v>1.2703195653739616</v>
          </cell>
          <cell r="BQ92">
            <v>1.0864706669233304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3.5253046931651824</v>
          </cell>
          <cell r="BM95">
            <v>3.6400021050783264</v>
          </cell>
          <cell r="BN95">
            <v>1.8944190446605391</v>
          </cell>
          <cell r="BO95">
            <v>5.4048136284887702</v>
          </cell>
          <cell r="BP95">
            <v>2.0623674374240411</v>
          </cell>
          <cell r="BQ95">
            <v>6.1517025394409828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1.5941673972461452</v>
          </cell>
          <cell r="BM99">
            <v>1.5941673972461452</v>
          </cell>
          <cell r="BN99">
            <v>1.5941673972461452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1.3171920207096086</v>
          </cell>
          <cell r="BM100">
            <v>1.6688102893890677</v>
          </cell>
          <cell r="BN100">
            <v>1.6688102893890677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1.9404348019037583</v>
          </cell>
          <cell r="BM104">
            <v>1.9614669323824923</v>
          </cell>
          <cell r="BN104">
            <v>1.7179509080557758</v>
          </cell>
          <cell r="BO104">
            <v>2.2838916210514393</v>
          </cell>
          <cell r="BP104">
            <v>2.1546404478651788</v>
          </cell>
          <cell r="BQ104">
            <v>2.3500497556004278</v>
          </cell>
        </row>
        <row r="106">
          <cell r="BK106">
            <v>507</v>
          </cell>
        </row>
        <row r="113">
          <cell r="BK113">
            <v>927</v>
          </cell>
          <cell r="BL113">
            <v>3.1234684985305949</v>
          </cell>
          <cell r="BM113">
            <v>3.1480326797619758</v>
          </cell>
          <cell r="BN113">
            <v>3.2694808924965244</v>
          </cell>
          <cell r="BO113">
            <v>2.8827397300719544</v>
          </cell>
          <cell r="BP113">
            <v>1.9401714790064306</v>
          </cell>
          <cell r="BQ113">
            <v>4.2735852034213933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1.5653549672852478</v>
          </cell>
          <cell r="BM117">
            <v>1.5775157831249751</v>
          </cell>
          <cell r="BN117">
            <v>1.7149767115287415</v>
          </cell>
          <cell r="BO117">
            <v>1.4016703039213902</v>
          </cell>
          <cell r="BP117">
            <v>1.9129360380668301</v>
          </cell>
          <cell r="BQ117">
            <v>1.1436465313474899</v>
          </cell>
        </row>
        <row r="118">
          <cell r="BK118">
            <v>3200</v>
          </cell>
          <cell r="BL118">
            <v>2.5045282990068514</v>
          </cell>
          <cell r="BM118">
            <v>2.5420243485251914</v>
          </cell>
          <cell r="BN118">
            <v>1.8662122917861128</v>
          </cell>
          <cell r="BO118">
            <v>3.3769621012370044</v>
          </cell>
          <cell r="BP118">
            <v>2.0574163491731263</v>
          </cell>
          <cell r="BQ118">
            <v>3.8586126437820529</v>
          </cell>
        </row>
        <row r="119">
          <cell r="BK119">
            <v>2010</v>
          </cell>
          <cell r="BL119">
            <v>3.5253046931651824</v>
          </cell>
          <cell r="BM119">
            <v>3.6400021050783264</v>
          </cell>
          <cell r="BN119">
            <v>1.8944190446605391</v>
          </cell>
          <cell r="BO119">
            <v>5.4048136284887702</v>
          </cell>
          <cell r="BP119">
            <v>2.0623674374240411</v>
          </cell>
          <cell r="BQ119">
            <v>6.1517025394409828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0.27518837893543613</v>
          </cell>
          <cell r="BM135">
            <v>0.27518837893543613</v>
          </cell>
          <cell r="BN135">
            <v>0.25995109861709548</v>
          </cell>
          <cell r="BO135">
            <v>0.33017451679489584</v>
          </cell>
          <cell r="BP135">
            <v>0.47057678673209796</v>
          </cell>
          <cell r="BQ135">
            <v>0.30826501680163659</v>
          </cell>
        </row>
        <row r="136">
          <cell r="BK136">
            <v>504</v>
          </cell>
          <cell r="BL136">
            <v>1.188608473974623</v>
          </cell>
          <cell r="BM136">
            <v>1.1904764353419168</v>
          </cell>
          <cell r="BN136">
            <v>0.8024070280897142</v>
          </cell>
          <cell r="BO136">
            <v>1.5481137150262896</v>
          </cell>
          <cell r="BP136">
            <v>1.6315162486107322</v>
          </cell>
          <cell r="BQ136">
            <v>1.522127811562521</v>
          </cell>
        </row>
        <row r="137">
          <cell r="BK137">
            <v>55</v>
          </cell>
          <cell r="BL137">
            <v>0.58713394010293507</v>
          </cell>
          <cell r="BM137">
            <v>0.58713394010293507</v>
          </cell>
          <cell r="BN137">
            <v>0.58307620195862675</v>
          </cell>
          <cell r="BO137">
            <v>0.6334510205599776</v>
          </cell>
          <cell r="BP137">
            <v>1.0799018271066267</v>
          </cell>
          <cell r="BQ137">
            <v>0.31059881479436385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1.1338364357258444</v>
          </cell>
          <cell r="BM139">
            <v>1.1475602699174083</v>
          </cell>
          <cell r="BN139">
            <v>0.97272223928206825</v>
          </cell>
          <cell r="BO139">
            <v>1.3643470296218545</v>
          </cell>
          <cell r="BP139">
            <v>1.6346684028546454</v>
          </cell>
          <cell r="BQ139">
            <v>1.2160818837226615</v>
          </cell>
        </row>
        <row r="140">
          <cell r="BK140">
            <v>16</v>
          </cell>
          <cell r="BL140">
            <v>1.4412550221797684</v>
          </cell>
          <cell r="BM140">
            <v>1.4582690128284412</v>
          </cell>
          <cell r="BN140">
            <v>1.5578858993265301</v>
          </cell>
          <cell r="BO140">
            <v>1.2773253199177337</v>
          </cell>
          <cell r="BP140">
            <v>1.4102057284449734</v>
          </cell>
          <cell r="BQ140">
            <v>1.2135635955691924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3.1536318055913384</v>
          </cell>
          <cell r="BM142">
            <v>3.1536318055913384</v>
          </cell>
          <cell r="BN142">
            <v>6.0091221177317244</v>
          </cell>
          <cell r="BO142">
            <v>2.9679959689120681</v>
          </cell>
          <cell r="BP142">
            <v>3.0384757807127367</v>
          </cell>
          <cell r="BQ142">
            <v>2.7893547745521099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4.5260323859896809</v>
          </cell>
          <cell r="BM144">
            <v>4.5260323859896809</v>
          </cell>
          <cell r="BN144">
            <v>4.4155364675054809</v>
          </cell>
          <cell r="BO144">
            <v>8.7189659982022736</v>
          </cell>
          <cell r="BP144">
            <v>10.281517747858016</v>
          </cell>
          <cell r="BQ144">
            <v>8.3823086196503915</v>
          </cell>
        </row>
        <row r="145">
          <cell r="BK145">
            <v>39</v>
          </cell>
          <cell r="BL145">
            <v>2.3789735522932274</v>
          </cell>
          <cell r="BM145">
            <v>2.3875099389655383</v>
          </cell>
          <cell r="BN145">
            <v>2.5595389421429906</v>
          </cell>
          <cell r="BO145">
            <v>2.042325012213511</v>
          </cell>
          <cell r="BP145">
            <v>1.8105318211953163</v>
          </cell>
          <cell r="BQ145">
            <v>2.1830301405216983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5.3053808025926985</v>
          </cell>
          <cell r="BM149">
            <v>5.3053808025926985</v>
          </cell>
          <cell r="BN149">
            <v>11.817750355956335</v>
          </cell>
          <cell r="BO149">
            <v>5.2889904476135756</v>
          </cell>
          <cell r="BP149">
            <v>5.35803431943551</v>
          </cell>
          <cell r="BQ149">
            <v>3.5469215102616323</v>
          </cell>
        </row>
        <row r="150">
          <cell r="BK150">
            <v>37</v>
          </cell>
          <cell r="BL150">
            <v>2.1192451725853649</v>
          </cell>
          <cell r="BM150">
            <v>2.1202256545437668</v>
          </cell>
          <cell r="BN150">
            <v>2.533020032383769</v>
          </cell>
          <cell r="BO150">
            <v>1.6880671756170025</v>
          </cell>
          <cell r="BP150">
            <v>2.2462224600379535</v>
          </cell>
          <cell r="BQ150">
            <v>1.4092558122699919</v>
          </cell>
        </row>
        <row r="151">
          <cell r="BK151">
            <v>14</v>
          </cell>
          <cell r="BL151">
            <v>2.1720215565564724</v>
          </cell>
          <cell r="BM151">
            <v>2.172557697618283</v>
          </cell>
          <cell r="BN151">
            <v>2.0411845667825732</v>
          </cell>
          <cell r="BO151">
            <v>2.288803049629446</v>
          </cell>
          <cell r="BP151">
            <v>2.2560493436659814</v>
          </cell>
          <cell r="BQ151">
            <v>2.3049028809472105</v>
          </cell>
        </row>
        <row r="152">
          <cell r="BK152">
            <v>49</v>
          </cell>
          <cell r="BL152">
            <v>1.7169178977561557</v>
          </cell>
          <cell r="BM152">
            <v>1.7173311446487445</v>
          </cell>
          <cell r="BN152">
            <v>1.8990038912983094</v>
          </cell>
          <cell r="BO152">
            <v>1.0682527962872093</v>
          </cell>
          <cell r="BP152">
            <v>1.255890354261965</v>
          </cell>
          <cell r="BQ152">
            <v>0.92929176824060378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3.1863299076268183</v>
          </cell>
          <cell r="BM155">
            <v>3.2623982876140309</v>
          </cell>
          <cell r="BN155">
            <v>1.6748129698150354</v>
          </cell>
          <cell r="BO155">
            <v>4.937426516383308</v>
          </cell>
          <cell r="BP155">
            <v>2.2052892591591577</v>
          </cell>
          <cell r="BQ155">
            <v>5.5069668750816838</v>
          </cell>
        </row>
        <row r="158">
          <cell r="BK158">
            <v>43</v>
          </cell>
          <cell r="BL158">
            <v>2.8144884973078805</v>
          </cell>
          <cell r="BM158">
            <v>2.8391556597950873</v>
          </cell>
          <cell r="BN158">
            <v>2.8699775393062144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1.7938844847112119</v>
          </cell>
          <cell r="BM160">
            <v>2.3265378062393514</v>
          </cell>
          <cell r="BN160">
            <v>2.3265378062393514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1.9332337011142902</v>
          </cell>
          <cell r="BM164">
            <v>1.9487364447395634</v>
          </cell>
          <cell r="BN164">
            <v>1.7475831537746671</v>
          </cell>
          <cell r="BO164">
            <v>2.2213342262907907</v>
          </cell>
          <cell r="BP164">
            <v>2.0517128423905397</v>
          </cell>
          <cell r="BQ164">
            <v>2.3018628169614712</v>
          </cell>
        </row>
        <row r="166">
          <cell r="BK166">
            <v>507</v>
          </cell>
        </row>
        <row r="173">
          <cell r="BK173">
            <v>927</v>
          </cell>
          <cell r="BL173">
            <v>3.1177274282930783</v>
          </cell>
          <cell r="BM173">
            <v>3.1290859935188604</v>
          </cell>
          <cell r="BN173">
            <v>3.2781096285742146</v>
          </cell>
          <cell r="BO173">
            <v>2.8164724405384129</v>
          </cell>
          <cell r="BP173">
            <v>2.0804870986554218</v>
          </cell>
          <cell r="BQ173">
            <v>4.0853418454875268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1.5808677685924908</v>
          </cell>
          <cell r="BM177">
            <v>1.5932892621505799</v>
          </cell>
          <cell r="BN177">
            <v>1.6856454240977343</v>
          </cell>
          <cell r="BO177">
            <v>1.4720455083412027</v>
          </cell>
          <cell r="BP177">
            <v>1.8213246038925996</v>
          </cell>
          <cell r="BQ177">
            <v>1.2938059251564809</v>
          </cell>
        </row>
        <row r="178">
          <cell r="BK178">
            <v>3200</v>
          </cell>
          <cell r="BL178">
            <v>2.6788911925951857</v>
          </cell>
          <cell r="BM178">
            <v>2.7093760960028002</v>
          </cell>
          <cell r="BN178">
            <v>2.1370010543184774</v>
          </cell>
          <cell r="BO178">
            <v>3.4484725856508245</v>
          </cell>
          <cell r="BP178">
            <v>2.0595395612262877</v>
          </cell>
          <cell r="BQ178">
            <v>3.9637071376032238</v>
          </cell>
        </row>
        <row r="179">
          <cell r="BK179">
            <v>2010</v>
          </cell>
          <cell r="BL179">
            <v>3.1863299076268183</v>
          </cell>
          <cell r="BM179">
            <v>3.2623982876140309</v>
          </cell>
          <cell r="BN179">
            <v>1.6748129698150354</v>
          </cell>
          <cell r="BO179">
            <v>4.937426516383308</v>
          </cell>
          <cell r="BP179">
            <v>2.2052892591591577</v>
          </cell>
          <cell r="BQ179">
            <v>5.5069668750816838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1.1947068449982228</v>
          </cell>
          <cell r="GW15">
            <v>1.1947068449982228</v>
          </cell>
          <cell r="GX15">
            <v>1.4240382342051632</v>
          </cell>
          <cell r="GY15">
            <v>0.31926865621751066</v>
          </cell>
          <cell r="GZ15">
            <v>1.5927968635789755</v>
          </cell>
          <cell r="HA15">
            <v>0.13067792123703184</v>
          </cell>
          <cell r="HB15">
            <v>0.41507187710177856</v>
          </cell>
          <cell r="HC15">
            <v>0.41507187710177856</v>
          </cell>
          <cell r="HD15">
            <v>0.42857391193523886</v>
          </cell>
          <cell r="HE15">
            <v>0.36404394286015951</v>
          </cell>
          <cell r="HF15">
            <v>0.35456339848742191</v>
          </cell>
          <cell r="HG15">
            <v>0.36544787449126004</v>
          </cell>
          <cell r="HH15">
            <v>2.4755441734978585</v>
          </cell>
          <cell r="HI15">
            <v>2.4755441734978585</v>
          </cell>
          <cell r="HJ15">
            <v>2.9356643397466393</v>
          </cell>
          <cell r="HK15">
            <v>0.71910443642011124</v>
          </cell>
          <cell r="HL15">
            <v>1.5821649279021861</v>
          </cell>
          <cell r="HM15">
            <v>0.59129791318774427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1.7011557868407055</v>
          </cell>
          <cell r="GW17">
            <v>1.7011557868407055</v>
          </cell>
          <cell r="GX17">
            <v>1.758370019419055</v>
          </cell>
          <cell r="GY17">
            <v>1.2663978120799149</v>
          </cell>
          <cell r="GZ17">
            <v>3.9626347524209757</v>
          </cell>
          <cell r="HA17">
            <v>0.26607125455985969</v>
          </cell>
          <cell r="HB17">
            <v>0.53068654857747666</v>
          </cell>
          <cell r="HC17">
            <v>0.53068654857747666</v>
          </cell>
          <cell r="HD17">
            <v>0.54167031158122458</v>
          </cell>
          <cell r="HE17">
            <v>0.44712886751538089</v>
          </cell>
          <cell r="HF17">
            <v>1.016958965425637</v>
          </cell>
          <cell r="HG17">
            <v>0.23660831922667999</v>
          </cell>
          <cell r="HH17">
            <v>2.3520765349395512</v>
          </cell>
          <cell r="HI17">
            <v>2.3520765349395512</v>
          </cell>
          <cell r="HJ17">
            <v>2.5749870370182091</v>
          </cell>
          <cell r="HK17">
            <v>0.65823019515134662</v>
          </cell>
          <cell r="HL17">
            <v>1.7940343504476521</v>
          </cell>
          <cell r="HM17">
            <v>0.23683731098560756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2.1943776703508453</v>
          </cell>
          <cell r="GW19">
            <v>2.2275308784147398</v>
          </cell>
          <cell r="GX19">
            <v>1.9237721152470293</v>
          </cell>
          <cell r="GY19">
            <v>2.5945424858466808</v>
          </cell>
          <cell r="GZ19">
            <v>6.7781386044477907</v>
          </cell>
          <cell r="HA19">
            <v>0.32496619947362593</v>
          </cell>
          <cell r="HB19">
            <v>1.1681180036012437</v>
          </cell>
          <cell r="HC19">
            <v>1.1871237357082185</v>
          </cell>
          <cell r="HD19">
            <v>1.0644558066543737</v>
          </cell>
          <cell r="HE19">
            <v>1.3361887200821772</v>
          </cell>
          <cell r="HF19">
            <v>1.7594633105992838</v>
          </cell>
          <cell r="HG19">
            <v>1.1065647567181491</v>
          </cell>
          <cell r="HH19">
            <v>2.7633216720064708</v>
          </cell>
          <cell r="HI19">
            <v>2.8084236783676166</v>
          </cell>
          <cell r="HJ19">
            <v>2.3804715428043735</v>
          </cell>
          <cell r="HK19">
            <v>3.3254899171785786</v>
          </cell>
          <cell r="HL19">
            <v>5.7950817891030937</v>
          </cell>
          <cell r="HM19">
            <v>1.9857508528317864</v>
          </cell>
        </row>
        <row r="20">
          <cell r="GU20">
            <v>16</v>
          </cell>
          <cell r="GV20">
            <v>1.8804179920754325</v>
          </cell>
          <cell r="GW20">
            <v>1.8991760867696945</v>
          </cell>
          <cell r="GX20">
            <v>1.4491024612094814</v>
          </cell>
          <cell r="GY20">
            <v>2.6652034385742001</v>
          </cell>
          <cell r="GZ20">
            <v>6.977953983921072</v>
          </cell>
          <cell r="HA20">
            <v>0.49638758351715095</v>
          </cell>
          <cell r="HB20">
            <v>1.8212224438562681</v>
          </cell>
          <cell r="HC20">
            <v>1.8268748679857703</v>
          </cell>
          <cell r="HD20">
            <v>2.0742346177480981</v>
          </cell>
          <cell r="HE20">
            <v>1.498682260129147</v>
          </cell>
          <cell r="HF20">
            <v>2.0705526979326616</v>
          </cell>
          <cell r="HG20">
            <v>1.208818366177784</v>
          </cell>
          <cell r="HH20">
            <v>4.2841582524359092</v>
          </cell>
          <cell r="HI20">
            <v>4.3314684470557516</v>
          </cell>
          <cell r="HJ20">
            <v>4.0188551987970467</v>
          </cell>
          <cell r="HK20">
            <v>4.8635376133050476</v>
          </cell>
          <cell r="HL20">
            <v>8.6629782040252419</v>
          </cell>
          <cell r="HM20">
            <v>2.9528574320940293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5.1657061725366926</v>
          </cell>
          <cell r="GW22">
            <v>5.1657061725366926</v>
          </cell>
          <cell r="GX22">
            <v>3.6134040343300713</v>
          </cell>
          <cell r="GY22">
            <v>5.2050312855824856</v>
          </cell>
          <cell r="GZ22">
            <v>5.8666948125253731</v>
          </cell>
          <cell r="HA22">
            <v>0.72849676295356292</v>
          </cell>
          <cell r="HB22">
            <v>3.2148235054398224</v>
          </cell>
          <cell r="HC22">
            <v>3.2148235054398224</v>
          </cell>
          <cell r="HD22">
            <v>5.3268313449315405</v>
          </cell>
          <cell r="HE22">
            <v>3.095873546040337</v>
          </cell>
          <cell r="HF22">
            <v>3.1149538268823416</v>
          </cell>
          <cell r="HG22">
            <v>3.048306678168657</v>
          </cell>
          <cell r="HH22">
            <v>6.0255046443542444</v>
          </cell>
          <cell r="HI22">
            <v>6.0255046443542444</v>
          </cell>
          <cell r="HJ22">
            <v>6.9709725031432788</v>
          </cell>
          <cell r="HK22">
            <v>6.0015527154655839</v>
          </cell>
          <cell r="HL22">
            <v>5.9803803442293626</v>
          </cell>
          <cell r="HM22">
            <v>6.1447959907943135</v>
          </cell>
        </row>
        <row r="23">
          <cell r="GU23">
            <v>31</v>
          </cell>
          <cell r="GV23">
            <v>3.6489854741476058</v>
          </cell>
          <cell r="GW23">
            <v>4.0507370346224691</v>
          </cell>
          <cell r="GX23">
            <v>4.0529949780865948</v>
          </cell>
          <cell r="GY23">
            <v>0.6578947368421052</v>
          </cell>
          <cell r="GZ23">
            <v>0.6578947368421052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1.908419213501054</v>
          </cell>
          <cell r="GW24">
            <v>1.908419213501054</v>
          </cell>
          <cell r="GX24">
            <v>1.9112191204438183</v>
          </cell>
          <cell r="GY24">
            <v>1.7917190748774288</v>
          </cell>
          <cell r="GZ24">
            <v>6.3832439845405808</v>
          </cell>
          <cell r="HA24">
            <v>0.60124127230411173</v>
          </cell>
          <cell r="HB24">
            <v>3.4727514567498794</v>
          </cell>
          <cell r="HC24">
            <v>3.4727514567498794</v>
          </cell>
          <cell r="HD24">
            <v>3.436632670657906</v>
          </cell>
          <cell r="HE24">
            <v>4.9781629598271371</v>
          </cell>
          <cell r="HF24">
            <v>1.5321235196184322</v>
          </cell>
          <cell r="HG24">
            <v>5.8717562781260568</v>
          </cell>
          <cell r="HH24">
            <v>8.006748121261694</v>
          </cell>
          <cell r="HI24">
            <v>8.006748121261694</v>
          </cell>
          <cell r="HJ24">
            <v>8.0328109141432549</v>
          </cell>
          <cell r="HK24">
            <v>6.9204507533947694</v>
          </cell>
          <cell r="HL24">
            <v>5.1240493704026928</v>
          </cell>
          <cell r="HM24">
            <v>7.3862167054564258</v>
          </cell>
        </row>
        <row r="25">
          <cell r="GU25">
            <v>39</v>
          </cell>
          <cell r="GV25">
            <v>3.0797310772283386</v>
          </cell>
          <cell r="GW25">
            <v>3.0995986392614716</v>
          </cell>
          <cell r="GX25">
            <v>3.1846182626698853</v>
          </cell>
          <cell r="GY25">
            <v>2.9271426013934803</v>
          </cell>
          <cell r="GZ25">
            <v>6.475772474011479</v>
          </cell>
          <cell r="HA25">
            <v>0.80509387281825129</v>
          </cell>
          <cell r="HB25">
            <v>2.0125347434123544</v>
          </cell>
          <cell r="HC25">
            <v>2.0249898710946668</v>
          </cell>
          <cell r="HD25">
            <v>2.1368991854270325</v>
          </cell>
          <cell r="HE25">
            <v>1.8137245436175546</v>
          </cell>
          <cell r="HF25">
            <v>1.8874587357256123</v>
          </cell>
          <cell r="HG25">
            <v>1.7793199812290372</v>
          </cell>
          <cell r="HH25">
            <v>5.9801772474742023</v>
          </cell>
          <cell r="HI25">
            <v>6.0233598808794531</v>
          </cell>
          <cell r="HJ25">
            <v>6.5628586769449697</v>
          </cell>
          <cell r="HK25">
            <v>4.9290263485245731</v>
          </cell>
          <cell r="HL25">
            <v>5.3339308050008079</v>
          </cell>
          <cell r="HM25">
            <v>4.6868971274159357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4.288214702450408</v>
          </cell>
          <cell r="GW27">
            <v>4.288214702450408</v>
          </cell>
          <cell r="GX27">
            <v>4.288214702450408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11.084844391333714</v>
          </cell>
          <cell r="GW29">
            <v>11.084844391333714</v>
          </cell>
          <cell r="GX29">
            <v>7.7645585472761427</v>
          </cell>
          <cell r="GY29">
            <v>11.090844285528393</v>
          </cell>
          <cell r="GZ29">
            <v>11.451134318198566</v>
          </cell>
          <cell r="HA29">
            <v>0.37902496696571392</v>
          </cell>
          <cell r="HB29">
            <v>4.590893083719787</v>
          </cell>
          <cell r="HC29">
            <v>4.590893083719787</v>
          </cell>
          <cell r="HD29">
            <v>9.6838366152601019</v>
          </cell>
          <cell r="HE29">
            <v>4.548613527717972</v>
          </cell>
          <cell r="HF29">
            <v>4.5809063146500009</v>
          </cell>
          <cell r="HG29">
            <v>4.3649173466595119</v>
          </cell>
          <cell r="HH29">
            <v>12.560850815824487</v>
          </cell>
          <cell r="HI29">
            <v>12.560850815824487</v>
          </cell>
          <cell r="HJ29">
            <v>17.783343769567939</v>
          </cell>
          <cell r="HK29">
            <v>12.551413554508267</v>
          </cell>
          <cell r="HL29">
            <v>12.826795570094749</v>
          </cell>
          <cell r="HM29">
            <v>4.3640030600180815</v>
          </cell>
        </row>
        <row r="30">
          <cell r="GU30">
            <v>37</v>
          </cell>
          <cell r="GV30">
            <v>2.5984878925799713</v>
          </cell>
          <cell r="GW30">
            <v>2.598853948192497</v>
          </cell>
          <cell r="GX30">
            <v>3.0665194187087139</v>
          </cell>
          <cell r="GY30">
            <v>2.1258865524988892</v>
          </cell>
          <cell r="GZ30">
            <v>5.3303780068180204</v>
          </cell>
          <cell r="HA30">
            <v>0.58482577952551529</v>
          </cell>
          <cell r="HB30">
            <v>1.9502861284773774</v>
          </cell>
          <cell r="HC30">
            <v>1.9505826496924707</v>
          </cell>
          <cell r="HD30">
            <v>2.5335574193424129</v>
          </cell>
          <cell r="HE30">
            <v>1.3610680380485047</v>
          </cell>
          <cell r="HF30">
            <v>1.6817638816880494</v>
          </cell>
          <cell r="HG30">
            <v>1.2068433242540058</v>
          </cell>
          <cell r="HH30">
            <v>5.8164588018020114</v>
          </cell>
          <cell r="HI30">
            <v>5.8173430541890703</v>
          </cell>
          <cell r="HJ30">
            <v>6.7656312301954635</v>
          </cell>
          <cell r="HK30">
            <v>4.8583041316068369</v>
          </cell>
          <cell r="HL30">
            <v>5.3388746037913171</v>
          </cell>
          <cell r="HM30">
            <v>4.627194667315834</v>
          </cell>
        </row>
        <row r="31">
          <cell r="GU31">
            <v>14</v>
          </cell>
          <cell r="GV31">
            <v>2.1782185051707459</v>
          </cell>
          <cell r="GW31">
            <v>2.1784150945968919</v>
          </cell>
          <cell r="GX31">
            <v>1.9369690874852841</v>
          </cell>
          <cell r="GY31">
            <v>2.4146571711007616</v>
          </cell>
          <cell r="GZ31">
            <v>7.0661927223521879</v>
          </cell>
          <cell r="HA31">
            <v>0.54041121067344378</v>
          </cell>
          <cell r="HB31">
            <v>1.4862749316430603</v>
          </cell>
          <cell r="HC31">
            <v>1.4864134035259609</v>
          </cell>
          <cell r="HD31">
            <v>1.1869870355207706</v>
          </cell>
          <cell r="HE31">
            <v>1.8426534249157351</v>
          </cell>
          <cell r="HF31">
            <v>1.8969699287941535</v>
          </cell>
          <cell r="HG31">
            <v>1.8283550038133671</v>
          </cell>
          <cell r="HH31">
            <v>4.1598045630862046</v>
          </cell>
          <cell r="HI31">
            <v>4.1601881327888872</v>
          </cell>
          <cell r="HJ31">
            <v>3.4059648994626426</v>
          </cell>
          <cell r="HK31">
            <v>4.8981554527706654</v>
          </cell>
          <cell r="HL31">
            <v>7.0808689500920199</v>
          </cell>
          <cell r="HM31">
            <v>4.0186734172041252</v>
          </cell>
        </row>
        <row r="32">
          <cell r="GU32">
            <v>49</v>
          </cell>
          <cell r="GV32">
            <v>1.5954202785281109</v>
          </cell>
          <cell r="GW32">
            <v>1.5957243762955047</v>
          </cell>
          <cell r="GX32">
            <v>1.500961426516594</v>
          </cell>
          <cell r="GY32">
            <v>1.9510477816600806</v>
          </cell>
          <cell r="GZ32">
            <v>4.0217533391260218</v>
          </cell>
          <cell r="HA32">
            <v>0.20243046424269578</v>
          </cell>
          <cell r="HB32">
            <v>1.6839091520063707</v>
          </cell>
          <cell r="HC32">
            <v>1.6848169372933688</v>
          </cell>
          <cell r="HD32">
            <v>1.8419808834717104</v>
          </cell>
          <cell r="HE32">
            <v>1.0954069872943462</v>
          </cell>
          <cell r="HF32">
            <v>1.1770853683825542</v>
          </cell>
          <cell r="HG32">
            <v>1.0264318397480146</v>
          </cell>
          <cell r="HH32">
            <v>4.2559480540165628</v>
          </cell>
          <cell r="HI32">
            <v>4.2582422164102738</v>
          </cell>
          <cell r="HJ32">
            <v>4.7740600741349972</v>
          </cell>
          <cell r="HK32">
            <v>2.3241302224060694</v>
          </cell>
          <cell r="HL32">
            <v>3.3654622488446662</v>
          </cell>
          <cell r="HM32">
            <v>1.4447723590697614</v>
          </cell>
        </row>
        <row r="33">
          <cell r="GU33">
            <v>60</v>
          </cell>
          <cell r="GV33">
            <v>0.94268857377782267</v>
          </cell>
          <cell r="GW33">
            <v>0.96998001661539845</v>
          </cell>
          <cell r="GX33">
            <v>0.96998001661539845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2.9066848088188224</v>
          </cell>
          <cell r="GW35">
            <v>2.9771052827641862</v>
          </cell>
          <cell r="GX35">
            <v>3.0138487628412416</v>
          </cell>
          <cell r="GY35">
            <v>2.9395720280911628</v>
          </cell>
          <cell r="GZ35">
            <v>8.5346260400394467</v>
          </cell>
          <cell r="HA35">
            <v>1.6822406629008155</v>
          </cell>
          <cell r="HB35">
            <v>3.7385783228594773</v>
          </cell>
          <cell r="HC35">
            <v>3.7412644331580482</v>
          </cell>
          <cell r="HD35">
            <v>2.0175547643145211</v>
          </cell>
          <cell r="HE35">
            <v>5.3882454314283157</v>
          </cell>
          <cell r="HF35">
            <v>2.1070331374669826</v>
          </cell>
          <cell r="HG35">
            <v>6.1256056461479567</v>
          </cell>
          <cell r="HH35">
            <v>7.8223414613010203</v>
          </cell>
          <cell r="HI35">
            <v>8.0538849211881001</v>
          </cell>
          <cell r="HJ35">
            <v>4.5328653544633148</v>
          </cell>
          <cell r="HK35">
            <v>11.65058626328843</v>
          </cell>
          <cell r="HL35">
            <v>10.675595815358676</v>
          </cell>
          <cell r="HM35">
            <v>11.869688003562104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1.1275263671783611</v>
          </cell>
          <cell r="GW39">
            <v>1.1275263671783611</v>
          </cell>
          <cell r="GX39">
            <v>1.1275263671783611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1.5429372586711274</v>
          </cell>
          <cell r="HC39">
            <v>1.5429372586711274</v>
          </cell>
          <cell r="HD39">
            <v>1.5429372586711274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1.5428815637195112</v>
          </cell>
          <cell r="HI39">
            <v>1.5428815637195112</v>
          </cell>
          <cell r="HJ39">
            <v>1.5428815637195112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7.5488539641046888</v>
          </cell>
          <cell r="GW40">
            <v>7.5488539641046888</v>
          </cell>
          <cell r="GX40">
            <v>7.5490946187197148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1.6536366730959848</v>
          </cell>
          <cell r="HC40">
            <v>1.6536366730959848</v>
          </cell>
          <cell r="HD40">
            <v>1.6536366730959848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5.4639931142210463</v>
          </cell>
          <cell r="HI40">
            <v>5.4639931142210463</v>
          </cell>
          <cell r="HJ40">
            <v>5.4641673042591172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2.4549763075877591</v>
          </cell>
          <cell r="GW44">
            <v>2.4751270868541724</v>
          </cell>
          <cell r="GX44">
            <v>2.277162169338224</v>
          </cell>
          <cell r="GY44">
            <v>2.7364822460104641</v>
          </cell>
          <cell r="GZ44">
            <v>6.633881828841953</v>
          </cell>
          <cell r="HA44">
            <v>0.73717199510408105</v>
          </cell>
          <cell r="HB44">
            <v>1.93274392775315</v>
          </cell>
          <cell r="HC44">
            <v>1.9409313350082062</v>
          </cell>
          <cell r="HD44">
            <v>1.7442047502769651</v>
          </cell>
          <cell r="HE44">
            <v>2.198911324259794</v>
          </cell>
          <cell r="HF44">
            <v>1.918031148522771</v>
          </cell>
          <cell r="HG44">
            <v>2.3180866983257289</v>
          </cell>
          <cell r="HH44">
            <v>4.9822850677572088</v>
          </cell>
          <cell r="HI44">
            <v>5.029626556905372</v>
          </cell>
          <cell r="HJ44">
            <v>4.527652045134464</v>
          </cell>
          <cell r="HK44">
            <v>5.692338045825144</v>
          </cell>
          <cell r="HL44">
            <v>6.8111973181065464</v>
          </cell>
          <cell r="HM44">
            <v>5.1183792394846597</v>
          </cell>
        </row>
        <row r="53">
          <cell r="GU53">
            <v>927</v>
          </cell>
          <cell r="GV53">
            <v>5.5002786935354733</v>
          </cell>
          <cell r="GW53">
            <v>5.586727128151125</v>
          </cell>
          <cell r="GX53">
            <v>5.4592033527774255</v>
          </cell>
          <cell r="GY53">
            <v>5.8673500971907533</v>
          </cell>
          <cell r="GZ53">
            <v>7.3260824478285</v>
          </cell>
          <cell r="HA53">
            <v>3.7362786170707971</v>
          </cell>
          <cell r="HB53">
            <v>3.0139187428064376</v>
          </cell>
          <cell r="HC53">
            <v>3.0620541899609592</v>
          </cell>
          <cell r="HD53">
            <v>3.1698851044783529</v>
          </cell>
          <cell r="HE53">
            <v>2.8247664486169057</v>
          </cell>
          <cell r="HF53">
            <v>1.8536308068601193</v>
          </cell>
          <cell r="HG53">
            <v>4.2435036528978269</v>
          </cell>
          <cell r="HH53">
            <v>7.7162677700180762</v>
          </cell>
          <cell r="HI53">
            <v>7.8395048462315442</v>
          </cell>
          <cell r="HJ53">
            <v>9.50089051898909</v>
          </cell>
          <cell r="HK53">
            <v>4.1835357624831309</v>
          </cell>
          <cell r="HL53">
            <v>3.6526712294642243</v>
          </cell>
          <cell r="HM53">
            <v>4.9590791756590917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1.8001526696870374</v>
          </cell>
          <cell r="HC54">
            <v>1.8036406900205322</v>
          </cell>
          <cell r="HD54">
            <v>1.9626365580480116</v>
          </cell>
          <cell r="HE54">
            <v>1.6031857975573203</v>
          </cell>
          <cell r="HF54">
            <v>1.7756080627807092</v>
          </cell>
          <cell r="HG54">
            <v>1.5345690666573959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2.0964666258536173</v>
          </cell>
          <cell r="HC55">
            <v>2.1077961255028113</v>
          </cell>
          <cell r="HD55">
            <v>1.9437139221721231</v>
          </cell>
          <cell r="HE55">
            <v>2.3029364460770791</v>
          </cell>
          <cell r="HF55">
            <v>1.8532994628513613</v>
          </cell>
          <cell r="HG55">
            <v>2.4969782252949391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2.3831501914583963</v>
          </cell>
          <cell r="GW56">
            <v>2.3971078767785396</v>
          </cell>
          <cell r="GX56">
            <v>2.1772180881460472</v>
          </cell>
          <cell r="GY56">
            <v>2.6994013587507801</v>
          </cell>
          <cell r="GZ56">
            <v>6.4605874323757346</v>
          </cell>
          <cell r="HA56">
            <v>0.51443139002957838</v>
          </cell>
          <cell r="HB56">
            <v>1.6282881526017337</v>
          </cell>
          <cell r="HC56">
            <v>1.6361554859522274</v>
          </cell>
          <cell r="HD56">
            <v>1.705266489016426</v>
          </cell>
          <cell r="HE56">
            <v>1.5404480315750468</v>
          </cell>
          <cell r="HF56">
            <v>1.8957621376103</v>
          </cell>
          <cell r="HG56">
            <v>1.3720725621910206</v>
          </cell>
          <cell r="HH56">
            <v>4.5306880316583245</v>
          </cell>
          <cell r="HI56">
            <v>4.5595857253146317</v>
          </cell>
          <cell r="HJ56">
            <v>4.5269447709483481</v>
          </cell>
          <cell r="HK56">
            <v>4.6044589405672571</v>
          </cell>
          <cell r="HL56">
            <v>6.4588728962610809</v>
          </cell>
          <cell r="HM56">
            <v>3.5271820594308201</v>
          </cell>
        </row>
        <row r="57">
          <cell r="GU57">
            <v>3100</v>
          </cell>
          <cell r="GV57">
            <v>2.2260778807605863</v>
          </cell>
          <cell r="GW57">
            <v>2.2444548035725758</v>
          </cell>
          <cell r="GX57">
            <v>2.0972533584212218</v>
          </cell>
          <cell r="GY57">
            <v>2.4317302761553319</v>
          </cell>
          <cell r="GZ57">
            <v>6.2890579120699481</v>
          </cell>
          <cell r="HA57">
            <v>0.47722010658223052</v>
          </cell>
          <cell r="HB57">
            <v>1.6381530380784584</v>
          </cell>
          <cell r="HC57">
            <v>1.6489789415264868</v>
          </cell>
          <cell r="HD57">
            <v>1.8761256776252559</v>
          </cell>
          <cell r="HE57">
            <v>1.3859551850472582</v>
          </cell>
          <cell r="HF57">
            <v>1.8039595873620855</v>
          </cell>
          <cell r="HG57">
            <v>1.173651230708985</v>
          </cell>
          <cell r="HH57">
            <v>4.3263188234488403</v>
          </cell>
          <cell r="HI57">
            <v>4.3650077525046012</v>
          </cell>
          <cell r="HJ57">
            <v>4.3667808939959265</v>
          </cell>
          <cell r="HK57">
            <v>4.3627518921059307</v>
          </cell>
          <cell r="HL57">
            <v>6.4372326617271076</v>
          </cell>
          <cell r="HM57">
            <v>3.3116112726114624</v>
          </cell>
        </row>
        <row r="58">
          <cell r="GU58">
            <v>3200</v>
          </cell>
          <cell r="GV58">
            <v>2.7169409883914177</v>
          </cell>
          <cell r="GW58">
            <v>2.7450659070697476</v>
          </cell>
          <cell r="GX58">
            <v>2.752493143914529</v>
          </cell>
          <cell r="GY58">
            <v>2.7358780422306501</v>
          </cell>
          <cell r="GZ58">
            <v>7.2659362892556327</v>
          </cell>
          <cell r="HA58">
            <v>1.0847720817662905</v>
          </cell>
          <cell r="HB58">
            <v>2.459989840992971</v>
          </cell>
          <cell r="HC58">
            <v>2.464694413686503</v>
          </cell>
          <cell r="HD58">
            <v>1.7533768312267144</v>
          </cell>
          <cell r="HE58">
            <v>3.3401841685632849</v>
          </cell>
          <cell r="HF58">
            <v>1.9685212496320028</v>
          </cell>
          <cell r="HG58">
            <v>3.7268450993056796</v>
          </cell>
          <cell r="HH58">
            <v>6.0268284378690629</v>
          </cell>
          <cell r="HI58">
            <v>6.1029750935394231</v>
          </cell>
          <cell r="HJ58">
            <v>4.958861662064308</v>
          </cell>
          <cell r="HK58">
            <v>7.5183008450503612</v>
          </cell>
          <cell r="HL58">
            <v>7.4724846673509759</v>
          </cell>
          <cell r="HM58">
            <v>7.534999827703583</v>
          </cell>
        </row>
        <row r="59">
          <cell r="GU59">
            <v>2010</v>
          </cell>
          <cell r="GV59">
            <v>2.9066848088188224</v>
          </cell>
          <cell r="GW59">
            <v>2.9771052827641862</v>
          </cell>
          <cell r="GX59">
            <v>3.0138487628412416</v>
          </cell>
          <cell r="GY59">
            <v>2.9395720280911628</v>
          </cell>
          <cell r="GZ59">
            <v>8.5346260400394467</v>
          </cell>
          <cell r="HA59">
            <v>1.6822406629008155</v>
          </cell>
          <cell r="HB59">
            <v>3.7385783228594773</v>
          </cell>
          <cell r="HC59">
            <v>3.7412644331580482</v>
          </cell>
          <cell r="HD59">
            <v>2.0175547643145211</v>
          </cell>
          <cell r="HE59">
            <v>5.3882454314283157</v>
          </cell>
          <cell r="HF59">
            <v>2.1070331374669826</v>
          </cell>
          <cell r="HG59">
            <v>6.1256056461479567</v>
          </cell>
          <cell r="HH59">
            <v>7.8223414613010203</v>
          </cell>
          <cell r="HI59">
            <v>8.0538849211881001</v>
          </cell>
          <cell r="HJ59">
            <v>4.5328653544633148</v>
          </cell>
          <cell r="HK59">
            <v>11.65058626328843</v>
          </cell>
          <cell r="HL59">
            <v>10.675595815358676</v>
          </cell>
          <cell r="HM59">
            <v>11.869688003562104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1.502463401383312</v>
          </cell>
          <cell r="GW61">
            <v>1.5025520470993532</v>
          </cell>
          <cell r="GX61">
            <v>1.5757061803409946</v>
          </cell>
          <cell r="GY61">
            <v>1.1513450992706409</v>
          </cell>
          <cell r="GZ61">
            <v>3.5626896349221884</v>
          </cell>
          <cell r="HA61">
            <v>0.17844205187824871</v>
          </cell>
          <cell r="HB61">
            <v>1.2099295810406034</v>
          </cell>
          <cell r="HC61">
            <v>1.210157915047088</v>
          </cell>
          <cell r="HD61">
            <v>1.3056171123261904</v>
          </cell>
          <cell r="HE61">
            <v>0.75336740089616361</v>
          </cell>
          <cell r="HF61">
            <v>1.0009616898309446</v>
          </cell>
          <cell r="HG61">
            <v>0.65351724951116252</v>
          </cell>
          <cell r="HH61">
            <v>3.6695996599333132</v>
          </cell>
          <cell r="HI61">
            <v>3.6702900404228531</v>
          </cell>
          <cell r="HJ61">
            <v>4.1251556443555195</v>
          </cell>
          <cell r="HK61">
            <v>1.4865178685653038</v>
          </cell>
          <cell r="HL61">
            <v>2.8540667514926104</v>
          </cell>
          <cell r="HM61">
            <v>0.93475413012527264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0.67052520538149463</v>
          </cell>
          <cell r="HC62">
            <v>0.67519068385123504</v>
          </cell>
          <cell r="HD62">
            <v>0.69736868995213663</v>
          </cell>
          <cell r="HE62">
            <v>0.44691871808053563</v>
          </cell>
          <cell r="HF62">
            <v>1.0151894999187672</v>
          </cell>
          <cell r="HG62">
            <v>0.23660831922667999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6.3081227290444266</v>
          </cell>
          <cell r="GW63">
            <v>6.3081227290444266</v>
          </cell>
          <cell r="GX63">
            <v>3.6846403472953515</v>
          </cell>
          <cell r="GY63">
            <v>6.3624473600945572</v>
          </cell>
          <cell r="GZ63">
            <v>7.0602215808621169</v>
          </cell>
          <cell r="HA63">
            <v>0.70813955372624005</v>
          </cell>
          <cell r="HB63">
            <v>3.354594684436389</v>
          </cell>
          <cell r="HC63">
            <v>3.354594684436389</v>
          </cell>
          <cell r="HD63">
            <v>5.4015904528111847</v>
          </cell>
          <cell r="HE63">
            <v>3.2497154894390312</v>
          </cell>
          <cell r="HF63">
            <v>3.2962659478409444</v>
          </cell>
          <cell r="HG63">
            <v>3.1250009401050245</v>
          </cell>
          <cell r="HH63">
            <v>7.2868517176642529</v>
          </cell>
          <cell r="HI63">
            <v>7.2868517176642529</v>
          </cell>
          <cell r="HJ63">
            <v>7.156519309707507</v>
          </cell>
          <cell r="HK63">
            <v>7.2895505198461841</v>
          </cell>
          <cell r="HL63">
            <v>7.4436211638169576</v>
          </cell>
          <cell r="HM63">
            <v>6.0410623713762535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3.4727514567498794</v>
          </cell>
          <cell r="HC64">
            <v>3.4727514567498794</v>
          </cell>
          <cell r="HD64">
            <v>3.436632670657906</v>
          </cell>
          <cell r="HE64">
            <v>4.9781629598271371</v>
          </cell>
          <cell r="HF64">
            <v>1.5321235196184322</v>
          </cell>
          <cell r="HG64">
            <v>5.8717562781260568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2.2036057955639605</v>
          </cell>
          <cell r="GW65">
            <v>2.2629566291387579</v>
          </cell>
          <cell r="GX65">
            <v>2.2629700665649293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0.29907057213401139</v>
          </cell>
          <cell r="HC65">
            <v>0.3080123978050438</v>
          </cell>
          <cell r="HD65">
            <v>0.3080123978050438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0.9882209140755176</v>
          </cell>
          <cell r="HI65">
            <v>1.0177663768942091</v>
          </cell>
          <cell r="HJ65">
            <v>1.0177724203863261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1.8429246373864789</v>
          </cell>
          <cell r="GW66">
            <v>1.8957351421025215</v>
          </cell>
          <cell r="GX66">
            <v>1.8959515236269417</v>
          </cell>
          <cell r="GY66">
            <v>0.6578947368421052</v>
          </cell>
          <cell r="GZ66">
            <v>0.6578947368421052</v>
          </cell>
          <cell r="HA66" t="str">
            <v>---</v>
          </cell>
          <cell r="HB66">
            <v>1.105170537420479</v>
          </cell>
          <cell r="HC66">
            <v>1.1374596747907546</v>
          </cell>
          <cell r="HD66">
            <v>1.137658492471572</v>
          </cell>
          <cell r="HE66">
            <v>0</v>
          </cell>
          <cell r="HF66">
            <v>0</v>
          </cell>
          <cell r="HG66" t="str">
            <v>---</v>
          </cell>
          <cell r="HH66">
            <v>1.1051291533115331</v>
          </cell>
          <cell r="HI66">
            <v>1.1374180885350971</v>
          </cell>
          <cell r="HJ66">
            <v>1.1376169156689133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1.4987800318691114</v>
          </cell>
          <cell r="HC68">
            <v>1.5082041488499198</v>
          </cell>
          <cell r="HD68">
            <v>1.5546423047830402</v>
          </cell>
          <cell r="HE68">
            <v>0.93410513317171251</v>
          </cell>
          <cell r="HF68">
            <v>1.0586691491246067</v>
          </cell>
          <cell r="HG68">
            <v>0.88960445389917542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1.1692068058094034</v>
          </cell>
          <cell r="GW75">
            <v>1.2031069629258426</v>
          </cell>
          <cell r="GX75">
            <v>1.4303294834703191</v>
          </cell>
          <cell r="GY75">
            <v>0.33168801769464279</v>
          </cell>
          <cell r="GZ75">
            <v>1.6050842054932795</v>
          </cell>
          <cell r="HA75">
            <v>0.14089271855286462</v>
          </cell>
          <cell r="HB75">
            <v>0.40773706651942465</v>
          </cell>
          <cell r="HC75">
            <v>0.42024109535906684</v>
          </cell>
          <cell r="HD75">
            <v>0.4227213842029296</v>
          </cell>
          <cell r="HE75">
            <v>0.41082045116074761</v>
          </cell>
          <cell r="HF75">
            <v>0.2681181285563326</v>
          </cell>
          <cell r="HG75">
            <v>0.43220172466105322</v>
          </cell>
          <cell r="HH75">
            <v>2.4457693652428234</v>
          </cell>
          <cell r="HI75">
            <v>2.520201523056135</v>
          </cell>
          <cell r="HJ75">
            <v>2.9752613245135322</v>
          </cell>
          <cell r="HK75">
            <v>0.77500597090352752</v>
          </cell>
          <cell r="HL75">
            <v>1.5951229878340327</v>
          </cell>
          <cell r="HM75">
            <v>0.65212632584426178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1.6800563736995671</v>
          </cell>
          <cell r="GW77">
            <v>1.6800563736995671</v>
          </cell>
          <cell r="GX77">
            <v>1.7293379345048476</v>
          </cell>
          <cell r="GY77">
            <v>1.2832255078692631</v>
          </cell>
          <cell r="GZ77">
            <v>3.8900535755881669</v>
          </cell>
          <cell r="HA77">
            <v>0.28010953403218797</v>
          </cell>
          <cell r="HB77">
            <v>0.50881676945919685</v>
          </cell>
          <cell r="HC77">
            <v>0.50881676945919685</v>
          </cell>
          <cell r="HD77">
            <v>0.51837273943283502</v>
          </cell>
          <cell r="HE77">
            <v>0.43177366290377395</v>
          </cell>
          <cell r="HF77">
            <v>0.96718143655103417</v>
          </cell>
          <cell r="HG77">
            <v>0.22666582017555137</v>
          </cell>
          <cell r="HH77">
            <v>2.6418557558340954</v>
          </cell>
          <cell r="HI77">
            <v>2.6418557558340954</v>
          </cell>
          <cell r="HJ77">
            <v>2.8890759153107921</v>
          </cell>
          <cell r="HK77">
            <v>0.65116008116846336</v>
          </cell>
          <cell r="HL77">
            <v>1.7237363149312834</v>
          </cell>
          <cell r="HM77">
            <v>0.23842923536819841</v>
          </cell>
        </row>
        <row r="78">
          <cell r="GU78">
            <v>27</v>
          </cell>
          <cell r="GV78">
            <v>0.90643786059147091</v>
          </cell>
          <cell r="GW78">
            <v>0.9309093947348267</v>
          </cell>
          <cell r="GX78">
            <v>0.9309093947348267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2.2120014185888182</v>
          </cell>
          <cell r="GW79">
            <v>2.2333047278761011</v>
          </cell>
          <cell r="GX79">
            <v>1.9295804322012302</v>
          </cell>
          <cell r="GY79">
            <v>2.6039946631104209</v>
          </cell>
          <cell r="GZ79">
            <v>6.8018107728903221</v>
          </cell>
          <cell r="HA79">
            <v>0.32315970161194429</v>
          </cell>
          <cell r="HB79">
            <v>1.162110278346405</v>
          </cell>
          <cell r="HC79">
            <v>1.1751195854105894</v>
          </cell>
          <cell r="HD79">
            <v>1.0382998218020107</v>
          </cell>
          <cell r="HE79">
            <v>1.3423684794174884</v>
          </cell>
          <cell r="HF79">
            <v>1.7333456809103631</v>
          </cell>
          <cell r="HG79">
            <v>1.1299355410471963</v>
          </cell>
          <cell r="HH79">
            <v>2.7874189640961458</v>
          </cell>
          <cell r="HI79">
            <v>2.8186498687777277</v>
          </cell>
          <cell r="HJ79">
            <v>2.3562653480183742</v>
          </cell>
          <cell r="HK79">
            <v>3.3829817002921798</v>
          </cell>
          <cell r="HL79">
            <v>5.9183317258957082</v>
          </cell>
          <cell r="HM79">
            <v>2.0054285091077806</v>
          </cell>
        </row>
        <row r="80">
          <cell r="GU80">
            <v>16</v>
          </cell>
          <cell r="GV80">
            <v>1.8768990417243094</v>
          </cell>
          <cell r="GW80">
            <v>1.8962725425971654</v>
          </cell>
          <cell r="GX80">
            <v>1.452767082142908</v>
          </cell>
          <cell r="GY80">
            <v>2.6592870269149622</v>
          </cell>
          <cell r="GZ80">
            <v>6.940191352409804</v>
          </cell>
          <cell r="HA80">
            <v>0.51161102658865587</v>
          </cell>
          <cell r="HB80">
            <v>1.8687111423019407</v>
          </cell>
          <cell r="HC80">
            <v>1.8760833820879781</v>
          </cell>
          <cell r="HD80">
            <v>2.1520866092107234</v>
          </cell>
          <cell r="HE80">
            <v>1.5078935462973528</v>
          </cell>
          <cell r="HF80">
            <v>2.070960144387886</v>
          </cell>
          <cell r="HG80">
            <v>1.2209530071136212</v>
          </cell>
          <cell r="HH80">
            <v>4.3384576614946626</v>
          </cell>
          <cell r="HI80">
            <v>4.3884188804406854</v>
          </cell>
          <cell r="HJ80">
            <v>4.0918292842664146</v>
          </cell>
          <cell r="HK80">
            <v>4.8986767644070897</v>
          </cell>
          <cell r="HL80">
            <v>8.7253012337862685</v>
          </cell>
          <cell r="HM80">
            <v>2.9789072693957594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5.0572382477172999</v>
          </cell>
          <cell r="GW82">
            <v>5.0572382477172999</v>
          </cell>
          <cell r="GX82">
            <v>3.6811152254410806</v>
          </cell>
          <cell r="GY82">
            <v>5.0926486413774548</v>
          </cell>
          <cell r="GZ82">
            <v>5.7388645689381272</v>
          </cell>
          <cell r="HA82">
            <v>0.74574993991126359</v>
          </cell>
          <cell r="HB82">
            <v>3.1285302353050293</v>
          </cell>
          <cell r="HC82">
            <v>3.1285302353050293</v>
          </cell>
          <cell r="HD82">
            <v>5.0174841056740469</v>
          </cell>
          <cell r="HE82">
            <v>3.0217503711336606</v>
          </cell>
          <cell r="HF82">
            <v>3.0333163738555853</v>
          </cell>
          <cell r="HG82">
            <v>2.9926365393547298</v>
          </cell>
          <cell r="HH82">
            <v>5.8346948477380645</v>
          </cell>
          <cell r="HI82">
            <v>5.8346948477380645</v>
          </cell>
          <cell r="HJ82">
            <v>7.0910477020257021</v>
          </cell>
          <cell r="HK82">
            <v>5.8023663796968883</v>
          </cell>
          <cell r="HL82">
            <v>5.7369331367135334</v>
          </cell>
          <cell r="HM82">
            <v>6.2425159749424557</v>
          </cell>
        </row>
        <row r="83">
          <cell r="GU83">
            <v>31</v>
          </cell>
          <cell r="GV83">
            <v>3.6429183264447342</v>
          </cell>
          <cell r="GW83">
            <v>4.1342033272068379</v>
          </cell>
          <cell r="GX83">
            <v>4.136838621211405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1.9119332372528126</v>
          </cell>
          <cell r="GW84">
            <v>1.9119332372528126</v>
          </cell>
          <cell r="GX84">
            <v>1.9116885259321144</v>
          </cell>
          <cell r="GY84">
            <v>1.9219020466347623</v>
          </cell>
          <cell r="GZ84">
            <v>6.7080263668088405</v>
          </cell>
          <cell r="HA84">
            <v>0.74809015120296707</v>
          </cell>
          <cell r="HB84">
            <v>3.5404565195678508</v>
          </cell>
          <cell r="HC84">
            <v>3.5404565195678508</v>
          </cell>
          <cell r="HD84">
            <v>3.4878359509084653</v>
          </cell>
          <cell r="HE84">
            <v>5.6839691675930055</v>
          </cell>
          <cell r="HF84">
            <v>1.8126643553715929</v>
          </cell>
          <cell r="HG84">
            <v>6.6335873202403484</v>
          </cell>
          <cell r="HH84">
            <v>8.1709712813575521</v>
          </cell>
          <cell r="HI84">
            <v>8.1709712813575521</v>
          </cell>
          <cell r="HJ84">
            <v>8.1933346789034402</v>
          </cell>
          <cell r="HK84">
            <v>7.2599531615925059</v>
          </cell>
          <cell r="HL84">
            <v>5.0924130800051692</v>
          </cell>
          <cell r="HM84">
            <v>7.7915491171902245</v>
          </cell>
        </row>
        <row r="85">
          <cell r="GU85">
            <v>39</v>
          </cell>
          <cell r="GV85">
            <v>3.0813785246368557</v>
          </cell>
          <cell r="GW85">
            <v>3.1139588595189864</v>
          </cell>
          <cell r="GX85">
            <v>3.1891307727101608</v>
          </cell>
          <cell r="GY85">
            <v>2.9608036683118066</v>
          </cell>
          <cell r="GZ85">
            <v>6.5151473313337398</v>
          </cell>
          <cell r="HA85">
            <v>0.82624218689073881</v>
          </cell>
          <cell r="HB85">
            <v>1.9499056315364476</v>
          </cell>
          <cell r="HC85">
            <v>1.9790380366972231</v>
          </cell>
          <cell r="HD85">
            <v>2.048526690095803</v>
          </cell>
          <cell r="HE85">
            <v>1.847038198185565</v>
          </cell>
          <cell r="HF85">
            <v>1.9874646256659887</v>
          </cell>
          <cell r="HG85">
            <v>1.7818663604741456</v>
          </cell>
          <cell r="HH85">
            <v>5.938178296781544</v>
          </cell>
          <cell r="HI85">
            <v>6.0065786344009533</v>
          </cell>
          <cell r="HJ85">
            <v>6.5117450201743949</v>
          </cell>
          <cell r="HK85">
            <v>4.9773530750113757</v>
          </cell>
          <cell r="HL85">
            <v>5.3677443525414219</v>
          </cell>
          <cell r="HM85">
            <v>4.7429035499505643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3.0919277858476861</v>
          </cell>
          <cell r="GW87">
            <v>4.2615294804436665</v>
          </cell>
          <cell r="GX87">
            <v>4.2615294804436665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11.122445386274748</v>
          </cell>
          <cell r="GW89">
            <v>11.122445386274748</v>
          </cell>
          <cell r="GX89">
            <v>7.7961939840392871</v>
          </cell>
          <cell r="GY89">
            <v>11.128611910912836</v>
          </cell>
          <cell r="GZ89">
            <v>11.495926385393837</v>
          </cell>
          <cell r="HA89">
            <v>0.39551520154078962</v>
          </cell>
          <cell r="HB89">
            <v>4.5608015422066659</v>
          </cell>
          <cell r="HC89">
            <v>4.5608015422066659</v>
          </cell>
          <cell r="HD89">
            <v>8.0799292570083807</v>
          </cell>
          <cell r="HE89">
            <v>4.5314410056878787</v>
          </cell>
          <cell r="HF89">
            <v>4.5823353439139032</v>
          </cell>
          <cell r="HG89">
            <v>4.2407243815606828</v>
          </cell>
          <cell r="HH89">
            <v>12.595774940674914</v>
          </cell>
          <cell r="HI89">
            <v>12.595774940674914</v>
          </cell>
          <cell r="HJ89">
            <v>16.758747697974215</v>
          </cell>
          <cell r="HK89">
            <v>12.588057221545709</v>
          </cell>
          <cell r="HL89">
            <v>12.86478330159343</v>
          </cell>
          <cell r="HM89">
            <v>4.5019947723208142</v>
          </cell>
        </row>
        <row r="90">
          <cell r="GU90">
            <v>37</v>
          </cell>
          <cell r="GV90">
            <v>2.5965759768054255</v>
          </cell>
          <cell r="GW90">
            <v>2.5986536051103113</v>
          </cell>
          <cell r="GX90">
            <v>3.0981239825380902</v>
          </cell>
          <cell r="GY90">
            <v>2.0971373693410564</v>
          </cell>
          <cell r="GZ90">
            <v>5.2107607679015873</v>
          </cell>
          <cell r="HA90">
            <v>0.61484218944040037</v>
          </cell>
          <cell r="HB90">
            <v>2.032226531815879</v>
          </cell>
          <cell r="HC90">
            <v>2.0339858023852391</v>
          </cell>
          <cell r="HD90">
            <v>2.6639977467794158</v>
          </cell>
          <cell r="HE90">
            <v>1.4014689380110057</v>
          </cell>
          <cell r="HF90">
            <v>1.7351327654511399</v>
          </cell>
          <cell r="HG90">
            <v>1.2426224005327411</v>
          </cell>
          <cell r="HH90">
            <v>5.8740023777575745</v>
          </cell>
          <cell r="HI90">
            <v>5.8790871685731902</v>
          </cell>
          <cell r="HJ90">
            <v>6.8814747168079986</v>
          </cell>
          <cell r="HK90">
            <v>4.8725937853987631</v>
          </cell>
          <cell r="HL90">
            <v>5.4562936785793115</v>
          </cell>
          <cell r="HM90">
            <v>4.5947131853974739</v>
          </cell>
        </row>
        <row r="91">
          <cell r="GU91">
            <v>14</v>
          </cell>
          <cell r="GV91">
            <v>2.1765955644645949</v>
          </cell>
          <cell r="GW91">
            <v>2.1767206694313996</v>
          </cell>
          <cell r="GX91">
            <v>1.9799561563781394</v>
          </cell>
          <cell r="GY91">
            <v>2.3688068304368883</v>
          </cell>
          <cell r="GZ91">
            <v>6.8863632404476958</v>
          </cell>
          <cell r="HA91">
            <v>0.54200137545012561</v>
          </cell>
          <cell r="HB91">
            <v>1.5988380571500163</v>
          </cell>
          <cell r="HC91">
            <v>1.5989342055516826</v>
          </cell>
          <cell r="HD91">
            <v>1.2454843624971992</v>
          </cell>
          <cell r="HE91">
            <v>2.0176218214731265</v>
          </cell>
          <cell r="HF91">
            <v>1.9061050229468166</v>
          </cell>
          <cell r="HG91">
            <v>2.0471727906227466</v>
          </cell>
          <cell r="HH91">
            <v>4.1513956004100949</v>
          </cell>
          <cell r="HI91">
            <v>4.151642416853127</v>
          </cell>
          <cell r="HJ91">
            <v>3.4640589244901077</v>
          </cell>
          <cell r="HK91">
            <v>4.822877648091235</v>
          </cell>
          <cell r="HL91">
            <v>6.7958662510596124</v>
          </cell>
          <cell r="HM91">
            <v>4.0250422664361514</v>
          </cell>
        </row>
        <row r="92">
          <cell r="GU92">
            <v>49</v>
          </cell>
          <cell r="GV92">
            <v>1.6211740462214845</v>
          </cell>
          <cell r="GW92">
            <v>1.6213404538827878</v>
          </cell>
          <cell r="GX92">
            <v>1.5271559351718798</v>
          </cell>
          <cell r="GY92">
            <v>1.9751970981332589</v>
          </cell>
          <cell r="GZ92">
            <v>4.1064452269581819</v>
          </cell>
          <cell r="HA92">
            <v>0.18907199744206304</v>
          </cell>
          <cell r="HB92">
            <v>1.7410113136916812</v>
          </cell>
          <cell r="HC92">
            <v>1.7417701032671484</v>
          </cell>
          <cell r="HD92">
            <v>1.8936159436198676</v>
          </cell>
          <cell r="HE92">
            <v>1.1702451668408786</v>
          </cell>
          <cell r="HF92">
            <v>1.2703413643412969</v>
          </cell>
          <cell r="HG92">
            <v>1.0863578589205907</v>
          </cell>
          <cell r="HH92">
            <v>4.3525215745329593</v>
          </cell>
          <cell r="HI92">
            <v>4.3544209708937842</v>
          </cell>
          <cell r="HJ92">
            <v>4.8777710662216407</v>
          </cell>
          <cell r="HK92">
            <v>2.3881646154378671</v>
          </cell>
          <cell r="HL92">
            <v>3.5567390589201699</v>
          </cell>
          <cell r="HM92">
            <v>1.4088229248573396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2.8634464610451467</v>
          </cell>
          <cell r="GW95">
            <v>2.9421761401372142</v>
          </cell>
          <cell r="GX95">
            <v>2.9608590996878483</v>
          </cell>
          <cell r="GY95">
            <v>2.923287378522812</v>
          </cell>
          <cell r="GZ95">
            <v>8.4443192448630064</v>
          </cell>
          <cell r="HA95">
            <v>1.6895809125797578</v>
          </cell>
          <cell r="HB95">
            <v>3.7368829729974586</v>
          </cell>
          <cell r="HC95">
            <v>3.7433967294860802</v>
          </cell>
          <cell r="HD95">
            <v>2.0045508439906774</v>
          </cell>
          <cell r="HE95">
            <v>5.4048115660658258</v>
          </cell>
          <cell r="HF95">
            <v>2.0623552547159552</v>
          </cell>
          <cell r="HG95">
            <v>6.1517026155819412</v>
          </cell>
          <cell r="HH95">
            <v>7.7931014249475847</v>
          </cell>
          <cell r="HI95">
            <v>8.0466535692348895</v>
          </cell>
          <cell r="HJ95">
            <v>4.5645762776203656</v>
          </cell>
          <cell r="HK95">
            <v>11.567087668873977</v>
          </cell>
          <cell r="HL95">
            <v>10.638268587664609</v>
          </cell>
          <cell r="HM95">
            <v>11.774637658426725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1.2157702026713424</v>
          </cell>
          <cell r="GW99">
            <v>1.2157702026713424</v>
          </cell>
          <cell r="GX99">
            <v>1.2157702026713424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1.5942254354668144</v>
          </cell>
          <cell r="HC99">
            <v>1.5942254354668144</v>
          </cell>
          <cell r="HD99">
            <v>1.5942254354668144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1.5941673972461452</v>
          </cell>
          <cell r="HI99">
            <v>1.5941673972461452</v>
          </cell>
          <cell r="HJ99">
            <v>1.5941673972461452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5.9159433531292827</v>
          </cell>
          <cell r="GW100">
            <v>7.4758842443729909</v>
          </cell>
          <cell r="GX100">
            <v>7.4758842443729909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1.3164764117368735</v>
          </cell>
          <cell r="HC100">
            <v>1.6679059165041505</v>
          </cell>
          <cell r="HD100">
            <v>1.6679059165041505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4.3855641845591595</v>
          </cell>
          <cell r="HI100">
            <v>5.5562700964630221</v>
          </cell>
          <cell r="HJ100">
            <v>5.5562700964630221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2.4474046101485261</v>
          </cell>
          <cell r="GW104">
            <v>2.4706003281404461</v>
          </cell>
          <cell r="GX104">
            <v>2.280863249984673</v>
          </cell>
          <cell r="GY104">
            <v>2.7218196001471751</v>
          </cell>
          <cell r="GZ104">
            <v>6.5739698849091157</v>
          </cell>
          <cell r="HA104">
            <v>0.75006901127673298</v>
          </cell>
          <cell r="HB104">
            <v>1.9635248889561407</v>
          </cell>
          <cell r="HC104">
            <v>1.9748592972313448</v>
          </cell>
          <cell r="HD104">
            <v>1.7685056195404936</v>
          </cell>
          <cell r="HE104">
            <v>2.245806425528289</v>
          </cell>
          <cell r="HF104">
            <v>1.9290372158092639</v>
          </cell>
          <cell r="HG104">
            <v>2.3800545983034502</v>
          </cell>
          <cell r="HH104">
            <v>4.9967851027824031</v>
          </cell>
          <cell r="HI104">
            <v>5.0509446324676102</v>
          </cell>
          <cell r="HJ104">
            <v>4.570327695658043</v>
          </cell>
          <cell r="HK104">
            <v>5.6873001521846174</v>
          </cell>
          <cell r="HL104">
            <v>6.8045831854490189</v>
          </cell>
          <cell r="HM104">
            <v>5.1154108654429971</v>
          </cell>
        </row>
        <row r="113">
          <cell r="GU113">
            <v>927</v>
          </cell>
          <cell r="GV113">
            <v>5.5769861221922827</v>
          </cell>
          <cell r="GW113">
            <v>5.617558449812214</v>
          </cell>
          <cell r="GX113">
            <v>5.5056679562488213</v>
          </cell>
          <cell r="GY113">
            <v>5.8619734017603768</v>
          </cell>
          <cell r="GZ113">
            <v>7.3538285570185717</v>
          </cell>
          <cell r="HA113">
            <v>3.6606049732797104</v>
          </cell>
          <cell r="HB113">
            <v>3.1235090393888103</v>
          </cell>
          <cell r="HC113">
            <v>3.1480736829783278</v>
          </cell>
          <cell r="HD113">
            <v>3.2694841259875589</v>
          </cell>
          <cell r="HE113">
            <v>2.8828633161035135</v>
          </cell>
          <cell r="HF113">
            <v>1.9402905767471459</v>
          </cell>
          <cell r="HG113">
            <v>4.273714851095475</v>
          </cell>
          <cell r="HH113">
            <v>7.7011629793547325</v>
          </cell>
          <cell r="HI113">
            <v>7.7617279452592278</v>
          </cell>
          <cell r="HJ113">
            <v>9.3929993936076297</v>
          </cell>
          <cell r="HK113">
            <v>4.1983587977579582</v>
          </cell>
          <cell r="HL113">
            <v>3.6621665435812454</v>
          </cell>
          <cell r="HM113">
            <v>4.9895594017711637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1.8577945688839481</v>
          </cell>
          <cell r="HC114">
            <v>1.8660768426336622</v>
          </cell>
          <cell r="HD114">
            <v>2.0077863071276014</v>
          </cell>
          <cell r="HE114">
            <v>1.6878588689570933</v>
          </cell>
          <cell r="HF114">
            <v>1.8280697435034601</v>
          </cell>
          <cell r="HG114">
            <v>1.6323297565864627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2.1171389913662622</v>
          </cell>
          <cell r="HC115">
            <v>2.1297278587937902</v>
          </cell>
          <cell r="HD115">
            <v>1.9637975545161053</v>
          </cell>
          <cell r="HE115">
            <v>2.3274339057035278</v>
          </cell>
          <cell r="HF115">
            <v>1.8679449039332774</v>
          </cell>
          <cell r="HG115">
            <v>2.5250151749063634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2.3814347094664656</v>
          </cell>
          <cell r="GW116">
            <v>2.397639011847799</v>
          </cell>
          <cell r="GX116">
            <v>2.1896822880355979</v>
          </cell>
          <cell r="GY116">
            <v>2.6849081055806878</v>
          </cell>
          <cell r="GZ116">
            <v>6.4034934388250937</v>
          </cell>
          <cell r="HA116">
            <v>0.52776143171787038</v>
          </cell>
          <cell r="HB116">
            <v>1.6638419674498746</v>
          </cell>
          <cell r="HC116">
            <v>1.6745847566580536</v>
          </cell>
          <cell r="HD116">
            <v>1.734806077538956</v>
          </cell>
          <cell r="HE116">
            <v>1.5910498425970723</v>
          </cell>
          <cell r="HF116">
            <v>1.9133390882342918</v>
          </cell>
          <cell r="HG116">
            <v>1.4383402059862007</v>
          </cell>
          <cell r="HH116">
            <v>4.5533856956042529</v>
          </cell>
          <cell r="HI116">
            <v>4.5874542207547986</v>
          </cell>
          <cell r="HJ116">
            <v>4.5710989059962763</v>
          </cell>
          <cell r="HK116">
            <v>4.6100472697424308</v>
          </cell>
          <cell r="HL116">
            <v>6.4551548504185945</v>
          </cell>
          <cell r="HM116">
            <v>3.5397026833235889</v>
          </cell>
        </row>
        <row r="117">
          <cell r="GU117">
            <v>3100</v>
          </cell>
          <cell r="GV117">
            <v>2.2279671489600874</v>
          </cell>
          <cell r="GW117">
            <v>2.2433527462711411</v>
          </cell>
          <cell r="GX117">
            <v>2.1034433300289788</v>
          </cell>
          <cell r="GY117">
            <v>2.4223304283651519</v>
          </cell>
          <cell r="GZ117">
            <v>6.2451403896734528</v>
          </cell>
          <cell r="HA117">
            <v>0.49304829155513907</v>
          </cell>
          <cell r="HB117">
            <v>1.6798251643242557</v>
          </cell>
          <cell r="HC117">
            <v>1.6887755013068999</v>
          </cell>
          <cell r="HD117">
            <v>1.9317195957931255</v>
          </cell>
          <cell r="HE117">
            <v>1.4071004167116179</v>
          </cell>
          <cell r="HF117">
            <v>1.8166225778653284</v>
          </cell>
          <cell r="HG117">
            <v>1.199561107923979</v>
          </cell>
          <cell r="HH117">
            <v>4.3693804920406292</v>
          </cell>
          <cell r="HI117">
            <v>4.4033250174728096</v>
          </cell>
          <cell r="HJ117">
            <v>4.4081646490086417</v>
          </cell>
          <cell r="HK117">
            <v>4.3971339685946331</v>
          </cell>
          <cell r="HL117">
            <v>6.5453349530321114</v>
          </cell>
          <cell r="HM117">
            <v>3.3129875350809668</v>
          </cell>
        </row>
        <row r="118">
          <cell r="GU118">
            <v>3200</v>
          </cell>
          <cell r="GV118">
            <v>2.7035993806601235</v>
          </cell>
          <cell r="GW118">
            <v>2.7381327528842916</v>
          </cell>
          <cell r="GX118">
            <v>2.7524149645544127</v>
          </cell>
          <cell r="GY118">
            <v>2.7204876730182348</v>
          </cell>
          <cell r="GZ118">
            <v>7.1775165824638787</v>
          </cell>
          <cell r="HA118">
            <v>1.0936169191881411</v>
          </cell>
          <cell r="HB118">
            <v>2.4849175880444543</v>
          </cell>
          <cell r="HC118">
            <v>2.4962865575678697</v>
          </cell>
          <cell r="HD118">
            <v>1.7447835543248664</v>
          </cell>
          <cell r="HE118">
            <v>3.4214471750170983</v>
          </cell>
          <cell r="HF118">
            <v>1.9848591966512792</v>
          </cell>
          <cell r="HG118">
            <v>3.8259395764043411</v>
          </cell>
          <cell r="HH118">
            <v>6.0014736033517915</v>
          </cell>
          <cell r="HI118">
            <v>6.0913234770799196</v>
          </cell>
          <cell r="HJ118">
            <v>4.9765923584767089</v>
          </cell>
          <cell r="HK118">
            <v>7.4685275174094814</v>
          </cell>
          <cell r="HL118">
            <v>7.3473611757524111</v>
          </cell>
          <cell r="HM118">
            <v>7.5127547328023905</v>
          </cell>
        </row>
        <row r="119">
          <cell r="GU119">
            <v>2010</v>
          </cell>
          <cell r="GV119">
            <v>2.8634464610451467</v>
          </cell>
          <cell r="GW119">
            <v>2.9421761401372142</v>
          </cell>
          <cell r="GX119">
            <v>2.9608590996878483</v>
          </cell>
          <cell r="GY119">
            <v>2.923287378522812</v>
          </cell>
          <cell r="GZ119">
            <v>8.4443192448630064</v>
          </cell>
          <cell r="HA119">
            <v>1.6895809125797578</v>
          </cell>
          <cell r="HB119">
            <v>3.7368829729974586</v>
          </cell>
          <cell r="HC119">
            <v>3.7433967294860802</v>
          </cell>
          <cell r="HD119">
            <v>2.0045508439906774</v>
          </cell>
          <cell r="HE119">
            <v>5.4048115660658258</v>
          </cell>
          <cell r="HF119">
            <v>2.0623552547159552</v>
          </cell>
          <cell r="HG119">
            <v>6.1517026155819412</v>
          </cell>
          <cell r="HH119">
            <v>7.7931014249475847</v>
          </cell>
          <cell r="HI119">
            <v>8.0466535692348895</v>
          </cell>
          <cell r="HJ119">
            <v>4.5645762776203656</v>
          </cell>
          <cell r="HK119">
            <v>11.567087668873977</v>
          </cell>
          <cell r="HL119">
            <v>10.638268587664609</v>
          </cell>
          <cell r="HM119">
            <v>11.774637658426725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1.4951308673414945</v>
          </cell>
          <cell r="GW121">
            <v>1.5110847113575667</v>
          </cell>
          <cell r="GX121">
            <v>1.5812038593051068</v>
          </cell>
          <cell r="GY121">
            <v>1.1711405543530407</v>
          </cell>
          <cell r="GZ121">
            <v>3.6115106015226086</v>
          </cell>
          <cell r="HA121">
            <v>0.18347957588236802</v>
          </cell>
          <cell r="HB121">
            <v>1.2181628305639867</v>
          </cell>
          <cell r="HC121">
            <v>1.2318441383973198</v>
          </cell>
          <cell r="HD121">
            <v>1.3175610496280405</v>
          </cell>
          <cell r="HE121">
            <v>0.81736028061175292</v>
          </cell>
          <cell r="HF121">
            <v>1.0424494130044024</v>
          </cell>
          <cell r="HG121">
            <v>0.72630854989540772</v>
          </cell>
          <cell r="HH121">
            <v>3.7416969672347604</v>
          </cell>
          <cell r="HI121">
            <v>3.7836237717906847</v>
          </cell>
          <cell r="HJ121">
            <v>4.2447086984913183</v>
          </cell>
          <cell r="HK121">
            <v>1.5482411223607713</v>
          </cell>
          <cell r="HL121">
            <v>2.9750234196672429</v>
          </cell>
          <cell r="HM121">
            <v>0.9707970574916911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0.65949847218784108</v>
          </cell>
          <cell r="HC122">
            <v>0.66474088174038248</v>
          </cell>
          <cell r="HD122">
            <v>0.68642721288601827</v>
          </cell>
          <cell r="HE122">
            <v>0.43155200594411625</v>
          </cell>
          <cell r="HF122">
            <v>0.96539122837800595</v>
          </cell>
          <cell r="HG122">
            <v>0.22666582017555137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6.2331803899121212</v>
          </cell>
          <cell r="GW123">
            <v>6.2331803899121212</v>
          </cell>
          <cell r="GX123">
            <v>3.7528491476634311</v>
          </cell>
          <cell r="GY123">
            <v>6.2853018095304485</v>
          </cell>
          <cell r="GZ123">
            <v>6.9752487097828499</v>
          </cell>
          <cell r="HA123">
            <v>0.72500524554230761</v>
          </cell>
          <cell r="HB123">
            <v>3.2758769727240171</v>
          </cell>
          <cell r="HC123">
            <v>3.2758769727240171</v>
          </cell>
          <cell r="HD123">
            <v>5.070845964549207</v>
          </cell>
          <cell r="HE123">
            <v>3.1836874429371149</v>
          </cell>
          <cell r="HF123">
            <v>3.2269639189795911</v>
          </cell>
          <cell r="HG123">
            <v>3.0665625566692953</v>
          </cell>
          <cell r="HH123">
            <v>7.1455551079747659</v>
          </cell>
          <cell r="HI123">
            <v>7.1455551079747659</v>
          </cell>
          <cell r="HJ123">
            <v>7.2595747413027416</v>
          </cell>
          <cell r="HK123">
            <v>7.1431591114029427</v>
          </cell>
          <cell r="HL123">
            <v>7.2677071987506947</v>
          </cell>
          <cell r="HM123">
            <v>6.1394234588800414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3.5404565195678508</v>
          </cell>
          <cell r="HC124">
            <v>3.5404565195678508</v>
          </cell>
          <cell r="HD124">
            <v>3.4878359509084653</v>
          </cell>
          <cell r="HE124">
            <v>5.6839691675930055</v>
          </cell>
          <cell r="HF124">
            <v>1.8126643553715929</v>
          </cell>
          <cell r="HG124">
            <v>6.6335873202403484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1.9840879052530644</v>
          </cell>
          <cell r="GW125">
            <v>2.1375365564780044</v>
          </cell>
          <cell r="GX125">
            <v>2.1375365564780044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0.26885493849771885</v>
          </cell>
          <cell r="HC125">
            <v>0.29116985746406354</v>
          </cell>
          <cell r="HD125">
            <v>0.29116985746406354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0.89563842744965916</v>
          </cell>
          <cell r="HI125">
            <v>0.96997457184716163</v>
          </cell>
          <cell r="HJ125">
            <v>0.96997457184716163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1.8937150263761229</v>
          </cell>
          <cell r="GW126">
            <v>1.9580345630232612</v>
          </cell>
          <cell r="GX126">
            <v>1.9582885618063417</v>
          </cell>
          <cell r="GY126">
            <v>0.62893081761006298</v>
          </cell>
          <cell r="GZ126">
            <v>0.62893081761006298</v>
          </cell>
          <cell r="HA126" t="str">
            <v>---</v>
          </cell>
          <cell r="HB126">
            <v>1.1489311322179738</v>
          </cell>
          <cell r="HC126">
            <v>1.1887573273362211</v>
          </cell>
          <cell r="HD126">
            <v>1.1889838007999971</v>
          </cell>
          <cell r="HE126">
            <v>0</v>
          </cell>
          <cell r="HF126">
            <v>0</v>
          </cell>
          <cell r="HG126" t="str">
            <v>---</v>
          </cell>
          <cell r="HH126">
            <v>1.1488886256309478</v>
          </cell>
          <cell r="HI126">
            <v>1.1887122804361174</v>
          </cell>
          <cell r="HJ126">
            <v>1.1889394496647845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1.4949210253027507</v>
          </cell>
          <cell r="HC128">
            <v>1.508436542596358</v>
          </cell>
          <cell r="HD128">
            <v>1.5460563158646055</v>
          </cell>
          <cell r="HE128">
            <v>1.0244174338347993</v>
          </cell>
          <cell r="HF128">
            <v>1.0356099012791491</v>
          </cell>
          <cell r="HG128">
            <v>1.0203138168697601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1.1867078943660996</v>
          </cell>
          <cell r="GW135">
            <v>1.1867078943660996</v>
          </cell>
          <cell r="GX135">
            <v>1.4200589271024111</v>
          </cell>
          <cell r="GY135">
            <v>0.34462375680240193</v>
          </cell>
          <cell r="GZ135">
            <v>1.641805569071219</v>
          </cell>
          <cell r="HA135">
            <v>0.14220106862313356</v>
          </cell>
          <cell r="HB135">
            <v>0.27557612170359275</v>
          </cell>
          <cell r="HC135">
            <v>0.27557612170359275</v>
          </cell>
          <cell r="HD135">
            <v>0.26032693330932372</v>
          </cell>
          <cell r="HE135">
            <v>0.33020828950824765</v>
          </cell>
          <cell r="HF135">
            <v>0.47049246517424215</v>
          </cell>
          <cell r="HG135">
            <v>0.30831732342109075</v>
          </cell>
          <cell r="HH135">
            <v>1.649175839612631</v>
          </cell>
          <cell r="HI135">
            <v>1.649175839612631</v>
          </cell>
          <cell r="HJ135">
            <v>1.8962806036647957</v>
          </cell>
          <cell r="HK135">
            <v>0.75745918558829051</v>
          </cell>
          <cell r="HL135">
            <v>1.9455604520873593</v>
          </cell>
          <cell r="HM135">
            <v>0.57205830352281184</v>
          </cell>
        </row>
        <row r="136">
          <cell r="GU136">
            <v>504</v>
          </cell>
          <cell r="GV136">
            <v>1.4612400748635634</v>
          </cell>
          <cell r="GW136">
            <v>1.4632999509847378</v>
          </cell>
          <cell r="GX136">
            <v>1.2916053372858618</v>
          </cell>
          <cell r="GY136">
            <v>1.6215303949007127</v>
          </cell>
          <cell r="GZ136">
            <v>5.247189852188554</v>
          </cell>
          <cell r="HA136">
            <v>0.49187602349973536</v>
          </cell>
          <cell r="HB136">
            <v>1.1635416287873159</v>
          </cell>
          <cell r="HC136">
            <v>1.1653762074367737</v>
          </cell>
          <cell r="HD136">
            <v>0.79282562617608332</v>
          </cell>
          <cell r="HE136">
            <v>1.5116479114863441</v>
          </cell>
          <cell r="HF136">
            <v>1.6315526493467982</v>
          </cell>
          <cell r="HG136">
            <v>1.4739257725630921</v>
          </cell>
          <cell r="HH136">
            <v>3.1007570453104867</v>
          </cell>
          <cell r="HI136">
            <v>3.1056300497495655</v>
          </cell>
          <cell r="HJ136">
            <v>2.748821446584254</v>
          </cell>
          <cell r="HK136">
            <v>3.4344579754229021</v>
          </cell>
          <cell r="HL136">
            <v>4.5260184082151484</v>
          </cell>
          <cell r="HM136">
            <v>3.0943581869351795</v>
          </cell>
        </row>
        <row r="137">
          <cell r="GU137">
            <v>55</v>
          </cell>
          <cell r="GV137">
            <v>1.8304953810101949</v>
          </cell>
          <cell r="GW137">
            <v>1.8304953810101949</v>
          </cell>
          <cell r="GX137">
            <v>1.8390136181454959</v>
          </cell>
          <cell r="GY137">
            <v>1.7332639035918445</v>
          </cell>
          <cell r="GZ137">
            <v>3.471502590673575</v>
          </cell>
          <cell r="HA137">
            <v>0.47625151601802462</v>
          </cell>
          <cell r="HB137">
            <v>0.58728842230602929</v>
          </cell>
          <cell r="HC137">
            <v>0.58728842230602929</v>
          </cell>
          <cell r="HD137">
            <v>0.58311068555527446</v>
          </cell>
          <cell r="HE137">
            <v>0.63510712640173372</v>
          </cell>
          <cell r="HF137">
            <v>1.0874178019516769</v>
          </cell>
          <cell r="HG137">
            <v>0.31017042559244473</v>
          </cell>
          <cell r="HH137">
            <v>2.6084086725094284</v>
          </cell>
          <cell r="HI137">
            <v>2.6084086725094284</v>
          </cell>
          <cell r="HJ137">
            <v>2.7308479946259334</v>
          </cell>
          <cell r="HK137">
            <v>1.2108241729945008</v>
          </cell>
          <cell r="HL137">
            <v>2.4556858467412055</v>
          </cell>
          <cell r="HM137">
            <v>0.31059881479436385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2.1155370425756539</v>
          </cell>
          <cell r="GW139">
            <v>2.1378491733659808</v>
          </cell>
          <cell r="GX139">
            <v>1.9682800212569598</v>
          </cell>
          <cell r="GY139">
            <v>2.3481028973295972</v>
          </cell>
          <cell r="GZ139">
            <v>5.9181364141476092</v>
          </cell>
          <cell r="HA139">
            <v>0.39002043457069152</v>
          </cell>
          <cell r="HB139">
            <v>1.1274647033172622</v>
          </cell>
          <cell r="HC139">
            <v>1.1410349009126117</v>
          </cell>
          <cell r="HD139">
            <v>0.96274575314587529</v>
          </cell>
          <cell r="HE139">
            <v>1.3643527360447369</v>
          </cell>
          <cell r="HF139">
            <v>1.634666145798283</v>
          </cell>
          <cell r="HG139">
            <v>1.2160919065922073</v>
          </cell>
          <cell r="HH139">
            <v>2.9005149770968406</v>
          </cell>
          <cell r="HI139">
            <v>2.9356224982185641</v>
          </cell>
          <cell r="HJ139">
            <v>2.4825013323613021</v>
          </cell>
          <cell r="HK139">
            <v>3.497460611715602</v>
          </cell>
          <cell r="HL139">
            <v>6.0962311704292542</v>
          </cell>
          <cell r="HM139">
            <v>2.0720938660591455</v>
          </cell>
        </row>
        <row r="140">
          <cell r="GU140">
            <v>16</v>
          </cell>
          <cell r="GV140">
            <v>1.600265193428239</v>
          </cell>
          <cell r="GW140">
            <v>1.6171543451257648</v>
          </cell>
          <cell r="GX140">
            <v>1.4200380786643803</v>
          </cell>
          <cell r="GY140">
            <v>1.9751955009992543</v>
          </cell>
          <cell r="GZ140">
            <v>5.0418344391373093</v>
          </cell>
          <cell r="HA140">
            <v>0.50369049271972666</v>
          </cell>
          <cell r="HB140">
            <v>1.7133465247627693</v>
          </cell>
          <cell r="HC140">
            <v>1.7281920441862195</v>
          </cell>
          <cell r="HD140">
            <v>2.0133055450317618</v>
          </cell>
          <cell r="HE140">
            <v>1.3443928811527581</v>
          </cell>
          <cell r="HF140">
            <v>1.4640442465333434</v>
          </cell>
          <cell r="HG140">
            <v>1.2826446175096291</v>
          </cell>
          <cell r="HH140">
            <v>4.975804539026047</v>
          </cell>
          <cell r="HI140">
            <v>5.0345438256850974</v>
          </cell>
          <cell r="HJ140">
            <v>4.8788319050802835</v>
          </cell>
          <cell r="HK140">
            <v>5.3173783021972145</v>
          </cell>
          <cell r="HL140">
            <v>10.338486053828474</v>
          </cell>
          <cell r="HM140">
            <v>2.9080352550752018</v>
          </cell>
        </row>
        <row r="141">
          <cell r="GU141">
            <v>52</v>
          </cell>
          <cell r="GV141">
            <v>0.86120876253051071</v>
          </cell>
          <cell r="GW141">
            <v>0.93782503674795636</v>
          </cell>
          <cell r="GX141">
            <v>0.93782503674795636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4.7657096858834551</v>
          </cell>
          <cell r="GW142">
            <v>4.7657096858834551</v>
          </cell>
          <cell r="GX142">
            <v>3.9172590856487108</v>
          </cell>
          <cell r="GY142">
            <v>4.8208675816696775</v>
          </cell>
          <cell r="GZ142">
            <v>6.3800673590661425</v>
          </cell>
          <cell r="HA142">
            <v>0.86885205603738203</v>
          </cell>
          <cell r="HB142">
            <v>3.1545274256166564</v>
          </cell>
          <cell r="HC142">
            <v>3.1545274256166564</v>
          </cell>
          <cell r="HD142">
            <v>6.0061551516593594</v>
          </cell>
          <cell r="HE142">
            <v>2.969009317410876</v>
          </cell>
          <cell r="HF142">
            <v>3.0399467901402883</v>
          </cell>
          <cell r="HG142">
            <v>2.7892995360625106</v>
          </cell>
          <cell r="HH142">
            <v>5.7405787001034119</v>
          </cell>
          <cell r="HI142">
            <v>5.7405787001034119</v>
          </cell>
          <cell r="HJ142">
            <v>7.6370992054616007</v>
          </cell>
          <cell r="HK142">
            <v>5.6172856287542512</v>
          </cell>
          <cell r="HL142">
            <v>5.3273615347992447</v>
          </cell>
          <cell r="HM142">
            <v>6.3521398386992249</v>
          </cell>
        </row>
        <row r="143">
          <cell r="GU143">
            <v>31</v>
          </cell>
          <cell r="GV143">
            <v>4.4209628795030298</v>
          </cell>
          <cell r="GW143">
            <v>4.4209628795030298</v>
          </cell>
          <cell r="GX143">
            <v>4.4246384939891241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2.1597557083748828</v>
          </cell>
          <cell r="GW144">
            <v>2.1597557083748828</v>
          </cell>
          <cell r="GX144">
            <v>2.1353167770455488</v>
          </cell>
          <cell r="GY144">
            <v>3.0871276694665717</v>
          </cell>
          <cell r="GZ144">
            <v>9.5471236230110161</v>
          </cell>
          <cell r="HA144">
            <v>1.6952983725135624</v>
          </cell>
          <cell r="HB144">
            <v>4.5259459111086136</v>
          </cell>
          <cell r="HC144">
            <v>4.5259459111086136</v>
          </cell>
          <cell r="HD144">
            <v>4.4155268667661538</v>
          </cell>
          <cell r="HE144">
            <v>8.7159505946610754</v>
          </cell>
          <cell r="HF144">
            <v>10.276343130295693</v>
          </cell>
          <cell r="HG144">
            <v>8.3797913005288986</v>
          </cell>
          <cell r="HH144">
            <v>8.4332181219564024</v>
          </cell>
          <cell r="HI144">
            <v>8.4332181219564024</v>
          </cell>
          <cell r="HJ144">
            <v>8.3346946910317019</v>
          </cell>
          <cell r="HK144">
            <v>12.17183770883055</v>
          </cell>
          <cell r="HL144">
            <v>11.295681063122924</v>
          </cell>
          <cell r="HM144">
            <v>12.360608800482218</v>
          </cell>
        </row>
        <row r="145">
          <cell r="GU145">
            <v>39</v>
          </cell>
          <cell r="GV145">
            <v>3.2795694021292765</v>
          </cell>
          <cell r="GW145">
            <v>3.2899547618996001</v>
          </cell>
          <cell r="GX145">
            <v>3.4171073068823601</v>
          </cell>
          <cell r="GY145">
            <v>3.034816726361877</v>
          </cell>
          <cell r="GZ145">
            <v>6.3472526258999835</v>
          </cell>
          <cell r="HA145">
            <v>1.0240729413101022</v>
          </cell>
          <cell r="HB145">
            <v>2.108308703299353</v>
          </cell>
          <cell r="HC145">
            <v>2.1209336370040845</v>
          </cell>
          <cell r="HD145">
            <v>2.2824983345894765</v>
          </cell>
          <cell r="HE145">
            <v>1.818248956720403</v>
          </cell>
          <cell r="HF145">
            <v>1.6477732511960614</v>
          </cell>
          <cell r="HG145">
            <v>1.8926679864829252</v>
          </cell>
          <cell r="HH145">
            <v>6.3990950647620091</v>
          </cell>
          <cell r="HI145">
            <v>6.4220567112977704</v>
          </cell>
          <cell r="HJ145">
            <v>7.3272451429242116</v>
          </cell>
          <cell r="HK145">
            <v>4.6057501775358594</v>
          </cell>
          <cell r="HL145">
            <v>4.8986507860732686</v>
          </cell>
          <cell r="HM145">
            <v>4.4279510906654975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11.280264035840244</v>
          </cell>
          <cell r="GW149">
            <v>11.280264035840244</v>
          </cell>
          <cell r="GX149">
            <v>9.5396298054105362</v>
          </cell>
          <cell r="GY149">
            <v>11.284644870295626</v>
          </cell>
          <cell r="GZ149">
            <v>11.716369163671768</v>
          </cell>
          <cell r="HA149">
            <v>0.39166536111546296</v>
          </cell>
          <cell r="HB149">
            <v>4.1199084102649923</v>
          </cell>
          <cell r="HC149">
            <v>4.1199084102649923</v>
          </cell>
          <cell r="HD149">
            <v>11.79576697913599</v>
          </cell>
          <cell r="HE149">
            <v>4.0467618319344671</v>
          </cell>
          <cell r="HF149">
            <v>4.1313186963729773</v>
          </cell>
          <cell r="HG149">
            <v>3.5455839790933918</v>
          </cell>
          <cell r="HH149">
            <v>12.091673815651511</v>
          </cell>
          <cell r="HI149">
            <v>12.091673815651511</v>
          </cell>
          <cell r="HJ149">
            <v>18.93687707641196</v>
          </cell>
          <cell r="HK149">
            <v>12.07444578360745</v>
          </cell>
          <cell r="HL149">
            <v>12.387706797076218</v>
          </cell>
          <cell r="HM149">
            <v>4.1704527651574494</v>
          </cell>
        </row>
        <row r="150">
          <cell r="GU150">
            <v>37</v>
          </cell>
          <cell r="GV150">
            <v>2.8234504853743259</v>
          </cell>
          <cell r="GW150">
            <v>2.8246730399325592</v>
          </cell>
          <cell r="GX150">
            <v>3.1884376697028807</v>
          </cell>
          <cell r="GY150">
            <v>2.4438442846779727</v>
          </cell>
          <cell r="GZ150">
            <v>5.9120076078167054</v>
          </cell>
          <cell r="HA150">
            <v>0.71141717805733007</v>
          </cell>
          <cell r="HB150">
            <v>2.1127780693836575</v>
          </cell>
          <cell r="HC150">
            <v>2.1137552476413175</v>
          </cell>
          <cell r="HD150">
            <v>2.5200977072214443</v>
          </cell>
          <cell r="HE150">
            <v>1.6880551951850318</v>
          </cell>
          <cell r="HF150">
            <v>2.2462149294109368</v>
          </cell>
          <cell r="HG150">
            <v>1.4092416719504393</v>
          </cell>
          <cell r="HH150">
            <v>6.3108949738199307</v>
          </cell>
          <cell r="HI150">
            <v>6.3138147486261866</v>
          </cell>
          <cell r="HJ150">
            <v>7.0708473566477279</v>
          </cell>
          <cell r="HK150">
            <v>5.5212698935037778</v>
          </cell>
          <cell r="HL150">
            <v>6.5648503776039329</v>
          </cell>
          <cell r="HM150">
            <v>4.9999775118753362</v>
          </cell>
        </row>
        <row r="151">
          <cell r="GU151">
            <v>14</v>
          </cell>
          <cell r="GV151">
            <v>2.5989543142324618</v>
          </cell>
          <cell r="GW151">
            <v>2.5995774046035689</v>
          </cell>
          <cell r="GX151">
            <v>2.3169852959944395</v>
          </cell>
          <cell r="GY151">
            <v>2.8496286816940581</v>
          </cell>
          <cell r="GZ151">
            <v>6.8970425430966316</v>
          </cell>
          <cell r="HA151">
            <v>0.86015364291677965</v>
          </cell>
          <cell r="HB151">
            <v>1.9637799990477716</v>
          </cell>
          <cell r="HC151">
            <v>1.9642748502534553</v>
          </cell>
          <cell r="HD151">
            <v>1.7622865617140671</v>
          </cell>
          <cell r="HE151">
            <v>2.2163643726392448</v>
          </cell>
          <cell r="HF151">
            <v>2.2800282427738066</v>
          </cell>
          <cell r="HG151">
            <v>2.2015181080003687</v>
          </cell>
          <cell r="HH151">
            <v>5.0195515482832107</v>
          </cell>
          <cell r="HI151">
            <v>5.0207905726790711</v>
          </cell>
          <cell r="HJ151">
            <v>4.5610690395176281</v>
          </cell>
          <cell r="HK151">
            <v>5.4275746015707496</v>
          </cell>
          <cell r="HL151">
            <v>6.2249986820602041</v>
          </cell>
          <cell r="HM151">
            <v>5.035606950675783</v>
          </cell>
        </row>
        <row r="152">
          <cell r="GU152">
            <v>49</v>
          </cell>
          <cell r="GV152">
            <v>1.610558022380091</v>
          </cell>
          <cell r="GW152">
            <v>1.6108654390216068</v>
          </cell>
          <cell r="GX152">
            <v>1.5533360476752074</v>
          </cell>
          <cell r="GY152">
            <v>1.8164058021526481</v>
          </cell>
          <cell r="GZ152">
            <v>4.0132012916743909</v>
          </cell>
          <cell r="HA152">
            <v>0.18949825268881579</v>
          </cell>
          <cell r="HB152">
            <v>1.7161107030525986</v>
          </cell>
          <cell r="HC152">
            <v>1.7165237079088396</v>
          </cell>
          <cell r="HD152">
            <v>1.8978363318285802</v>
          </cell>
          <cell r="HE152">
            <v>1.0683484348989152</v>
          </cell>
          <cell r="HF152">
            <v>1.2559357224822478</v>
          </cell>
          <cell r="HG152">
            <v>0.92942325402339665</v>
          </cell>
          <cell r="HH152">
            <v>4.7655400420666947</v>
          </cell>
          <cell r="HI152">
            <v>4.7666870652391271</v>
          </cell>
          <cell r="HJ152">
            <v>5.5674472025421027</v>
          </cell>
          <cell r="HK152">
            <v>1.9057402422302427</v>
          </cell>
          <cell r="HL152">
            <v>2.9483028450464976</v>
          </cell>
          <cell r="HM152">
            <v>1.1336369775427808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2.9559573677122284</v>
          </cell>
          <cell r="GW155">
            <v>3.0221434816666188</v>
          </cell>
          <cell r="GX155">
            <v>2.9572010712738934</v>
          </cell>
          <cell r="GY155">
            <v>3.0906628673226577</v>
          </cell>
          <cell r="GZ155">
            <v>9.5124897725219206</v>
          </cell>
          <cell r="HA155">
            <v>1.7519711198948296</v>
          </cell>
          <cell r="HB155">
            <v>3.3302847707803984</v>
          </cell>
          <cell r="HC155">
            <v>3.347171124897292</v>
          </cell>
          <cell r="HD155">
            <v>1.7617264070846239</v>
          </cell>
          <cell r="HE155">
            <v>4.937425894126533</v>
          </cell>
          <cell r="HF155">
            <v>2.205284607590984</v>
          </cell>
          <cell r="HG155">
            <v>5.5069669206382645</v>
          </cell>
          <cell r="HH155">
            <v>7.5230539908456535</v>
          </cell>
          <cell r="HI155">
            <v>7.7026545175425856</v>
          </cell>
          <cell r="HJ155">
            <v>4.1893452143254111</v>
          </cell>
          <cell r="HK155">
            <v>11.409474046111427</v>
          </cell>
          <cell r="HL155">
            <v>10.548856656198154</v>
          </cell>
          <cell r="HM155">
            <v>11.588878040422921</v>
          </cell>
        </row>
        <row r="158">
          <cell r="GU158">
            <v>43</v>
          </cell>
          <cell r="GV158">
            <v>2.8267254038179148</v>
          </cell>
          <cell r="GW158">
            <v>2.8514998148376747</v>
          </cell>
          <cell r="GX158">
            <v>2.882455702520589</v>
          </cell>
          <cell r="GY158">
            <v>0</v>
          </cell>
          <cell r="GZ158">
            <v>0</v>
          </cell>
          <cell r="HA158" t="str">
            <v>---</v>
          </cell>
          <cell r="HB158">
            <v>2.8152706851173108</v>
          </cell>
          <cell r="HC158">
            <v>2.8398777875844758</v>
          </cell>
          <cell r="HD158">
            <v>2.8708156424146565</v>
          </cell>
          <cell r="HE158">
            <v>0</v>
          </cell>
          <cell r="HF158">
            <v>0</v>
          </cell>
          <cell r="HG158" t="str">
            <v>---</v>
          </cell>
          <cell r="HH158">
            <v>2.8144884973078805</v>
          </cell>
          <cell r="HI158">
            <v>2.8391556597950873</v>
          </cell>
          <cell r="HJ158">
            <v>2.8699775393062144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0.60038673021986333</v>
          </cell>
          <cell r="GW159">
            <v>0.60038673021986333</v>
          </cell>
          <cell r="GX159">
            <v>0.60038673021986333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6.7180067950169873</v>
          </cell>
          <cell r="GW160">
            <v>8.6804535573703081</v>
          </cell>
          <cell r="GX160">
            <v>8.6804535573703081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1.7946757432568756</v>
          </cell>
          <cell r="HC160">
            <v>2.3276058769348436</v>
          </cell>
          <cell r="HD160">
            <v>2.3276058769348436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5.1732729331823331</v>
          </cell>
          <cell r="HI160">
            <v>6.7093590270841901</v>
          </cell>
          <cell r="HJ160">
            <v>6.7093590270841901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1.1528628623800106</v>
          </cell>
          <cell r="GW162">
            <v>1.1528628623800106</v>
          </cell>
          <cell r="GX162">
            <v>1.1528628623800106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2.449284954903638</v>
          </cell>
          <cell r="GW164">
            <v>2.467217824122288</v>
          </cell>
          <cell r="GX164">
            <v>2.3532818358555869</v>
          </cell>
          <cell r="GY164">
            <v>2.621620953652839</v>
          </cell>
          <cell r="GZ164">
            <v>6.3694474768320433</v>
          </cell>
          <cell r="HA164">
            <v>0.84232178128373225</v>
          </cell>
          <cell r="HB164">
            <v>1.9233011139306275</v>
          </cell>
          <cell r="HC164">
            <v>1.9329897890663448</v>
          </cell>
          <cell r="HD164">
            <v>1.7398182428930236</v>
          </cell>
          <cell r="HE164">
            <v>2.1847472910489025</v>
          </cell>
          <cell r="HF164">
            <v>1.934945177844247</v>
          </cell>
          <cell r="HG164">
            <v>2.2916451176950661</v>
          </cell>
          <cell r="HH164">
            <v>5.2255875191697791</v>
          </cell>
          <cell r="HI164">
            <v>5.267491890873222</v>
          </cell>
          <cell r="HJ164">
            <v>4.8858382008267576</v>
          </cell>
          <cell r="HK164">
            <v>5.7846991845170619</v>
          </cell>
          <cell r="HL164">
            <v>7.018235829405489</v>
          </cell>
          <cell r="HM164">
            <v>5.1990715633444822</v>
          </cell>
        </row>
        <row r="173">
          <cell r="GU173">
            <v>927</v>
          </cell>
          <cell r="GV173">
            <v>5.9450345347598441</v>
          </cell>
          <cell r="GW173">
            <v>5.9662769942460461</v>
          </cell>
          <cell r="GX173">
            <v>5.9107174221514329</v>
          </cell>
          <cell r="GY173">
            <v>6.0828267967530039</v>
          </cell>
          <cell r="GZ173">
            <v>7.0532244185524879</v>
          </cell>
          <cell r="HA173">
            <v>4.4098208510279271</v>
          </cell>
          <cell r="HB173">
            <v>3.1177426875100926</v>
          </cell>
          <cell r="HC173">
            <v>3.1291013084678534</v>
          </cell>
          <cell r="HD173">
            <v>3.2781040951458977</v>
          </cell>
          <cell r="HE173">
            <v>2.816531213661646</v>
          </cell>
          <cell r="HF173">
            <v>2.0804953867211604</v>
          </cell>
          <cell r="HG173">
            <v>4.0854879107102473</v>
          </cell>
          <cell r="HH173">
            <v>7.6820979832879113</v>
          </cell>
          <cell r="HI173">
            <v>7.7100855521248057</v>
          </cell>
          <cell r="HJ173">
            <v>9.5669308656307273</v>
          </cell>
          <cell r="HK173">
            <v>3.8148979828874525</v>
          </cell>
          <cell r="HL173">
            <v>3.331878779969577</v>
          </cell>
          <cell r="HM173">
            <v>4.6476432207441576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1.9273883428746026</v>
          </cell>
          <cell r="HC174">
            <v>1.9317634576445382</v>
          </cell>
          <cell r="HD174">
            <v>2.0652101662260529</v>
          </cell>
          <cell r="HE174">
            <v>1.7673413257063877</v>
          </cell>
          <cell r="HF174">
            <v>2.0455771276155841</v>
          </cell>
          <cell r="HG174">
            <v>1.6547020902049638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2.0492966476083887</v>
          </cell>
          <cell r="HC175">
            <v>2.0621609390699591</v>
          </cell>
          <cell r="HD175">
            <v>1.8833006609620644</v>
          </cell>
          <cell r="HE175">
            <v>2.2808085416844808</v>
          </cell>
          <cell r="HF175">
            <v>1.8641783020298008</v>
          </cell>
          <cell r="HG175">
            <v>2.4601930216552366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1.7195786238513022</v>
          </cell>
          <cell r="HC176">
            <v>1.7287261658422801</v>
          </cell>
          <cell r="HD176">
            <v>1.801148040463987</v>
          </cell>
          <cell r="HE176">
            <v>1.6265673178283642</v>
          </cell>
          <cell r="HF176">
            <v>1.925764829920404</v>
          </cell>
          <cell r="HG176">
            <v>1.475839557093291</v>
          </cell>
          <cell r="HH176">
            <v>4.9741048304600524</v>
          </cell>
          <cell r="HI176">
            <v>5.0025341744438689</v>
          </cell>
          <cell r="HJ176">
            <v>5.1228792234889058</v>
          </cell>
          <cell r="HK176">
            <v>4.8267916272400146</v>
          </cell>
          <cell r="HL176">
            <v>6.821933561135916</v>
          </cell>
          <cell r="HM176">
            <v>3.696717641059847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1.6582447506397795</v>
          </cell>
          <cell r="HC177">
            <v>1.6693462772819048</v>
          </cell>
          <cell r="HD177">
            <v>1.8174594528228405</v>
          </cell>
          <cell r="HE177">
            <v>1.4929589312691605</v>
          </cell>
          <cell r="HF177">
            <v>1.8387606732115227</v>
          </cell>
          <cell r="HG177">
            <v>1.3131128365921321</v>
          </cell>
          <cell r="HH177">
            <v>4.7707033586556413</v>
          </cell>
          <cell r="HI177">
            <v>4.8081886323859395</v>
          </cell>
          <cell r="HJ177">
            <v>4.8232196025308589</v>
          </cell>
          <cell r="HK177">
            <v>4.7884562051678232</v>
          </cell>
          <cell r="HL177">
            <v>7.3461636627065507</v>
          </cell>
          <cell r="HM177">
            <v>3.4832400701441517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2.637391375191374</v>
          </cell>
          <cell r="HC178">
            <v>2.6487290124310761</v>
          </cell>
          <cell r="HD178">
            <v>1.9555678741692044</v>
          </cell>
          <cell r="HE178">
            <v>3.5352868944805111</v>
          </cell>
          <cell r="HF178">
            <v>2.015121979674797</v>
          </cell>
          <cell r="HG178">
            <v>3.9383743105985922</v>
          </cell>
          <cell r="HH178">
            <v>6.6006367444608998</v>
          </cell>
          <cell r="HI178">
            <v>6.675749826373238</v>
          </cell>
          <cell r="HJ178">
            <v>5.6739783884348043</v>
          </cell>
          <cell r="HK178">
            <v>7.969317328951905</v>
          </cell>
          <cell r="HL178">
            <v>6.9665228576390588</v>
          </cell>
          <cell r="HM178">
            <v>8.3413110471812537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3.3302847707803984</v>
          </cell>
          <cell r="HC179">
            <v>3.347171124897292</v>
          </cell>
          <cell r="HD179">
            <v>1.7617264070846239</v>
          </cell>
          <cell r="HE179">
            <v>4.937425894126533</v>
          </cell>
          <cell r="HF179">
            <v>2.205284607590984</v>
          </cell>
          <cell r="HG179">
            <v>5.5069669206382645</v>
          </cell>
          <cell r="HH179">
            <v>7.5230539908456535</v>
          </cell>
          <cell r="HI179">
            <v>7.7026545175425856</v>
          </cell>
          <cell r="HJ179">
            <v>4.1893452143254111</v>
          </cell>
          <cell r="HK179">
            <v>11.409474046111427</v>
          </cell>
          <cell r="HL179">
            <v>10.548856656198154</v>
          </cell>
          <cell r="HM179">
            <v>11.588878040422921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1.2684337974861073</v>
          </cell>
          <cell r="HC181">
            <v>1.2685483027320599</v>
          </cell>
          <cell r="HD181">
            <v>1.3680881060904073</v>
          </cell>
          <cell r="HE181">
            <v>0.80784307802124289</v>
          </cell>
          <cell r="HF181">
            <v>1.1485660228229284</v>
          </cell>
          <cell r="HG181">
            <v>0.66833728458507746</v>
          </cell>
          <cell r="HH181">
            <v>3.6114002127160747</v>
          </cell>
          <cell r="HI181">
            <v>3.6117254760798954</v>
          </cell>
          <cell r="HJ181">
            <v>4.0720591279648852</v>
          </cell>
          <cell r="HK181">
            <v>1.4766165701481737</v>
          </cell>
          <cell r="HL181">
            <v>2.7551654802793748</v>
          </cell>
          <cell r="HM181">
            <v>0.95276104435639253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0.49286713027279216</v>
          </cell>
          <cell r="HC182">
            <v>0.49286713027279216</v>
          </cell>
          <cell r="HD182">
            <v>0.48261438609371271</v>
          </cell>
          <cell r="HE182">
            <v>0.63452862609395388</v>
          </cell>
          <cell r="HF182">
            <v>1.0850515377166681</v>
          </cell>
          <cell r="HG182">
            <v>0.31017042559244473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3.2674999438803782</v>
          </cell>
          <cell r="HC183">
            <v>3.2674999438803782</v>
          </cell>
          <cell r="HD183">
            <v>6.1223526980210341</v>
          </cell>
          <cell r="HE183">
            <v>3.1012181536463306</v>
          </cell>
          <cell r="HF183">
            <v>3.1960147626470583</v>
          </cell>
          <cell r="HG183">
            <v>2.8396472556859984</v>
          </cell>
          <cell r="HH183">
            <v>7.8525992802956166</v>
          </cell>
          <cell r="HI183">
            <v>7.8525992802956166</v>
          </cell>
          <cell r="HJ183">
            <v>7.8639906989155088</v>
          </cell>
          <cell r="HK183">
            <v>7.8521051064955687</v>
          </cell>
          <cell r="HL183">
            <v>8.2587685964986459</v>
          </cell>
          <cell r="HM183">
            <v>6.2068994288718029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4.5259459111086136</v>
          </cell>
          <cell r="HC184">
            <v>4.5259459111086136</v>
          </cell>
          <cell r="HD184">
            <v>4.4155268667661538</v>
          </cell>
          <cell r="HE184">
            <v>8.7159505946610754</v>
          </cell>
          <cell r="HF184">
            <v>10.276343130295693</v>
          </cell>
          <cell r="HG184">
            <v>8.3797913005288986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0.4059989937477082</v>
          </cell>
          <cell r="HC185">
            <v>0.46308414576574514</v>
          </cell>
          <cell r="HD185">
            <v>0.46308414576574514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1.288154004601282</v>
          </cell>
          <cell r="HI185">
            <v>1.4692646663471765</v>
          </cell>
          <cell r="HJ185">
            <v>1.4692646663471765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1.8620906020727868</v>
          </cell>
          <cell r="HC188">
            <v>1.8740118344171743</v>
          </cell>
          <cell r="HD188">
            <v>1.8727845564389809</v>
          </cell>
          <cell r="HE188">
            <v>1.8951537028453318</v>
          </cell>
          <cell r="HF188">
            <v>1.7506808747505493</v>
          </cell>
          <cell r="HG188">
            <v>1.9841463395360706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Relationship Id="rId2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70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852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6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 t="s">
        <v>25</v>
      </c>
    </row>
    <row r="60" spans="2:2" x14ac:dyDescent="0.15">
      <c r="B60" s="3"/>
    </row>
    <row r="61" spans="2:2" x14ac:dyDescent="0.15">
      <c r="B61" s="6" t="s">
        <v>26</v>
      </c>
    </row>
    <row r="62" spans="2:2" x14ac:dyDescent="0.15">
      <c r="B62" s="6"/>
    </row>
    <row r="63" spans="2:2" x14ac:dyDescent="0.15">
      <c r="B63" s="6"/>
    </row>
    <row r="64" spans="2:2" x14ac:dyDescent="0.15">
      <c r="B64" s="8"/>
    </row>
    <row r="66" spans="2:2" x14ac:dyDescent="0.15">
      <c r="B66" s="9" t="s">
        <v>27</v>
      </c>
    </row>
    <row r="67" spans="2:2" x14ac:dyDescent="0.15">
      <c r="B67" s="9" t="s">
        <v>28</v>
      </c>
    </row>
    <row r="69" spans="2:2" x14ac:dyDescent="0.15">
      <c r="B69" s="10" t="s">
        <v>853</v>
      </c>
    </row>
    <row r="70" spans="2:2" x14ac:dyDescent="0.15">
      <c r="B70" s="10" t="s">
        <v>881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61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  <hyperlink ref="B57" location="'Eventos Riesgo Operacional'!A1" tooltip="Gastos y Recuperaciones por Eventos de pérdida Operacional" display="Gastos y Recuperaciones por Eventos de pérdida Operacional"/>
    <hyperlink ref="B59" location="'Ind. de Ev. Rie. Ope'!A1" tooltip="Indicadores de Gastos por Eventos de pérdida Operacional" display="Indicadores de Gastos por Eventos de pérdida Operacional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38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29</v>
      </c>
      <c r="B1" s="11"/>
      <c r="C1" s="11"/>
      <c r="J1" s="13" t="s">
        <v>30</v>
      </c>
    </row>
    <row r="2" spans="1:10" x14ac:dyDescent="0.15">
      <c r="A2" s="11" t="s">
        <v>31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402" t="s">
        <v>871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56"/>
    </row>
    <row r="6" spans="1:10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3.25" customHeight="1" x14ac:dyDescent="0.15">
      <c r="A7" s="186"/>
      <c r="B7" s="186"/>
      <c r="C7" s="186" t="s">
        <v>248</v>
      </c>
      <c r="D7" s="186"/>
      <c r="E7" s="186"/>
      <c r="F7" s="186"/>
      <c r="G7" s="186"/>
      <c r="H7" s="186"/>
      <c r="I7" s="186"/>
      <c r="J7" s="186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22" t="s">
        <v>217</v>
      </c>
      <c r="B9" s="422" t="s">
        <v>127</v>
      </c>
      <c r="C9" s="422" t="s">
        <v>128</v>
      </c>
      <c r="D9" s="422" t="s">
        <v>129</v>
      </c>
      <c r="E9" s="422" t="s">
        <v>249</v>
      </c>
      <c r="F9" s="422" t="s">
        <v>131</v>
      </c>
      <c r="G9" s="422" t="s">
        <v>132</v>
      </c>
      <c r="H9" s="422" t="s">
        <v>250</v>
      </c>
      <c r="I9" s="422" t="s">
        <v>134</v>
      </c>
      <c r="J9" s="422" t="s">
        <v>135</v>
      </c>
    </row>
    <row r="10" spans="1:10" x14ac:dyDescent="0.15">
      <c r="A10" s="448"/>
      <c r="B10" s="448"/>
      <c r="C10" s="448"/>
      <c r="D10" s="448"/>
      <c r="E10" s="448"/>
      <c r="F10" s="448" t="s">
        <v>251</v>
      </c>
      <c r="G10" s="448" t="s">
        <v>252</v>
      </c>
      <c r="H10" s="448"/>
      <c r="I10" s="448"/>
      <c r="J10" s="448"/>
    </row>
    <row r="11" spans="1:10" ht="13.25" customHeight="1" x14ac:dyDescent="0.15">
      <c r="A11" s="449"/>
      <c r="B11" s="449"/>
      <c r="C11" s="449"/>
      <c r="D11" s="449"/>
      <c r="E11" s="449"/>
      <c r="F11" s="449"/>
      <c r="G11" s="449" t="s">
        <v>253</v>
      </c>
      <c r="H11" s="449"/>
      <c r="I11" s="449"/>
      <c r="J11" s="449"/>
    </row>
    <row r="12" spans="1:10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</row>
    <row r="13" spans="1:10" ht="14" thickBo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212"/>
    </row>
    <row r="14" spans="1:10" x14ac:dyDescent="0.15">
      <c r="A14" s="188" t="s">
        <v>201</v>
      </c>
      <c r="B14" s="189">
        <v>100040</v>
      </c>
      <c r="C14" s="189">
        <v>-57738</v>
      </c>
      <c r="D14" s="189">
        <v>42302</v>
      </c>
      <c r="E14" s="189">
        <v>16328</v>
      </c>
      <c r="F14" s="189">
        <v>6980</v>
      </c>
      <c r="G14" s="189">
        <v>2298</v>
      </c>
      <c r="H14" s="189">
        <v>255</v>
      </c>
      <c r="I14" s="189">
        <v>-2464</v>
      </c>
      <c r="J14" s="190">
        <v>65699</v>
      </c>
    </row>
    <row r="15" spans="1:10" x14ac:dyDescent="0.15">
      <c r="A15" s="191" t="s">
        <v>213</v>
      </c>
      <c r="B15" s="192">
        <v>10708</v>
      </c>
      <c r="C15" s="192">
        <v>-7120</v>
      </c>
      <c r="D15" s="192">
        <v>3588</v>
      </c>
      <c r="E15" s="192">
        <v>16489</v>
      </c>
      <c r="F15" s="192">
        <v>4298</v>
      </c>
      <c r="G15" s="192">
        <v>-966</v>
      </c>
      <c r="H15" s="192">
        <v>0</v>
      </c>
      <c r="I15" s="192">
        <v>288</v>
      </c>
      <c r="J15" s="193">
        <v>23697</v>
      </c>
    </row>
    <row r="16" spans="1:10" x14ac:dyDescent="0.15">
      <c r="A16" s="191" t="s">
        <v>202</v>
      </c>
      <c r="B16" s="192">
        <v>69966</v>
      </c>
      <c r="C16" s="192">
        <v>-43305</v>
      </c>
      <c r="D16" s="192">
        <v>26661</v>
      </c>
      <c r="E16" s="192">
        <v>2556</v>
      </c>
      <c r="F16" s="192">
        <v>15948</v>
      </c>
      <c r="G16" s="192">
        <v>-8726</v>
      </c>
      <c r="H16" s="192">
        <v>187</v>
      </c>
      <c r="I16" s="192">
        <v>33</v>
      </c>
      <c r="J16" s="193">
        <v>36659</v>
      </c>
    </row>
    <row r="17" spans="1:10" x14ac:dyDescent="0.15">
      <c r="A17" s="194" t="s">
        <v>203</v>
      </c>
      <c r="B17" s="195">
        <v>619379</v>
      </c>
      <c r="C17" s="195">
        <v>-202934</v>
      </c>
      <c r="D17" s="195">
        <v>416445</v>
      </c>
      <c r="E17" s="195">
        <v>138330</v>
      </c>
      <c r="F17" s="195">
        <v>16669</v>
      </c>
      <c r="G17" s="195">
        <v>22222</v>
      </c>
      <c r="H17" s="195">
        <v>16141</v>
      </c>
      <c r="I17" s="195">
        <v>4684</v>
      </c>
      <c r="J17" s="196">
        <v>614491</v>
      </c>
    </row>
    <row r="18" spans="1:10" x14ac:dyDescent="0.15">
      <c r="A18" s="194" t="s">
        <v>204</v>
      </c>
      <c r="B18" s="195">
        <v>680122</v>
      </c>
      <c r="C18" s="195">
        <v>-261226</v>
      </c>
      <c r="D18" s="195">
        <v>418896</v>
      </c>
      <c r="E18" s="195">
        <v>110207</v>
      </c>
      <c r="F18" s="195">
        <v>47475</v>
      </c>
      <c r="G18" s="195">
        <v>14266</v>
      </c>
      <c r="H18" s="195">
        <v>18534</v>
      </c>
      <c r="I18" s="195">
        <v>5339</v>
      </c>
      <c r="J18" s="196">
        <v>614717</v>
      </c>
    </row>
    <row r="19" spans="1:10" x14ac:dyDescent="0.15">
      <c r="A19" s="191" t="s">
        <v>205</v>
      </c>
      <c r="B19" s="192">
        <v>608126</v>
      </c>
      <c r="C19" s="192">
        <v>-263389</v>
      </c>
      <c r="D19" s="192">
        <v>344737</v>
      </c>
      <c r="E19" s="192">
        <v>108808</v>
      </c>
      <c r="F19" s="192">
        <v>44745</v>
      </c>
      <c r="G19" s="192">
        <v>1236</v>
      </c>
      <c r="H19" s="192">
        <v>24312</v>
      </c>
      <c r="I19" s="192">
        <v>-12971</v>
      </c>
      <c r="J19" s="193">
        <v>510867</v>
      </c>
    </row>
    <row r="20" spans="1:10" x14ac:dyDescent="0.15">
      <c r="A20" s="191" t="s">
        <v>206</v>
      </c>
      <c r="B20" s="192">
        <v>502</v>
      </c>
      <c r="C20" s="192">
        <v>-151</v>
      </c>
      <c r="D20" s="192">
        <v>351</v>
      </c>
      <c r="E20" s="192">
        <v>45</v>
      </c>
      <c r="F20" s="192">
        <v>44</v>
      </c>
      <c r="G20" s="192">
        <v>-118</v>
      </c>
      <c r="H20" s="192">
        <v>0</v>
      </c>
      <c r="I20" s="192">
        <v>-31</v>
      </c>
      <c r="J20" s="193">
        <v>291</v>
      </c>
    </row>
    <row r="21" spans="1:10" x14ac:dyDescent="0.15">
      <c r="A21" s="194" t="s">
        <v>207</v>
      </c>
      <c r="B21" s="195">
        <v>250414</v>
      </c>
      <c r="C21" s="195">
        <v>-35217</v>
      </c>
      <c r="D21" s="195">
        <v>215197</v>
      </c>
      <c r="E21" s="195">
        <v>12274</v>
      </c>
      <c r="F21" s="195">
        <v>5774</v>
      </c>
      <c r="G21" s="195">
        <v>-210</v>
      </c>
      <c r="H21" s="195">
        <v>23333</v>
      </c>
      <c r="I21" s="195">
        <v>-11349</v>
      </c>
      <c r="J21" s="196">
        <v>245019</v>
      </c>
    </row>
    <row r="22" spans="1:10" x14ac:dyDescent="0.15">
      <c r="A22" s="194" t="s">
        <v>208</v>
      </c>
      <c r="B22" s="195">
        <v>37044</v>
      </c>
      <c r="C22" s="195">
        <v>-21775</v>
      </c>
      <c r="D22" s="195">
        <v>15269</v>
      </c>
      <c r="E22" s="195">
        <v>2227</v>
      </c>
      <c r="F22" s="195">
        <v>3418</v>
      </c>
      <c r="G22" s="195">
        <v>2113</v>
      </c>
      <c r="H22" s="195">
        <v>367</v>
      </c>
      <c r="I22" s="195">
        <v>-6</v>
      </c>
      <c r="J22" s="196">
        <v>23388</v>
      </c>
    </row>
    <row r="23" spans="1:10" x14ac:dyDescent="0.15">
      <c r="A23" s="191" t="s">
        <v>209</v>
      </c>
      <c r="B23" s="192">
        <v>76140</v>
      </c>
      <c r="C23" s="192">
        <v>-9786</v>
      </c>
      <c r="D23" s="192">
        <v>66354</v>
      </c>
      <c r="E23" s="192">
        <v>24413</v>
      </c>
      <c r="F23" s="192">
        <v>1836</v>
      </c>
      <c r="G23" s="192">
        <v>-7</v>
      </c>
      <c r="H23" s="192">
        <v>9843</v>
      </c>
      <c r="I23" s="192">
        <v>82</v>
      </c>
      <c r="J23" s="193">
        <v>102521</v>
      </c>
    </row>
    <row r="24" spans="1:10" x14ac:dyDescent="0.15">
      <c r="A24" s="191" t="s">
        <v>210</v>
      </c>
      <c r="B24" s="192">
        <v>675549</v>
      </c>
      <c r="C24" s="192">
        <v>-230594</v>
      </c>
      <c r="D24" s="192">
        <v>444955</v>
      </c>
      <c r="E24" s="192">
        <v>93786</v>
      </c>
      <c r="F24" s="192">
        <v>-125837</v>
      </c>
      <c r="G24" s="192">
        <v>174494</v>
      </c>
      <c r="H24" s="192">
        <v>28461</v>
      </c>
      <c r="I24" s="192">
        <v>-11068</v>
      </c>
      <c r="J24" s="193">
        <v>604791</v>
      </c>
    </row>
    <row r="25" spans="1:10" x14ac:dyDescent="0.15">
      <c r="A25" s="194" t="s">
        <v>211</v>
      </c>
      <c r="B25" s="195">
        <v>116798</v>
      </c>
      <c r="C25" s="195">
        <v>-60905</v>
      </c>
      <c r="D25" s="195">
        <v>55893</v>
      </c>
      <c r="E25" s="195">
        <v>22935</v>
      </c>
      <c r="F25" s="195">
        <v>7956</v>
      </c>
      <c r="G25" s="195">
        <v>450</v>
      </c>
      <c r="H25" s="195">
        <v>1063</v>
      </c>
      <c r="I25" s="195">
        <v>451</v>
      </c>
      <c r="J25" s="196">
        <v>88748</v>
      </c>
    </row>
    <row r="26" spans="1:10" x14ac:dyDescent="0.15">
      <c r="A26" s="194" t="s">
        <v>235</v>
      </c>
      <c r="B26" s="195">
        <v>355</v>
      </c>
      <c r="C26" s="195">
        <v>-11</v>
      </c>
      <c r="D26" s="195">
        <v>344</v>
      </c>
      <c r="E26" s="195">
        <v>87</v>
      </c>
      <c r="F26" s="195">
        <v>0</v>
      </c>
      <c r="G26" s="195">
        <v>-155</v>
      </c>
      <c r="H26" s="195">
        <v>0</v>
      </c>
      <c r="I26" s="195">
        <v>-26</v>
      </c>
      <c r="J26" s="196">
        <v>250</v>
      </c>
    </row>
    <row r="27" spans="1:10" x14ac:dyDescent="0.15">
      <c r="A27" s="191" t="s">
        <v>212</v>
      </c>
      <c r="B27" s="192">
        <v>2401</v>
      </c>
      <c r="C27" s="192">
        <v>-693</v>
      </c>
      <c r="D27" s="192">
        <v>1708</v>
      </c>
      <c r="E27" s="192">
        <v>475</v>
      </c>
      <c r="F27" s="192">
        <v>3986</v>
      </c>
      <c r="G27" s="192">
        <v>-3862</v>
      </c>
      <c r="H27" s="192">
        <v>0</v>
      </c>
      <c r="I27" s="192">
        <v>-16</v>
      </c>
      <c r="J27" s="193">
        <v>2291</v>
      </c>
    </row>
    <row r="28" spans="1:10" x14ac:dyDescent="0.15">
      <c r="A28" s="191" t="s">
        <v>214</v>
      </c>
      <c r="B28" s="192">
        <v>8769</v>
      </c>
      <c r="C28" s="192">
        <v>-6620</v>
      </c>
      <c r="D28" s="192">
        <v>2149</v>
      </c>
      <c r="E28" s="192">
        <v>1081</v>
      </c>
      <c r="F28" s="192">
        <v>3017</v>
      </c>
      <c r="G28" s="192">
        <v>1809</v>
      </c>
      <c r="H28" s="192">
        <v>298</v>
      </c>
      <c r="I28" s="192">
        <v>-178</v>
      </c>
      <c r="J28" s="193">
        <v>8176</v>
      </c>
    </row>
    <row r="29" spans="1:10" x14ac:dyDescent="0.15">
      <c r="A29" s="194" t="s">
        <v>254</v>
      </c>
      <c r="B29" s="195">
        <v>533791</v>
      </c>
      <c r="C29" s="195">
        <v>-265127</v>
      </c>
      <c r="D29" s="195">
        <v>268664</v>
      </c>
      <c r="E29" s="195">
        <v>59342</v>
      </c>
      <c r="F29" s="195">
        <v>13760</v>
      </c>
      <c r="G29" s="195">
        <v>5732</v>
      </c>
      <c r="H29" s="195">
        <v>17295</v>
      </c>
      <c r="I29" s="195">
        <v>-4793</v>
      </c>
      <c r="J29" s="196">
        <v>360000</v>
      </c>
    </row>
    <row r="30" spans="1:10" x14ac:dyDescent="0.15">
      <c r="A30" s="194" t="s">
        <v>215</v>
      </c>
      <c r="B30" s="195">
        <v>1305</v>
      </c>
      <c r="C30" s="195">
        <v>-534</v>
      </c>
      <c r="D30" s="195">
        <v>771</v>
      </c>
      <c r="E30" s="195">
        <v>367</v>
      </c>
      <c r="F30" s="195">
        <v>8261</v>
      </c>
      <c r="G30" s="195">
        <v>1746</v>
      </c>
      <c r="H30" s="195">
        <v>0</v>
      </c>
      <c r="I30" s="195">
        <v>450</v>
      </c>
      <c r="J30" s="196">
        <v>11595</v>
      </c>
    </row>
    <row r="31" spans="1:10" ht="14" thickBot="1" x14ac:dyDescent="0.2">
      <c r="A31" s="197" t="s">
        <v>236</v>
      </c>
      <c r="B31" s="198">
        <v>524665</v>
      </c>
      <c r="C31" s="198">
        <v>-243763</v>
      </c>
      <c r="D31" s="198">
        <v>280902</v>
      </c>
      <c r="E31" s="198">
        <v>71928</v>
      </c>
      <c r="F31" s="198">
        <v>61189</v>
      </c>
      <c r="G31" s="198">
        <v>-21024</v>
      </c>
      <c r="H31" s="198">
        <v>22153</v>
      </c>
      <c r="I31" s="198">
        <v>17546</v>
      </c>
      <c r="J31" s="199">
        <v>432694</v>
      </c>
    </row>
    <row r="32" spans="1:10" ht="14" thickBot="1" x14ac:dyDescent="0.2">
      <c r="A32" s="200"/>
      <c r="J32" s="148"/>
    </row>
    <row r="33" spans="1:10" ht="14" thickBot="1" x14ac:dyDescent="0.2">
      <c r="A33" s="201" t="s">
        <v>0</v>
      </c>
      <c r="B33" s="202">
        <v>4316074</v>
      </c>
      <c r="C33" s="202">
        <v>-1710888</v>
      </c>
      <c r="D33" s="202">
        <v>2605186</v>
      </c>
      <c r="E33" s="202">
        <v>681678</v>
      </c>
      <c r="F33" s="202">
        <v>119519</v>
      </c>
      <c r="G33" s="202">
        <v>191298</v>
      </c>
      <c r="H33" s="202">
        <v>162242</v>
      </c>
      <c r="I33" s="202">
        <v>-14029</v>
      </c>
      <c r="J33" s="202">
        <v>3745894</v>
      </c>
    </row>
    <row r="34" spans="1:10" x14ac:dyDescent="0.15">
      <c r="A34" s="85"/>
      <c r="B34" s="85"/>
      <c r="C34" s="85"/>
      <c r="D34" s="204"/>
      <c r="E34" s="204"/>
      <c r="F34" s="204"/>
      <c r="G34" s="204"/>
      <c r="H34" s="204"/>
      <c r="I34" s="204"/>
      <c r="J34" s="204"/>
    </row>
    <row r="35" spans="1:10" ht="13.25" customHeight="1" x14ac:dyDescent="0.15"/>
    <row r="36" spans="1:10" s="115" customFormat="1" x14ac:dyDescent="0.15">
      <c r="A36" s="12"/>
      <c r="B36" s="205"/>
      <c r="C36" s="205"/>
      <c r="D36" s="205"/>
      <c r="E36" s="205"/>
      <c r="F36" s="205"/>
      <c r="G36" s="205"/>
      <c r="H36" s="205"/>
      <c r="I36" s="205"/>
      <c r="J36" s="205"/>
    </row>
    <row r="38" spans="1:10" x14ac:dyDescent="0.15">
      <c r="A38" s="12" t="s">
        <v>115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 x14ac:dyDescent="0.15">
      <c r="A2" s="11" t="s">
        <v>31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402" t="s">
        <v>870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7"/>
      <c r="R4" s="427"/>
      <c r="S4" s="427"/>
      <c r="T4" s="427"/>
      <c r="U4" s="428"/>
    </row>
    <row r="5" spans="1:21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1"/>
      <c r="U5" s="432"/>
    </row>
    <row r="6" spans="1:21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x14ac:dyDescent="0.15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22" t="s">
        <v>217</v>
      </c>
      <c r="B9" s="422" t="s">
        <v>135</v>
      </c>
      <c r="C9" s="457" t="s">
        <v>256</v>
      </c>
      <c r="D9" s="465"/>
      <c r="E9" s="465"/>
      <c r="F9" s="465"/>
      <c r="G9" s="458"/>
      <c r="H9" s="422" t="s">
        <v>142</v>
      </c>
      <c r="I9" s="422" t="s">
        <v>143</v>
      </c>
      <c r="J9" s="422" t="s">
        <v>257</v>
      </c>
      <c r="K9" s="422" t="s">
        <v>145</v>
      </c>
      <c r="L9" s="422" t="s">
        <v>146</v>
      </c>
      <c r="M9" s="422" t="s">
        <v>258</v>
      </c>
      <c r="N9" s="148"/>
      <c r="O9" s="422" t="s">
        <v>148</v>
      </c>
      <c r="P9" s="148"/>
      <c r="Q9" s="422" t="s">
        <v>149</v>
      </c>
      <c r="S9" s="450" t="s">
        <v>259</v>
      </c>
      <c r="T9" s="451"/>
      <c r="U9" s="452"/>
    </row>
    <row r="10" spans="1:21" ht="30.5" customHeight="1" x14ac:dyDescent="0.15">
      <c r="A10" s="448"/>
      <c r="B10" s="448" t="s">
        <v>261</v>
      </c>
      <c r="C10" s="422" t="s">
        <v>220</v>
      </c>
      <c r="D10" s="422" t="s">
        <v>262</v>
      </c>
      <c r="E10" s="422" t="s">
        <v>245</v>
      </c>
      <c r="F10" s="422" t="s">
        <v>263</v>
      </c>
      <c r="G10" s="422" t="s">
        <v>140</v>
      </c>
      <c r="H10" s="448"/>
      <c r="I10" s="448" t="s">
        <v>261</v>
      </c>
      <c r="J10" s="448"/>
      <c r="K10" s="448"/>
      <c r="L10" s="448"/>
      <c r="M10" s="448" t="s">
        <v>261</v>
      </c>
      <c r="N10" s="148"/>
      <c r="O10" s="448"/>
      <c r="P10" s="148"/>
      <c r="Q10" s="448"/>
      <c r="S10" s="422" t="s">
        <v>150</v>
      </c>
      <c r="T10" s="422" t="s">
        <v>264</v>
      </c>
      <c r="U10" s="422" t="s">
        <v>265</v>
      </c>
    </row>
    <row r="11" spans="1:21" ht="23" customHeight="1" x14ac:dyDescent="0.15">
      <c r="A11" s="449"/>
      <c r="B11" s="449" t="s">
        <v>266</v>
      </c>
      <c r="C11" s="449"/>
      <c r="D11" s="449"/>
      <c r="E11" s="449"/>
      <c r="F11" s="449"/>
      <c r="G11" s="449"/>
      <c r="H11" s="449"/>
      <c r="I11" s="449" t="s">
        <v>266</v>
      </c>
      <c r="J11" s="449"/>
      <c r="K11" s="449"/>
      <c r="L11" s="449"/>
      <c r="M11" s="449" t="s">
        <v>266</v>
      </c>
      <c r="N11" s="148"/>
      <c r="O11" s="449"/>
      <c r="P11" s="148"/>
      <c r="Q11" s="449"/>
      <c r="S11" s="449"/>
      <c r="T11" s="449"/>
      <c r="U11" s="449"/>
    </row>
    <row r="12" spans="1:21" x14ac:dyDescent="0.15">
      <c r="A12" s="186"/>
      <c r="B12" s="212"/>
      <c r="C12" s="186"/>
      <c r="D12" s="186"/>
      <c r="E12" s="186"/>
      <c r="F12" s="186"/>
      <c r="G12" s="186"/>
      <c r="H12" s="186"/>
      <c r="I12" s="212"/>
      <c r="J12" s="186"/>
      <c r="K12" s="212"/>
      <c r="L12" s="186"/>
      <c r="M12" s="212"/>
      <c r="N12" s="148"/>
      <c r="O12" s="212"/>
      <c r="Q12" s="212"/>
      <c r="S12" s="212"/>
      <c r="T12" s="212"/>
      <c r="U12" s="212"/>
    </row>
    <row r="13" spans="1:21" ht="14" thickBot="1" x14ac:dyDescent="0.2">
      <c r="A13" s="186"/>
      <c r="B13" s="212"/>
      <c r="C13" s="186"/>
      <c r="D13" s="186"/>
      <c r="E13" s="186"/>
      <c r="F13" s="186"/>
      <c r="G13" s="186"/>
      <c r="H13" s="186"/>
      <c r="I13" s="212"/>
      <c r="J13" s="186"/>
      <c r="K13" s="212"/>
      <c r="L13" s="186"/>
      <c r="M13" s="212"/>
      <c r="N13" s="148"/>
      <c r="O13" s="212"/>
      <c r="Q13" s="212"/>
      <c r="S13" s="212"/>
      <c r="T13" s="212"/>
      <c r="U13" s="212"/>
    </row>
    <row r="14" spans="1:21" x14ac:dyDescent="0.15">
      <c r="A14" s="188" t="s">
        <v>201</v>
      </c>
      <c r="B14" s="190">
        <v>65699</v>
      </c>
      <c r="C14" s="190">
        <v>-1739</v>
      </c>
      <c r="D14" s="189">
        <v>-932</v>
      </c>
      <c r="E14" s="189">
        <v>-722</v>
      </c>
      <c r="F14" s="189">
        <v>-85</v>
      </c>
      <c r="G14" s="189">
        <v>0</v>
      </c>
      <c r="H14" s="189">
        <v>-34631</v>
      </c>
      <c r="I14" s="190">
        <v>29329</v>
      </c>
      <c r="J14" s="189">
        <v>90</v>
      </c>
      <c r="K14" s="190">
        <v>29419</v>
      </c>
      <c r="L14" s="189">
        <v>-9198</v>
      </c>
      <c r="M14" s="190">
        <v>20221</v>
      </c>
      <c r="O14" s="189">
        <v>20219</v>
      </c>
      <c r="Q14" s="189">
        <v>2</v>
      </c>
      <c r="S14" s="189">
        <v>1184</v>
      </c>
      <c r="T14" s="189">
        <v>9278</v>
      </c>
      <c r="U14" s="189">
        <v>-1484</v>
      </c>
    </row>
    <row r="15" spans="1:21" x14ac:dyDescent="0.15">
      <c r="A15" s="191" t="s">
        <v>213</v>
      </c>
      <c r="B15" s="193">
        <v>23697</v>
      </c>
      <c r="C15" s="193">
        <v>-1237</v>
      </c>
      <c r="D15" s="192">
        <v>-1819</v>
      </c>
      <c r="E15" s="192">
        <v>0</v>
      </c>
      <c r="F15" s="192">
        <v>579</v>
      </c>
      <c r="G15" s="192">
        <v>3</v>
      </c>
      <c r="H15" s="192">
        <v>-10951</v>
      </c>
      <c r="I15" s="193">
        <v>11509</v>
      </c>
      <c r="J15" s="192">
        <v>0</v>
      </c>
      <c r="K15" s="193">
        <v>11509</v>
      </c>
      <c r="L15" s="192">
        <v>-2878</v>
      </c>
      <c r="M15" s="193">
        <v>8631</v>
      </c>
      <c r="O15" s="192">
        <v>8630</v>
      </c>
      <c r="Q15" s="192">
        <v>1</v>
      </c>
      <c r="S15" s="192">
        <v>0</v>
      </c>
      <c r="T15" s="192">
        <v>3332</v>
      </c>
      <c r="U15" s="192">
        <v>-1237</v>
      </c>
    </row>
    <row r="16" spans="1:21" x14ac:dyDescent="0.15">
      <c r="A16" s="191" t="s">
        <v>202</v>
      </c>
      <c r="B16" s="193">
        <v>36659</v>
      </c>
      <c r="C16" s="193">
        <v>-3886</v>
      </c>
      <c r="D16" s="192">
        <v>-3943</v>
      </c>
      <c r="E16" s="192">
        <v>0</v>
      </c>
      <c r="F16" s="192">
        <v>57</v>
      </c>
      <c r="G16" s="192">
        <v>0</v>
      </c>
      <c r="H16" s="192">
        <v>-13983</v>
      </c>
      <c r="I16" s="193">
        <v>18790</v>
      </c>
      <c r="J16" s="192">
        <v>0</v>
      </c>
      <c r="K16" s="193">
        <v>18790</v>
      </c>
      <c r="L16" s="192">
        <v>-3599</v>
      </c>
      <c r="M16" s="193">
        <v>15191</v>
      </c>
      <c r="O16" s="192">
        <v>15191</v>
      </c>
      <c r="Q16" s="192">
        <v>0</v>
      </c>
      <c r="S16" s="192">
        <v>1383</v>
      </c>
      <c r="T16" s="192">
        <v>7222</v>
      </c>
      <c r="U16" s="192">
        <v>-3699</v>
      </c>
    </row>
    <row r="17" spans="1:21" x14ac:dyDescent="0.15">
      <c r="A17" s="194" t="s">
        <v>203</v>
      </c>
      <c r="B17" s="196">
        <v>614491</v>
      </c>
      <c r="C17" s="196">
        <v>-128851</v>
      </c>
      <c r="D17" s="195">
        <v>-128295</v>
      </c>
      <c r="E17" s="195">
        <v>0</v>
      </c>
      <c r="F17" s="195">
        <v>-556</v>
      </c>
      <c r="G17" s="195">
        <v>0</v>
      </c>
      <c r="H17" s="195">
        <v>-280977</v>
      </c>
      <c r="I17" s="196">
        <v>204663</v>
      </c>
      <c r="J17" s="195">
        <v>2050</v>
      </c>
      <c r="K17" s="196">
        <v>206713</v>
      </c>
      <c r="L17" s="195">
        <v>-47078</v>
      </c>
      <c r="M17" s="196">
        <v>159635</v>
      </c>
      <c r="O17" s="195">
        <v>159635</v>
      </c>
      <c r="Q17" s="195">
        <v>0</v>
      </c>
      <c r="S17" s="195">
        <v>104952</v>
      </c>
      <c r="T17" s="195">
        <v>38891</v>
      </c>
      <c r="U17" s="195">
        <v>-112710</v>
      </c>
    </row>
    <row r="18" spans="1:21" x14ac:dyDescent="0.15">
      <c r="A18" s="194" t="s">
        <v>204</v>
      </c>
      <c r="B18" s="196">
        <v>614717</v>
      </c>
      <c r="C18" s="196">
        <v>-157579</v>
      </c>
      <c r="D18" s="195">
        <v>-140635</v>
      </c>
      <c r="E18" s="195">
        <v>-20500</v>
      </c>
      <c r="F18" s="195">
        <v>1637</v>
      </c>
      <c r="G18" s="195">
        <v>1919</v>
      </c>
      <c r="H18" s="195">
        <v>-293161</v>
      </c>
      <c r="I18" s="196">
        <v>163977</v>
      </c>
      <c r="J18" s="195">
        <v>9886</v>
      </c>
      <c r="K18" s="196">
        <v>173863</v>
      </c>
      <c r="L18" s="195">
        <v>-16456</v>
      </c>
      <c r="M18" s="196">
        <v>157407</v>
      </c>
      <c r="O18" s="195">
        <v>157374</v>
      </c>
      <c r="Q18" s="195">
        <v>33</v>
      </c>
      <c r="S18" s="195">
        <v>113369</v>
      </c>
      <c r="T18" s="195">
        <v>61741</v>
      </c>
      <c r="U18" s="195">
        <v>-139045</v>
      </c>
    </row>
    <row r="19" spans="1:21" x14ac:dyDescent="0.15">
      <c r="A19" s="191" t="s">
        <v>205</v>
      </c>
      <c r="B19" s="193">
        <v>510867</v>
      </c>
      <c r="C19" s="193">
        <v>-94596</v>
      </c>
      <c r="D19" s="192">
        <v>-104567</v>
      </c>
      <c r="E19" s="192">
        <v>0</v>
      </c>
      <c r="F19" s="192">
        <v>9971</v>
      </c>
      <c r="G19" s="192">
        <v>0</v>
      </c>
      <c r="H19" s="192">
        <v>-277114</v>
      </c>
      <c r="I19" s="193">
        <v>139157</v>
      </c>
      <c r="J19" s="192">
        <v>640</v>
      </c>
      <c r="K19" s="193">
        <v>139797</v>
      </c>
      <c r="L19" s="192">
        <v>-78356</v>
      </c>
      <c r="M19" s="193">
        <v>61441</v>
      </c>
      <c r="O19" s="192">
        <v>56860</v>
      </c>
      <c r="Q19" s="192">
        <v>4581</v>
      </c>
      <c r="S19" s="192">
        <v>76493</v>
      </c>
      <c r="T19" s="192">
        <v>45981</v>
      </c>
      <c r="U19" s="192">
        <v>-70284</v>
      </c>
    </row>
    <row r="20" spans="1:21" x14ac:dyDescent="0.15">
      <c r="A20" s="191" t="s">
        <v>206</v>
      </c>
      <c r="B20" s="193">
        <v>291</v>
      </c>
      <c r="C20" s="193">
        <v>-10</v>
      </c>
      <c r="D20" s="192">
        <v>-24</v>
      </c>
      <c r="E20" s="192">
        <v>0</v>
      </c>
      <c r="F20" s="192">
        <v>14</v>
      </c>
      <c r="G20" s="192">
        <v>0</v>
      </c>
      <c r="H20" s="192">
        <v>-667</v>
      </c>
      <c r="I20" s="193">
        <v>-386</v>
      </c>
      <c r="J20" s="192">
        <v>0</v>
      </c>
      <c r="K20" s="193">
        <v>-386</v>
      </c>
      <c r="L20" s="192">
        <v>17</v>
      </c>
      <c r="M20" s="193">
        <v>-369</v>
      </c>
      <c r="O20" s="192">
        <v>-369</v>
      </c>
      <c r="Q20" s="192">
        <v>0</v>
      </c>
      <c r="S20" s="192">
        <v>0</v>
      </c>
      <c r="T20" s="192">
        <v>-74</v>
      </c>
      <c r="U20" s="192">
        <v>-10</v>
      </c>
    </row>
    <row r="21" spans="1:21" x14ac:dyDescent="0.15">
      <c r="A21" s="194" t="s">
        <v>207</v>
      </c>
      <c r="B21" s="196">
        <v>245019</v>
      </c>
      <c r="C21" s="196">
        <v>-96131</v>
      </c>
      <c r="D21" s="195">
        <v>-95819</v>
      </c>
      <c r="E21" s="195">
        <v>0</v>
      </c>
      <c r="F21" s="195">
        <v>-313</v>
      </c>
      <c r="G21" s="195">
        <v>1</v>
      </c>
      <c r="H21" s="195">
        <v>-57193</v>
      </c>
      <c r="I21" s="196">
        <v>91695</v>
      </c>
      <c r="J21" s="195">
        <v>1</v>
      </c>
      <c r="K21" s="196">
        <v>91696</v>
      </c>
      <c r="L21" s="195">
        <v>-23498</v>
      </c>
      <c r="M21" s="196">
        <v>68198</v>
      </c>
      <c r="O21" s="195">
        <v>44215</v>
      </c>
      <c r="Q21" s="195">
        <v>23983</v>
      </c>
      <c r="S21" s="195">
        <v>90659</v>
      </c>
      <c r="T21" s="195">
        <v>5564</v>
      </c>
      <c r="U21" s="195">
        <v>-72798</v>
      </c>
    </row>
    <row r="22" spans="1:21" x14ac:dyDescent="0.15">
      <c r="A22" s="194" t="s">
        <v>208</v>
      </c>
      <c r="B22" s="196">
        <v>23388</v>
      </c>
      <c r="C22" s="196">
        <v>-3268</v>
      </c>
      <c r="D22" s="195">
        <v>-3268</v>
      </c>
      <c r="E22" s="195">
        <v>0</v>
      </c>
      <c r="F22" s="195">
        <v>0</v>
      </c>
      <c r="G22" s="195">
        <v>0</v>
      </c>
      <c r="H22" s="195">
        <v>-12747</v>
      </c>
      <c r="I22" s="196">
        <v>7373</v>
      </c>
      <c r="J22" s="195">
        <v>28</v>
      </c>
      <c r="K22" s="196">
        <v>7401</v>
      </c>
      <c r="L22" s="195">
        <v>-1343</v>
      </c>
      <c r="M22" s="196">
        <v>6058</v>
      </c>
      <c r="O22" s="195">
        <v>6058</v>
      </c>
      <c r="Q22" s="195">
        <v>0</v>
      </c>
      <c r="S22" s="195">
        <v>1634</v>
      </c>
      <c r="T22" s="195">
        <v>5531</v>
      </c>
      <c r="U22" s="195">
        <v>-2901</v>
      </c>
    </row>
    <row r="23" spans="1:21" x14ac:dyDescent="0.15">
      <c r="A23" s="191" t="s">
        <v>209</v>
      </c>
      <c r="B23" s="193">
        <v>102521</v>
      </c>
      <c r="C23" s="193">
        <v>-38082</v>
      </c>
      <c r="D23" s="192">
        <v>-37412</v>
      </c>
      <c r="E23" s="192">
        <v>0</v>
      </c>
      <c r="F23" s="192">
        <v>-670</v>
      </c>
      <c r="G23" s="192">
        <v>0</v>
      </c>
      <c r="H23" s="192">
        <v>-50092</v>
      </c>
      <c r="I23" s="193">
        <v>14347</v>
      </c>
      <c r="J23" s="192">
        <v>0</v>
      </c>
      <c r="K23" s="193">
        <v>14347</v>
      </c>
      <c r="L23" s="192">
        <v>-3761</v>
      </c>
      <c r="M23" s="193">
        <v>10586</v>
      </c>
      <c r="O23" s="192">
        <v>10535</v>
      </c>
      <c r="Q23" s="192">
        <v>51</v>
      </c>
      <c r="S23" s="192">
        <v>38998</v>
      </c>
      <c r="T23" s="192">
        <v>1829</v>
      </c>
      <c r="U23" s="192">
        <v>-28239</v>
      </c>
    </row>
    <row r="24" spans="1:21" x14ac:dyDescent="0.15">
      <c r="A24" s="191" t="s">
        <v>210</v>
      </c>
      <c r="B24" s="193">
        <v>604791</v>
      </c>
      <c r="C24" s="193">
        <v>-127536</v>
      </c>
      <c r="D24" s="192">
        <v>-143589</v>
      </c>
      <c r="E24" s="192">
        <v>20000</v>
      </c>
      <c r="F24" s="192">
        <v>-3947</v>
      </c>
      <c r="G24" s="192">
        <v>0</v>
      </c>
      <c r="H24" s="192">
        <v>-244505</v>
      </c>
      <c r="I24" s="193">
        <v>232750</v>
      </c>
      <c r="J24" s="192">
        <v>1414</v>
      </c>
      <c r="K24" s="193">
        <v>234164</v>
      </c>
      <c r="L24" s="192">
        <v>-53944</v>
      </c>
      <c r="M24" s="193">
        <v>180220</v>
      </c>
      <c r="O24" s="192">
        <v>179830</v>
      </c>
      <c r="Q24" s="192">
        <v>390</v>
      </c>
      <c r="S24" s="192">
        <v>133124</v>
      </c>
      <c r="T24" s="192">
        <v>48657</v>
      </c>
      <c r="U24" s="192">
        <v>-99075</v>
      </c>
    </row>
    <row r="25" spans="1:21" x14ac:dyDescent="0.15">
      <c r="A25" s="194" t="s">
        <v>211</v>
      </c>
      <c r="B25" s="196">
        <v>88748</v>
      </c>
      <c r="C25" s="196">
        <v>-9225</v>
      </c>
      <c r="D25" s="195">
        <v>-8710</v>
      </c>
      <c r="E25" s="195">
        <v>0</v>
      </c>
      <c r="F25" s="195">
        <v>161</v>
      </c>
      <c r="G25" s="195">
        <v>-676</v>
      </c>
      <c r="H25" s="195">
        <v>-44356</v>
      </c>
      <c r="I25" s="196">
        <v>35167</v>
      </c>
      <c r="J25" s="195">
        <v>4</v>
      </c>
      <c r="K25" s="196">
        <v>35171</v>
      </c>
      <c r="L25" s="195">
        <v>-8430</v>
      </c>
      <c r="M25" s="196">
        <v>26741</v>
      </c>
      <c r="O25" s="195">
        <v>26740</v>
      </c>
      <c r="Q25" s="195">
        <v>1</v>
      </c>
      <c r="S25" s="195">
        <v>12756</v>
      </c>
      <c r="T25" s="195">
        <v>8406</v>
      </c>
      <c r="U25" s="195">
        <v>-8162</v>
      </c>
    </row>
    <row r="26" spans="1:21" x14ac:dyDescent="0.15">
      <c r="A26" s="194" t="s">
        <v>235</v>
      </c>
      <c r="B26" s="196">
        <v>250</v>
      </c>
      <c r="C26" s="196">
        <v>-147</v>
      </c>
      <c r="D26" s="195">
        <v>-147</v>
      </c>
      <c r="E26" s="195">
        <v>0</v>
      </c>
      <c r="F26" s="195">
        <v>0</v>
      </c>
      <c r="G26" s="195">
        <v>0</v>
      </c>
      <c r="H26" s="195">
        <v>-1568</v>
      </c>
      <c r="I26" s="196">
        <v>-1465</v>
      </c>
      <c r="J26" s="195">
        <v>0</v>
      </c>
      <c r="K26" s="196">
        <v>-1465</v>
      </c>
      <c r="L26" s="195">
        <v>-8</v>
      </c>
      <c r="M26" s="196">
        <v>-1473</v>
      </c>
      <c r="O26" s="195">
        <v>-1473</v>
      </c>
      <c r="Q26" s="195">
        <v>0</v>
      </c>
      <c r="S26" s="195">
        <v>0</v>
      </c>
      <c r="T26" s="195">
        <v>-155</v>
      </c>
      <c r="U26" s="195">
        <v>-147</v>
      </c>
    </row>
    <row r="27" spans="1:21" x14ac:dyDescent="0.15">
      <c r="A27" s="191" t="s">
        <v>212</v>
      </c>
      <c r="B27" s="193">
        <v>2291</v>
      </c>
      <c r="C27" s="193">
        <v>-144</v>
      </c>
      <c r="D27" s="192">
        <v>-1</v>
      </c>
      <c r="E27" s="192">
        <v>0</v>
      </c>
      <c r="F27" s="192">
        <v>-143</v>
      </c>
      <c r="G27" s="192">
        <v>0</v>
      </c>
      <c r="H27" s="192">
        <v>-1855</v>
      </c>
      <c r="I27" s="193">
        <v>292</v>
      </c>
      <c r="J27" s="192">
        <v>0</v>
      </c>
      <c r="K27" s="193">
        <v>292</v>
      </c>
      <c r="L27" s="192">
        <v>29</v>
      </c>
      <c r="M27" s="193">
        <v>321</v>
      </c>
      <c r="O27" s="192">
        <v>321</v>
      </c>
      <c r="Q27" s="192">
        <v>0</v>
      </c>
      <c r="S27" s="192">
        <v>0</v>
      </c>
      <c r="T27" s="192">
        <v>124</v>
      </c>
      <c r="U27" s="192">
        <v>-144</v>
      </c>
    </row>
    <row r="28" spans="1:21" x14ac:dyDescent="0.15">
      <c r="A28" s="191" t="s">
        <v>214</v>
      </c>
      <c r="B28" s="193">
        <v>8176</v>
      </c>
      <c r="C28" s="193">
        <v>-205</v>
      </c>
      <c r="D28" s="192">
        <v>-533</v>
      </c>
      <c r="E28" s="192">
        <v>0</v>
      </c>
      <c r="F28" s="192">
        <v>328</v>
      </c>
      <c r="G28" s="192">
        <v>0</v>
      </c>
      <c r="H28" s="192">
        <v>-3764</v>
      </c>
      <c r="I28" s="193">
        <v>4207</v>
      </c>
      <c r="J28" s="192">
        <v>4</v>
      </c>
      <c r="K28" s="193">
        <v>4211</v>
      </c>
      <c r="L28" s="192">
        <v>-821</v>
      </c>
      <c r="M28" s="193">
        <v>3390</v>
      </c>
      <c r="O28" s="192">
        <v>3390</v>
      </c>
      <c r="Q28" s="192">
        <v>0</v>
      </c>
      <c r="S28" s="192">
        <v>0</v>
      </c>
      <c r="T28" s="192">
        <v>4826</v>
      </c>
      <c r="U28" s="192">
        <v>93</v>
      </c>
    </row>
    <row r="29" spans="1:21" x14ac:dyDescent="0.15">
      <c r="A29" s="194" t="s">
        <v>254</v>
      </c>
      <c r="B29" s="196">
        <v>360000</v>
      </c>
      <c r="C29" s="196">
        <v>-85546</v>
      </c>
      <c r="D29" s="195">
        <v>-92520</v>
      </c>
      <c r="E29" s="195">
        <v>0</v>
      </c>
      <c r="F29" s="195">
        <v>6974</v>
      </c>
      <c r="G29" s="195">
        <v>0</v>
      </c>
      <c r="H29" s="195">
        <v>-217081</v>
      </c>
      <c r="I29" s="196">
        <v>57373</v>
      </c>
      <c r="J29" s="195">
        <v>1934</v>
      </c>
      <c r="K29" s="196">
        <v>59307</v>
      </c>
      <c r="L29" s="195">
        <v>-8567</v>
      </c>
      <c r="M29" s="196">
        <v>50740</v>
      </c>
      <c r="O29" s="195">
        <v>46740</v>
      </c>
      <c r="Q29" s="195">
        <v>4000</v>
      </c>
      <c r="S29" s="195">
        <v>76479</v>
      </c>
      <c r="T29" s="195">
        <v>19492</v>
      </c>
      <c r="U29" s="195">
        <v>-68251</v>
      </c>
    </row>
    <row r="30" spans="1:21" x14ac:dyDescent="0.15">
      <c r="A30" s="194" t="s">
        <v>215</v>
      </c>
      <c r="B30" s="196">
        <v>11595</v>
      </c>
      <c r="C30" s="196">
        <v>-12</v>
      </c>
      <c r="D30" s="195">
        <v>0</v>
      </c>
      <c r="E30" s="195">
        <v>0</v>
      </c>
      <c r="F30" s="195">
        <v>-12</v>
      </c>
      <c r="G30" s="195">
        <v>0</v>
      </c>
      <c r="H30" s="195">
        <v>-5800</v>
      </c>
      <c r="I30" s="196">
        <v>5783</v>
      </c>
      <c r="J30" s="195">
        <v>0</v>
      </c>
      <c r="K30" s="196">
        <v>5783</v>
      </c>
      <c r="L30" s="195">
        <v>-1194</v>
      </c>
      <c r="M30" s="196">
        <v>4589</v>
      </c>
      <c r="O30" s="195">
        <v>4589</v>
      </c>
      <c r="Q30" s="195">
        <v>0</v>
      </c>
      <c r="S30" s="195">
        <v>0</v>
      </c>
      <c r="T30" s="195">
        <v>10007</v>
      </c>
      <c r="U30" s="195">
        <v>-12</v>
      </c>
    </row>
    <row r="31" spans="1:21" ht="14" thickBot="1" x14ac:dyDescent="0.2">
      <c r="A31" s="197" t="s">
        <v>236</v>
      </c>
      <c r="B31" s="199">
        <v>432694</v>
      </c>
      <c r="C31" s="199">
        <v>-104812</v>
      </c>
      <c r="D31" s="198">
        <v>-109960</v>
      </c>
      <c r="E31" s="198">
        <v>0</v>
      </c>
      <c r="F31" s="198">
        <v>5107</v>
      </c>
      <c r="G31" s="198">
        <v>41</v>
      </c>
      <c r="H31" s="198">
        <v>-186357</v>
      </c>
      <c r="I31" s="199">
        <v>141525</v>
      </c>
      <c r="J31" s="198">
        <v>190</v>
      </c>
      <c r="K31" s="199">
        <v>141715</v>
      </c>
      <c r="L31" s="198">
        <v>-32708</v>
      </c>
      <c r="M31" s="199">
        <v>109007</v>
      </c>
      <c r="O31" s="198">
        <v>102883</v>
      </c>
      <c r="Q31" s="198">
        <v>6124</v>
      </c>
      <c r="S31" s="198">
        <v>89407</v>
      </c>
      <c r="T31" s="198">
        <v>40165</v>
      </c>
      <c r="U31" s="198">
        <v>-82659</v>
      </c>
    </row>
    <row r="32" spans="1:21" ht="14" thickBot="1" x14ac:dyDescent="0.2">
      <c r="A32" s="200"/>
      <c r="B32" s="148"/>
      <c r="C32" s="148"/>
      <c r="I32" s="148"/>
      <c r="K32" s="148"/>
      <c r="M32" s="148"/>
    </row>
    <row r="33" spans="1:21" ht="14" thickBot="1" x14ac:dyDescent="0.2">
      <c r="A33" s="201" t="s">
        <v>0</v>
      </c>
      <c r="B33" s="202">
        <v>3745894</v>
      </c>
      <c r="C33" s="202">
        <v>-853006</v>
      </c>
      <c r="D33" s="202">
        <v>-872174</v>
      </c>
      <c r="E33" s="202">
        <v>-1222</v>
      </c>
      <c r="F33" s="202">
        <v>19102</v>
      </c>
      <c r="G33" s="202">
        <v>1288</v>
      </c>
      <c r="H33" s="202">
        <v>-1736802</v>
      </c>
      <c r="I33" s="202">
        <v>1156086</v>
      </c>
      <c r="J33" s="202">
        <v>16241</v>
      </c>
      <c r="K33" s="202">
        <v>1172327</v>
      </c>
      <c r="L33" s="202">
        <v>-291793</v>
      </c>
      <c r="M33" s="202">
        <v>880534</v>
      </c>
      <c r="O33" s="202">
        <v>841368</v>
      </c>
      <c r="Q33" s="202">
        <v>39166</v>
      </c>
      <c r="S33" s="202">
        <v>740438</v>
      </c>
      <c r="T33" s="202">
        <v>310817</v>
      </c>
      <c r="U33" s="202">
        <v>-690764</v>
      </c>
    </row>
    <row r="34" spans="1:21" x14ac:dyDescent="0.15">
      <c r="A34" s="85"/>
      <c r="B34" s="85"/>
      <c r="C34" s="85"/>
      <c r="D34" s="85"/>
      <c r="E34" s="85"/>
      <c r="F34" s="85"/>
      <c r="G34" s="85"/>
      <c r="H34" s="204"/>
      <c r="I34" s="204"/>
      <c r="J34" s="204"/>
      <c r="K34" s="204"/>
      <c r="L34" s="204"/>
      <c r="M34" s="204"/>
      <c r="N34" s="204"/>
      <c r="O34" s="204"/>
      <c r="P34" s="37"/>
      <c r="Q34" s="204"/>
      <c r="R34" s="204"/>
      <c r="S34" s="37"/>
      <c r="T34" s="37"/>
      <c r="U34" s="37"/>
    </row>
    <row r="35" spans="1:21" x14ac:dyDescent="0.15">
      <c r="A35" s="12" t="s">
        <v>107</v>
      </c>
      <c r="M35" s="39"/>
    </row>
    <row r="36" spans="1:21" s="115" customFormat="1" x14ac:dyDescent="0.15">
      <c r="A36" s="12" t="s">
        <v>269</v>
      </c>
      <c r="B36" s="205"/>
      <c r="C36" s="205"/>
      <c r="D36" s="205"/>
      <c r="E36" s="205"/>
      <c r="F36" s="205"/>
      <c r="G36" s="205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</row>
    <row r="38" spans="1:21" x14ac:dyDescent="0.15">
      <c r="A38" s="210"/>
    </row>
    <row r="39" spans="1:21" x14ac:dyDescent="0.15">
      <c r="A39" s="12" t="s">
        <v>115</v>
      </c>
    </row>
  </sheetData>
  <sortState ref="A14:AA38">
    <sortCondition ref="A14"/>
  </sortState>
  <mergeCells count="22">
    <mergeCell ref="J9:J11"/>
    <mergeCell ref="C10:C11"/>
    <mergeCell ref="D10:D11"/>
    <mergeCell ref="E10:E11"/>
    <mergeCell ref="F10:F11"/>
    <mergeCell ref="G10:G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38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29</v>
      </c>
      <c r="T1" s="13" t="s">
        <v>30</v>
      </c>
    </row>
    <row r="2" spans="1:20" x14ac:dyDescent="0.15">
      <c r="A2" s="11" t="s">
        <v>31</v>
      </c>
    </row>
    <row r="3" spans="1:20" ht="14" thickBot="1" x14ac:dyDescent="0.2"/>
    <row r="4" spans="1:20" ht="18" x14ac:dyDescent="0.2">
      <c r="A4" s="402" t="s">
        <v>868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7"/>
      <c r="R4" s="427"/>
      <c r="S4" s="427"/>
      <c r="T4" s="428"/>
    </row>
    <row r="5" spans="1:20" ht="23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2"/>
    </row>
    <row r="6" spans="1:20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33" t="s">
        <v>217</v>
      </c>
      <c r="B8" s="469" t="s">
        <v>270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1"/>
      <c r="P8" s="212"/>
      <c r="Q8" s="438" t="s">
        <v>869</v>
      </c>
      <c r="R8" s="439"/>
      <c r="S8" s="439"/>
      <c r="T8" s="440"/>
    </row>
    <row r="9" spans="1:20" ht="13.25" customHeight="1" x14ac:dyDescent="0.15">
      <c r="A9" s="434"/>
      <c r="B9" s="438" t="s">
        <v>127</v>
      </c>
      <c r="C9" s="439"/>
      <c r="D9" s="439"/>
      <c r="E9" s="439"/>
      <c r="F9" s="439"/>
      <c r="G9" s="439"/>
      <c r="H9" s="439"/>
      <c r="I9" s="439"/>
      <c r="J9" s="440"/>
      <c r="K9" s="438" t="s">
        <v>128</v>
      </c>
      <c r="L9" s="439"/>
      <c r="M9" s="439"/>
      <c r="N9" s="439"/>
      <c r="O9" s="440"/>
      <c r="P9" s="212"/>
      <c r="Q9" s="422" t="s">
        <v>271</v>
      </c>
      <c r="R9" s="422" t="s">
        <v>272</v>
      </c>
      <c r="S9" s="422" t="s">
        <v>273</v>
      </c>
      <c r="T9" s="422" t="s">
        <v>274</v>
      </c>
    </row>
    <row r="10" spans="1:20" ht="12.75" customHeight="1" x14ac:dyDescent="0.15">
      <c r="A10" s="434"/>
      <c r="B10" s="216" t="s">
        <v>220</v>
      </c>
      <c r="C10" s="422" t="s">
        <v>275</v>
      </c>
      <c r="D10" s="466" t="s">
        <v>276</v>
      </c>
      <c r="E10" s="467"/>
      <c r="F10" s="467"/>
      <c r="G10" s="467"/>
      <c r="H10" s="468"/>
      <c r="I10" s="217" t="s">
        <v>277</v>
      </c>
      <c r="J10" s="217" t="s">
        <v>234</v>
      </c>
      <c r="K10" s="217" t="s">
        <v>220</v>
      </c>
      <c r="L10" s="217" t="s">
        <v>278</v>
      </c>
      <c r="M10" s="217" t="s">
        <v>279</v>
      </c>
      <c r="N10" s="217" t="s">
        <v>280</v>
      </c>
      <c r="O10" s="216" t="s">
        <v>234</v>
      </c>
      <c r="P10" s="212"/>
      <c r="Q10" s="448"/>
      <c r="R10" s="448" t="s">
        <v>281</v>
      </c>
      <c r="S10" s="448"/>
      <c r="T10" s="448" t="s">
        <v>281</v>
      </c>
    </row>
    <row r="11" spans="1:20" x14ac:dyDescent="0.15">
      <c r="A11" s="435"/>
      <c r="B11" s="218"/>
      <c r="C11" s="437"/>
      <c r="D11" s="218" t="s">
        <v>220</v>
      </c>
      <c r="E11" s="218" t="s">
        <v>247</v>
      </c>
      <c r="F11" s="218" t="s">
        <v>159</v>
      </c>
      <c r="G11" s="218" t="s">
        <v>160</v>
      </c>
      <c r="H11" s="218" t="s">
        <v>282</v>
      </c>
      <c r="I11" s="218" t="s">
        <v>283</v>
      </c>
      <c r="J11" s="218"/>
      <c r="K11" s="218"/>
      <c r="L11" s="218" t="s">
        <v>284</v>
      </c>
      <c r="M11" s="218" t="s">
        <v>285</v>
      </c>
      <c r="N11" s="218" t="s">
        <v>286</v>
      </c>
      <c r="O11" s="218"/>
      <c r="P11" s="212"/>
      <c r="Q11" s="449"/>
      <c r="R11" s="449" t="s">
        <v>287</v>
      </c>
      <c r="S11" s="449"/>
      <c r="T11" s="449" t="s">
        <v>287</v>
      </c>
    </row>
    <row r="12" spans="1:20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  <c r="K12" s="186"/>
      <c r="L12" s="186"/>
      <c r="M12" s="186"/>
      <c r="N12" s="212"/>
      <c r="O12" s="186"/>
      <c r="P12" s="212"/>
      <c r="Q12" s="186"/>
      <c r="R12" s="212"/>
      <c r="S12" s="212"/>
      <c r="T12" s="212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9"/>
      <c r="K13" s="39"/>
      <c r="L13" s="39"/>
      <c r="M13" s="39"/>
      <c r="N13" s="219"/>
      <c r="O13" s="39"/>
      <c r="P13" s="37"/>
      <c r="Q13" s="219"/>
      <c r="R13" s="110"/>
      <c r="S13" s="110"/>
      <c r="T13" s="110"/>
    </row>
    <row r="14" spans="1:20" x14ac:dyDescent="0.15">
      <c r="A14" s="188" t="s">
        <v>201</v>
      </c>
      <c r="B14" s="190">
        <v>100040</v>
      </c>
      <c r="C14" s="189">
        <v>218</v>
      </c>
      <c r="D14" s="189">
        <v>89892</v>
      </c>
      <c r="E14" s="189">
        <v>69119</v>
      </c>
      <c r="F14" s="189">
        <v>4507</v>
      </c>
      <c r="G14" s="189">
        <v>15047</v>
      </c>
      <c r="H14" s="189">
        <v>1219</v>
      </c>
      <c r="I14" s="189">
        <v>7453</v>
      </c>
      <c r="J14" s="189">
        <v>2477</v>
      </c>
      <c r="K14" s="190">
        <v>-57738</v>
      </c>
      <c r="L14" s="189">
        <v>-33793</v>
      </c>
      <c r="M14" s="189">
        <v>-2723</v>
      </c>
      <c r="N14" s="189">
        <v>-18846</v>
      </c>
      <c r="O14" s="189">
        <v>-2376</v>
      </c>
      <c r="P14" s="37"/>
      <c r="Q14" s="189">
        <v>88989</v>
      </c>
      <c r="R14" s="189">
        <v>9786</v>
      </c>
      <c r="S14" s="189">
        <v>0</v>
      </c>
      <c r="T14" s="189">
        <v>0</v>
      </c>
    </row>
    <row r="15" spans="1:20" x14ac:dyDescent="0.15">
      <c r="A15" s="191" t="s">
        <v>213</v>
      </c>
      <c r="B15" s="193">
        <v>10708</v>
      </c>
      <c r="C15" s="192">
        <v>25</v>
      </c>
      <c r="D15" s="192">
        <v>9660</v>
      </c>
      <c r="E15" s="192">
        <v>9660</v>
      </c>
      <c r="F15" s="192">
        <v>0</v>
      </c>
      <c r="G15" s="192">
        <v>0</v>
      </c>
      <c r="H15" s="192">
        <v>0</v>
      </c>
      <c r="I15" s="192">
        <v>858</v>
      </c>
      <c r="J15" s="192">
        <v>165</v>
      </c>
      <c r="K15" s="193">
        <v>-7120</v>
      </c>
      <c r="L15" s="192">
        <v>-5724</v>
      </c>
      <c r="M15" s="192">
        <v>-13</v>
      </c>
      <c r="N15" s="192">
        <v>-1118</v>
      </c>
      <c r="O15" s="192">
        <v>-265</v>
      </c>
      <c r="P15" s="37"/>
      <c r="Q15" s="192">
        <v>9732</v>
      </c>
      <c r="R15" s="192">
        <v>976</v>
      </c>
      <c r="S15" s="192">
        <v>0</v>
      </c>
      <c r="T15" s="192">
        <v>0</v>
      </c>
    </row>
    <row r="16" spans="1:20" x14ac:dyDescent="0.15">
      <c r="A16" s="191" t="s">
        <v>202</v>
      </c>
      <c r="B16" s="193">
        <v>69966</v>
      </c>
      <c r="C16" s="192">
        <v>350</v>
      </c>
      <c r="D16" s="192">
        <v>48052</v>
      </c>
      <c r="E16" s="192">
        <v>39589</v>
      </c>
      <c r="F16" s="192">
        <v>5230</v>
      </c>
      <c r="G16" s="192">
        <v>3165</v>
      </c>
      <c r="H16" s="192">
        <v>68</v>
      </c>
      <c r="I16" s="192">
        <v>20967</v>
      </c>
      <c r="J16" s="192">
        <v>597</v>
      </c>
      <c r="K16" s="193">
        <v>-43305</v>
      </c>
      <c r="L16" s="192">
        <v>-24978</v>
      </c>
      <c r="M16" s="192">
        <v>-4382</v>
      </c>
      <c r="N16" s="192">
        <v>-10460</v>
      </c>
      <c r="O16" s="192">
        <v>-3485</v>
      </c>
      <c r="P16" s="37"/>
      <c r="Q16" s="192">
        <v>64663</v>
      </c>
      <c r="R16" s="192">
        <v>5244</v>
      </c>
      <c r="S16" s="192">
        <v>0</v>
      </c>
      <c r="T16" s="192">
        <v>0</v>
      </c>
    </row>
    <row r="17" spans="1:20" x14ac:dyDescent="0.15">
      <c r="A17" s="194" t="s">
        <v>203</v>
      </c>
      <c r="B17" s="196">
        <v>619379</v>
      </c>
      <c r="C17" s="195">
        <v>10743</v>
      </c>
      <c r="D17" s="195">
        <v>606898</v>
      </c>
      <c r="E17" s="195">
        <v>265957</v>
      </c>
      <c r="F17" s="195">
        <v>208560</v>
      </c>
      <c r="G17" s="195">
        <v>126221</v>
      </c>
      <c r="H17" s="195">
        <v>6160</v>
      </c>
      <c r="I17" s="195">
        <v>12527</v>
      </c>
      <c r="J17" s="195">
        <v>-10789</v>
      </c>
      <c r="K17" s="196">
        <v>-202934</v>
      </c>
      <c r="L17" s="195">
        <v>-105071</v>
      </c>
      <c r="M17" s="195">
        <v>-14370</v>
      </c>
      <c r="N17" s="195">
        <v>-89132</v>
      </c>
      <c r="O17" s="195">
        <v>5639</v>
      </c>
      <c r="P17" s="37"/>
      <c r="Q17" s="195">
        <v>579012</v>
      </c>
      <c r="R17" s="195">
        <v>50531</v>
      </c>
      <c r="S17" s="195">
        <v>0</v>
      </c>
      <c r="T17" s="195">
        <v>0</v>
      </c>
    </row>
    <row r="18" spans="1:20" x14ac:dyDescent="0.15">
      <c r="A18" s="194" t="s">
        <v>204</v>
      </c>
      <c r="B18" s="196">
        <v>680122</v>
      </c>
      <c r="C18" s="195">
        <v>5267</v>
      </c>
      <c r="D18" s="195">
        <v>633786</v>
      </c>
      <c r="E18" s="195">
        <v>363804</v>
      </c>
      <c r="F18" s="195">
        <v>174940</v>
      </c>
      <c r="G18" s="195">
        <v>92272</v>
      </c>
      <c r="H18" s="195">
        <v>2770</v>
      </c>
      <c r="I18" s="195">
        <v>33294</v>
      </c>
      <c r="J18" s="195">
        <v>7775</v>
      </c>
      <c r="K18" s="196">
        <v>-261226</v>
      </c>
      <c r="L18" s="195">
        <v>-147598</v>
      </c>
      <c r="M18" s="195">
        <v>-26314</v>
      </c>
      <c r="N18" s="195">
        <v>-74661</v>
      </c>
      <c r="O18" s="195">
        <v>-12653</v>
      </c>
      <c r="P18" s="37"/>
      <c r="Q18" s="195">
        <v>636239</v>
      </c>
      <c r="R18" s="195">
        <v>37454</v>
      </c>
      <c r="S18" s="195">
        <v>-891</v>
      </c>
      <c r="T18" s="195">
        <v>0</v>
      </c>
    </row>
    <row r="19" spans="1:20" x14ac:dyDescent="0.15">
      <c r="A19" s="191" t="s">
        <v>205</v>
      </c>
      <c r="B19" s="193">
        <v>608126</v>
      </c>
      <c r="C19" s="192">
        <v>7648</v>
      </c>
      <c r="D19" s="192">
        <v>511184</v>
      </c>
      <c r="E19" s="192">
        <v>224334</v>
      </c>
      <c r="F19" s="192">
        <v>112998</v>
      </c>
      <c r="G19" s="192">
        <v>171261</v>
      </c>
      <c r="H19" s="192">
        <v>2591</v>
      </c>
      <c r="I19" s="192">
        <v>65135</v>
      </c>
      <c r="J19" s="192">
        <v>24159</v>
      </c>
      <c r="K19" s="193">
        <v>-263389</v>
      </c>
      <c r="L19" s="192">
        <v>-147683</v>
      </c>
      <c r="M19" s="192">
        <v>-13380</v>
      </c>
      <c r="N19" s="192">
        <v>-85962</v>
      </c>
      <c r="O19" s="192">
        <v>-16364</v>
      </c>
      <c r="P19" s="37"/>
      <c r="Q19" s="192">
        <v>550500</v>
      </c>
      <c r="R19" s="192">
        <v>51241</v>
      </c>
      <c r="S19" s="192">
        <v>-2130</v>
      </c>
      <c r="T19" s="192">
        <v>0</v>
      </c>
    </row>
    <row r="20" spans="1:20" x14ac:dyDescent="0.15">
      <c r="A20" s="191" t="s">
        <v>206</v>
      </c>
      <c r="B20" s="193">
        <v>502</v>
      </c>
      <c r="C20" s="192">
        <v>47</v>
      </c>
      <c r="D20" s="192">
        <v>435</v>
      </c>
      <c r="E20" s="192">
        <v>435</v>
      </c>
      <c r="F20" s="192">
        <v>0</v>
      </c>
      <c r="G20" s="192">
        <v>0</v>
      </c>
      <c r="H20" s="192">
        <v>0</v>
      </c>
      <c r="I20" s="192">
        <v>0</v>
      </c>
      <c r="J20" s="192">
        <v>20</v>
      </c>
      <c r="K20" s="193">
        <v>-151</v>
      </c>
      <c r="L20" s="192">
        <v>-129</v>
      </c>
      <c r="M20" s="192">
        <v>-18</v>
      </c>
      <c r="N20" s="192">
        <v>0</v>
      </c>
      <c r="O20" s="192">
        <v>-4</v>
      </c>
      <c r="P20" s="37"/>
      <c r="Q20" s="192">
        <v>502</v>
      </c>
      <c r="R20" s="192">
        <v>0</v>
      </c>
      <c r="S20" s="192">
        <v>0</v>
      </c>
      <c r="T20" s="192">
        <v>0</v>
      </c>
    </row>
    <row r="21" spans="1:20" x14ac:dyDescent="0.15">
      <c r="A21" s="194" t="s">
        <v>207</v>
      </c>
      <c r="B21" s="196">
        <v>250414</v>
      </c>
      <c r="C21" s="195">
        <v>95</v>
      </c>
      <c r="D21" s="195">
        <v>245501</v>
      </c>
      <c r="E21" s="195">
        <v>8350</v>
      </c>
      <c r="F21" s="195">
        <v>226026</v>
      </c>
      <c r="G21" s="195">
        <v>8713</v>
      </c>
      <c r="H21" s="195">
        <v>2412</v>
      </c>
      <c r="I21" s="195">
        <v>4443</v>
      </c>
      <c r="J21" s="195">
        <v>375</v>
      </c>
      <c r="K21" s="196">
        <v>-35217</v>
      </c>
      <c r="L21" s="195">
        <v>-16341</v>
      </c>
      <c r="M21" s="195">
        <v>-4548</v>
      </c>
      <c r="N21" s="195">
        <v>-5433</v>
      </c>
      <c r="O21" s="195">
        <v>-8895</v>
      </c>
      <c r="P21" s="37"/>
      <c r="Q21" s="195">
        <v>245355</v>
      </c>
      <c r="R21" s="195">
        <v>2445</v>
      </c>
      <c r="S21" s="195">
        <v>0</v>
      </c>
      <c r="T21" s="195">
        <v>0</v>
      </c>
    </row>
    <row r="22" spans="1:20" x14ac:dyDescent="0.15">
      <c r="A22" s="194" t="s">
        <v>208</v>
      </c>
      <c r="B22" s="196">
        <v>37044</v>
      </c>
      <c r="C22" s="195">
        <v>65</v>
      </c>
      <c r="D22" s="195">
        <v>32951</v>
      </c>
      <c r="E22" s="195">
        <v>31740</v>
      </c>
      <c r="F22" s="195">
        <v>300</v>
      </c>
      <c r="G22" s="195">
        <v>543</v>
      </c>
      <c r="H22" s="195">
        <v>368</v>
      </c>
      <c r="I22" s="195">
        <v>3128</v>
      </c>
      <c r="J22" s="195">
        <v>900</v>
      </c>
      <c r="K22" s="196">
        <v>-21775</v>
      </c>
      <c r="L22" s="195">
        <v>-16702</v>
      </c>
      <c r="M22" s="195">
        <v>-812</v>
      </c>
      <c r="N22" s="195">
        <v>-4375</v>
      </c>
      <c r="O22" s="195">
        <v>114</v>
      </c>
      <c r="P22" s="37"/>
      <c r="Q22" s="195">
        <v>32607</v>
      </c>
      <c r="R22" s="195">
        <v>4000</v>
      </c>
      <c r="S22" s="195">
        <v>-878</v>
      </c>
      <c r="T22" s="195">
        <v>0</v>
      </c>
    </row>
    <row r="23" spans="1:20" x14ac:dyDescent="0.15">
      <c r="A23" s="191" t="s">
        <v>209</v>
      </c>
      <c r="B23" s="193">
        <v>76140</v>
      </c>
      <c r="C23" s="192">
        <v>0</v>
      </c>
      <c r="D23" s="192">
        <v>75807</v>
      </c>
      <c r="E23" s="192">
        <v>27</v>
      </c>
      <c r="F23" s="192">
        <v>74497</v>
      </c>
      <c r="G23" s="192">
        <v>783</v>
      </c>
      <c r="H23" s="192">
        <v>500</v>
      </c>
      <c r="I23" s="192">
        <v>296</v>
      </c>
      <c r="J23" s="192">
        <v>37</v>
      </c>
      <c r="K23" s="193">
        <v>-9786</v>
      </c>
      <c r="L23" s="192">
        <v>-5201</v>
      </c>
      <c r="M23" s="192">
        <v>0</v>
      </c>
      <c r="N23" s="192">
        <v>-3305</v>
      </c>
      <c r="O23" s="192">
        <v>-1280</v>
      </c>
      <c r="P23" s="37"/>
      <c r="Q23" s="192">
        <v>75223</v>
      </c>
      <c r="R23" s="192">
        <v>245</v>
      </c>
      <c r="S23" s="192">
        <v>-260</v>
      </c>
      <c r="T23" s="192">
        <v>0</v>
      </c>
    </row>
    <row r="24" spans="1:20" x14ac:dyDescent="0.15">
      <c r="A24" s="191" t="s">
        <v>210</v>
      </c>
      <c r="B24" s="193">
        <v>675549</v>
      </c>
      <c r="C24" s="192">
        <v>116</v>
      </c>
      <c r="D24" s="192">
        <v>635979</v>
      </c>
      <c r="E24" s="192">
        <v>282637</v>
      </c>
      <c r="F24" s="192">
        <v>195034</v>
      </c>
      <c r="G24" s="192">
        <v>150923</v>
      </c>
      <c r="H24" s="192">
        <v>7385</v>
      </c>
      <c r="I24" s="192">
        <v>28515</v>
      </c>
      <c r="J24" s="192">
        <v>10939</v>
      </c>
      <c r="K24" s="193">
        <v>-230594</v>
      </c>
      <c r="L24" s="192">
        <v>-125365</v>
      </c>
      <c r="M24" s="192">
        <v>-17575</v>
      </c>
      <c r="N24" s="192">
        <v>-99061</v>
      </c>
      <c r="O24" s="192">
        <v>11407</v>
      </c>
      <c r="P24" s="37"/>
      <c r="Q24" s="192">
        <v>603366</v>
      </c>
      <c r="R24" s="192">
        <v>60595</v>
      </c>
      <c r="S24" s="192">
        <v>0</v>
      </c>
      <c r="T24" s="192">
        <v>0</v>
      </c>
    </row>
    <row r="25" spans="1:20" x14ac:dyDescent="0.15">
      <c r="A25" s="194" t="s">
        <v>211</v>
      </c>
      <c r="B25" s="196">
        <v>116798</v>
      </c>
      <c r="C25" s="195">
        <v>116</v>
      </c>
      <c r="D25" s="195">
        <v>106269</v>
      </c>
      <c r="E25" s="195">
        <v>77305</v>
      </c>
      <c r="F25" s="195">
        <v>19135</v>
      </c>
      <c r="G25" s="195">
        <v>8947</v>
      </c>
      <c r="H25" s="195">
        <v>882</v>
      </c>
      <c r="I25" s="195">
        <v>8164</v>
      </c>
      <c r="J25" s="195">
        <v>2249</v>
      </c>
      <c r="K25" s="196">
        <v>-60905</v>
      </c>
      <c r="L25" s="195">
        <v>-30913</v>
      </c>
      <c r="M25" s="195">
        <v>-2393</v>
      </c>
      <c r="N25" s="195">
        <v>-28692</v>
      </c>
      <c r="O25" s="195">
        <v>1093</v>
      </c>
      <c r="P25" s="37"/>
      <c r="Q25" s="195">
        <v>106867</v>
      </c>
      <c r="R25" s="195">
        <v>8980</v>
      </c>
      <c r="S25" s="195">
        <v>0</v>
      </c>
      <c r="T25" s="195">
        <v>0</v>
      </c>
    </row>
    <row r="26" spans="1:20" x14ac:dyDescent="0.15">
      <c r="A26" s="194" t="s">
        <v>235</v>
      </c>
      <c r="B26" s="196">
        <v>355</v>
      </c>
      <c r="C26" s="195">
        <v>10</v>
      </c>
      <c r="D26" s="195">
        <v>41</v>
      </c>
      <c r="E26" s="195">
        <v>41</v>
      </c>
      <c r="F26" s="195">
        <v>0</v>
      </c>
      <c r="G26" s="195">
        <v>0</v>
      </c>
      <c r="H26" s="195">
        <v>0</v>
      </c>
      <c r="I26" s="195">
        <v>245</v>
      </c>
      <c r="J26" s="195">
        <v>59</v>
      </c>
      <c r="K26" s="196">
        <v>-11</v>
      </c>
      <c r="L26" s="195">
        <v>-3</v>
      </c>
      <c r="M26" s="195">
        <v>-1</v>
      </c>
      <c r="N26" s="195">
        <v>0</v>
      </c>
      <c r="O26" s="195">
        <v>-7</v>
      </c>
      <c r="P26" s="37"/>
      <c r="Q26" s="195">
        <v>347</v>
      </c>
      <c r="R26" s="195">
        <v>8</v>
      </c>
      <c r="S26" s="195">
        <v>0</v>
      </c>
      <c r="T26" s="195">
        <v>0</v>
      </c>
    </row>
    <row r="27" spans="1:20" x14ac:dyDescent="0.15">
      <c r="A27" s="191" t="s">
        <v>212</v>
      </c>
      <c r="B27" s="193">
        <v>2401</v>
      </c>
      <c r="C27" s="192">
        <v>59</v>
      </c>
      <c r="D27" s="192">
        <v>1943</v>
      </c>
      <c r="E27" s="192">
        <v>1943</v>
      </c>
      <c r="F27" s="192">
        <v>0</v>
      </c>
      <c r="G27" s="192">
        <v>0</v>
      </c>
      <c r="H27" s="192">
        <v>0</v>
      </c>
      <c r="I27" s="192">
        <v>101</v>
      </c>
      <c r="J27" s="192">
        <v>298</v>
      </c>
      <c r="K27" s="193">
        <v>-693</v>
      </c>
      <c r="L27" s="192">
        <v>-682</v>
      </c>
      <c r="M27" s="192">
        <v>0</v>
      </c>
      <c r="N27" s="192">
        <v>0</v>
      </c>
      <c r="O27" s="192">
        <v>-11</v>
      </c>
      <c r="P27" s="37"/>
      <c r="Q27" s="192">
        <v>2363</v>
      </c>
      <c r="R27" s="192">
        <v>38</v>
      </c>
      <c r="S27" s="192">
        <v>0</v>
      </c>
      <c r="T27" s="192">
        <v>0</v>
      </c>
    </row>
    <row r="28" spans="1:20" x14ac:dyDescent="0.15">
      <c r="A28" s="191" t="s">
        <v>214</v>
      </c>
      <c r="B28" s="193">
        <v>8769</v>
      </c>
      <c r="C28" s="192">
        <v>186</v>
      </c>
      <c r="D28" s="192">
        <v>2916</v>
      </c>
      <c r="E28" s="192">
        <v>2913</v>
      </c>
      <c r="F28" s="192">
        <v>3</v>
      </c>
      <c r="G28" s="192">
        <v>0</v>
      </c>
      <c r="H28" s="192">
        <v>0</v>
      </c>
      <c r="I28" s="192">
        <v>5057</v>
      </c>
      <c r="J28" s="192">
        <v>610</v>
      </c>
      <c r="K28" s="193">
        <v>-6620</v>
      </c>
      <c r="L28" s="192">
        <v>-6099</v>
      </c>
      <c r="M28" s="192">
        <v>-438</v>
      </c>
      <c r="N28" s="192">
        <v>0</v>
      </c>
      <c r="O28" s="192">
        <v>-83</v>
      </c>
      <c r="P28" s="37"/>
      <c r="Q28" s="192">
        <v>8147</v>
      </c>
      <c r="R28" s="192">
        <v>622</v>
      </c>
      <c r="S28" s="192">
        <v>0</v>
      </c>
      <c r="T28" s="192">
        <v>0</v>
      </c>
    </row>
    <row r="29" spans="1:20" x14ac:dyDescent="0.15">
      <c r="A29" s="194" t="s">
        <v>254</v>
      </c>
      <c r="B29" s="196">
        <v>533791</v>
      </c>
      <c r="C29" s="195">
        <v>2083</v>
      </c>
      <c r="D29" s="195">
        <v>486420</v>
      </c>
      <c r="E29" s="195">
        <v>278995</v>
      </c>
      <c r="F29" s="195">
        <v>124368</v>
      </c>
      <c r="G29" s="195">
        <v>77737</v>
      </c>
      <c r="H29" s="195">
        <v>5320</v>
      </c>
      <c r="I29" s="195">
        <v>30591</v>
      </c>
      <c r="J29" s="195">
        <v>14697</v>
      </c>
      <c r="K29" s="196">
        <v>-265127</v>
      </c>
      <c r="L29" s="195">
        <v>-137816</v>
      </c>
      <c r="M29" s="195">
        <v>-26691</v>
      </c>
      <c r="N29" s="195">
        <v>-85251</v>
      </c>
      <c r="O29" s="195">
        <v>-15369</v>
      </c>
      <c r="P29" s="37"/>
      <c r="Q29" s="195">
        <v>491738</v>
      </c>
      <c r="R29" s="195">
        <v>28403</v>
      </c>
      <c r="S29" s="195">
        <v>0</v>
      </c>
      <c r="T29" s="195">
        <v>0</v>
      </c>
    </row>
    <row r="30" spans="1:20" x14ac:dyDescent="0.15">
      <c r="A30" s="194" t="s">
        <v>215</v>
      </c>
      <c r="B30" s="196">
        <v>1305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1305</v>
      </c>
      <c r="K30" s="196">
        <v>-534</v>
      </c>
      <c r="L30" s="195">
        <v>-486</v>
      </c>
      <c r="M30" s="195">
        <v>-2</v>
      </c>
      <c r="N30" s="195">
        <v>0</v>
      </c>
      <c r="O30" s="195">
        <v>-46</v>
      </c>
      <c r="P30" s="37"/>
      <c r="Q30" s="195">
        <v>1285</v>
      </c>
      <c r="R30" s="195">
        <v>20</v>
      </c>
      <c r="S30" s="195">
        <v>0</v>
      </c>
      <c r="T30" s="195">
        <v>0</v>
      </c>
    </row>
    <row r="31" spans="1:20" ht="14" thickBot="1" x14ac:dyDescent="0.2">
      <c r="A31" s="197" t="s">
        <v>236</v>
      </c>
      <c r="B31" s="199">
        <v>524665</v>
      </c>
      <c r="C31" s="198">
        <v>526</v>
      </c>
      <c r="D31" s="198">
        <v>483434</v>
      </c>
      <c r="E31" s="198">
        <v>171839</v>
      </c>
      <c r="F31" s="198">
        <v>169913</v>
      </c>
      <c r="G31" s="198">
        <v>138916</v>
      </c>
      <c r="H31" s="198">
        <v>2766</v>
      </c>
      <c r="I31" s="198">
        <v>9215</v>
      </c>
      <c r="J31" s="198">
        <v>31490</v>
      </c>
      <c r="K31" s="199">
        <v>-243763</v>
      </c>
      <c r="L31" s="198">
        <v>-117888</v>
      </c>
      <c r="M31" s="198">
        <v>-31731</v>
      </c>
      <c r="N31" s="198">
        <v>-79412</v>
      </c>
      <c r="O31" s="198">
        <v>-14732</v>
      </c>
      <c r="P31" s="37"/>
      <c r="Q31" s="198">
        <v>455755</v>
      </c>
      <c r="R31" s="198">
        <v>41073</v>
      </c>
      <c r="S31" s="198">
        <v>11714</v>
      </c>
      <c r="T31" s="198">
        <v>0</v>
      </c>
    </row>
    <row r="32" spans="1:20" ht="14" thickBot="1" x14ac:dyDescent="0.2">
      <c r="A32" s="200"/>
      <c r="B32" s="148"/>
      <c r="C32" s="12"/>
      <c r="D32" s="12"/>
      <c r="E32" s="12"/>
      <c r="F32" s="12"/>
      <c r="G32" s="12"/>
      <c r="H32" s="12"/>
      <c r="I32" s="12"/>
      <c r="J32" s="12"/>
      <c r="K32" s="148"/>
      <c r="L32" s="12"/>
      <c r="M32" s="12"/>
      <c r="N32" s="12"/>
      <c r="O32" s="12"/>
      <c r="P32" s="32"/>
      <c r="Q32" s="12"/>
      <c r="R32" s="12"/>
      <c r="S32" s="12"/>
      <c r="T32" s="12"/>
    </row>
    <row r="33" spans="1:20" ht="14" thickBot="1" x14ac:dyDescent="0.2">
      <c r="A33" s="201" t="s">
        <v>0</v>
      </c>
      <c r="B33" s="202">
        <v>4316074</v>
      </c>
      <c r="C33" s="202">
        <v>27554</v>
      </c>
      <c r="D33" s="202">
        <v>3971168</v>
      </c>
      <c r="E33" s="202">
        <v>1828688</v>
      </c>
      <c r="F33" s="202">
        <v>1315511</v>
      </c>
      <c r="G33" s="202">
        <v>794528</v>
      </c>
      <c r="H33" s="202">
        <v>32441</v>
      </c>
      <c r="I33" s="202">
        <v>229989</v>
      </c>
      <c r="J33" s="202">
        <v>87363</v>
      </c>
      <c r="K33" s="202">
        <v>-1710888</v>
      </c>
      <c r="L33" s="202">
        <v>-922472</v>
      </c>
      <c r="M33" s="202">
        <v>-145391</v>
      </c>
      <c r="N33" s="202">
        <v>-585708</v>
      </c>
      <c r="O33" s="202">
        <v>-57317</v>
      </c>
      <c r="P33" s="37"/>
      <c r="Q33" s="202">
        <v>3952690</v>
      </c>
      <c r="R33" s="202">
        <v>301661</v>
      </c>
      <c r="S33" s="202">
        <v>7555</v>
      </c>
      <c r="T33" s="202">
        <v>0</v>
      </c>
    </row>
    <row r="34" spans="1:20" x14ac:dyDescent="0.15">
      <c r="A34" s="85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37"/>
      <c r="Q34" s="204"/>
      <c r="R34" s="204"/>
      <c r="S34" s="204"/>
      <c r="T34" s="204"/>
    </row>
    <row r="35" spans="1:20" x14ac:dyDescent="0.15">
      <c r="A35" s="1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37"/>
      <c r="Q35" s="204"/>
      <c r="R35" s="204"/>
      <c r="S35" s="204"/>
      <c r="T35" s="204"/>
    </row>
    <row r="36" spans="1:20" x14ac:dyDescent="0.15">
      <c r="A36" s="1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37"/>
      <c r="Q36" s="204"/>
      <c r="R36" s="204"/>
      <c r="S36" s="204"/>
      <c r="T36" s="204"/>
    </row>
    <row r="37" spans="1:20" x14ac:dyDescent="0.15">
      <c r="A37" s="205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37"/>
      <c r="Q37" s="204"/>
      <c r="R37" s="204"/>
      <c r="S37" s="204"/>
      <c r="T37" s="204"/>
    </row>
    <row r="38" spans="1:20" x14ac:dyDescent="0.15">
      <c r="A38" s="12" t="s">
        <v>115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39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29</v>
      </c>
      <c r="V1" s="13"/>
      <c r="AA1" s="13" t="s">
        <v>30</v>
      </c>
    </row>
    <row r="2" spans="1:27" x14ac:dyDescent="0.15">
      <c r="A2" s="11" t="s">
        <v>31</v>
      </c>
    </row>
    <row r="3" spans="1:27" ht="14" thickBot="1" x14ac:dyDescent="0.2">
      <c r="W3" s="13"/>
    </row>
    <row r="4" spans="1:27" ht="20" customHeight="1" x14ac:dyDescent="0.2">
      <c r="A4" s="472" t="s">
        <v>867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5"/>
    </row>
    <row r="5" spans="1:27" ht="20" customHeight="1" thickBot="1" x14ac:dyDescent="0.2">
      <c r="A5" s="476" t="s">
        <v>190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9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33" t="s">
        <v>217</v>
      </c>
      <c r="B7" s="469" t="s">
        <v>288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1"/>
      <c r="S7" s="212"/>
      <c r="T7" s="441" t="s">
        <v>289</v>
      </c>
      <c r="U7" s="446"/>
      <c r="V7" s="446"/>
      <c r="W7" s="446"/>
      <c r="X7" s="446"/>
      <c r="Y7" s="446"/>
      <c r="Z7" s="446"/>
      <c r="AA7" s="447"/>
    </row>
    <row r="8" spans="1:27" ht="12.75" customHeight="1" x14ac:dyDescent="0.15">
      <c r="A8" s="434"/>
      <c r="B8" s="438" t="s">
        <v>290</v>
      </c>
      <c r="C8" s="439"/>
      <c r="D8" s="439"/>
      <c r="E8" s="439"/>
      <c r="F8" s="439"/>
      <c r="G8" s="439"/>
      <c r="H8" s="439"/>
      <c r="I8" s="439"/>
      <c r="J8" s="439"/>
      <c r="K8" s="440"/>
      <c r="L8" s="438" t="s">
        <v>291</v>
      </c>
      <c r="M8" s="439"/>
      <c r="N8" s="439"/>
      <c r="O8" s="439"/>
      <c r="P8" s="439"/>
      <c r="Q8" s="439"/>
      <c r="R8" s="440"/>
      <c r="S8" s="212"/>
      <c r="T8" s="441" t="s">
        <v>292</v>
      </c>
      <c r="U8" s="446"/>
      <c r="V8" s="447"/>
      <c r="W8" s="441" t="s">
        <v>293</v>
      </c>
      <c r="X8" s="446"/>
      <c r="Y8" s="447"/>
      <c r="Z8" s="422" t="s">
        <v>294</v>
      </c>
      <c r="AA8" s="422" t="s">
        <v>295</v>
      </c>
    </row>
    <row r="9" spans="1:27" x14ac:dyDescent="0.15">
      <c r="A9" s="434"/>
      <c r="B9" s="216" t="s">
        <v>220</v>
      </c>
      <c r="C9" s="216" t="s">
        <v>296</v>
      </c>
      <c r="D9" s="216" t="s">
        <v>297</v>
      </c>
      <c r="E9" s="216" t="s">
        <v>298</v>
      </c>
      <c r="F9" s="216" t="s">
        <v>299</v>
      </c>
      <c r="G9" s="216" t="s">
        <v>300</v>
      </c>
      <c r="H9" s="216" t="s">
        <v>301</v>
      </c>
      <c r="I9" s="422" t="s">
        <v>302</v>
      </c>
      <c r="J9" s="217" t="s">
        <v>303</v>
      </c>
      <c r="K9" s="217"/>
      <c r="L9" s="217"/>
      <c r="M9" s="438" t="s">
        <v>304</v>
      </c>
      <c r="N9" s="439"/>
      <c r="O9" s="439"/>
      <c r="P9" s="440"/>
      <c r="Q9" s="217" t="s">
        <v>305</v>
      </c>
      <c r="R9" s="216"/>
      <c r="S9" s="212"/>
      <c r="T9" s="422" t="s">
        <v>220</v>
      </c>
      <c r="U9" s="422" t="s">
        <v>306</v>
      </c>
      <c r="V9" s="422" t="s">
        <v>307</v>
      </c>
      <c r="W9" s="422" t="s">
        <v>220</v>
      </c>
      <c r="X9" s="422" t="s">
        <v>308</v>
      </c>
      <c r="Y9" s="422" t="s">
        <v>307</v>
      </c>
      <c r="Z9" s="448"/>
      <c r="AA9" s="448"/>
    </row>
    <row r="10" spans="1:27" x14ac:dyDescent="0.15">
      <c r="A10" s="434"/>
      <c r="B10" s="217"/>
      <c r="C10" s="217" t="s">
        <v>309</v>
      </c>
      <c r="D10" s="217" t="s">
        <v>310</v>
      </c>
      <c r="E10" s="217" t="s">
        <v>281</v>
      </c>
      <c r="F10" s="217" t="s">
        <v>281</v>
      </c>
      <c r="G10" s="217" t="s">
        <v>311</v>
      </c>
      <c r="H10" s="217" t="s">
        <v>312</v>
      </c>
      <c r="I10" s="448" t="s">
        <v>313</v>
      </c>
      <c r="J10" s="217" t="s">
        <v>314</v>
      </c>
      <c r="K10" s="217" t="s">
        <v>234</v>
      </c>
      <c r="L10" s="217" t="s">
        <v>315</v>
      </c>
      <c r="M10" s="480" t="s">
        <v>220</v>
      </c>
      <c r="N10" s="480" t="s">
        <v>292</v>
      </c>
      <c r="O10" s="422" t="s">
        <v>316</v>
      </c>
      <c r="P10" s="480" t="s">
        <v>317</v>
      </c>
      <c r="Q10" s="217" t="s">
        <v>318</v>
      </c>
      <c r="R10" s="217" t="s">
        <v>234</v>
      </c>
      <c r="S10" s="212"/>
      <c r="T10" s="448"/>
      <c r="U10" s="448"/>
      <c r="V10" s="448"/>
      <c r="W10" s="448"/>
      <c r="X10" s="448"/>
      <c r="Y10" s="448"/>
      <c r="Z10" s="448"/>
      <c r="AA10" s="448"/>
    </row>
    <row r="11" spans="1:27" x14ac:dyDescent="0.15">
      <c r="A11" s="435"/>
      <c r="B11" s="218"/>
      <c r="C11" s="218" t="s">
        <v>319</v>
      </c>
      <c r="D11" s="218" t="s">
        <v>320</v>
      </c>
      <c r="E11" s="218" t="s">
        <v>321</v>
      </c>
      <c r="F11" s="218" t="s">
        <v>322</v>
      </c>
      <c r="G11" s="218" t="s">
        <v>323</v>
      </c>
      <c r="H11" s="218" t="s">
        <v>324</v>
      </c>
      <c r="I11" s="449" t="s">
        <v>325</v>
      </c>
      <c r="J11" s="218" t="s">
        <v>326</v>
      </c>
      <c r="K11" s="218"/>
      <c r="L11" s="218"/>
      <c r="M11" s="481"/>
      <c r="N11" s="481"/>
      <c r="O11" s="449"/>
      <c r="P11" s="481"/>
      <c r="Q11" s="218" t="s">
        <v>327</v>
      </c>
      <c r="R11" s="218"/>
      <c r="S11" s="212"/>
      <c r="T11" s="449"/>
      <c r="U11" s="449"/>
      <c r="V11" s="449"/>
      <c r="W11" s="449"/>
      <c r="X11" s="449"/>
      <c r="Y11" s="449"/>
      <c r="Z11" s="449"/>
      <c r="AA11" s="449"/>
    </row>
    <row r="12" spans="1:27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212"/>
      <c r="K12" s="186"/>
      <c r="L12" s="186"/>
      <c r="M12" s="186"/>
      <c r="N12" s="186"/>
      <c r="O12" s="186"/>
      <c r="P12" s="186"/>
      <c r="Q12" s="212"/>
      <c r="R12" s="186"/>
      <c r="S12" s="212"/>
      <c r="T12" s="186"/>
      <c r="U12" s="212"/>
      <c r="V12" s="212"/>
    </row>
    <row r="13" spans="1:27" ht="12.75" customHeight="1" thickBo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212"/>
      <c r="K13" s="186"/>
      <c r="L13" s="186"/>
      <c r="M13" s="186"/>
      <c r="N13" s="186"/>
      <c r="O13" s="186"/>
      <c r="P13" s="186"/>
      <c r="Q13" s="212"/>
      <c r="R13" s="186"/>
      <c r="S13" s="212"/>
      <c r="T13" s="186"/>
      <c r="U13" s="212"/>
      <c r="V13" s="212"/>
    </row>
    <row r="14" spans="1:27" x14ac:dyDescent="0.15">
      <c r="A14" s="188" t="s">
        <v>201</v>
      </c>
      <c r="B14" s="190">
        <v>19636</v>
      </c>
      <c r="C14" s="189">
        <v>1537</v>
      </c>
      <c r="D14" s="189">
        <v>210</v>
      </c>
      <c r="E14" s="189">
        <v>2567</v>
      </c>
      <c r="F14" s="189">
        <v>210</v>
      </c>
      <c r="G14" s="189">
        <v>1304</v>
      </c>
      <c r="H14" s="189">
        <v>3179</v>
      </c>
      <c r="I14" s="189">
        <v>7923</v>
      </c>
      <c r="J14" s="189">
        <v>1023</v>
      </c>
      <c r="K14" s="189">
        <v>1683</v>
      </c>
      <c r="L14" s="190">
        <v>-3308</v>
      </c>
      <c r="M14" s="189">
        <v>-1736</v>
      </c>
      <c r="N14" s="189">
        <v>-982</v>
      </c>
      <c r="O14" s="189">
        <v>-754</v>
      </c>
      <c r="P14" s="189">
        <v>0</v>
      </c>
      <c r="Q14" s="189">
        <v>-346</v>
      </c>
      <c r="R14" s="189">
        <v>-1226</v>
      </c>
      <c r="S14" s="37"/>
      <c r="T14" s="189">
        <v>1320</v>
      </c>
      <c r="U14" s="189">
        <v>274</v>
      </c>
      <c r="V14" s="189">
        <v>1046</v>
      </c>
      <c r="W14" s="189">
        <v>1107</v>
      </c>
      <c r="X14" s="189">
        <v>1107</v>
      </c>
      <c r="Y14" s="189">
        <v>0</v>
      </c>
      <c r="Z14" s="189">
        <v>0</v>
      </c>
      <c r="AA14" s="189">
        <v>140</v>
      </c>
    </row>
    <row r="15" spans="1:27" x14ac:dyDescent="0.15">
      <c r="A15" s="191" t="s">
        <v>213</v>
      </c>
      <c r="B15" s="193">
        <v>17848</v>
      </c>
      <c r="C15" s="192">
        <v>607</v>
      </c>
      <c r="D15" s="192">
        <v>555</v>
      </c>
      <c r="E15" s="192">
        <v>0</v>
      </c>
      <c r="F15" s="192">
        <v>0</v>
      </c>
      <c r="G15" s="192">
        <v>0</v>
      </c>
      <c r="H15" s="192">
        <v>3715</v>
      </c>
      <c r="I15" s="192">
        <v>9258</v>
      </c>
      <c r="J15" s="192">
        <v>0</v>
      </c>
      <c r="K15" s="192">
        <v>3713</v>
      </c>
      <c r="L15" s="193">
        <v>-1359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-1359</v>
      </c>
      <c r="S15" s="37"/>
      <c r="T15" s="192">
        <v>0</v>
      </c>
      <c r="U15" s="192">
        <v>0</v>
      </c>
      <c r="V15" s="192">
        <v>0</v>
      </c>
      <c r="W15" s="192">
        <v>0</v>
      </c>
      <c r="X15" s="192">
        <v>0</v>
      </c>
      <c r="Y15" s="192">
        <v>0</v>
      </c>
      <c r="Z15" s="192">
        <v>0</v>
      </c>
      <c r="AA15" s="192">
        <v>0</v>
      </c>
    </row>
    <row r="16" spans="1:27" x14ac:dyDescent="0.15">
      <c r="A16" s="191" t="s">
        <v>202</v>
      </c>
      <c r="B16" s="193">
        <v>3653</v>
      </c>
      <c r="C16" s="192">
        <v>0</v>
      </c>
      <c r="D16" s="192">
        <v>0</v>
      </c>
      <c r="E16" s="192">
        <v>3</v>
      </c>
      <c r="F16" s="192">
        <v>117</v>
      </c>
      <c r="G16" s="192">
        <v>74</v>
      </c>
      <c r="H16" s="192">
        <v>1296</v>
      </c>
      <c r="I16" s="192">
        <v>0</v>
      </c>
      <c r="J16" s="192">
        <v>0</v>
      </c>
      <c r="K16" s="192">
        <v>2163</v>
      </c>
      <c r="L16" s="193">
        <v>-1097</v>
      </c>
      <c r="M16" s="192">
        <v>-62</v>
      </c>
      <c r="N16" s="192">
        <v>-62</v>
      </c>
      <c r="O16" s="192">
        <v>0</v>
      </c>
      <c r="P16" s="192">
        <v>0</v>
      </c>
      <c r="Q16" s="192">
        <v>-233</v>
      </c>
      <c r="R16" s="192">
        <v>-802</v>
      </c>
      <c r="S16" s="37"/>
      <c r="T16" s="192">
        <v>3</v>
      </c>
      <c r="U16" s="192">
        <v>3</v>
      </c>
      <c r="V16" s="192">
        <v>0</v>
      </c>
      <c r="W16" s="192">
        <v>0</v>
      </c>
      <c r="X16" s="192">
        <v>0</v>
      </c>
      <c r="Y16" s="192">
        <v>0</v>
      </c>
      <c r="Z16" s="192">
        <v>0</v>
      </c>
      <c r="AA16" s="192">
        <v>0</v>
      </c>
    </row>
    <row r="17" spans="1:27" x14ac:dyDescent="0.15">
      <c r="A17" s="194" t="s">
        <v>203</v>
      </c>
      <c r="B17" s="196">
        <v>179109</v>
      </c>
      <c r="C17" s="195">
        <v>1588</v>
      </c>
      <c r="D17" s="195">
        <v>8428</v>
      </c>
      <c r="E17" s="195">
        <v>61137</v>
      </c>
      <c r="F17" s="195">
        <v>15334</v>
      </c>
      <c r="G17" s="195">
        <v>17947</v>
      </c>
      <c r="H17" s="195">
        <v>7083</v>
      </c>
      <c r="I17" s="195">
        <v>32486</v>
      </c>
      <c r="J17" s="195">
        <v>12372</v>
      </c>
      <c r="K17" s="195">
        <v>22734</v>
      </c>
      <c r="L17" s="196">
        <v>-40779</v>
      </c>
      <c r="M17" s="195">
        <v>-30030</v>
      </c>
      <c r="N17" s="195">
        <v>-11723</v>
      </c>
      <c r="O17" s="195">
        <v>-10982</v>
      </c>
      <c r="P17" s="195">
        <v>-7325</v>
      </c>
      <c r="Q17" s="195">
        <v>-2122</v>
      </c>
      <c r="R17" s="195">
        <v>-8627</v>
      </c>
      <c r="S17" s="37"/>
      <c r="T17" s="195">
        <v>31124</v>
      </c>
      <c r="U17" s="195">
        <v>13839</v>
      </c>
      <c r="V17" s="195">
        <v>17285</v>
      </c>
      <c r="W17" s="195">
        <v>12551</v>
      </c>
      <c r="X17" s="195">
        <v>2482</v>
      </c>
      <c r="Y17" s="195">
        <v>10069</v>
      </c>
      <c r="Z17" s="195">
        <v>17462</v>
      </c>
      <c r="AA17" s="195">
        <v>0</v>
      </c>
    </row>
    <row r="18" spans="1:27" x14ac:dyDescent="0.15">
      <c r="A18" s="194" t="s">
        <v>204</v>
      </c>
      <c r="B18" s="196">
        <v>145771</v>
      </c>
      <c r="C18" s="195">
        <v>1160</v>
      </c>
      <c r="D18" s="195">
        <v>6708</v>
      </c>
      <c r="E18" s="195">
        <v>35786</v>
      </c>
      <c r="F18" s="195">
        <v>16279</v>
      </c>
      <c r="G18" s="195">
        <v>30445</v>
      </c>
      <c r="H18" s="195">
        <v>2089</v>
      </c>
      <c r="I18" s="195">
        <v>17590</v>
      </c>
      <c r="J18" s="195">
        <v>18702</v>
      </c>
      <c r="K18" s="195">
        <v>17012</v>
      </c>
      <c r="L18" s="196">
        <v>-35564</v>
      </c>
      <c r="M18" s="195">
        <v>-14900</v>
      </c>
      <c r="N18" s="195">
        <v>-5492</v>
      </c>
      <c r="O18" s="195">
        <v>-9388</v>
      </c>
      <c r="P18" s="195">
        <v>-20</v>
      </c>
      <c r="Q18" s="195">
        <v>-6625</v>
      </c>
      <c r="R18" s="195">
        <v>-14039</v>
      </c>
      <c r="S18" s="37"/>
      <c r="T18" s="195">
        <v>16466</v>
      </c>
      <c r="U18" s="195">
        <v>8127</v>
      </c>
      <c r="V18" s="195">
        <v>8339</v>
      </c>
      <c r="W18" s="195">
        <v>10585</v>
      </c>
      <c r="X18" s="195">
        <v>10585</v>
      </c>
      <c r="Y18" s="195">
        <v>0</v>
      </c>
      <c r="Z18" s="195">
        <v>8247</v>
      </c>
      <c r="AA18" s="195">
        <v>488</v>
      </c>
    </row>
    <row r="19" spans="1:27" x14ac:dyDescent="0.15">
      <c r="A19" s="191" t="s">
        <v>205</v>
      </c>
      <c r="B19" s="193">
        <v>169600</v>
      </c>
      <c r="C19" s="192">
        <v>735</v>
      </c>
      <c r="D19" s="192">
        <v>3749</v>
      </c>
      <c r="E19" s="192">
        <v>49086</v>
      </c>
      <c r="F19" s="192">
        <v>27450</v>
      </c>
      <c r="G19" s="192">
        <v>55957</v>
      </c>
      <c r="H19" s="192">
        <v>3266</v>
      </c>
      <c r="I19" s="192">
        <v>6994</v>
      </c>
      <c r="J19" s="192">
        <v>12400</v>
      </c>
      <c r="K19" s="192">
        <v>9963</v>
      </c>
      <c r="L19" s="193">
        <v>-60792</v>
      </c>
      <c r="M19" s="192">
        <v>-18155</v>
      </c>
      <c r="N19" s="192">
        <v>-3881</v>
      </c>
      <c r="O19" s="192">
        <v>-14274</v>
      </c>
      <c r="P19" s="192">
        <v>0</v>
      </c>
      <c r="Q19" s="192">
        <v>-8333</v>
      </c>
      <c r="R19" s="192">
        <v>-34304</v>
      </c>
      <c r="S19" s="37"/>
      <c r="T19" s="192">
        <v>8626</v>
      </c>
      <c r="U19" s="192">
        <v>4896</v>
      </c>
      <c r="V19" s="192">
        <v>3730</v>
      </c>
      <c r="W19" s="192">
        <v>31452</v>
      </c>
      <c r="X19" s="192">
        <v>619</v>
      </c>
      <c r="Y19" s="192">
        <v>30833</v>
      </c>
      <c r="Z19" s="192">
        <v>9008</v>
      </c>
      <c r="AA19" s="192">
        <v>0</v>
      </c>
    </row>
    <row r="20" spans="1:27" x14ac:dyDescent="0.15">
      <c r="A20" s="191" t="s">
        <v>206</v>
      </c>
      <c r="B20" s="193">
        <v>47</v>
      </c>
      <c r="C20" s="192">
        <v>0</v>
      </c>
      <c r="D20" s="192">
        <v>0</v>
      </c>
      <c r="E20" s="192">
        <v>0</v>
      </c>
      <c r="F20" s="192">
        <v>1</v>
      </c>
      <c r="G20" s="192">
        <v>8</v>
      </c>
      <c r="H20" s="192">
        <v>0</v>
      </c>
      <c r="I20" s="192">
        <v>0</v>
      </c>
      <c r="J20" s="192">
        <v>0</v>
      </c>
      <c r="K20" s="192">
        <v>38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4" t="s">
        <v>207</v>
      </c>
      <c r="B21" s="196">
        <v>40624</v>
      </c>
      <c r="C21" s="195">
        <v>0</v>
      </c>
      <c r="D21" s="195">
        <v>0</v>
      </c>
      <c r="E21" s="195">
        <v>22197</v>
      </c>
      <c r="F21" s="195">
        <v>2359</v>
      </c>
      <c r="G21" s="195">
        <v>9202</v>
      </c>
      <c r="H21" s="195">
        <v>9</v>
      </c>
      <c r="I21" s="195">
        <v>0</v>
      </c>
      <c r="J21" s="195">
        <v>3288</v>
      </c>
      <c r="K21" s="195">
        <v>3569</v>
      </c>
      <c r="L21" s="196">
        <v>-28350</v>
      </c>
      <c r="M21" s="195">
        <v>-16318</v>
      </c>
      <c r="N21" s="195">
        <v>-10885</v>
      </c>
      <c r="O21" s="195">
        <v>-4186</v>
      </c>
      <c r="P21" s="195">
        <v>-1247</v>
      </c>
      <c r="Q21" s="195">
        <v>-168</v>
      </c>
      <c r="R21" s="195">
        <v>-11864</v>
      </c>
      <c r="S21" s="37"/>
      <c r="T21" s="195">
        <v>17760</v>
      </c>
      <c r="U21" s="195">
        <v>452</v>
      </c>
      <c r="V21" s="195">
        <v>17308</v>
      </c>
      <c r="W21" s="195">
        <v>4437</v>
      </c>
      <c r="X21" s="195">
        <v>0</v>
      </c>
      <c r="Y21" s="195">
        <v>4437</v>
      </c>
      <c r="Z21" s="195">
        <v>0</v>
      </c>
      <c r="AA21" s="195">
        <v>0</v>
      </c>
    </row>
    <row r="22" spans="1:27" x14ac:dyDescent="0.15">
      <c r="A22" s="194" t="s">
        <v>208</v>
      </c>
      <c r="B22" s="196">
        <v>3084</v>
      </c>
      <c r="C22" s="195">
        <v>87</v>
      </c>
      <c r="D22" s="195">
        <v>36</v>
      </c>
      <c r="E22" s="195">
        <v>70</v>
      </c>
      <c r="F22" s="195">
        <v>583</v>
      </c>
      <c r="G22" s="195">
        <v>584</v>
      </c>
      <c r="H22" s="195">
        <v>0</v>
      </c>
      <c r="I22" s="195">
        <v>1</v>
      </c>
      <c r="J22" s="195">
        <v>0</v>
      </c>
      <c r="K22" s="195">
        <v>1723</v>
      </c>
      <c r="L22" s="196">
        <v>-857</v>
      </c>
      <c r="M22" s="195">
        <v>-143</v>
      </c>
      <c r="N22" s="195">
        <v>-111</v>
      </c>
      <c r="O22" s="195">
        <v>-32</v>
      </c>
      <c r="P22" s="195">
        <v>0</v>
      </c>
      <c r="Q22" s="195">
        <v>-4</v>
      </c>
      <c r="R22" s="195">
        <v>-710</v>
      </c>
      <c r="S22" s="37"/>
      <c r="T22" s="195">
        <v>61</v>
      </c>
      <c r="U22" s="195">
        <v>61</v>
      </c>
      <c r="V22" s="195">
        <v>0</v>
      </c>
      <c r="W22" s="195">
        <v>0</v>
      </c>
      <c r="X22" s="195">
        <v>0</v>
      </c>
      <c r="Y22" s="195">
        <v>0</v>
      </c>
      <c r="Z22" s="195">
        <v>9</v>
      </c>
      <c r="AA22" s="195">
        <v>0</v>
      </c>
    </row>
    <row r="23" spans="1:27" x14ac:dyDescent="0.15">
      <c r="A23" s="191" t="s">
        <v>209</v>
      </c>
      <c r="B23" s="193">
        <v>30679</v>
      </c>
      <c r="C23" s="192">
        <v>0</v>
      </c>
      <c r="D23" s="192">
        <v>0</v>
      </c>
      <c r="E23" s="192">
        <v>16432</v>
      </c>
      <c r="F23" s="192">
        <v>141</v>
      </c>
      <c r="G23" s="192">
        <v>5263</v>
      </c>
      <c r="H23" s="192">
        <v>0</v>
      </c>
      <c r="I23" s="192">
        <v>0</v>
      </c>
      <c r="J23" s="192">
        <v>5650</v>
      </c>
      <c r="K23" s="192">
        <v>3193</v>
      </c>
      <c r="L23" s="193">
        <v>-6266</v>
      </c>
      <c r="M23" s="192">
        <v>-4443</v>
      </c>
      <c r="N23" s="192">
        <v>-3391</v>
      </c>
      <c r="O23" s="192">
        <v>-330</v>
      </c>
      <c r="P23" s="192">
        <v>-722</v>
      </c>
      <c r="Q23" s="192">
        <v>-34</v>
      </c>
      <c r="R23" s="192">
        <v>-1789</v>
      </c>
      <c r="S23" s="37"/>
      <c r="T23" s="192">
        <v>13068</v>
      </c>
      <c r="U23" s="192">
        <v>13034</v>
      </c>
      <c r="V23" s="192">
        <v>34</v>
      </c>
      <c r="W23" s="192">
        <v>314</v>
      </c>
      <c r="X23" s="192">
        <v>0</v>
      </c>
      <c r="Y23" s="192">
        <v>314</v>
      </c>
      <c r="Z23" s="192">
        <v>0</v>
      </c>
      <c r="AA23" s="192">
        <v>3050</v>
      </c>
    </row>
    <row r="24" spans="1:27" x14ac:dyDescent="0.15">
      <c r="A24" s="191" t="s">
        <v>210</v>
      </c>
      <c r="B24" s="193">
        <v>163067</v>
      </c>
      <c r="C24" s="192">
        <v>2201</v>
      </c>
      <c r="D24" s="192">
        <v>11655</v>
      </c>
      <c r="E24" s="192">
        <v>75477</v>
      </c>
      <c r="F24" s="192">
        <v>11776</v>
      </c>
      <c r="G24" s="192">
        <v>11062</v>
      </c>
      <c r="H24" s="192">
        <v>3441</v>
      </c>
      <c r="I24" s="192">
        <v>0</v>
      </c>
      <c r="J24" s="192">
        <v>14914</v>
      </c>
      <c r="K24" s="192">
        <v>32541</v>
      </c>
      <c r="L24" s="193">
        <v>-69281</v>
      </c>
      <c r="M24" s="192">
        <v>-56564</v>
      </c>
      <c r="N24" s="192">
        <v>-40980</v>
      </c>
      <c r="O24" s="192">
        <v>-13169</v>
      </c>
      <c r="P24" s="192">
        <v>-2415</v>
      </c>
      <c r="Q24" s="192">
        <v>-352</v>
      </c>
      <c r="R24" s="192">
        <v>-12365</v>
      </c>
      <c r="S24" s="37"/>
      <c r="T24" s="192">
        <v>56104</v>
      </c>
      <c r="U24" s="192">
        <v>29302</v>
      </c>
      <c r="V24" s="192">
        <v>26802</v>
      </c>
      <c r="W24" s="192">
        <v>19373</v>
      </c>
      <c r="X24" s="192">
        <v>9671</v>
      </c>
      <c r="Y24" s="192">
        <v>9702</v>
      </c>
      <c r="Z24" s="192">
        <v>0</v>
      </c>
      <c r="AA24" s="192">
        <v>0</v>
      </c>
    </row>
    <row r="25" spans="1:27" x14ac:dyDescent="0.15">
      <c r="A25" s="194" t="s">
        <v>211</v>
      </c>
      <c r="B25" s="196">
        <v>27388</v>
      </c>
      <c r="C25" s="195">
        <v>225</v>
      </c>
      <c r="D25" s="195">
        <v>1929</v>
      </c>
      <c r="E25" s="195">
        <v>2935</v>
      </c>
      <c r="F25" s="195">
        <v>1523</v>
      </c>
      <c r="G25" s="195">
        <v>4955</v>
      </c>
      <c r="H25" s="195">
        <v>3984</v>
      </c>
      <c r="I25" s="195">
        <v>8361</v>
      </c>
      <c r="J25" s="195">
        <v>0</v>
      </c>
      <c r="K25" s="195">
        <v>3476</v>
      </c>
      <c r="L25" s="196">
        <v>-4453</v>
      </c>
      <c r="M25" s="195">
        <v>0</v>
      </c>
      <c r="N25" s="195">
        <v>0</v>
      </c>
      <c r="O25" s="195">
        <v>0</v>
      </c>
      <c r="P25" s="195">
        <v>0</v>
      </c>
      <c r="Q25" s="195">
        <v>-890</v>
      </c>
      <c r="R25" s="195">
        <v>-3563</v>
      </c>
      <c r="S25" s="37"/>
      <c r="T25" s="195">
        <v>2176</v>
      </c>
      <c r="U25" s="195">
        <v>518</v>
      </c>
      <c r="V25" s="195">
        <v>1658</v>
      </c>
      <c r="W25" s="195">
        <v>759</v>
      </c>
      <c r="X25" s="195">
        <v>244</v>
      </c>
      <c r="Y25" s="195">
        <v>515</v>
      </c>
      <c r="Z25" s="195">
        <v>0</v>
      </c>
      <c r="AA25" s="195">
        <v>0</v>
      </c>
    </row>
    <row r="26" spans="1:27" x14ac:dyDescent="0.15">
      <c r="A26" s="194" t="s">
        <v>235</v>
      </c>
      <c r="B26" s="196">
        <v>112</v>
      </c>
      <c r="C26" s="195">
        <v>0</v>
      </c>
      <c r="D26" s="195">
        <v>50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62</v>
      </c>
      <c r="L26" s="196">
        <v>-25</v>
      </c>
      <c r="M26" s="195">
        <v>0</v>
      </c>
      <c r="N26" s="195">
        <v>0</v>
      </c>
      <c r="O26" s="195">
        <v>0</v>
      </c>
      <c r="P26" s="195">
        <v>0</v>
      </c>
      <c r="Q26" s="195">
        <v>-2</v>
      </c>
      <c r="R26" s="195">
        <v>-23</v>
      </c>
      <c r="S26" s="37"/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Y26" s="195">
        <v>0</v>
      </c>
      <c r="Z26" s="195">
        <v>0</v>
      </c>
      <c r="AA26" s="195">
        <v>0</v>
      </c>
    </row>
    <row r="27" spans="1:27" x14ac:dyDescent="0.15">
      <c r="A27" s="191" t="s">
        <v>212</v>
      </c>
      <c r="B27" s="193">
        <v>476</v>
      </c>
      <c r="C27" s="192">
        <v>0</v>
      </c>
      <c r="D27" s="192">
        <v>12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  <c r="K27" s="192">
        <v>464</v>
      </c>
      <c r="L27" s="193">
        <v>-1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-1</v>
      </c>
      <c r="S27" s="37"/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Y27" s="192">
        <v>0</v>
      </c>
      <c r="Z27" s="192">
        <v>0</v>
      </c>
      <c r="AA27" s="192">
        <v>0</v>
      </c>
    </row>
    <row r="28" spans="1:27" x14ac:dyDescent="0.15">
      <c r="A28" s="191" t="s">
        <v>214</v>
      </c>
      <c r="B28" s="193">
        <v>1287</v>
      </c>
      <c r="C28" s="192">
        <v>0</v>
      </c>
      <c r="D28" s="192">
        <v>95</v>
      </c>
      <c r="E28" s="192">
        <v>0</v>
      </c>
      <c r="F28" s="192">
        <v>5</v>
      </c>
      <c r="G28" s="192">
        <v>88</v>
      </c>
      <c r="H28" s="192">
        <v>0</v>
      </c>
      <c r="I28" s="192">
        <v>0</v>
      </c>
      <c r="J28" s="192">
        <v>0</v>
      </c>
      <c r="K28" s="192">
        <v>1099</v>
      </c>
      <c r="L28" s="193">
        <v>-206</v>
      </c>
      <c r="M28" s="192">
        <v>0</v>
      </c>
      <c r="N28" s="192">
        <v>0</v>
      </c>
      <c r="O28" s="192">
        <v>0</v>
      </c>
      <c r="P28" s="192">
        <v>0</v>
      </c>
      <c r="Q28" s="192">
        <v>-134</v>
      </c>
      <c r="R28" s="192">
        <v>-72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 x14ac:dyDescent="0.15">
      <c r="A29" s="194" t="s">
        <v>254</v>
      </c>
      <c r="B29" s="196">
        <v>82356</v>
      </c>
      <c r="C29" s="195">
        <v>411</v>
      </c>
      <c r="D29" s="195">
        <v>5352</v>
      </c>
      <c r="E29" s="195">
        <v>25144</v>
      </c>
      <c r="F29" s="195">
        <v>5375</v>
      </c>
      <c r="G29" s="195">
        <v>8097</v>
      </c>
      <c r="H29" s="195">
        <v>3541</v>
      </c>
      <c r="I29" s="195">
        <v>8261</v>
      </c>
      <c r="J29" s="195">
        <v>12005</v>
      </c>
      <c r="K29" s="195">
        <v>14170</v>
      </c>
      <c r="L29" s="196">
        <v>-23014</v>
      </c>
      <c r="M29" s="195">
        <v>-18363</v>
      </c>
      <c r="N29" s="195">
        <v>-11576</v>
      </c>
      <c r="O29" s="195">
        <v>-2242</v>
      </c>
      <c r="P29" s="195">
        <v>-4545</v>
      </c>
      <c r="Q29" s="195">
        <v>-950</v>
      </c>
      <c r="R29" s="195">
        <v>-3701</v>
      </c>
      <c r="S29" s="37"/>
      <c r="T29" s="195">
        <v>15205</v>
      </c>
      <c r="U29" s="195">
        <v>4720</v>
      </c>
      <c r="V29" s="195">
        <v>10485</v>
      </c>
      <c r="W29" s="195">
        <v>4251</v>
      </c>
      <c r="X29" s="195">
        <v>2323</v>
      </c>
      <c r="Y29" s="195">
        <v>1928</v>
      </c>
      <c r="Z29" s="195">
        <v>5086</v>
      </c>
      <c r="AA29" s="195">
        <v>602</v>
      </c>
    </row>
    <row r="30" spans="1:27" x14ac:dyDescent="0.15">
      <c r="A30" s="194" t="s">
        <v>215</v>
      </c>
      <c r="B30" s="196">
        <v>658</v>
      </c>
      <c r="C30" s="195">
        <v>0</v>
      </c>
      <c r="D30" s="195">
        <v>0</v>
      </c>
      <c r="E30" s="195">
        <v>0</v>
      </c>
      <c r="F30" s="195">
        <v>0</v>
      </c>
      <c r="G30" s="195">
        <v>2</v>
      </c>
      <c r="H30" s="195">
        <v>0</v>
      </c>
      <c r="I30" s="195">
        <v>0</v>
      </c>
      <c r="J30" s="195">
        <v>0</v>
      </c>
      <c r="K30" s="195">
        <v>656</v>
      </c>
      <c r="L30" s="196">
        <v>-291</v>
      </c>
      <c r="M30" s="195">
        <v>0</v>
      </c>
      <c r="N30" s="195">
        <v>0</v>
      </c>
      <c r="O30" s="195">
        <v>0</v>
      </c>
      <c r="P30" s="195">
        <v>0</v>
      </c>
      <c r="Q30" s="195">
        <v>-290</v>
      </c>
      <c r="R30" s="195">
        <v>-1</v>
      </c>
      <c r="S30" s="37"/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Y30" s="195">
        <v>0</v>
      </c>
      <c r="Z30" s="195">
        <v>0</v>
      </c>
      <c r="AA30" s="195">
        <v>0</v>
      </c>
    </row>
    <row r="31" spans="1:27" ht="14" thickBot="1" x14ac:dyDescent="0.2">
      <c r="A31" s="197" t="s">
        <v>236</v>
      </c>
      <c r="B31" s="199">
        <v>98965</v>
      </c>
      <c r="C31" s="198">
        <v>1056</v>
      </c>
      <c r="D31" s="198">
        <v>4043</v>
      </c>
      <c r="E31" s="198">
        <v>32556</v>
      </c>
      <c r="F31" s="198">
        <v>4932</v>
      </c>
      <c r="G31" s="198">
        <v>17252</v>
      </c>
      <c r="H31" s="198">
        <v>900</v>
      </c>
      <c r="I31" s="198">
        <v>5874</v>
      </c>
      <c r="J31" s="198">
        <v>24664</v>
      </c>
      <c r="K31" s="198">
        <v>7688</v>
      </c>
      <c r="L31" s="199">
        <v>-27037</v>
      </c>
      <c r="M31" s="198">
        <v>-17507</v>
      </c>
      <c r="N31" s="198">
        <v>-12146</v>
      </c>
      <c r="O31" s="198">
        <v>-5259</v>
      </c>
      <c r="P31" s="198">
        <v>-102</v>
      </c>
      <c r="Q31" s="198">
        <v>-5733</v>
      </c>
      <c r="R31" s="198">
        <v>-3797</v>
      </c>
      <c r="S31" s="37"/>
      <c r="T31" s="198">
        <v>25176</v>
      </c>
      <c r="U31" s="198">
        <v>5717</v>
      </c>
      <c r="V31" s="198">
        <v>19459</v>
      </c>
      <c r="W31" s="198">
        <v>4968</v>
      </c>
      <c r="X31" s="198">
        <v>845</v>
      </c>
      <c r="Y31" s="198">
        <v>4123</v>
      </c>
      <c r="Z31" s="198">
        <v>2412</v>
      </c>
      <c r="AA31" s="198">
        <v>0</v>
      </c>
    </row>
    <row r="32" spans="1:27" ht="14" thickBot="1" x14ac:dyDescent="0.2">
      <c r="A32" s="200"/>
      <c r="B32" s="148"/>
      <c r="C32" s="12"/>
      <c r="D32" s="12"/>
      <c r="E32" s="12"/>
      <c r="F32" s="12"/>
      <c r="G32" s="12"/>
      <c r="H32" s="12"/>
      <c r="I32" s="12"/>
      <c r="J32" s="12"/>
      <c r="K32" s="12"/>
      <c r="L32" s="148"/>
      <c r="M32" s="12"/>
      <c r="N32" s="12"/>
      <c r="O32" s="12"/>
      <c r="P32" s="12"/>
      <c r="Q32" s="12"/>
      <c r="R32" s="12"/>
      <c r="S32" s="32"/>
      <c r="T32" s="12"/>
      <c r="U32" s="12"/>
      <c r="V32" s="12"/>
      <c r="W32" s="12"/>
      <c r="X32" s="12"/>
      <c r="Y32" s="12"/>
      <c r="Z32" s="12"/>
      <c r="AA32" s="12"/>
    </row>
    <row r="33" spans="1:27" ht="14" thickBot="1" x14ac:dyDescent="0.2">
      <c r="A33" s="201" t="s">
        <v>0</v>
      </c>
      <c r="B33" s="202">
        <v>984360</v>
      </c>
      <c r="C33" s="202">
        <v>9607</v>
      </c>
      <c r="D33" s="202">
        <v>42822</v>
      </c>
      <c r="E33" s="202">
        <v>323390</v>
      </c>
      <c r="F33" s="202">
        <v>86085</v>
      </c>
      <c r="G33" s="202">
        <v>162240</v>
      </c>
      <c r="H33" s="202">
        <v>32503</v>
      </c>
      <c r="I33" s="202">
        <v>96748</v>
      </c>
      <c r="J33" s="202">
        <v>105018</v>
      </c>
      <c r="K33" s="202">
        <v>125947</v>
      </c>
      <c r="L33" s="202">
        <v>-302682</v>
      </c>
      <c r="M33" s="202">
        <v>-178221</v>
      </c>
      <c r="N33" s="202">
        <v>-101229</v>
      </c>
      <c r="O33" s="202">
        <v>-60616</v>
      </c>
      <c r="P33" s="202">
        <v>-16376</v>
      </c>
      <c r="Q33" s="202">
        <v>-26216</v>
      </c>
      <c r="R33" s="202">
        <v>-98245</v>
      </c>
      <c r="S33" s="37"/>
      <c r="T33" s="202">
        <v>187089</v>
      </c>
      <c r="U33" s="202">
        <v>80943</v>
      </c>
      <c r="V33" s="202">
        <v>106146</v>
      </c>
      <c r="W33" s="202">
        <v>89797</v>
      </c>
      <c r="X33" s="202">
        <v>27876</v>
      </c>
      <c r="Y33" s="202">
        <v>61921</v>
      </c>
      <c r="Z33" s="202">
        <v>42224</v>
      </c>
      <c r="AA33" s="202">
        <v>4280</v>
      </c>
    </row>
    <row r="34" spans="1:27" x14ac:dyDescent="0.15">
      <c r="A34" s="85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37"/>
      <c r="T34" s="204"/>
      <c r="U34" s="204"/>
      <c r="V34" s="204"/>
    </row>
    <row r="35" spans="1:27" x14ac:dyDescent="0.15">
      <c r="A35" s="12"/>
    </row>
    <row r="36" spans="1:27" x14ac:dyDescent="0.15">
      <c r="A36" s="12"/>
    </row>
    <row r="37" spans="1:27" x14ac:dyDescent="0.15">
      <c r="A37" s="210"/>
    </row>
    <row r="38" spans="1:27" x14ac:dyDescent="0.15">
      <c r="A38" s="12"/>
    </row>
    <row r="39" spans="1:27" x14ac:dyDescent="0.15">
      <c r="A39" s="12" t="s">
        <v>115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38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29</v>
      </c>
      <c r="N1" s="13" t="s">
        <v>30</v>
      </c>
    </row>
    <row r="2" spans="1:14" x14ac:dyDescent="0.15">
      <c r="A2" s="11" t="s">
        <v>31</v>
      </c>
    </row>
    <row r="3" spans="1:14" ht="14" thickBot="1" x14ac:dyDescent="0.2"/>
    <row r="4" spans="1:14" ht="18" x14ac:dyDescent="0.2">
      <c r="A4" s="402" t="s">
        <v>866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4"/>
    </row>
    <row r="5" spans="1:14" ht="23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56"/>
    </row>
    <row r="6" spans="1:14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33" t="s">
        <v>217</v>
      </c>
      <c r="B8" s="438" t="s">
        <v>131</v>
      </c>
      <c r="C8" s="439"/>
      <c r="D8" s="439"/>
      <c r="E8" s="439"/>
      <c r="F8" s="439"/>
      <c r="G8" s="439"/>
      <c r="H8" s="439"/>
      <c r="I8" s="439"/>
      <c r="J8" s="440"/>
      <c r="K8" s="80"/>
      <c r="L8" s="438" t="s">
        <v>132</v>
      </c>
      <c r="M8" s="439"/>
      <c r="N8" s="440"/>
    </row>
    <row r="9" spans="1:14" ht="19.25" customHeight="1" x14ac:dyDescent="0.15">
      <c r="A9" s="434"/>
      <c r="B9" s="441" t="s">
        <v>328</v>
      </c>
      <c r="C9" s="446"/>
      <c r="D9" s="446"/>
      <c r="E9" s="446"/>
      <c r="F9" s="447"/>
      <c r="G9" s="422" t="s">
        <v>329</v>
      </c>
      <c r="H9" s="422" t="s">
        <v>330</v>
      </c>
      <c r="I9" s="422" t="s">
        <v>331</v>
      </c>
      <c r="J9" s="422" t="s">
        <v>332</v>
      </c>
      <c r="K9" s="80"/>
      <c r="L9" s="422" t="s">
        <v>333</v>
      </c>
      <c r="M9" s="422" t="s">
        <v>334</v>
      </c>
      <c r="N9" s="422" t="s">
        <v>335</v>
      </c>
    </row>
    <row r="10" spans="1:14" ht="21.5" customHeight="1" x14ac:dyDescent="0.15">
      <c r="A10" s="434"/>
      <c r="B10" s="422" t="s">
        <v>220</v>
      </c>
      <c r="C10" s="422" t="s">
        <v>270</v>
      </c>
      <c r="D10" s="422" t="s">
        <v>336</v>
      </c>
      <c r="E10" s="422" t="s">
        <v>337</v>
      </c>
      <c r="F10" s="422" t="s">
        <v>338</v>
      </c>
      <c r="G10" s="448" t="s">
        <v>281</v>
      </c>
      <c r="H10" s="448"/>
      <c r="I10" s="448"/>
      <c r="J10" s="448" t="s">
        <v>281</v>
      </c>
      <c r="K10" s="80"/>
      <c r="L10" s="448" t="s">
        <v>281</v>
      </c>
      <c r="M10" s="448" t="s">
        <v>281</v>
      </c>
      <c r="N10" s="448" t="s">
        <v>281</v>
      </c>
    </row>
    <row r="11" spans="1:14" ht="20" customHeight="1" x14ac:dyDescent="0.15">
      <c r="A11" s="435"/>
      <c r="B11" s="437"/>
      <c r="C11" s="437"/>
      <c r="D11" s="437"/>
      <c r="E11" s="437"/>
      <c r="F11" s="437"/>
      <c r="G11" s="449" t="s">
        <v>287</v>
      </c>
      <c r="H11" s="449"/>
      <c r="I11" s="449"/>
      <c r="J11" s="449" t="s">
        <v>287</v>
      </c>
      <c r="K11" s="80"/>
      <c r="L11" s="449" t="s">
        <v>287</v>
      </c>
      <c r="M11" s="449" t="s">
        <v>287</v>
      </c>
      <c r="N11" s="449" t="s">
        <v>287</v>
      </c>
    </row>
    <row r="12" spans="1:14" x14ac:dyDescent="0.15">
      <c r="A12" s="186"/>
      <c r="B12" s="186"/>
      <c r="C12" s="186"/>
      <c r="D12" s="186"/>
      <c r="E12" s="186"/>
      <c r="F12" s="186"/>
      <c r="G12" s="212"/>
      <c r="H12" s="212"/>
      <c r="I12" s="212"/>
      <c r="J12" s="212"/>
      <c r="K12" s="212"/>
      <c r="L12" s="212"/>
      <c r="M12" s="212"/>
      <c r="N12" s="212"/>
    </row>
    <row r="13" spans="1:14" ht="14" thickBot="1" x14ac:dyDescent="0.2">
      <c r="A13" s="12"/>
      <c r="B13" s="219"/>
      <c r="C13" s="219"/>
      <c r="D13" s="219"/>
      <c r="E13" s="219"/>
      <c r="F13" s="219"/>
      <c r="G13" s="110"/>
      <c r="H13" s="110"/>
      <c r="I13" s="110"/>
      <c r="J13" s="110"/>
      <c r="K13" s="80"/>
      <c r="L13" s="186"/>
      <c r="M13" s="212"/>
      <c r="N13" s="212"/>
    </row>
    <row r="14" spans="1:14" x14ac:dyDescent="0.15">
      <c r="A14" s="188" t="s">
        <v>201</v>
      </c>
      <c r="B14" s="189">
        <v>4809</v>
      </c>
      <c r="C14" s="189">
        <v>2771</v>
      </c>
      <c r="D14" s="189">
        <v>305</v>
      </c>
      <c r="E14" s="189">
        <v>1422</v>
      </c>
      <c r="F14" s="189">
        <v>311</v>
      </c>
      <c r="G14" s="189">
        <v>1808</v>
      </c>
      <c r="H14" s="189">
        <v>363</v>
      </c>
      <c r="I14" s="189">
        <v>0</v>
      </c>
      <c r="J14" s="189">
        <v>0</v>
      </c>
      <c r="K14" s="80"/>
      <c r="L14" s="189">
        <v>2959</v>
      </c>
      <c r="M14" s="189">
        <v>-661</v>
      </c>
      <c r="N14" s="189">
        <v>0</v>
      </c>
    </row>
    <row r="15" spans="1:14" x14ac:dyDescent="0.15">
      <c r="A15" s="191" t="s">
        <v>213</v>
      </c>
      <c r="B15" s="192">
        <v>2609</v>
      </c>
      <c r="C15" s="192">
        <v>1210</v>
      </c>
      <c r="D15" s="192">
        <v>420</v>
      </c>
      <c r="E15" s="192">
        <v>845</v>
      </c>
      <c r="F15" s="192">
        <v>134</v>
      </c>
      <c r="G15" s="192">
        <v>1466</v>
      </c>
      <c r="H15" s="192">
        <v>223</v>
      </c>
      <c r="I15" s="192">
        <v>0</v>
      </c>
      <c r="J15" s="192">
        <v>0</v>
      </c>
      <c r="K15" s="80"/>
      <c r="L15" s="192">
        <v>-226</v>
      </c>
      <c r="M15" s="192">
        <v>-740</v>
      </c>
      <c r="N15" s="192">
        <v>0</v>
      </c>
    </row>
    <row r="16" spans="1:14" x14ac:dyDescent="0.15">
      <c r="A16" s="191" t="s">
        <v>202</v>
      </c>
      <c r="B16" s="192">
        <v>1341</v>
      </c>
      <c r="C16" s="192">
        <v>877</v>
      </c>
      <c r="D16" s="192">
        <v>-3</v>
      </c>
      <c r="E16" s="192">
        <v>421</v>
      </c>
      <c r="F16" s="192">
        <v>46</v>
      </c>
      <c r="G16" s="192">
        <v>8794</v>
      </c>
      <c r="H16" s="192">
        <v>5777</v>
      </c>
      <c r="I16" s="192">
        <v>36</v>
      </c>
      <c r="J16" s="192">
        <v>0</v>
      </c>
      <c r="K16" s="80"/>
      <c r="L16" s="192">
        <v>-6427</v>
      </c>
      <c r="M16" s="192">
        <v>-2299</v>
      </c>
      <c r="N16" s="192">
        <v>0</v>
      </c>
    </row>
    <row r="17" spans="1:14" x14ac:dyDescent="0.15">
      <c r="A17" s="194" t="s">
        <v>203</v>
      </c>
      <c r="B17" s="195">
        <v>22449</v>
      </c>
      <c r="C17" s="195">
        <v>13222</v>
      </c>
      <c r="D17" s="195">
        <v>626</v>
      </c>
      <c r="E17" s="195">
        <v>7929</v>
      </c>
      <c r="F17" s="195">
        <v>672</v>
      </c>
      <c r="G17" s="195">
        <v>-8283</v>
      </c>
      <c r="H17" s="195">
        <v>2606</v>
      </c>
      <c r="I17" s="195">
        <v>0</v>
      </c>
      <c r="J17" s="195">
        <v>-103</v>
      </c>
      <c r="K17" s="80"/>
      <c r="L17" s="195">
        <v>69611</v>
      </c>
      <c r="M17" s="195">
        <v>-2107</v>
      </c>
      <c r="N17" s="195">
        <v>-45282</v>
      </c>
    </row>
    <row r="18" spans="1:14" x14ac:dyDescent="0.15">
      <c r="A18" s="194" t="s">
        <v>204</v>
      </c>
      <c r="B18" s="195">
        <v>40994</v>
      </c>
      <c r="C18" s="195">
        <v>20602</v>
      </c>
      <c r="D18" s="195">
        <v>7801</v>
      </c>
      <c r="E18" s="195">
        <v>11272</v>
      </c>
      <c r="F18" s="195">
        <v>1319</v>
      </c>
      <c r="G18" s="195">
        <v>-5560</v>
      </c>
      <c r="H18" s="195">
        <v>12041</v>
      </c>
      <c r="I18" s="195">
        <v>0</v>
      </c>
      <c r="J18" s="195">
        <v>0</v>
      </c>
      <c r="K18" s="80"/>
      <c r="L18" s="195">
        <v>49305</v>
      </c>
      <c r="M18" s="195">
        <v>-4894</v>
      </c>
      <c r="N18" s="195">
        <v>-30145</v>
      </c>
    </row>
    <row r="19" spans="1:14" x14ac:dyDescent="0.15">
      <c r="A19" s="191" t="s">
        <v>205</v>
      </c>
      <c r="B19" s="192">
        <v>22624</v>
      </c>
      <c r="C19" s="192">
        <v>18666</v>
      </c>
      <c r="D19" s="192">
        <v>-712</v>
      </c>
      <c r="E19" s="192">
        <v>4421</v>
      </c>
      <c r="F19" s="192">
        <v>249</v>
      </c>
      <c r="G19" s="192">
        <v>8321</v>
      </c>
      <c r="H19" s="192">
        <v>4168</v>
      </c>
      <c r="I19" s="192">
        <v>4963</v>
      </c>
      <c r="J19" s="192">
        <v>4669</v>
      </c>
      <c r="K19" s="80"/>
      <c r="L19" s="192">
        <v>75437</v>
      </c>
      <c r="M19" s="192">
        <v>-2300</v>
      </c>
      <c r="N19" s="192">
        <v>-71901</v>
      </c>
    </row>
    <row r="20" spans="1:14" x14ac:dyDescent="0.15">
      <c r="A20" s="191" t="s">
        <v>206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44</v>
      </c>
      <c r="H20" s="192">
        <v>0</v>
      </c>
      <c r="I20" s="192">
        <v>0</v>
      </c>
      <c r="J20" s="192">
        <v>0</v>
      </c>
      <c r="K20" s="80"/>
      <c r="L20" s="192">
        <v>-118</v>
      </c>
      <c r="M20" s="192">
        <v>0</v>
      </c>
      <c r="N20" s="192">
        <v>0</v>
      </c>
    </row>
    <row r="21" spans="1:14" x14ac:dyDescent="0.15">
      <c r="A21" s="194" t="s">
        <v>207</v>
      </c>
      <c r="B21" s="195">
        <v>4232</v>
      </c>
      <c r="C21" s="195">
        <v>1011</v>
      </c>
      <c r="D21" s="195">
        <v>-207</v>
      </c>
      <c r="E21" s="195">
        <v>2698</v>
      </c>
      <c r="F21" s="195">
        <v>730</v>
      </c>
      <c r="G21" s="195">
        <v>238</v>
      </c>
      <c r="H21" s="195">
        <v>1310</v>
      </c>
      <c r="I21" s="195">
        <v>0</v>
      </c>
      <c r="J21" s="195">
        <v>-6</v>
      </c>
      <c r="K21" s="80"/>
      <c r="L21" s="195">
        <v>-142</v>
      </c>
      <c r="M21" s="195">
        <v>-68</v>
      </c>
      <c r="N21" s="195">
        <v>0</v>
      </c>
    </row>
    <row r="22" spans="1:14" x14ac:dyDescent="0.15">
      <c r="A22" s="194" t="s">
        <v>208</v>
      </c>
      <c r="B22" s="195">
        <v>381</v>
      </c>
      <c r="C22" s="195">
        <v>255</v>
      </c>
      <c r="D22" s="195">
        <v>0</v>
      </c>
      <c r="E22" s="195">
        <v>0</v>
      </c>
      <c r="F22" s="195">
        <v>126</v>
      </c>
      <c r="G22" s="195">
        <v>120</v>
      </c>
      <c r="H22" s="195">
        <v>2240</v>
      </c>
      <c r="I22" s="195">
        <v>677</v>
      </c>
      <c r="J22" s="195">
        <v>0</v>
      </c>
      <c r="K22" s="80"/>
      <c r="L22" s="195">
        <v>779</v>
      </c>
      <c r="M22" s="195">
        <v>0</v>
      </c>
      <c r="N22" s="195">
        <v>1334</v>
      </c>
    </row>
    <row r="23" spans="1:14" x14ac:dyDescent="0.15">
      <c r="A23" s="191" t="s">
        <v>209</v>
      </c>
      <c r="B23" s="192">
        <v>1738</v>
      </c>
      <c r="C23" s="192">
        <v>520</v>
      </c>
      <c r="D23" s="192">
        <v>-705</v>
      </c>
      <c r="E23" s="192">
        <v>1443</v>
      </c>
      <c r="F23" s="192">
        <v>480</v>
      </c>
      <c r="G23" s="192">
        <v>95</v>
      </c>
      <c r="H23" s="192">
        <v>0</v>
      </c>
      <c r="I23" s="192">
        <v>0</v>
      </c>
      <c r="J23" s="192">
        <v>3</v>
      </c>
      <c r="K23" s="80"/>
      <c r="L23" s="192">
        <v>-7</v>
      </c>
      <c r="M23" s="192">
        <v>0</v>
      </c>
      <c r="N23" s="192">
        <v>0</v>
      </c>
    </row>
    <row r="24" spans="1:14" x14ac:dyDescent="0.15">
      <c r="A24" s="191" t="s">
        <v>210</v>
      </c>
      <c r="B24" s="192">
        <v>3966</v>
      </c>
      <c r="C24" s="192">
        <v>1021</v>
      </c>
      <c r="D24" s="192">
        <v>3085</v>
      </c>
      <c r="E24" s="192">
        <v>-154</v>
      </c>
      <c r="F24" s="192">
        <v>14</v>
      </c>
      <c r="G24" s="192">
        <v>-147061</v>
      </c>
      <c r="H24" s="192">
        <v>17399</v>
      </c>
      <c r="I24" s="192">
        <v>759</v>
      </c>
      <c r="J24" s="192">
        <v>-900</v>
      </c>
      <c r="K24" s="80"/>
      <c r="L24" s="192">
        <v>253252</v>
      </c>
      <c r="M24" s="192">
        <v>-2672</v>
      </c>
      <c r="N24" s="192">
        <v>-76086</v>
      </c>
    </row>
    <row r="25" spans="1:14" x14ac:dyDescent="0.15">
      <c r="A25" s="194" t="s">
        <v>211</v>
      </c>
      <c r="B25" s="195">
        <v>2576</v>
      </c>
      <c r="C25" s="195">
        <v>704</v>
      </c>
      <c r="D25" s="195">
        <v>383</v>
      </c>
      <c r="E25" s="195">
        <v>852</v>
      </c>
      <c r="F25" s="195">
        <v>637</v>
      </c>
      <c r="G25" s="195">
        <v>3564</v>
      </c>
      <c r="H25" s="195">
        <v>1229</v>
      </c>
      <c r="I25" s="195">
        <v>225</v>
      </c>
      <c r="J25" s="195">
        <v>362</v>
      </c>
      <c r="K25" s="80"/>
      <c r="L25" s="195">
        <v>-301</v>
      </c>
      <c r="M25" s="195">
        <v>0</v>
      </c>
      <c r="N25" s="195">
        <v>751</v>
      </c>
    </row>
    <row r="26" spans="1:14" x14ac:dyDescent="0.15">
      <c r="A26" s="194" t="s">
        <v>235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80"/>
      <c r="L26" s="195">
        <v>-155</v>
      </c>
      <c r="M26" s="195">
        <v>0</v>
      </c>
      <c r="N26" s="195">
        <v>0</v>
      </c>
    </row>
    <row r="27" spans="1:14" x14ac:dyDescent="0.15">
      <c r="A27" s="191" t="s">
        <v>212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3986</v>
      </c>
      <c r="H27" s="192">
        <v>0</v>
      </c>
      <c r="I27" s="192">
        <v>0</v>
      </c>
      <c r="J27" s="192">
        <v>0</v>
      </c>
      <c r="K27" s="80"/>
      <c r="L27" s="192">
        <v>-3862</v>
      </c>
      <c r="M27" s="192">
        <v>0</v>
      </c>
      <c r="N27" s="192">
        <v>0</v>
      </c>
    </row>
    <row r="28" spans="1:14" x14ac:dyDescent="0.15">
      <c r="A28" s="191" t="s">
        <v>214</v>
      </c>
      <c r="B28" s="192">
        <v>-35</v>
      </c>
      <c r="C28" s="192">
        <v>124</v>
      </c>
      <c r="D28" s="192">
        <v>-122</v>
      </c>
      <c r="E28" s="192">
        <v>-37</v>
      </c>
      <c r="F28" s="192">
        <v>0</v>
      </c>
      <c r="G28" s="192">
        <v>1883</v>
      </c>
      <c r="H28" s="192">
        <v>1169</v>
      </c>
      <c r="I28" s="192">
        <v>0</v>
      </c>
      <c r="J28" s="192">
        <v>0</v>
      </c>
      <c r="K28" s="80"/>
      <c r="L28" s="192">
        <v>1728</v>
      </c>
      <c r="M28" s="192">
        <v>81</v>
      </c>
      <c r="N28" s="192">
        <v>0</v>
      </c>
    </row>
    <row r="29" spans="1:14" x14ac:dyDescent="0.15">
      <c r="A29" s="194" t="s">
        <v>254</v>
      </c>
      <c r="B29" s="195">
        <v>5018</v>
      </c>
      <c r="C29" s="195">
        <v>5027</v>
      </c>
      <c r="D29" s="195">
        <v>-1509</v>
      </c>
      <c r="E29" s="195">
        <v>1466</v>
      </c>
      <c r="F29" s="195">
        <v>34</v>
      </c>
      <c r="G29" s="195">
        <v>-643</v>
      </c>
      <c r="H29" s="195">
        <v>9571</v>
      </c>
      <c r="I29" s="195">
        <v>393</v>
      </c>
      <c r="J29" s="195">
        <v>-579</v>
      </c>
      <c r="K29" s="80"/>
      <c r="L29" s="195">
        <v>18852</v>
      </c>
      <c r="M29" s="195">
        <v>-196</v>
      </c>
      <c r="N29" s="195">
        <v>-12924</v>
      </c>
    </row>
    <row r="30" spans="1:14" x14ac:dyDescent="0.15">
      <c r="A30" s="194" t="s">
        <v>215</v>
      </c>
      <c r="B30" s="195">
        <v>3907</v>
      </c>
      <c r="C30" s="195">
        <v>2062</v>
      </c>
      <c r="D30" s="195">
        <v>-227</v>
      </c>
      <c r="E30" s="195">
        <v>2072</v>
      </c>
      <c r="F30" s="195">
        <v>0</v>
      </c>
      <c r="G30" s="195">
        <v>4354</v>
      </c>
      <c r="H30" s="195">
        <v>0</v>
      </c>
      <c r="I30" s="195">
        <v>0</v>
      </c>
      <c r="J30" s="195">
        <v>0</v>
      </c>
      <c r="K30" s="80"/>
      <c r="L30" s="195">
        <v>1746</v>
      </c>
      <c r="M30" s="195">
        <v>0</v>
      </c>
      <c r="N30" s="195">
        <v>0</v>
      </c>
    </row>
    <row r="31" spans="1:14" ht="14" thickBot="1" x14ac:dyDescent="0.2">
      <c r="A31" s="197" t="s">
        <v>236</v>
      </c>
      <c r="B31" s="198">
        <v>16595</v>
      </c>
      <c r="C31" s="198">
        <v>8475</v>
      </c>
      <c r="D31" s="198">
        <v>1108</v>
      </c>
      <c r="E31" s="198">
        <v>6183</v>
      </c>
      <c r="F31" s="198">
        <v>829</v>
      </c>
      <c r="G31" s="198">
        <v>36557</v>
      </c>
      <c r="H31" s="198">
        <v>7429</v>
      </c>
      <c r="I31" s="198">
        <v>988</v>
      </c>
      <c r="J31" s="198">
        <v>-380</v>
      </c>
      <c r="K31" s="80"/>
      <c r="L31" s="198">
        <v>-11623</v>
      </c>
      <c r="M31" s="198">
        <v>-2326</v>
      </c>
      <c r="N31" s="198">
        <v>-7075</v>
      </c>
    </row>
    <row r="32" spans="1:14" ht="14" thickBot="1" x14ac:dyDescent="0.2">
      <c r="A32" s="200"/>
      <c r="B32" s="12"/>
      <c r="C32" s="12"/>
      <c r="D32" s="12"/>
      <c r="E32" s="12"/>
      <c r="F32" s="12"/>
      <c r="G32" s="12"/>
      <c r="H32" s="12"/>
      <c r="I32" s="12"/>
      <c r="J32" s="12"/>
      <c r="K32" s="80"/>
      <c r="L32" s="12"/>
      <c r="M32" s="12"/>
      <c r="N32" s="12"/>
    </row>
    <row r="33" spans="1:14" ht="14" thickBot="1" x14ac:dyDescent="0.2">
      <c r="A33" s="201" t="s">
        <v>0</v>
      </c>
      <c r="B33" s="202">
        <v>133204</v>
      </c>
      <c r="C33" s="202">
        <v>76547</v>
      </c>
      <c r="D33" s="202">
        <v>10243</v>
      </c>
      <c r="E33" s="202">
        <v>40833</v>
      </c>
      <c r="F33" s="202">
        <v>5581</v>
      </c>
      <c r="G33" s="202">
        <v>-90317</v>
      </c>
      <c r="H33" s="202">
        <v>65525</v>
      </c>
      <c r="I33" s="202">
        <v>8041</v>
      </c>
      <c r="J33" s="202">
        <v>3066</v>
      </c>
      <c r="K33" s="80"/>
      <c r="L33" s="202">
        <v>450808</v>
      </c>
      <c r="M33" s="202">
        <v>-18182</v>
      </c>
      <c r="N33" s="202">
        <v>-241328</v>
      </c>
    </row>
    <row r="34" spans="1:14" x14ac:dyDescent="0.15">
      <c r="A34" s="85"/>
      <c r="B34" s="204"/>
      <c r="C34" s="204"/>
      <c r="D34" s="204"/>
      <c r="E34" s="204"/>
      <c r="F34" s="204"/>
      <c r="G34" s="204"/>
      <c r="H34" s="204"/>
      <c r="I34" s="204"/>
      <c r="J34" s="204"/>
      <c r="K34" s="204"/>
    </row>
    <row r="35" spans="1:14" x14ac:dyDescent="0.15">
      <c r="A35" s="1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x14ac:dyDescent="0.15">
      <c r="A36" s="1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x14ac:dyDescent="0.15"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x14ac:dyDescent="0.15">
      <c r="A38" s="12" t="s">
        <v>115</v>
      </c>
    </row>
  </sheetData>
  <sortState ref="A14:AA38">
    <sortCondition ref="A14"/>
  </sortState>
  <mergeCells count="18"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39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29</v>
      </c>
      <c r="O1" s="13" t="s">
        <v>30</v>
      </c>
    </row>
    <row r="2" spans="1:15" x14ac:dyDescent="0.15">
      <c r="A2" s="11" t="s">
        <v>31</v>
      </c>
    </row>
    <row r="3" spans="1:15" ht="14" thickBot="1" x14ac:dyDescent="0.2">
      <c r="A3" s="11"/>
    </row>
    <row r="4" spans="1:15" ht="24" customHeight="1" x14ac:dyDescent="0.2">
      <c r="A4" s="402" t="s">
        <v>865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 x14ac:dyDescent="0.2">
      <c r="A5" s="429" t="s">
        <v>339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56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33" t="s">
        <v>217</v>
      </c>
      <c r="B8" s="438" t="s">
        <v>219</v>
      </c>
      <c r="C8" s="439"/>
      <c r="D8" s="439"/>
      <c r="E8" s="439"/>
      <c r="F8" s="439"/>
      <c r="G8" s="439"/>
      <c r="H8" s="439"/>
      <c r="I8" s="440"/>
      <c r="J8" s="482" t="s">
        <v>106</v>
      </c>
      <c r="K8" s="482" t="s">
        <v>340</v>
      </c>
      <c r="L8" s="222"/>
      <c r="M8" s="482" t="s">
        <v>98</v>
      </c>
      <c r="N8" s="482" t="s">
        <v>341</v>
      </c>
      <c r="O8" s="482" t="s">
        <v>102</v>
      </c>
    </row>
    <row r="9" spans="1:15" ht="13.25" customHeight="1" x14ac:dyDescent="0.15">
      <c r="A9" s="434"/>
      <c r="B9" s="480" t="s">
        <v>220</v>
      </c>
      <c r="C9" s="422" t="s">
        <v>260</v>
      </c>
      <c r="D9" s="438" t="s">
        <v>116</v>
      </c>
      <c r="E9" s="439"/>
      <c r="F9" s="439"/>
      <c r="G9" s="439"/>
      <c r="H9" s="439"/>
      <c r="I9" s="440"/>
      <c r="J9" s="483"/>
      <c r="K9" s="483"/>
      <c r="L9" s="222"/>
      <c r="M9" s="483"/>
      <c r="N9" s="483"/>
      <c r="O9" s="483"/>
    </row>
    <row r="10" spans="1:15" ht="14.25" customHeight="1" x14ac:dyDescent="0.15">
      <c r="A10" s="434"/>
      <c r="B10" s="485"/>
      <c r="C10" s="448"/>
      <c r="D10" s="480" t="s">
        <v>220</v>
      </c>
      <c r="E10" s="438" t="s">
        <v>159</v>
      </c>
      <c r="F10" s="439"/>
      <c r="G10" s="439"/>
      <c r="H10" s="440"/>
      <c r="I10" s="480" t="s">
        <v>160</v>
      </c>
      <c r="J10" s="483"/>
      <c r="K10" s="483"/>
      <c r="L10" s="222"/>
      <c r="M10" s="483"/>
      <c r="N10" s="483"/>
      <c r="O10" s="483"/>
    </row>
    <row r="11" spans="1:15" ht="27" customHeight="1" x14ac:dyDescent="0.15">
      <c r="A11" s="435"/>
      <c r="B11" s="481"/>
      <c r="C11" s="449"/>
      <c r="D11" s="481"/>
      <c r="E11" s="223" t="s">
        <v>220</v>
      </c>
      <c r="F11" s="223" t="s">
        <v>232</v>
      </c>
      <c r="G11" s="223" t="s">
        <v>233</v>
      </c>
      <c r="H11" s="223" t="s">
        <v>234</v>
      </c>
      <c r="I11" s="481"/>
      <c r="J11" s="484"/>
      <c r="K11" s="484"/>
      <c r="L11" s="222"/>
      <c r="M11" s="484"/>
      <c r="N11" s="484"/>
      <c r="O11" s="484"/>
    </row>
    <row r="12" spans="1:15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5" ht="14" thickBot="1" x14ac:dyDescent="0.2">
      <c r="L13" s="19"/>
      <c r="M13" s="80"/>
      <c r="N13" s="80"/>
      <c r="O13" s="80"/>
    </row>
    <row r="14" spans="1:15" x14ac:dyDescent="0.15">
      <c r="A14" s="188" t="s">
        <v>201</v>
      </c>
      <c r="B14" s="224">
        <v>0.24166516476828992</v>
      </c>
      <c r="C14" s="224">
        <v>0.14540848882014235</v>
      </c>
      <c r="D14" s="224">
        <v>0.6108182347421387</v>
      </c>
      <c r="E14" s="224">
        <v>-0.41073259332977674</v>
      </c>
      <c r="F14" s="224">
        <v>-1.5517571174190947</v>
      </c>
      <c r="G14" s="224">
        <v>1.5945704057479304</v>
      </c>
      <c r="H14" s="224">
        <v>1.284185753660938</v>
      </c>
      <c r="I14" s="224">
        <v>0.76387907919732712</v>
      </c>
      <c r="J14" s="224">
        <v>-2.7188930972413594</v>
      </c>
      <c r="K14" s="224">
        <v>-0.59722221230775752</v>
      </c>
      <c r="L14" s="213"/>
      <c r="M14" s="224">
        <v>0.15963347977880904</v>
      </c>
      <c r="N14" s="224">
        <v>-1.8619743205385286</v>
      </c>
      <c r="O14" s="224">
        <v>-1.534592424401926</v>
      </c>
    </row>
    <row r="15" spans="1:15" x14ac:dyDescent="0.15">
      <c r="A15" s="191" t="s">
        <v>213</v>
      </c>
      <c r="B15" s="225">
        <v>2.9639175397817796</v>
      </c>
      <c r="C15" s="225">
        <v>2.9639175397817796</v>
      </c>
      <c r="D15" s="225" t="s">
        <v>370</v>
      </c>
      <c r="E15" s="225" t="s">
        <v>370</v>
      </c>
      <c r="F15" s="225" t="s">
        <v>370</v>
      </c>
      <c r="G15" s="225" t="s">
        <v>370</v>
      </c>
      <c r="H15" s="225" t="s">
        <v>370</v>
      </c>
      <c r="I15" s="225" t="s">
        <v>370</v>
      </c>
      <c r="J15" s="225">
        <v>2.9639175397817796</v>
      </c>
      <c r="K15" s="225">
        <v>-4.5094774991239035</v>
      </c>
      <c r="L15" s="213"/>
      <c r="M15" s="225">
        <v>2.2375650241115652</v>
      </c>
      <c r="N15" s="225">
        <v>-0.34852652557626485</v>
      </c>
      <c r="O15" s="225">
        <v>-0.34852652557626485</v>
      </c>
    </row>
    <row r="16" spans="1:15" x14ac:dyDescent="0.15">
      <c r="A16" s="191" t="s">
        <v>202</v>
      </c>
      <c r="B16" s="225">
        <v>-0.86615644843779371</v>
      </c>
      <c r="C16" s="225">
        <v>-1.5155171321705851</v>
      </c>
      <c r="D16" s="225">
        <v>4.3627031524178905</v>
      </c>
      <c r="E16" s="225">
        <v>1.6338251713060581</v>
      </c>
      <c r="F16" s="225">
        <v>1.409289323186691</v>
      </c>
      <c r="G16" s="225">
        <v>15.255262915258761</v>
      </c>
      <c r="H16" s="225">
        <v>24.920967770596626</v>
      </c>
      <c r="I16" s="225">
        <v>5.412784332455578</v>
      </c>
      <c r="J16" s="225">
        <v>-0.86615644843779371</v>
      </c>
      <c r="K16" s="225">
        <v>0.37884101361609357</v>
      </c>
      <c r="L16" s="213"/>
      <c r="M16" s="225">
        <v>-6.3764532266833314</v>
      </c>
      <c r="N16" s="225">
        <v>3.3977694697028271</v>
      </c>
      <c r="O16" s="225">
        <v>-11.739924967106797</v>
      </c>
    </row>
    <row r="17" spans="1:15" x14ac:dyDescent="0.15">
      <c r="A17" s="194" t="s">
        <v>203</v>
      </c>
      <c r="B17" s="226">
        <v>0.11642683262071962</v>
      </c>
      <c r="C17" s="226">
        <v>-0.33854994665173388</v>
      </c>
      <c r="D17" s="226">
        <v>0.67171765144338202</v>
      </c>
      <c r="E17" s="226">
        <v>0.57029510994643928</v>
      </c>
      <c r="F17" s="226">
        <v>-0.34719555265179114</v>
      </c>
      <c r="G17" s="226">
        <v>2.7891534647545679</v>
      </c>
      <c r="H17" s="226">
        <v>1.1023011259643445</v>
      </c>
      <c r="I17" s="226">
        <v>0.72682441945812748</v>
      </c>
      <c r="J17" s="226">
        <v>0.62308845561220849</v>
      </c>
      <c r="K17" s="226">
        <v>-0.17860903109211401</v>
      </c>
      <c r="L17" s="213"/>
      <c r="M17" s="226">
        <v>-1.0339277941505021</v>
      </c>
      <c r="N17" s="226">
        <v>1.3707631692795097</v>
      </c>
      <c r="O17" s="226">
        <v>-0.24680013476924278</v>
      </c>
    </row>
    <row r="18" spans="1:15" x14ac:dyDescent="0.15">
      <c r="A18" s="194" t="s">
        <v>204</v>
      </c>
      <c r="B18" s="226">
        <v>-0.33459321525716179</v>
      </c>
      <c r="C18" s="226">
        <v>-0.72936354064905284</v>
      </c>
      <c r="D18" s="226">
        <v>0.34457649765766707</v>
      </c>
      <c r="E18" s="226">
        <v>0.50390126503523369</v>
      </c>
      <c r="F18" s="226">
        <v>-0.13037304430777441</v>
      </c>
      <c r="G18" s="226">
        <v>1.8411222113693393</v>
      </c>
      <c r="H18" s="226">
        <v>-1.1305506163887924</v>
      </c>
      <c r="I18" s="226">
        <v>0.26464526043832315</v>
      </c>
      <c r="J18" s="226">
        <v>-0.38118241302879108</v>
      </c>
      <c r="K18" s="226">
        <v>-0.19440962166751286</v>
      </c>
      <c r="L18" s="213"/>
      <c r="M18" s="226">
        <v>-0.20475033284468314</v>
      </c>
      <c r="N18" s="226">
        <v>-2.1375591757622159</v>
      </c>
      <c r="O18" s="226">
        <v>-1.6279948399687161</v>
      </c>
    </row>
    <row r="19" spans="1:15" x14ac:dyDescent="0.15">
      <c r="A19" s="191" t="s">
        <v>205</v>
      </c>
      <c r="B19" s="225">
        <v>0.70887308209064415</v>
      </c>
      <c r="C19" s="225">
        <v>1.2252279095677832</v>
      </c>
      <c r="D19" s="225">
        <v>0.18683035014399607</v>
      </c>
      <c r="E19" s="225">
        <v>0.65035144618557084</v>
      </c>
      <c r="F19" s="225">
        <v>0.40581217916415557</v>
      </c>
      <c r="G19" s="225">
        <v>1.5938829599004833</v>
      </c>
      <c r="H19" s="225">
        <v>1.6627329242609568</v>
      </c>
      <c r="I19" s="225">
        <v>8.3253883437839349E-2</v>
      </c>
      <c r="J19" s="225">
        <v>0.42258827619419126</v>
      </c>
      <c r="K19" s="225">
        <v>1.9389800981784777</v>
      </c>
      <c r="L19" s="213"/>
      <c r="M19" s="225">
        <v>1.1695148065959948E-2</v>
      </c>
      <c r="N19" s="225">
        <v>0.13058464675672621</v>
      </c>
      <c r="O19" s="225">
        <v>0.79937794846789423</v>
      </c>
    </row>
    <row r="20" spans="1:15" x14ac:dyDescent="0.15">
      <c r="A20" s="191" t="s">
        <v>206</v>
      </c>
      <c r="B20" s="225">
        <v>0.51341065656587137</v>
      </c>
      <c r="C20" s="225">
        <v>0.51020642912296132</v>
      </c>
      <c r="D20" s="225" t="s">
        <v>370</v>
      </c>
      <c r="E20" s="225" t="s">
        <v>370</v>
      </c>
      <c r="F20" s="225" t="s">
        <v>370</v>
      </c>
      <c r="G20" s="225" t="s">
        <v>370</v>
      </c>
      <c r="H20" s="225" t="s">
        <v>370</v>
      </c>
      <c r="I20" s="225" t="s">
        <v>370</v>
      </c>
      <c r="J20" s="225">
        <v>-20.664761397411347</v>
      </c>
      <c r="K20" s="225">
        <v>1.2332428946526752</v>
      </c>
      <c r="L20" s="213"/>
      <c r="M20" s="225">
        <v>-14.827800449210493</v>
      </c>
      <c r="N20" s="225">
        <v>-0.34852652557626485</v>
      </c>
      <c r="O20" s="225">
        <v>-1.1558880004847838</v>
      </c>
    </row>
    <row r="21" spans="1:15" x14ac:dyDescent="0.15">
      <c r="A21" s="194" t="s">
        <v>207</v>
      </c>
      <c r="B21" s="226">
        <v>0.78881812597273449</v>
      </c>
      <c r="C21" s="226">
        <v>-0.73380503879146852</v>
      </c>
      <c r="D21" s="226">
        <v>0.82799826087898154</v>
      </c>
      <c r="E21" s="226">
        <v>0.90304216406547066</v>
      </c>
      <c r="F21" s="226">
        <v>-0.71836315743878387</v>
      </c>
      <c r="G21" s="226">
        <v>1.7961169182689751</v>
      </c>
      <c r="H21" s="226">
        <v>1.1511233303969082</v>
      </c>
      <c r="I21" s="226">
        <v>0.32320066706905681</v>
      </c>
      <c r="J21" s="226">
        <v>0.78881812597273449</v>
      </c>
      <c r="K21" s="226">
        <v>2.9505422551568961</v>
      </c>
      <c r="L21" s="213"/>
      <c r="M21" s="226">
        <v>-1.5053486956468909</v>
      </c>
      <c r="N21" s="226">
        <v>6.9546166588271729</v>
      </c>
      <c r="O21" s="226">
        <v>4.0848763414692346</v>
      </c>
    </row>
    <row r="22" spans="1:15" x14ac:dyDescent="0.15">
      <c r="A22" s="194" t="s">
        <v>208</v>
      </c>
      <c r="B22" s="226">
        <v>1.0547166003732844</v>
      </c>
      <c r="C22" s="226">
        <v>1.1095252751675</v>
      </c>
      <c r="D22" s="226">
        <v>-1.1780253501902704</v>
      </c>
      <c r="E22" s="226">
        <v>3.309353591618569</v>
      </c>
      <c r="F22" s="226">
        <v>5.0432271609229362</v>
      </c>
      <c r="G22" s="226">
        <v>-3.5332643376454809</v>
      </c>
      <c r="H22" s="226">
        <v>0.21767502825569274</v>
      </c>
      <c r="I22" s="226">
        <v>-2.2785690111651546</v>
      </c>
      <c r="J22" s="226">
        <v>1.0547166003732844</v>
      </c>
      <c r="K22" s="226">
        <v>0.86898382087978732</v>
      </c>
      <c r="L22" s="213"/>
      <c r="M22" s="226">
        <v>7.7545810022211503</v>
      </c>
      <c r="N22" s="226">
        <v>-0.87898019925878312</v>
      </c>
      <c r="O22" s="226">
        <v>-0.97631794022879914</v>
      </c>
    </row>
    <row r="23" spans="1:15" x14ac:dyDescent="0.15">
      <c r="A23" s="191" t="s">
        <v>209</v>
      </c>
      <c r="B23" s="225">
        <v>0.22233742343713558</v>
      </c>
      <c r="C23" s="225">
        <v>-2.3060754213292123</v>
      </c>
      <c r="D23" s="225">
        <v>0.22702483825249864</v>
      </c>
      <c r="E23" s="225">
        <v>0.28402001490865914</v>
      </c>
      <c r="F23" s="225">
        <v>-1.8479065663533523</v>
      </c>
      <c r="G23" s="225">
        <v>0.80205067069738512</v>
      </c>
      <c r="H23" s="225" t="s">
        <v>370</v>
      </c>
      <c r="I23" s="225">
        <v>-1.4384002552800368</v>
      </c>
      <c r="J23" s="225">
        <v>0.22233742343713558</v>
      </c>
      <c r="K23" s="225">
        <v>-0.11647832000429847</v>
      </c>
      <c r="L23" s="214"/>
      <c r="M23" s="225">
        <v>-0.59703740025579544</v>
      </c>
      <c r="N23" s="225">
        <v>3.810455172944649</v>
      </c>
      <c r="O23" s="225">
        <v>-5.5547616702378289E-2</v>
      </c>
    </row>
    <row r="24" spans="1:15" x14ac:dyDescent="0.15">
      <c r="A24" s="191" t="s">
        <v>210</v>
      </c>
      <c r="B24" s="225">
        <v>1.2163811107448019</v>
      </c>
      <c r="C24" s="225">
        <v>1.5792804253448756</v>
      </c>
      <c r="D24" s="225">
        <v>0.8519953404439784</v>
      </c>
      <c r="E24" s="225">
        <v>1.5442025220338218</v>
      </c>
      <c r="F24" s="225">
        <v>0.62628542382578978</v>
      </c>
      <c r="G24" s="225">
        <v>4.0091302736964041</v>
      </c>
      <c r="H24" s="225">
        <v>-7.7255486392258099E-2</v>
      </c>
      <c r="I24" s="225">
        <v>0.52245793741778623</v>
      </c>
      <c r="J24" s="225">
        <v>1.1442138109831523</v>
      </c>
      <c r="K24" s="225">
        <v>1.2186885113642187</v>
      </c>
      <c r="L24" s="214"/>
      <c r="M24" s="225">
        <v>-0.43841504538607579</v>
      </c>
      <c r="N24" s="225">
        <v>-2.9271348906747874</v>
      </c>
      <c r="O24" s="225">
        <v>0.1533732604350746</v>
      </c>
    </row>
    <row r="25" spans="1:15" x14ac:dyDescent="0.15">
      <c r="A25" s="194" t="s">
        <v>211</v>
      </c>
      <c r="B25" s="226">
        <v>0.33305942934376276</v>
      </c>
      <c r="C25" s="226">
        <v>0.29114397346206022</v>
      </c>
      <c r="D25" s="226">
        <v>0.49053820360016598</v>
      </c>
      <c r="E25" s="226">
        <v>0.9059210118590455</v>
      </c>
      <c r="F25" s="226">
        <v>0.38606081502698952</v>
      </c>
      <c r="G25" s="226">
        <v>3.0567178653612359</v>
      </c>
      <c r="H25" s="226">
        <v>-0.15854683208548215</v>
      </c>
      <c r="I25" s="226">
        <v>0.14242028612623248</v>
      </c>
      <c r="J25" s="226">
        <v>0.3433549895509147</v>
      </c>
      <c r="K25" s="226">
        <v>-1.2506869703470813</v>
      </c>
      <c r="L25" s="213"/>
      <c r="M25" s="226">
        <v>-0.69101835791186561</v>
      </c>
      <c r="N25" s="226">
        <v>-3.0697532937165595</v>
      </c>
      <c r="O25" s="226">
        <v>-1.8830581104938182</v>
      </c>
    </row>
    <row r="26" spans="1:15" x14ac:dyDescent="0.15">
      <c r="A26" s="194" t="s">
        <v>235</v>
      </c>
      <c r="B26" s="226">
        <v>-0.29035286914053104</v>
      </c>
      <c r="C26" s="226">
        <v>-0.29035286914053104</v>
      </c>
      <c r="D26" s="226" t="s">
        <v>370</v>
      </c>
      <c r="E26" s="226" t="s">
        <v>370</v>
      </c>
      <c r="F26" s="226" t="s">
        <v>370</v>
      </c>
      <c r="G26" s="226" t="s">
        <v>370</v>
      </c>
      <c r="H26" s="226" t="s">
        <v>370</v>
      </c>
      <c r="I26" s="226" t="s">
        <v>370</v>
      </c>
      <c r="J26" s="226">
        <v>-29.112834390885133</v>
      </c>
      <c r="K26" s="226">
        <v>-1.6861301963738917</v>
      </c>
      <c r="L26" s="213"/>
      <c r="M26" s="226" t="s">
        <v>370</v>
      </c>
      <c r="N26" s="226" t="s">
        <v>370</v>
      </c>
      <c r="O26" s="226" t="s">
        <v>370</v>
      </c>
    </row>
    <row r="27" spans="1:15" x14ac:dyDescent="0.15">
      <c r="A27" s="191" t="s">
        <v>212</v>
      </c>
      <c r="B27" s="225">
        <v>-7.2952589599769579</v>
      </c>
      <c r="C27" s="225">
        <v>-7.2952589599769579</v>
      </c>
      <c r="D27" s="225" t="s">
        <v>370</v>
      </c>
      <c r="E27" s="225" t="s">
        <v>370</v>
      </c>
      <c r="F27" s="225" t="s">
        <v>370</v>
      </c>
      <c r="G27" s="225" t="s">
        <v>370</v>
      </c>
      <c r="H27" s="225" t="s">
        <v>370</v>
      </c>
      <c r="I27" s="225" t="s">
        <v>370</v>
      </c>
      <c r="J27" s="225">
        <v>-7.0949729592711392</v>
      </c>
      <c r="K27" s="225">
        <v>-3.3794689680476053</v>
      </c>
      <c r="L27" s="213"/>
      <c r="M27" s="225">
        <v>15.911879046061106</v>
      </c>
      <c r="N27" s="225" t="s">
        <v>370</v>
      </c>
      <c r="O27" s="225" t="s">
        <v>370</v>
      </c>
    </row>
    <row r="28" spans="1:15" x14ac:dyDescent="0.15">
      <c r="A28" s="191" t="s">
        <v>214</v>
      </c>
      <c r="B28" s="225">
        <v>7.6095040092465149</v>
      </c>
      <c r="C28" s="225">
        <v>7.6187852384741905</v>
      </c>
      <c r="D28" s="225">
        <v>-4.7356983137584514</v>
      </c>
      <c r="E28" s="225">
        <v>-4.7356983137584514</v>
      </c>
      <c r="F28" s="225">
        <v>-4.7356983137584514</v>
      </c>
      <c r="G28" s="225" t="s">
        <v>370</v>
      </c>
      <c r="H28" s="225" t="s">
        <v>370</v>
      </c>
      <c r="I28" s="225" t="s">
        <v>370</v>
      </c>
      <c r="J28" s="225">
        <v>5.2316808529032865</v>
      </c>
      <c r="K28" s="225">
        <v>5.4069403820893536</v>
      </c>
      <c r="L28" s="213"/>
      <c r="M28" s="225">
        <v>-16.930808788611284</v>
      </c>
      <c r="N28" s="225" t="s">
        <v>370</v>
      </c>
      <c r="O28" s="225" t="s">
        <v>370</v>
      </c>
    </row>
    <row r="29" spans="1:15" x14ac:dyDescent="0.15">
      <c r="A29" s="194" t="s">
        <v>254</v>
      </c>
      <c r="B29" s="226">
        <v>-0.61479524153293941</v>
      </c>
      <c r="C29" s="226">
        <v>-0.75932583205253756</v>
      </c>
      <c r="D29" s="226">
        <v>-0.32032874085969887</v>
      </c>
      <c r="E29" s="226">
        <v>-0.58613917641394675</v>
      </c>
      <c r="F29" s="226">
        <v>-1.076339183997288</v>
      </c>
      <c r="G29" s="226">
        <v>1.2354965841141485</v>
      </c>
      <c r="H29" s="226">
        <v>-0.41482722372692127</v>
      </c>
      <c r="I29" s="226">
        <v>-0.16069625427809209</v>
      </c>
      <c r="J29" s="226">
        <v>-1.037066834693523</v>
      </c>
      <c r="K29" s="226">
        <v>-1.0899769937275039</v>
      </c>
      <c r="L29" s="213"/>
      <c r="M29" s="226">
        <v>7.5274136574932093E-2</v>
      </c>
      <c r="N29" s="226">
        <v>-2.8362838567830284E-2</v>
      </c>
      <c r="O29" s="226">
        <v>-0.33713174640839227</v>
      </c>
    </row>
    <row r="30" spans="1:15" x14ac:dyDescent="0.15">
      <c r="A30" s="194" t="s">
        <v>215</v>
      </c>
      <c r="B30" s="226" t="s">
        <v>370</v>
      </c>
      <c r="C30" s="226" t="s">
        <v>370</v>
      </c>
      <c r="D30" s="226" t="s">
        <v>370</v>
      </c>
      <c r="E30" s="226" t="s">
        <v>370</v>
      </c>
      <c r="F30" s="226" t="s">
        <v>370</v>
      </c>
      <c r="G30" s="226" t="s">
        <v>370</v>
      </c>
      <c r="H30" s="226" t="s">
        <v>370</v>
      </c>
      <c r="I30" s="226" t="s">
        <v>370</v>
      </c>
      <c r="J30" s="226" t="s">
        <v>370</v>
      </c>
      <c r="K30" s="226" t="s">
        <v>370</v>
      </c>
      <c r="L30" s="213"/>
      <c r="M30" s="226">
        <v>-0.34852652557626485</v>
      </c>
      <c r="N30" s="226" t="s">
        <v>370</v>
      </c>
      <c r="O30" s="226" t="s">
        <v>370</v>
      </c>
    </row>
    <row r="31" spans="1:15" ht="14" thickBot="1" x14ac:dyDescent="0.2">
      <c r="A31" s="197" t="s">
        <v>236</v>
      </c>
      <c r="B31" s="227">
        <v>0.61009003982925858</v>
      </c>
      <c r="C31" s="227">
        <v>0.7259009506101588</v>
      </c>
      <c r="D31" s="227">
        <v>0.49703269575198661</v>
      </c>
      <c r="E31" s="227">
        <v>0.24043424258743951</v>
      </c>
      <c r="F31" s="227">
        <v>-0.42594061760329316</v>
      </c>
      <c r="G31" s="227">
        <v>0.99957018751835047</v>
      </c>
      <c r="H31" s="227">
        <v>0.53542452731452084</v>
      </c>
      <c r="I31" s="227">
        <v>0.60079575069547086</v>
      </c>
      <c r="J31" s="227">
        <v>0.61338530119461332</v>
      </c>
      <c r="K31" s="227">
        <v>0.68840592572170234</v>
      </c>
      <c r="L31" s="213"/>
      <c r="M31" s="227">
        <v>-0.78454028049157465</v>
      </c>
      <c r="N31" s="227">
        <v>-5.6677813577500791</v>
      </c>
      <c r="O31" s="227">
        <v>0.81718524780320934</v>
      </c>
    </row>
    <row r="32" spans="1:15" ht="14" thickBot="1" x14ac:dyDescent="0.2">
      <c r="A32" s="200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19"/>
      <c r="M32" s="228"/>
      <c r="N32" s="228"/>
      <c r="O32" s="228"/>
    </row>
    <row r="33" spans="1:15" ht="14" thickBot="1" x14ac:dyDescent="0.2">
      <c r="A33" s="201" t="s">
        <v>0</v>
      </c>
      <c r="B33" s="229">
        <v>0.31304241448850689</v>
      </c>
      <c r="C33" s="229">
        <v>0.1879924787724585</v>
      </c>
      <c r="D33" s="229">
        <v>0.4786121006623123</v>
      </c>
      <c r="E33" s="229">
        <v>0.62503815035477306</v>
      </c>
      <c r="F33" s="229">
        <v>-0.15099833375139537</v>
      </c>
      <c r="G33" s="229">
        <v>2.043317216238516</v>
      </c>
      <c r="H33" s="229">
        <v>0.284659732848902</v>
      </c>
      <c r="I33" s="229">
        <v>0.40366288311772802</v>
      </c>
      <c r="J33" s="229">
        <v>0.18037072080110406</v>
      </c>
      <c r="K33" s="229">
        <v>0.4903053565792348</v>
      </c>
      <c r="L33" s="230"/>
      <c r="M33" s="229">
        <v>-0.50701399259224234</v>
      </c>
      <c r="N33" s="229">
        <v>-1.1255962220851568</v>
      </c>
      <c r="O33" s="229">
        <v>-0.11033997705935938</v>
      </c>
    </row>
    <row r="34" spans="1:15" x14ac:dyDescent="0.15">
      <c r="A34" s="8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x14ac:dyDescent="0.15">
      <c r="A35" s="12" t="s">
        <v>107</v>
      </c>
    </row>
    <row r="36" spans="1:15" x14ac:dyDescent="0.15">
      <c r="A36" s="12" t="s">
        <v>342</v>
      </c>
    </row>
    <row r="37" spans="1:15" x14ac:dyDescent="0.1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9" spans="1:15" x14ac:dyDescent="0.15">
      <c r="A39" s="12" t="s">
        <v>115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29</v>
      </c>
      <c r="O1" s="13" t="s">
        <v>30</v>
      </c>
    </row>
    <row r="2" spans="1:15" x14ac:dyDescent="0.15">
      <c r="A2" s="11" t="s">
        <v>31</v>
      </c>
    </row>
    <row r="3" spans="1:15" ht="14" thickBot="1" x14ac:dyDescent="0.2">
      <c r="A3" s="11"/>
    </row>
    <row r="4" spans="1:15" ht="24" customHeight="1" x14ac:dyDescent="0.2">
      <c r="A4" s="402" t="s">
        <v>864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 x14ac:dyDescent="0.2">
      <c r="A5" s="486" t="s">
        <v>339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33" t="s">
        <v>217</v>
      </c>
      <c r="B8" s="450" t="s">
        <v>343</v>
      </c>
      <c r="C8" s="451"/>
      <c r="D8" s="451"/>
      <c r="E8" s="451"/>
      <c r="F8" s="451"/>
      <c r="G8" s="451"/>
      <c r="H8" s="451"/>
      <c r="I8" s="452"/>
      <c r="J8" s="482" t="s">
        <v>106</v>
      </c>
      <c r="K8" s="482" t="s">
        <v>340</v>
      </c>
      <c r="L8" s="222"/>
      <c r="M8" s="482" t="s">
        <v>98</v>
      </c>
      <c r="N8" s="482" t="s">
        <v>341</v>
      </c>
      <c r="O8" s="482" t="s">
        <v>102</v>
      </c>
    </row>
    <row r="9" spans="1:15" ht="13.25" customHeight="1" x14ac:dyDescent="0.15">
      <c r="A9" s="434"/>
      <c r="B9" s="422" t="s">
        <v>220</v>
      </c>
      <c r="C9" s="422" t="s">
        <v>260</v>
      </c>
      <c r="D9" s="489" t="s">
        <v>116</v>
      </c>
      <c r="E9" s="490"/>
      <c r="F9" s="490"/>
      <c r="G9" s="490"/>
      <c r="H9" s="490"/>
      <c r="I9" s="491"/>
      <c r="J9" s="483"/>
      <c r="K9" s="483"/>
      <c r="L9" s="234"/>
      <c r="M9" s="483"/>
      <c r="N9" s="483"/>
      <c r="O9" s="483"/>
    </row>
    <row r="10" spans="1:15" ht="14.25" customHeight="1" x14ac:dyDescent="0.15">
      <c r="A10" s="434"/>
      <c r="B10" s="448"/>
      <c r="C10" s="448"/>
      <c r="D10" s="422" t="s">
        <v>220</v>
      </c>
      <c r="E10" s="489" t="s">
        <v>159</v>
      </c>
      <c r="F10" s="490"/>
      <c r="G10" s="490"/>
      <c r="H10" s="491"/>
      <c r="I10" s="422" t="s">
        <v>160</v>
      </c>
      <c r="J10" s="483"/>
      <c r="K10" s="483"/>
      <c r="L10" s="234"/>
      <c r="M10" s="483"/>
      <c r="N10" s="483"/>
      <c r="O10" s="483"/>
    </row>
    <row r="11" spans="1:15" ht="27" customHeight="1" x14ac:dyDescent="0.15">
      <c r="A11" s="435"/>
      <c r="B11" s="449"/>
      <c r="C11" s="449"/>
      <c r="D11" s="449"/>
      <c r="E11" s="223" t="s">
        <v>220</v>
      </c>
      <c r="F11" s="223" t="s">
        <v>232</v>
      </c>
      <c r="G11" s="223" t="s">
        <v>233</v>
      </c>
      <c r="H11" s="223" t="s">
        <v>234</v>
      </c>
      <c r="I11" s="449"/>
      <c r="J11" s="484"/>
      <c r="K11" s="484"/>
      <c r="L11" s="234"/>
      <c r="M11" s="484"/>
      <c r="N11" s="484"/>
      <c r="O11" s="484"/>
    </row>
    <row r="12" spans="1:15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5" ht="14" thickBot="1" x14ac:dyDescent="0.2">
      <c r="L13" s="19"/>
      <c r="M13" s="80"/>
      <c r="N13" s="80"/>
      <c r="O13" s="80"/>
    </row>
    <row r="14" spans="1:15" x14ac:dyDescent="0.15">
      <c r="A14" s="188" t="s">
        <v>201</v>
      </c>
      <c r="B14" s="224">
        <v>11.706889467202842</v>
      </c>
      <c r="C14" s="224">
        <v>13.047897241566652</v>
      </c>
      <c r="D14" s="224">
        <v>6.867650652187951</v>
      </c>
      <c r="E14" s="224">
        <v>2.1178020555352006</v>
      </c>
      <c r="F14" s="224">
        <v>0.46291160678957333</v>
      </c>
      <c r="G14" s="224">
        <v>6.0190651834505893</v>
      </c>
      <c r="H14" s="224">
        <v>1.4300983162998548</v>
      </c>
      <c r="I14" s="224">
        <v>7.6088552484020466</v>
      </c>
      <c r="J14" s="224">
        <v>11.706889467202842</v>
      </c>
      <c r="K14" s="224">
        <v>12.459844679145249</v>
      </c>
      <c r="L14" s="213"/>
      <c r="M14" s="224">
        <v>9.6558884697160572</v>
      </c>
      <c r="N14" s="224">
        <v>68.126430200140803</v>
      </c>
      <c r="O14" s="224">
        <v>67.680930509543245</v>
      </c>
    </row>
    <row r="15" spans="1:15" x14ac:dyDescent="0.15">
      <c r="A15" s="191" t="s">
        <v>213</v>
      </c>
      <c r="B15" s="225">
        <v>149.02637599070908</v>
      </c>
      <c r="C15" s="225">
        <v>149.02637599070908</v>
      </c>
      <c r="D15" s="225" t="s">
        <v>370</v>
      </c>
      <c r="E15" s="225" t="s">
        <v>370</v>
      </c>
      <c r="F15" s="225" t="s">
        <v>370</v>
      </c>
      <c r="G15" s="225" t="s">
        <v>370</v>
      </c>
      <c r="H15" s="225" t="s">
        <v>370</v>
      </c>
      <c r="I15" s="225" t="s">
        <v>370</v>
      </c>
      <c r="J15" s="225">
        <v>149.02637599070908</v>
      </c>
      <c r="K15" s="225">
        <v>367.67157053849786</v>
      </c>
      <c r="L15" s="213"/>
      <c r="M15" s="225">
        <v>390.35358321367335</v>
      </c>
      <c r="N15" s="225" t="s">
        <v>370</v>
      </c>
      <c r="O15" s="225" t="s">
        <v>370</v>
      </c>
    </row>
    <row r="16" spans="1:15" x14ac:dyDescent="0.15">
      <c r="A16" s="191" t="s">
        <v>202</v>
      </c>
      <c r="B16" s="225">
        <v>25.206311421007154</v>
      </c>
      <c r="C16" s="225">
        <v>20.338758919540844</v>
      </c>
      <c r="D16" s="225">
        <v>80.767023527460324</v>
      </c>
      <c r="E16" s="225">
        <v>16.561871134691298</v>
      </c>
      <c r="F16" s="225">
        <v>16.040462030887515</v>
      </c>
      <c r="G16" s="225">
        <v>31.376658358940613</v>
      </c>
      <c r="H16" s="225">
        <v>139.37150541696477</v>
      </c>
      <c r="I16" s="225">
        <v>127.19716715708537</v>
      </c>
      <c r="J16" s="225">
        <v>25.206311421007154</v>
      </c>
      <c r="K16" s="225">
        <v>16.359452983312138</v>
      </c>
      <c r="L16" s="213"/>
      <c r="M16" s="225">
        <v>12.119558521734186</v>
      </c>
      <c r="N16" s="225">
        <v>13.16538487257759</v>
      </c>
      <c r="O16" s="225">
        <v>12.902103962246514</v>
      </c>
    </row>
    <row r="17" spans="1:15" x14ac:dyDescent="0.15">
      <c r="A17" s="194" t="s">
        <v>203</v>
      </c>
      <c r="B17" s="226">
        <v>5.7638594159894252</v>
      </c>
      <c r="C17" s="226">
        <v>4.5395534848226893</v>
      </c>
      <c r="D17" s="226">
        <v>7.2819119514709651</v>
      </c>
      <c r="E17" s="226">
        <v>6.5231964998395675</v>
      </c>
      <c r="F17" s="226">
        <v>9.7934119890004325</v>
      </c>
      <c r="G17" s="226">
        <v>0.99253505635077399</v>
      </c>
      <c r="H17" s="226">
        <v>-0.86969818879516492</v>
      </c>
      <c r="I17" s="226">
        <v>7.698050179043614</v>
      </c>
      <c r="J17" s="226">
        <v>6.2046123378496798</v>
      </c>
      <c r="K17" s="226">
        <v>10.162585250081268</v>
      </c>
      <c r="L17" s="213"/>
      <c r="M17" s="226">
        <v>4.574812918323734</v>
      </c>
      <c r="N17" s="226">
        <v>9.7665572985605529</v>
      </c>
      <c r="O17" s="226">
        <v>1.1811727426317198</v>
      </c>
    </row>
    <row r="18" spans="1:15" x14ac:dyDescent="0.15">
      <c r="A18" s="194" t="s">
        <v>204</v>
      </c>
      <c r="B18" s="226">
        <v>16.369483600676094</v>
      </c>
      <c r="C18" s="226">
        <v>13.65719836809145</v>
      </c>
      <c r="D18" s="226">
        <v>21.296067069237502</v>
      </c>
      <c r="E18" s="226">
        <v>25.171641350049878</v>
      </c>
      <c r="F18" s="226">
        <v>0.16008002106528973</v>
      </c>
      <c r="G18" s="226">
        <v>135.70991864481778</v>
      </c>
      <c r="H18" s="226">
        <v>0.5991244213900293</v>
      </c>
      <c r="I18" s="226">
        <v>19.436400157280342</v>
      </c>
      <c r="J18" s="226">
        <v>16.281852926562813</v>
      </c>
      <c r="K18" s="226">
        <v>36.638907909099203</v>
      </c>
      <c r="L18" s="213"/>
      <c r="M18" s="226">
        <v>19.076392993002234</v>
      </c>
      <c r="N18" s="226">
        <v>16.394586218329856</v>
      </c>
      <c r="O18" s="226">
        <v>0.11845439599671437</v>
      </c>
    </row>
    <row r="19" spans="1:15" x14ac:dyDescent="0.15">
      <c r="A19" s="191" t="s">
        <v>205</v>
      </c>
      <c r="B19" s="225">
        <v>4.7078989741182076</v>
      </c>
      <c r="C19" s="225">
        <v>3.0591062580125783</v>
      </c>
      <c r="D19" s="225">
        <v>6.4475058550226949</v>
      </c>
      <c r="E19" s="225">
        <v>13.227943861400181</v>
      </c>
      <c r="F19" s="225">
        <v>13.520579376669284</v>
      </c>
      <c r="G19" s="225">
        <v>14.062045528548882</v>
      </c>
      <c r="H19" s="225">
        <v>7.5376850414080376</v>
      </c>
      <c r="I19" s="225">
        <v>5.0340581652796867</v>
      </c>
      <c r="J19" s="225">
        <v>5.2935709661618757</v>
      </c>
      <c r="K19" s="225">
        <v>3.5384429209483592</v>
      </c>
      <c r="L19" s="213"/>
      <c r="M19" s="225">
        <v>-7.3923024924042231</v>
      </c>
      <c r="N19" s="225">
        <v>16.156392423966757</v>
      </c>
      <c r="O19" s="225">
        <v>9.4824344979166142</v>
      </c>
    </row>
    <row r="20" spans="1:15" x14ac:dyDescent="0.15">
      <c r="A20" s="191" t="s">
        <v>206</v>
      </c>
      <c r="B20" s="225">
        <v>-10.042455550484842</v>
      </c>
      <c r="C20" s="225">
        <v>-10.045323271625129</v>
      </c>
      <c r="D20" s="225" t="s">
        <v>370</v>
      </c>
      <c r="E20" s="225" t="s">
        <v>370</v>
      </c>
      <c r="F20" s="225" t="s">
        <v>370</v>
      </c>
      <c r="G20" s="225" t="s">
        <v>370</v>
      </c>
      <c r="H20" s="225" t="s">
        <v>370</v>
      </c>
      <c r="I20" s="225" t="s">
        <v>370</v>
      </c>
      <c r="J20" s="225">
        <v>-30.63794500225606</v>
      </c>
      <c r="K20" s="225">
        <v>-22.059616817216575</v>
      </c>
      <c r="L20" s="213"/>
      <c r="M20" s="225">
        <v>-11.292173505234238</v>
      </c>
      <c r="N20" s="225">
        <v>-36.027376481266202</v>
      </c>
      <c r="O20" s="225">
        <v>-26.740035603967883</v>
      </c>
    </row>
    <row r="21" spans="1:15" x14ac:dyDescent="0.15">
      <c r="A21" s="194" t="s">
        <v>207</v>
      </c>
      <c r="B21" s="226">
        <v>114.53518519899508</v>
      </c>
      <c r="C21" s="226">
        <v>-13.164010269157933</v>
      </c>
      <c r="D21" s="226">
        <v>122.83692829831989</v>
      </c>
      <c r="E21" s="226">
        <v>170.73661647090685</v>
      </c>
      <c r="F21" s="226">
        <v>-0.32504306547717077</v>
      </c>
      <c r="G21" s="226">
        <v>11175.305838109523</v>
      </c>
      <c r="H21" s="226">
        <v>4.4016908057302517</v>
      </c>
      <c r="I21" s="226">
        <v>1.4282967199464869</v>
      </c>
      <c r="J21" s="226">
        <v>114.53518519899508</v>
      </c>
      <c r="K21" s="226">
        <v>132.5415947369676</v>
      </c>
      <c r="L21" s="213"/>
      <c r="M21" s="226">
        <v>1174.0728502801376</v>
      </c>
      <c r="N21" s="226">
        <v>108.78568200323299</v>
      </c>
      <c r="O21" s="226">
        <v>125.18335211930052</v>
      </c>
    </row>
    <row r="22" spans="1:15" x14ac:dyDescent="0.15">
      <c r="A22" s="194" t="s">
        <v>208</v>
      </c>
      <c r="B22" s="226">
        <v>29.178059539511803</v>
      </c>
      <c r="C22" s="226">
        <v>29.475848882280388</v>
      </c>
      <c r="D22" s="226">
        <v>17.877995593423645</v>
      </c>
      <c r="E22" s="226">
        <v>36.917955356552731</v>
      </c>
      <c r="F22" s="226">
        <v>61.630978439518167</v>
      </c>
      <c r="G22" s="226">
        <v>-0.57704738505114372</v>
      </c>
      <c r="H22" s="226">
        <v>-10.701475652838866</v>
      </c>
      <c r="I22" s="226">
        <v>13.775767975681962</v>
      </c>
      <c r="J22" s="226">
        <v>29.178059539511803</v>
      </c>
      <c r="K22" s="226">
        <v>14.145266444734549</v>
      </c>
      <c r="L22" s="213"/>
      <c r="M22" s="226">
        <v>-38.729812865143884</v>
      </c>
      <c r="N22" s="226">
        <v>-0.88533897875091583</v>
      </c>
      <c r="O22" s="226">
        <v>22.645491978129151</v>
      </c>
    </row>
    <row r="23" spans="1:15" x14ac:dyDescent="0.15">
      <c r="A23" s="191" t="s">
        <v>209</v>
      </c>
      <c r="B23" s="225">
        <v>2.9831067325627014</v>
      </c>
      <c r="C23" s="225">
        <v>-26.006705266819619</v>
      </c>
      <c r="D23" s="225">
        <v>3.0560683950657586</v>
      </c>
      <c r="E23" s="225">
        <v>3.6541292044228291</v>
      </c>
      <c r="F23" s="225">
        <v>-15.575675585144722</v>
      </c>
      <c r="G23" s="225">
        <v>9.5584015933987807</v>
      </c>
      <c r="H23" s="225" t="s">
        <v>370</v>
      </c>
      <c r="I23" s="225">
        <v>-12.033803176961023</v>
      </c>
      <c r="J23" s="225">
        <v>2.9831067325627014</v>
      </c>
      <c r="K23" s="225">
        <v>1.1990241930127654</v>
      </c>
      <c r="L23" s="214"/>
      <c r="M23" s="225">
        <v>8.510663639353</v>
      </c>
      <c r="N23" s="225">
        <v>8.190544119252241</v>
      </c>
      <c r="O23" s="225">
        <v>6.9790220890235233</v>
      </c>
    </row>
    <row r="24" spans="1:15" x14ac:dyDescent="0.15">
      <c r="A24" s="191" t="s">
        <v>210</v>
      </c>
      <c r="B24" s="225">
        <v>5.7670838129695978</v>
      </c>
      <c r="C24" s="225">
        <v>3.9802901275743263</v>
      </c>
      <c r="D24" s="225">
        <v>7.6376956301093424</v>
      </c>
      <c r="E24" s="225">
        <v>4.9288908242879792</v>
      </c>
      <c r="F24" s="225">
        <v>7.6521321973542999</v>
      </c>
      <c r="G24" s="225">
        <v>1.4530031658348763</v>
      </c>
      <c r="H24" s="225">
        <v>-7.0768249387867961</v>
      </c>
      <c r="I24" s="225">
        <v>8.9908057448608414</v>
      </c>
      <c r="J24" s="225">
        <v>5.7342445433441913</v>
      </c>
      <c r="K24" s="225">
        <v>-2.6902877524540014</v>
      </c>
      <c r="L24" s="214"/>
      <c r="M24" s="225">
        <v>4.6213767156316532</v>
      </c>
      <c r="N24" s="225">
        <v>-2.4382405476951363</v>
      </c>
      <c r="O24" s="225">
        <v>-2.5496573976785841</v>
      </c>
    </row>
    <row r="25" spans="1:15" x14ac:dyDescent="0.15">
      <c r="A25" s="194" t="s">
        <v>211</v>
      </c>
      <c r="B25" s="226">
        <v>5.6687794926439716</v>
      </c>
      <c r="C25" s="226">
        <v>6.7698075351465992</v>
      </c>
      <c r="D25" s="226">
        <v>1.7350388710753561</v>
      </c>
      <c r="E25" s="226">
        <v>9.4712906195249857</v>
      </c>
      <c r="F25" s="226">
        <v>16.507158914316133</v>
      </c>
      <c r="G25" s="226">
        <v>-3.2208391654949708</v>
      </c>
      <c r="H25" s="226">
        <v>5.5323006229054839</v>
      </c>
      <c r="I25" s="226">
        <v>-3.9942911617560473</v>
      </c>
      <c r="J25" s="226">
        <v>5.7002989658142766</v>
      </c>
      <c r="K25" s="226">
        <v>4.7068147022311102</v>
      </c>
      <c r="L25" s="213"/>
      <c r="M25" s="226">
        <v>5.2107087296695109</v>
      </c>
      <c r="N25" s="226">
        <v>3.6864869717589288</v>
      </c>
      <c r="O25" s="226">
        <v>-5.6025177164526818</v>
      </c>
    </row>
    <row r="26" spans="1:15" x14ac:dyDescent="0.15">
      <c r="A26" s="194" t="s">
        <v>235</v>
      </c>
      <c r="B26" s="226" t="s">
        <v>370</v>
      </c>
      <c r="C26" s="226" t="s">
        <v>370</v>
      </c>
      <c r="D26" s="226" t="s">
        <v>370</v>
      </c>
      <c r="E26" s="226" t="s">
        <v>370</v>
      </c>
      <c r="F26" s="226" t="s">
        <v>370</v>
      </c>
      <c r="G26" s="226" t="s">
        <v>370</v>
      </c>
      <c r="H26" s="226" t="s">
        <v>370</v>
      </c>
      <c r="I26" s="226" t="s">
        <v>370</v>
      </c>
      <c r="J26" s="226" t="s">
        <v>370</v>
      </c>
      <c r="K26" s="226" t="s">
        <v>370</v>
      </c>
      <c r="L26" s="213"/>
      <c r="M26" s="226" t="s">
        <v>370</v>
      </c>
      <c r="N26" s="226" t="s">
        <v>370</v>
      </c>
      <c r="O26" s="226" t="s">
        <v>370</v>
      </c>
    </row>
    <row r="27" spans="1:15" x14ac:dyDescent="0.15">
      <c r="A27" s="191" t="s">
        <v>212</v>
      </c>
      <c r="B27" s="225">
        <v>12.122112531046735</v>
      </c>
      <c r="C27" s="225">
        <v>12.122112531046735</v>
      </c>
      <c r="D27" s="225" t="s">
        <v>370</v>
      </c>
      <c r="E27" s="225" t="s">
        <v>370</v>
      </c>
      <c r="F27" s="225" t="s">
        <v>370</v>
      </c>
      <c r="G27" s="225" t="s">
        <v>370</v>
      </c>
      <c r="H27" s="225" t="s">
        <v>370</v>
      </c>
      <c r="I27" s="225" t="s">
        <v>370</v>
      </c>
      <c r="J27" s="225">
        <v>3.8902790567286294</v>
      </c>
      <c r="K27" s="225">
        <v>13.719440923475101</v>
      </c>
      <c r="L27" s="213"/>
      <c r="M27" s="225">
        <v>53700.806478520884</v>
      </c>
      <c r="N27" s="225" t="s">
        <v>370</v>
      </c>
      <c r="O27" s="225" t="s">
        <v>370</v>
      </c>
    </row>
    <row r="28" spans="1:15" x14ac:dyDescent="0.15">
      <c r="A28" s="191" t="s">
        <v>214</v>
      </c>
      <c r="B28" s="225">
        <v>35.886146531577268</v>
      </c>
      <c r="C28" s="225">
        <v>35.927400932524513</v>
      </c>
      <c r="D28" s="225">
        <v>-6.6749032406387627</v>
      </c>
      <c r="E28" s="225">
        <v>-6.6749032406387627</v>
      </c>
      <c r="F28" s="225">
        <v>-6.6749032406387627</v>
      </c>
      <c r="G28" s="225" t="s">
        <v>370</v>
      </c>
      <c r="H28" s="225" t="s">
        <v>370</v>
      </c>
      <c r="I28" s="225" t="s">
        <v>370</v>
      </c>
      <c r="J28" s="225">
        <v>50.993789829429303</v>
      </c>
      <c r="K28" s="225">
        <v>24.627634474963124</v>
      </c>
      <c r="L28" s="213"/>
      <c r="M28" s="225">
        <v>-4.0352802696400953</v>
      </c>
      <c r="N28" s="225" t="s">
        <v>370</v>
      </c>
      <c r="O28" s="225" t="s">
        <v>370</v>
      </c>
    </row>
    <row r="29" spans="1:15" x14ac:dyDescent="0.15">
      <c r="A29" s="194" t="s">
        <v>254</v>
      </c>
      <c r="B29" s="226">
        <v>1.7519061337534003</v>
      </c>
      <c r="C29" s="226">
        <v>2.1182034080931444</v>
      </c>
      <c r="D29" s="226">
        <v>1.0169120602133042</v>
      </c>
      <c r="E29" s="226">
        <v>7.5737369986472736E-2</v>
      </c>
      <c r="F29" s="226">
        <v>-1.4933631465496422</v>
      </c>
      <c r="G29" s="226">
        <v>12.566683251677357</v>
      </c>
      <c r="H29" s="226">
        <v>-8.7196376506158852</v>
      </c>
      <c r="I29" s="226">
        <v>1.5882321450142012</v>
      </c>
      <c r="J29" s="226">
        <v>2.1202184255035839</v>
      </c>
      <c r="K29" s="226">
        <v>-4.1024074397764121</v>
      </c>
      <c r="L29" s="213"/>
      <c r="M29" s="226">
        <v>3.2498304866537708</v>
      </c>
      <c r="N29" s="226">
        <v>-6.385779756611587</v>
      </c>
      <c r="O29" s="226">
        <v>-4.5650985717923369</v>
      </c>
    </row>
    <row r="30" spans="1:15" x14ac:dyDescent="0.15">
      <c r="A30" s="194" t="s">
        <v>215</v>
      </c>
      <c r="B30" s="226" t="s">
        <v>370</v>
      </c>
      <c r="C30" s="226" t="s">
        <v>370</v>
      </c>
      <c r="D30" s="226" t="s">
        <v>370</v>
      </c>
      <c r="E30" s="226" t="s">
        <v>370</v>
      </c>
      <c r="F30" s="226" t="s">
        <v>370</v>
      </c>
      <c r="G30" s="226" t="s">
        <v>370</v>
      </c>
      <c r="H30" s="226" t="s">
        <v>370</v>
      </c>
      <c r="I30" s="226" t="s">
        <v>370</v>
      </c>
      <c r="J30" s="226" t="s">
        <v>370</v>
      </c>
      <c r="K30" s="226" t="s">
        <v>370</v>
      </c>
      <c r="L30" s="213"/>
      <c r="M30" s="226" t="s">
        <v>370</v>
      </c>
      <c r="N30" s="226" t="s">
        <v>370</v>
      </c>
      <c r="O30" s="226" t="s">
        <v>370</v>
      </c>
    </row>
    <row r="31" spans="1:15" ht="14" thickBot="1" x14ac:dyDescent="0.2">
      <c r="A31" s="197" t="s">
        <v>236</v>
      </c>
      <c r="B31" s="227">
        <v>111.1748717229767</v>
      </c>
      <c r="C31" s="227">
        <v>122.46543554706921</v>
      </c>
      <c r="D31" s="227">
        <v>101.18443031546032</v>
      </c>
      <c r="E31" s="227">
        <v>75.332776715520026</v>
      </c>
      <c r="F31" s="227">
        <v>106.91739387764576</v>
      </c>
      <c r="G31" s="227">
        <v>45.896146395292227</v>
      </c>
      <c r="H31" s="227">
        <v>156.83203304261389</v>
      </c>
      <c r="I31" s="227">
        <v>113.89161107566439</v>
      </c>
      <c r="J31" s="227">
        <v>111.14222558449107</v>
      </c>
      <c r="K31" s="227">
        <v>76.961134127091796</v>
      </c>
      <c r="L31" s="213"/>
      <c r="M31" s="227">
        <v>69.360187694853948</v>
      </c>
      <c r="N31" s="227">
        <v>58.836533671670011</v>
      </c>
      <c r="O31" s="227">
        <v>74.977861069470023</v>
      </c>
    </row>
    <row r="32" spans="1:15" ht="14" thickBot="1" x14ac:dyDescent="0.2">
      <c r="A32" s="200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19"/>
      <c r="M32" s="228"/>
      <c r="N32" s="228"/>
      <c r="O32" s="228"/>
    </row>
    <row r="33" spans="1:15" ht="14" thickBot="1" x14ac:dyDescent="0.2">
      <c r="A33" s="201" t="s">
        <v>0</v>
      </c>
      <c r="B33" s="229">
        <v>9.4902192066586686</v>
      </c>
      <c r="C33" s="229">
        <v>8.2726678340258708</v>
      </c>
      <c r="D33" s="229">
        <v>11.140212173833852</v>
      </c>
      <c r="E33" s="229">
        <v>17.055553070932405</v>
      </c>
      <c r="F33" s="229">
        <v>4.9209526762993061</v>
      </c>
      <c r="G33" s="229">
        <v>51.818626643161124</v>
      </c>
      <c r="H33" s="229">
        <v>-2.1154485971269787</v>
      </c>
      <c r="I33" s="229">
        <v>8.3318748355409866</v>
      </c>
      <c r="J33" s="229">
        <v>9.6512894585849107</v>
      </c>
      <c r="K33" s="229">
        <v>9.9060838871907428</v>
      </c>
      <c r="L33" s="230"/>
      <c r="M33" s="229">
        <v>10.882844299332817</v>
      </c>
      <c r="N33" s="229">
        <v>8.6249736610636738</v>
      </c>
      <c r="O33" s="229">
        <v>4.5459443795952792</v>
      </c>
    </row>
    <row r="34" spans="1:15" x14ac:dyDescent="0.15">
      <c r="A34" s="8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x14ac:dyDescent="0.15">
      <c r="A35" s="12" t="s">
        <v>107</v>
      </c>
    </row>
    <row r="36" spans="1:15" x14ac:dyDescent="0.15">
      <c r="A36" s="20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x14ac:dyDescent="0.15">
      <c r="A37" s="12" t="s">
        <v>342</v>
      </c>
    </row>
    <row r="40" spans="1:15" x14ac:dyDescent="0.15">
      <c r="A40" s="12" t="s">
        <v>115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43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29</v>
      </c>
      <c r="C1" s="221"/>
      <c r="M1" s="13"/>
      <c r="N1" s="13"/>
      <c r="O1" s="13"/>
      <c r="P1" s="13" t="s">
        <v>30</v>
      </c>
    </row>
    <row r="2" spans="1:16" x14ac:dyDescent="0.15">
      <c r="A2" s="11" t="s">
        <v>31</v>
      </c>
      <c r="C2" s="221"/>
    </row>
    <row r="3" spans="1:16" ht="14" thickBot="1" x14ac:dyDescent="0.2">
      <c r="A3" s="11"/>
      <c r="C3" s="221"/>
    </row>
    <row r="4" spans="1:16" ht="24" customHeight="1" x14ac:dyDescent="0.2">
      <c r="A4" s="402" t="s">
        <v>863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4"/>
    </row>
    <row r="5" spans="1:16" ht="22.5" customHeight="1" thickBot="1" x14ac:dyDescent="0.2">
      <c r="A5" s="429" t="s">
        <v>339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56"/>
    </row>
    <row r="6" spans="1:16" x14ac:dyDescent="0.15">
      <c r="A6" s="80"/>
      <c r="B6" s="80"/>
      <c r="C6" s="80"/>
    </row>
    <row r="7" spans="1:16" ht="15.75" customHeight="1" x14ac:dyDescent="0.15">
      <c r="A7" s="433" t="s">
        <v>217</v>
      </c>
      <c r="B7" s="457" t="s">
        <v>344</v>
      </c>
      <c r="C7" s="492"/>
      <c r="D7" s="457" t="s">
        <v>345</v>
      </c>
      <c r="E7" s="492"/>
      <c r="G7" s="457" t="s">
        <v>346</v>
      </c>
      <c r="H7" s="492"/>
      <c r="I7" s="457" t="s">
        <v>347</v>
      </c>
      <c r="J7" s="492"/>
      <c r="L7" s="495" t="s">
        <v>348</v>
      </c>
      <c r="M7" s="495"/>
      <c r="N7" s="186"/>
      <c r="O7" s="495" t="s">
        <v>255</v>
      </c>
      <c r="P7" s="495"/>
    </row>
    <row r="8" spans="1:16" ht="20" customHeight="1" x14ac:dyDescent="0.15">
      <c r="A8" s="434"/>
      <c r="B8" s="493"/>
      <c r="C8" s="494"/>
      <c r="D8" s="493"/>
      <c r="E8" s="494"/>
      <c r="G8" s="493"/>
      <c r="H8" s="494"/>
      <c r="I8" s="493"/>
      <c r="J8" s="494"/>
      <c r="L8" s="450" t="s">
        <v>349</v>
      </c>
      <c r="M8" s="452"/>
      <c r="N8" s="186"/>
      <c r="O8" s="450" t="s">
        <v>350</v>
      </c>
      <c r="P8" s="452"/>
    </row>
    <row r="9" spans="1:16" ht="13.25" customHeight="1" x14ac:dyDescent="0.15">
      <c r="A9" s="434"/>
      <c r="B9" s="422" t="s">
        <v>351</v>
      </c>
      <c r="C9" s="422" t="s">
        <v>352</v>
      </c>
      <c r="D9" s="422" t="s">
        <v>351</v>
      </c>
      <c r="E9" s="422" t="s">
        <v>352</v>
      </c>
      <c r="G9" s="422" t="s">
        <v>351</v>
      </c>
      <c r="H9" s="422" t="s">
        <v>353</v>
      </c>
      <c r="I9" s="422" t="s">
        <v>351</v>
      </c>
      <c r="J9" s="422" t="s">
        <v>354</v>
      </c>
      <c r="L9" s="422" t="s">
        <v>355</v>
      </c>
      <c r="M9" s="422" t="s">
        <v>268</v>
      </c>
      <c r="N9" s="211"/>
      <c r="O9" s="422" t="s">
        <v>356</v>
      </c>
      <c r="P9" s="422" t="s">
        <v>268</v>
      </c>
    </row>
    <row r="10" spans="1:16" ht="14.25" customHeight="1" x14ac:dyDescent="0.15">
      <c r="A10" s="434"/>
      <c r="B10" s="448" t="s">
        <v>267</v>
      </c>
      <c r="C10" s="448" t="s">
        <v>267</v>
      </c>
      <c r="D10" s="448" t="s">
        <v>267</v>
      </c>
      <c r="E10" s="448" t="s">
        <v>267</v>
      </c>
      <c r="G10" s="448" t="s">
        <v>267</v>
      </c>
      <c r="H10" s="448" t="s">
        <v>267</v>
      </c>
      <c r="I10" s="448" t="s">
        <v>267</v>
      </c>
      <c r="J10" s="448" t="s">
        <v>267</v>
      </c>
      <c r="L10" s="448"/>
      <c r="M10" s="448"/>
      <c r="N10" s="211"/>
      <c r="O10" s="448"/>
      <c r="P10" s="448"/>
    </row>
    <row r="11" spans="1:16" ht="27" customHeight="1" x14ac:dyDescent="0.15">
      <c r="A11" s="435"/>
      <c r="B11" s="449"/>
      <c r="C11" s="449"/>
      <c r="D11" s="449"/>
      <c r="E11" s="449"/>
      <c r="G11" s="449"/>
      <c r="H11" s="449"/>
      <c r="I11" s="449"/>
      <c r="J11" s="449"/>
      <c r="L11" s="449"/>
      <c r="M11" s="449"/>
      <c r="N11" s="211"/>
      <c r="O11" s="449"/>
      <c r="P11" s="449"/>
    </row>
    <row r="12" spans="1:16" x14ac:dyDescent="0.15">
      <c r="A12" s="186"/>
      <c r="B12" s="186"/>
      <c r="C12" s="186"/>
      <c r="D12" s="186"/>
      <c r="E12" s="186"/>
    </row>
    <row r="13" spans="1:16" ht="14" thickBot="1" x14ac:dyDescent="0.2"/>
    <row r="14" spans="1:16" x14ac:dyDescent="0.15">
      <c r="A14" s="188" t="s">
        <v>201</v>
      </c>
      <c r="B14" s="224">
        <v>15.555539888643505</v>
      </c>
      <c r="C14" s="224">
        <v>10.692021213782262</v>
      </c>
      <c r="D14" s="224">
        <v>1.1660169417741948</v>
      </c>
      <c r="E14" s="224">
        <v>0.80145581357680384</v>
      </c>
      <c r="G14" s="224">
        <v>16.663844250101352</v>
      </c>
      <c r="H14" s="224">
        <v>12.432141849473503</v>
      </c>
      <c r="I14" s="224">
        <v>1.2638481668126529</v>
      </c>
      <c r="J14" s="224">
        <v>0.94290005656506215</v>
      </c>
      <c r="L14" s="224">
        <v>55.738222751877316</v>
      </c>
      <c r="M14" s="224">
        <v>1.5386239396197776</v>
      </c>
      <c r="O14" s="224">
        <v>52.711609004703263</v>
      </c>
      <c r="P14" s="224">
        <v>1.372593654120879</v>
      </c>
    </row>
    <row r="15" spans="1:16" x14ac:dyDescent="0.15">
      <c r="A15" s="191" t="s">
        <v>213</v>
      </c>
      <c r="B15" s="225">
        <v>20.483142801207858</v>
      </c>
      <c r="C15" s="225">
        <v>15.361022288402557</v>
      </c>
      <c r="D15" s="225">
        <v>3.3203508164560613</v>
      </c>
      <c r="E15" s="225">
        <v>2.4900467370607582</v>
      </c>
      <c r="G15" s="225">
        <v>16.411389099291313</v>
      </c>
      <c r="H15" s="225">
        <v>12.490194604575143</v>
      </c>
      <c r="I15" s="225">
        <v>2.9900699128560544</v>
      </c>
      <c r="J15" s="225">
        <v>2.2756486283339585</v>
      </c>
      <c r="L15" s="225">
        <v>45.845020303931008</v>
      </c>
      <c r="M15" s="225">
        <v>3.1593676071778898</v>
      </c>
      <c r="O15" s="225">
        <v>46.212600751149935</v>
      </c>
      <c r="P15" s="225">
        <v>3.1593676071778898</v>
      </c>
    </row>
    <row r="16" spans="1:16" x14ac:dyDescent="0.15">
      <c r="A16" s="191" t="s">
        <v>202</v>
      </c>
      <c r="B16" s="225">
        <v>11.151158834281555</v>
      </c>
      <c r="C16" s="225">
        <v>9.0152875918877644</v>
      </c>
      <c r="D16" s="225">
        <v>1.260660937894166</v>
      </c>
      <c r="E16" s="225">
        <v>1.0191963974215157</v>
      </c>
      <c r="G16" s="225">
        <v>12.063605683306834</v>
      </c>
      <c r="H16" s="225">
        <v>9.70144973421157</v>
      </c>
      <c r="I16" s="225">
        <v>1.2131597751794507</v>
      </c>
      <c r="J16" s="225">
        <v>0.97561283810502186</v>
      </c>
      <c r="L16" s="225">
        <v>38.885265503559971</v>
      </c>
      <c r="M16" s="225">
        <v>0.96002114743627587</v>
      </c>
      <c r="O16" s="225">
        <v>38.143429989906977</v>
      </c>
      <c r="P16" s="225">
        <v>0.93814911626259323</v>
      </c>
    </row>
    <row r="17" spans="1:16" x14ac:dyDescent="0.15">
      <c r="A17" s="194" t="s">
        <v>203</v>
      </c>
      <c r="B17" s="226">
        <v>18.57583442217242</v>
      </c>
      <c r="C17" s="226">
        <v>14.345267728606782</v>
      </c>
      <c r="D17" s="226">
        <v>1.70571788837319</v>
      </c>
      <c r="E17" s="226">
        <v>1.3172479481718817</v>
      </c>
      <c r="G17" s="226">
        <v>22.312531037711391</v>
      </c>
      <c r="H17" s="226">
        <v>17.254009725554614</v>
      </c>
      <c r="I17" s="226">
        <v>2.0530451711462594</v>
      </c>
      <c r="J17" s="226">
        <v>1.5875949389197526</v>
      </c>
      <c r="L17" s="226">
        <v>47.070052793027635</v>
      </c>
      <c r="M17" s="226">
        <v>2.3601624150588174</v>
      </c>
      <c r="O17" s="226">
        <v>45.725161149634417</v>
      </c>
      <c r="P17" s="226">
        <v>2.3185164702821486</v>
      </c>
    </row>
    <row r="18" spans="1:16" x14ac:dyDescent="0.15">
      <c r="A18" s="194" t="s">
        <v>204</v>
      </c>
      <c r="B18" s="226">
        <v>14.744857142049453</v>
      </c>
      <c r="C18" s="226">
        <v>13.349267688689245</v>
      </c>
      <c r="D18" s="226">
        <v>1.2436216255769725</v>
      </c>
      <c r="E18" s="226">
        <v>1.1259137896918521</v>
      </c>
      <c r="G18" s="226">
        <v>16.125178537920252</v>
      </c>
      <c r="H18" s="226">
        <v>12.952556617185126</v>
      </c>
      <c r="I18" s="226">
        <v>1.2785124947153266</v>
      </c>
      <c r="J18" s="226">
        <v>1.0269657129461276</v>
      </c>
      <c r="L18" s="226">
        <v>49.98564233234535</v>
      </c>
      <c r="M18" s="226">
        <v>2.1665151487443128</v>
      </c>
      <c r="O18" s="226">
        <v>47.690400623376284</v>
      </c>
      <c r="P18" s="226">
        <v>2.096946212683382</v>
      </c>
    </row>
    <row r="19" spans="1:16" x14ac:dyDescent="0.15">
      <c r="A19" s="191" t="s">
        <v>357</v>
      </c>
      <c r="B19" s="225">
        <v>23.971405169452435</v>
      </c>
      <c r="C19" s="225">
        <v>10.535470038815763</v>
      </c>
      <c r="D19" s="225">
        <v>1.0839579643763035</v>
      </c>
      <c r="E19" s="225">
        <v>0.47640121954866321</v>
      </c>
      <c r="G19" s="225">
        <v>22.744079396873886</v>
      </c>
      <c r="H19" s="225">
        <v>10.928986965620149</v>
      </c>
      <c r="I19" s="225">
        <v>1.0124877207482681</v>
      </c>
      <c r="J19" s="225">
        <v>0.48652068566157025</v>
      </c>
      <c r="L19" s="225">
        <v>58.119478250511222</v>
      </c>
      <c r="M19" s="225">
        <v>2.2698628898148594</v>
      </c>
      <c r="O19" s="225">
        <v>54.243863862805775</v>
      </c>
      <c r="P19" s="225">
        <v>2.1486865050049357</v>
      </c>
    </row>
    <row r="20" spans="1:16" x14ac:dyDescent="0.15">
      <c r="A20" s="191" t="s">
        <v>206</v>
      </c>
      <c r="B20" s="225">
        <v>-5.0069180214458662</v>
      </c>
      <c r="C20" s="225">
        <v>-4.7864060878588717</v>
      </c>
      <c r="D20" s="225">
        <v>-2.9197448374977939</v>
      </c>
      <c r="E20" s="225">
        <v>-2.7911550389551452</v>
      </c>
      <c r="G20" s="225">
        <v>1.9985453102787054</v>
      </c>
      <c r="H20" s="225">
        <v>0.54154130988197169</v>
      </c>
      <c r="I20" s="225">
        <v>1.1301663746992299</v>
      </c>
      <c r="J20" s="225">
        <v>0.3062386305636623</v>
      </c>
      <c r="L20" s="225">
        <v>203.35365853658539</v>
      </c>
      <c r="M20" s="225">
        <v>5.0452585663498146</v>
      </c>
      <c r="O20" s="225">
        <v>229.20962199312714</v>
      </c>
      <c r="P20" s="225">
        <v>5.0452585663498146</v>
      </c>
    </row>
    <row r="21" spans="1:16" x14ac:dyDescent="0.15">
      <c r="A21" s="194" t="s">
        <v>207</v>
      </c>
      <c r="B21" s="226">
        <v>38.541009927790249</v>
      </c>
      <c r="C21" s="226">
        <v>28.664497852201176</v>
      </c>
      <c r="D21" s="226">
        <v>5.7090072389883044</v>
      </c>
      <c r="E21" s="226">
        <v>4.2460180998574035</v>
      </c>
      <c r="G21" s="226">
        <v>35.169509137006614</v>
      </c>
      <c r="H21" s="226">
        <v>26.404032567182512</v>
      </c>
      <c r="I21" s="226">
        <v>4.3479895398618744</v>
      </c>
      <c r="J21" s="226">
        <v>3.2643178773138035</v>
      </c>
      <c r="L21" s="226">
        <v>29.49693619574067</v>
      </c>
      <c r="M21" s="226">
        <v>4.2858023393630917</v>
      </c>
      <c r="O21" s="226">
        <v>23.342271415686131</v>
      </c>
      <c r="P21" s="226">
        <v>3.5608450861483396</v>
      </c>
    </row>
    <row r="22" spans="1:16" x14ac:dyDescent="0.15">
      <c r="A22" s="194" t="s">
        <v>208</v>
      </c>
      <c r="B22" s="226">
        <v>15.042173368110836</v>
      </c>
      <c r="C22" s="226">
        <v>12.312591036888994</v>
      </c>
      <c r="D22" s="226">
        <v>0.92928082127280032</v>
      </c>
      <c r="E22" s="226">
        <v>0.7606516977801141</v>
      </c>
      <c r="G22" s="226">
        <v>15.900020115826083</v>
      </c>
      <c r="H22" s="226">
        <v>12.771374877447503</v>
      </c>
      <c r="I22" s="226">
        <v>0.89810138315140087</v>
      </c>
      <c r="J22" s="226">
        <v>0.72138207113109265</v>
      </c>
      <c r="L22" s="226">
        <v>56.644761625716797</v>
      </c>
      <c r="M22" s="226">
        <v>1.6992240716504268</v>
      </c>
      <c r="O22" s="226">
        <v>54.502308876346852</v>
      </c>
      <c r="P22" s="226">
        <v>1.6005327156822575</v>
      </c>
    </row>
    <row r="23" spans="1:16" x14ac:dyDescent="0.15">
      <c r="A23" s="191" t="s">
        <v>209</v>
      </c>
      <c r="B23" s="225">
        <v>22.887088026034526</v>
      </c>
      <c r="C23" s="225">
        <v>16.887343266439078</v>
      </c>
      <c r="D23" s="225">
        <v>4.1536586377976086</v>
      </c>
      <c r="E23" s="225">
        <v>3.0647961483045569</v>
      </c>
      <c r="G23" s="225">
        <v>23.053768922672958</v>
      </c>
      <c r="H23" s="225">
        <v>17.408297405903319</v>
      </c>
      <c r="I23" s="225">
        <v>4.5045519666298866</v>
      </c>
      <c r="J23" s="225">
        <v>3.4014646619589599</v>
      </c>
      <c r="L23" s="225">
        <v>54.166846024708363</v>
      </c>
      <c r="M23" s="225">
        <v>14.572402165951406</v>
      </c>
      <c r="O23" s="225">
        <v>48.860233513133892</v>
      </c>
      <c r="P23" s="225">
        <v>14.502339756364243</v>
      </c>
    </row>
    <row r="24" spans="1:16" x14ac:dyDescent="0.15">
      <c r="A24" s="191" t="s">
        <v>210</v>
      </c>
      <c r="B24" s="225">
        <v>21.824363598970191</v>
      </c>
      <c r="C24" s="225">
        <v>16.796718572480856</v>
      </c>
      <c r="D24" s="225">
        <v>1.7077021428223111</v>
      </c>
      <c r="E24" s="225">
        <v>1.3143014305334593</v>
      </c>
      <c r="G24" s="225">
        <v>23.443389715734636</v>
      </c>
      <c r="H24" s="225">
        <v>18.267771992947683</v>
      </c>
      <c r="I24" s="225">
        <v>1.9267221393786123</v>
      </c>
      <c r="J24" s="225">
        <v>1.501358001667717</v>
      </c>
      <c r="L24" s="225">
        <v>43.846964443537971</v>
      </c>
      <c r="M24" s="225">
        <v>1.8813719589732589</v>
      </c>
      <c r="O24" s="225">
        <v>40.428015628539441</v>
      </c>
      <c r="P24" s="225">
        <v>1.7831165867971559</v>
      </c>
    </row>
    <row r="25" spans="1:16" x14ac:dyDescent="0.15">
      <c r="A25" s="194" t="s">
        <v>211</v>
      </c>
      <c r="B25" s="226">
        <v>18.221616636790351</v>
      </c>
      <c r="C25" s="226">
        <v>13.85414831777347</v>
      </c>
      <c r="D25" s="226">
        <v>1.5100064600278265</v>
      </c>
      <c r="E25" s="226">
        <v>1.1480788930540533</v>
      </c>
      <c r="G25" s="226">
        <v>16.512902182890439</v>
      </c>
      <c r="H25" s="226">
        <v>12.845127657700001</v>
      </c>
      <c r="I25" s="226">
        <v>1.3853092571364216</v>
      </c>
      <c r="J25" s="226">
        <v>1.0776103471228897</v>
      </c>
      <c r="L25" s="226">
        <v>51.761261160962789</v>
      </c>
      <c r="M25" s="226">
        <v>1.9960970784474064</v>
      </c>
      <c r="O25" s="226">
        <v>49.979717852796682</v>
      </c>
      <c r="P25" s="226">
        <v>1.9043486548859652</v>
      </c>
    </row>
    <row r="26" spans="1:16" x14ac:dyDescent="0.15">
      <c r="A26" s="194" t="s">
        <v>235</v>
      </c>
      <c r="B26" s="226">
        <v>-13.190671988955248</v>
      </c>
      <c r="C26" s="226">
        <v>-13.262702962273778</v>
      </c>
      <c r="D26" s="226">
        <v>-10.059510185397116</v>
      </c>
      <c r="E26" s="226">
        <v>-10.114442664225223</v>
      </c>
      <c r="G26" s="226">
        <v>-6.2456409340073442</v>
      </c>
      <c r="H26" s="226">
        <v>-6.8076362190110036</v>
      </c>
      <c r="I26" s="226">
        <v>-5.736559282102867</v>
      </c>
      <c r="J26" s="226">
        <v>-6.2527463800725309</v>
      </c>
      <c r="L26" s="226">
        <v>568.1159420289855</v>
      </c>
      <c r="M26" s="226">
        <v>10.766765850308994</v>
      </c>
      <c r="O26" s="226">
        <v>627.20000000000005</v>
      </c>
      <c r="P26" s="226">
        <v>10.766765850308994</v>
      </c>
    </row>
    <row r="27" spans="1:16" x14ac:dyDescent="0.15">
      <c r="A27" s="191" t="s">
        <v>212</v>
      </c>
      <c r="B27" s="225">
        <v>0.6994514575897669</v>
      </c>
      <c r="C27" s="225">
        <v>0.7689175270079287</v>
      </c>
      <c r="D27" s="225">
        <v>0.41153230011791614</v>
      </c>
      <c r="E27" s="225">
        <v>0.45240365869127092</v>
      </c>
      <c r="G27" s="225">
        <v>-0.49742712213602563</v>
      </c>
      <c r="H27" s="225">
        <v>-1.3415458748517055</v>
      </c>
      <c r="I27" s="225">
        <v>-0.32671119547999411</v>
      </c>
      <c r="J27" s="225">
        <v>-0.88113019387028713</v>
      </c>
      <c r="L27" s="225">
        <v>80.519480519480524</v>
      </c>
      <c r="M27" s="225">
        <v>2.6214043774634392</v>
      </c>
      <c r="O27" s="225">
        <v>80.969009166302925</v>
      </c>
      <c r="P27" s="225">
        <v>2.6143575915025155</v>
      </c>
    </row>
    <row r="28" spans="1:16" x14ac:dyDescent="0.15">
      <c r="A28" s="191" t="s">
        <v>214</v>
      </c>
      <c r="B28" s="225">
        <v>13.646822438992773</v>
      </c>
      <c r="C28" s="225">
        <v>10.986161972972097</v>
      </c>
      <c r="D28" s="225">
        <v>0.96758850413252895</v>
      </c>
      <c r="E28" s="225">
        <v>0.778942063407569</v>
      </c>
      <c r="G28" s="225">
        <v>11.660630993669987</v>
      </c>
      <c r="H28" s="225">
        <v>9.4001672464145383</v>
      </c>
      <c r="I28" s="225">
        <v>0.75903850102521586</v>
      </c>
      <c r="J28" s="225">
        <v>0.6118956049615264</v>
      </c>
      <c r="L28" s="225">
        <v>48.013902681231379</v>
      </c>
      <c r="M28" s="225">
        <v>0.8887751921122351</v>
      </c>
      <c r="O28" s="225">
        <v>46.037181996086105</v>
      </c>
      <c r="P28" s="225">
        <v>0.86487844444427431</v>
      </c>
    </row>
    <row r="29" spans="1:16" x14ac:dyDescent="0.15">
      <c r="A29" s="194" t="s">
        <v>254</v>
      </c>
      <c r="B29" s="226">
        <v>4.9871607680386232</v>
      </c>
      <c r="C29" s="226">
        <v>4.266756662287416</v>
      </c>
      <c r="D29" s="226">
        <v>0.59881829635402073</v>
      </c>
      <c r="E29" s="226">
        <v>0.51231794488008187</v>
      </c>
      <c r="G29" s="226">
        <v>7.1829425737655397</v>
      </c>
      <c r="H29" s="226">
        <v>4.825284154800408</v>
      </c>
      <c r="I29" s="226">
        <v>0.86187844175381456</v>
      </c>
      <c r="J29" s="226">
        <v>0.57898393947183679</v>
      </c>
      <c r="L29" s="226">
        <v>65.165504274558046</v>
      </c>
      <c r="M29" s="226">
        <v>2.3481609360899012</v>
      </c>
      <c r="O29" s="226">
        <v>60.300277777777779</v>
      </c>
      <c r="P29" s="226">
        <v>2.1918504492020703</v>
      </c>
    </row>
    <row r="30" spans="1:16" x14ac:dyDescent="0.15">
      <c r="A30" s="194" t="s">
        <v>215</v>
      </c>
      <c r="B30" s="226">
        <v>7.2351410412531072</v>
      </c>
      <c r="C30" s="226">
        <v>5.7413215006589153</v>
      </c>
      <c r="D30" s="226">
        <v>2.264409522815078</v>
      </c>
      <c r="E30" s="226">
        <v>1.7968831575649995</v>
      </c>
      <c r="G30" s="226">
        <v>6.357717387445315</v>
      </c>
      <c r="H30" s="226">
        <v>5.2752344848171653</v>
      </c>
      <c r="I30" s="226">
        <v>2.7232013868824034</v>
      </c>
      <c r="J30" s="226">
        <v>2.259541434407232</v>
      </c>
      <c r="L30" s="226">
        <v>50.6216850708634</v>
      </c>
      <c r="M30" s="226">
        <v>2.2796804844941003</v>
      </c>
      <c r="O30" s="226">
        <v>50.021561017680035</v>
      </c>
      <c r="P30" s="226">
        <v>2.2710660958546516</v>
      </c>
    </row>
    <row r="31" spans="1:16" ht="14" thickBot="1" x14ac:dyDescent="0.2">
      <c r="A31" s="197" t="s">
        <v>236</v>
      </c>
      <c r="B31" s="227">
        <v>19.815928530378642</v>
      </c>
      <c r="C31" s="227">
        <v>15.242387335927637</v>
      </c>
      <c r="D31" s="227">
        <v>1.4261238845434898</v>
      </c>
      <c r="E31" s="227">
        <v>1.096972700719276</v>
      </c>
      <c r="G31" s="227">
        <v>14.719610488311513</v>
      </c>
      <c r="H31" s="227">
        <v>11.51779724424442</v>
      </c>
      <c r="I31" s="227">
        <v>1.0101506099053938</v>
      </c>
      <c r="J31" s="227">
        <v>0.79042240419873921</v>
      </c>
      <c r="L31" s="227">
        <v>46.182172719256528</v>
      </c>
      <c r="M31" s="227">
        <v>1.9448278291147043</v>
      </c>
      <c r="O31" s="227">
        <v>43.069004885669784</v>
      </c>
      <c r="P31" s="227">
        <v>1.8753707705738358</v>
      </c>
    </row>
    <row r="32" spans="1:16" ht="14" thickBot="1" x14ac:dyDescent="0.2">
      <c r="A32" s="200"/>
      <c r="B32" s="228"/>
      <c r="C32" s="228"/>
      <c r="D32" s="228"/>
      <c r="E32" s="228"/>
      <c r="G32" s="228"/>
      <c r="H32" s="228"/>
      <c r="I32" s="228"/>
      <c r="J32" s="228"/>
      <c r="L32" s="228"/>
      <c r="M32" s="228"/>
      <c r="O32" s="228"/>
      <c r="P32" s="228"/>
    </row>
    <row r="33" spans="1:16" ht="14" thickBot="1" x14ac:dyDescent="0.2">
      <c r="A33" s="201" t="s">
        <v>0</v>
      </c>
      <c r="B33" s="229">
        <v>16.794516429442641</v>
      </c>
      <c r="C33" s="229">
        <v>12.614349690558052</v>
      </c>
      <c r="D33" s="229">
        <v>1.4162630929287237</v>
      </c>
      <c r="E33" s="229">
        <v>1.0637542309175689</v>
      </c>
      <c r="G33" s="229">
        <v>16.74616864126736</v>
      </c>
      <c r="H33" s="229">
        <v>12.323576852046255</v>
      </c>
      <c r="I33" s="229">
        <v>1.3889339725088401</v>
      </c>
      <c r="J33" s="229">
        <v>1.0221224280788799</v>
      </c>
      <c r="L33" s="229">
        <v>49.608227308187075</v>
      </c>
      <c r="M33" s="229">
        <v>2.201740055927996</v>
      </c>
      <c r="O33" s="229">
        <v>46.365487117361035</v>
      </c>
      <c r="P33" s="229">
        <v>2.0981932279345208</v>
      </c>
    </row>
    <row r="34" spans="1:16" x14ac:dyDescent="0.15">
      <c r="A34" s="85"/>
      <c r="B34" s="215"/>
      <c r="C34" s="215"/>
      <c r="D34" s="215"/>
      <c r="E34" s="215"/>
      <c r="L34" s="215"/>
      <c r="M34" s="215"/>
    </row>
    <row r="35" spans="1:16" x14ac:dyDescent="0.15">
      <c r="A35" s="12" t="s">
        <v>107</v>
      </c>
      <c r="M35" s="231"/>
    </row>
    <row r="36" spans="1:16" x14ac:dyDescent="0.15">
      <c r="A36" s="12" t="s">
        <v>358</v>
      </c>
      <c r="M36" s="231"/>
    </row>
    <row r="37" spans="1:16" ht="14" x14ac:dyDescent="0.2">
      <c r="A37" s="12" t="s">
        <v>359</v>
      </c>
      <c r="B37" s="232"/>
      <c r="C37" s="232"/>
      <c r="L37" s="233"/>
      <c r="M37" s="233"/>
    </row>
    <row r="38" spans="1:16" ht="14" x14ac:dyDescent="0.2">
      <c r="A38" s="12" t="s">
        <v>360</v>
      </c>
      <c r="L38" s="233"/>
      <c r="M38" s="233"/>
    </row>
    <row r="39" spans="1:16" ht="14" x14ac:dyDescent="0.2">
      <c r="A39" s="12" t="s">
        <v>361</v>
      </c>
      <c r="L39" s="233"/>
      <c r="M39" s="233"/>
    </row>
    <row r="40" spans="1:16" ht="14" x14ac:dyDescent="0.2">
      <c r="A40" s="12" t="s">
        <v>362</v>
      </c>
      <c r="L40" s="233"/>
      <c r="M40" s="233"/>
    </row>
    <row r="41" spans="1:16" ht="14" x14ac:dyDescent="0.2">
      <c r="A41" s="12" t="s">
        <v>363</v>
      </c>
      <c r="L41" s="233"/>
      <c r="M41" s="233"/>
    </row>
    <row r="43" spans="1:16" x14ac:dyDescent="0.15">
      <c r="A43" s="12" t="s">
        <v>115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44"/>
  <sheetViews>
    <sheetView showGridLines="0" topLeftCell="A7" zoomScale="80" zoomScaleNormal="80" zoomScalePageLayoutView="80" workbookViewId="0"/>
  </sheetViews>
  <sheetFormatPr baseColWidth="10" defaultColWidth="10.33203125" defaultRowHeight="14" x14ac:dyDescent="0.2"/>
  <cols>
    <col min="1" max="1" width="39.1640625" style="233" customWidth="1"/>
    <col min="2" max="2" width="16.1640625" style="233" customWidth="1"/>
    <col min="3" max="3" width="12.1640625" style="233" customWidth="1"/>
    <col min="4" max="4" width="15" style="233" customWidth="1"/>
    <col min="5" max="6" width="13.5" style="233" customWidth="1"/>
    <col min="7" max="7" width="14.83203125" style="233" bestFit="1" customWidth="1"/>
    <col min="8" max="9" width="15.6640625" style="233" customWidth="1"/>
    <col min="10" max="12" width="13.5" style="233" customWidth="1"/>
    <col min="13" max="13" width="14.33203125" style="233" bestFit="1" customWidth="1"/>
    <col min="14" max="14" width="13.5" style="233" customWidth="1"/>
    <col min="15" max="15" width="17" style="233" customWidth="1"/>
    <col min="16" max="16384" width="10.33203125" style="233"/>
  </cols>
  <sheetData>
    <row r="1" spans="1:15" x14ac:dyDescent="0.2">
      <c r="A1" s="11" t="s">
        <v>29</v>
      </c>
      <c r="B1" s="11"/>
      <c r="C1" s="11"/>
      <c r="O1" s="13" t="s">
        <v>30</v>
      </c>
    </row>
    <row r="2" spans="1:15" x14ac:dyDescent="0.2">
      <c r="A2" s="11" t="s">
        <v>31</v>
      </c>
      <c r="B2" s="11"/>
      <c r="C2" s="11"/>
    </row>
    <row r="3" spans="1:15" ht="15" thickBot="1" x14ac:dyDescent="0.25"/>
    <row r="4" spans="1:15" ht="25.5" customHeight="1" x14ac:dyDescent="0.2">
      <c r="A4" s="402" t="s">
        <v>862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16.5" customHeight="1" thickBot="1" x14ac:dyDescent="0.25">
      <c r="A5" s="498" t="s">
        <v>364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</row>
    <row r="6" spans="1:15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</row>
    <row r="7" spans="1:15" ht="13.25" customHeight="1" x14ac:dyDescent="0.2">
      <c r="A7" s="433" t="s">
        <v>217</v>
      </c>
      <c r="B7" s="457" t="s">
        <v>365</v>
      </c>
      <c r="C7" s="465"/>
      <c r="D7" s="465"/>
      <c r="E7" s="465"/>
      <c r="F7" s="465"/>
      <c r="G7" s="458"/>
      <c r="H7" s="422" t="s">
        <v>366</v>
      </c>
      <c r="I7" s="457" t="s">
        <v>367</v>
      </c>
      <c r="J7" s="465"/>
      <c r="K7" s="465"/>
      <c r="L7" s="465"/>
      <c r="M7" s="465"/>
      <c r="N7" s="458"/>
      <c r="O7" s="422" t="s">
        <v>368</v>
      </c>
    </row>
    <row r="8" spans="1:15" x14ac:dyDescent="0.2">
      <c r="A8" s="434"/>
      <c r="B8" s="501"/>
      <c r="C8" s="502"/>
      <c r="D8" s="502"/>
      <c r="E8" s="502"/>
      <c r="F8" s="502"/>
      <c r="G8" s="503"/>
      <c r="H8" s="448"/>
      <c r="I8" s="501"/>
      <c r="J8" s="502"/>
      <c r="K8" s="502"/>
      <c r="L8" s="502"/>
      <c r="M8" s="502"/>
      <c r="N8" s="503"/>
      <c r="O8" s="448"/>
    </row>
    <row r="9" spans="1:15" ht="14" customHeight="1" x14ac:dyDescent="0.2">
      <c r="A9" s="434"/>
      <c r="B9" s="216"/>
      <c r="C9" s="495" t="s">
        <v>46</v>
      </c>
      <c r="D9" s="495"/>
      <c r="E9" s="495"/>
      <c r="F9" s="495"/>
      <c r="G9" s="495"/>
      <c r="H9" s="448"/>
      <c r="I9" s="217"/>
      <c r="J9" s="497" t="s">
        <v>46</v>
      </c>
      <c r="K9" s="497"/>
      <c r="L9" s="497"/>
      <c r="M9" s="497"/>
      <c r="N9" s="497"/>
      <c r="O9" s="448"/>
    </row>
    <row r="10" spans="1:15" x14ac:dyDescent="0.2">
      <c r="A10" s="434"/>
      <c r="B10" s="217" t="s">
        <v>106</v>
      </c>
      <c r="C10" s="448" t="s">
        <v>220</v>
      </c>
      <c r="D10" s="236" t="s">
        <v>247</v>
      </c>
      <c r="E10" s="496" t="s">
        <v>116</v>
      </c>
      <c r="F10" s="496"/>
      <c r="G10" s="496"/>
      <c r="H10" s="448"/>
      <c r="I10" s="217" t="s">
        <v>106</v>
      </c>
      <c r="J10" s="448" t="s">
        <v>220</v>
      </c>
      <c r="K10" s="236" t="s">
        <v>247</v>
      </c>
      <c r="L10" s="496" t="s">
        <v>116</v>
      </c>
      <c r="M10" s="496"/>
      <c r="N10" s="496"/>
      <c r="O10" s="448"/>
    </row>
    <row r="11" spans="1:15" ht="12.75" customHeight="1" x14ac:dyDescent="0.2">
      <c r="A11" s="435"/>
      <c r="B11" s="218"/>
      <c r="C11" s="449"/>
      <c r="D11" s="237" t="s">
        <v>369</v>
      </c>
      <c r="E11" s="238" t="s">
        <v>220</v>
      </c>
      <c r="F11" s="238" t="s">
        <v>159</v>
      </c>
      <c r="G11" s="238" t="s">
        <v>160</v>
      </c>
      <c r="H11" s="449"/>
      <c r="I11" s="218"/>
      <c r="J11" s="449"/>
      <c r="K11" s="237" t="s">
        <v>369</v>
      </c>
      <c r="L11" s="238" t="s">
        <v>220</v>
      </c>
      <c r="M11" s="238" t="s">
        <v>159</v>
      </c>
      <c r="N11" s="238" t="s">
        <v>160</v>
      </c>
      <c r="O11" s="449"/>
    </row>
    <row r="12" spans="1:15" ht="13.25" customHeight="1" x14ac:dyDescent="0.2">
      <c r="A12" s="239"/>
      <c r="B12" s="186"/>
      <c r="C12" s="186"/>
      <c r="D12" s="239"/>
      <c r="E12" s="239"/>
      <c r="F12" s="239"/>
      <c r="G12" s="239"/>
      <c r="I12" s="186"/>
      <c r="J12" s="186"/>
      <c r="K12" s="239"/>
      <c r="L12" s="239"/>
      <c r="M12" s="239"/>
      <c r="N12" s="239"/>
    </row>
    <row r="13" spans="1:15" ht="15" thickBot="1" x14ac:dyDescent="0.25">
      <c r="A13" s="240"/>
      <c r="B13" s="12"/>
      <c r="C13" s="12"/>
      <c r="D13" s="235"/>
      <c r="E13" s="235"/>
      <c r="F13" s="235"/>
      <c r="G13" s="235"/>
      <c r="I13" s="12"/>
      <c r="J13" s="12"/>
      <c r="K13" s="235"/>
      <c r="L13" s="235"/>
      <c r="M13" s="235"/>
      <c r="N13" s="235"/>
    </row>
    <row r="14" spans="1:15" x14ac:dyDescent="0.2">
      <c r="A14" s="188" t="s">
        <v>201</v>
      </c>
      <c r="B14" s="224">
        <v>1.1947068449982228</v>
      </c>
      <c r="C14" s="224">
        <v>1.1947068449982228</v>
      </c>
      <c r="D14" s="224">
        <v>1.4240382342051632</v>
      </c>
      <c r="E14" s="224">
        <v>0.31926865621751066</v>
      </c>
      <c r="F14" s="224">
        <v>1.5927968635789755</v>
      </c>
      <c r="G14" s="224">
        <v>0.13067792123703184</v>
      </c>
      <c r="H14" s="224">
        <v>1.1947068449982228</v>
      </c>
      <c r="I14" s="224">
        <v>1.7600259903760171</v>
      </c>
      <c r="J14" s="224">
        <v>1.7600259903760171</v>
      </c>
      <c r="K14" s="224">
        <v>1.9802807167701024</v>
      </c>
      <c r="L14" s="224">
        <v>0.91923660078732949</v>
      </c>
      <c r="M14" s="224">
        <v>2.1928367333377632</v>
      </c>
      <c r="N14" s="224">
        <v>0.73063521474771198</v>
      </c>
      <c r="O14" s="224">
        <v>1.7600259903760171</v>
      </c>
    </row>
    <row r="15" spans="1:15" x14ac:dyDescent="0.2">
      <c r="A15" s="191" t="s">
        <v>213</v>
      </c>
      <c r="B15" s="225">
        <v>1.1275263671783611</v>
      </c>
      <c r="C15" s="225">
        <v>1.1275263671783611</v>
      </c>
      <c r="D15" s="225">
        <v>1.1275263671783611</v>
      </c>
      <c r="E15" s="225" t="s">
        <v>370</v>
      </c>
      <c r="F15" s="225" t="s">
        <v>370</v>
      </c>
      <c r="G15" s="225" t="s">
        <v>370</v>
      </c>
      <c r="H15" s="225">
        <v>1.1275263671783611</v>
      </c>
      <c r="I15" s="225">
        <v>1.1275263671783611</v>
      </c>
      <c r="J15" s="225">
        <v>1.1275263671783611</v>
      </c>
      <c r="K15" s="225">
        <v>1.1275263671783611</v>
      </c>
      <c r="L15" s="225" t="s">
        <v>370</v>
      </c>
      <c r="M15" s="225" t="s">
        <v>370</v>
      </c>
      <c r="N15" s="225" t="s">
        <v>370</v>
      </c>
      <c r="O15" s="225">
        <v>1.1275263671783611</v>
      </c>
    </row>
    <row r="16" spans="1:15" x14ac:dyDescent="0.2">
      <c r="A16" s="191" t="s">
        <v>202</v>
      </c>
      <c r="B16" s="225">
        <v>1.7011557868407055</v>
      </c>
      <c r="C16" s="225">
        <v>1.7011557868407055</v>
      </c>
      <c r="D16" s="225">
        <v>1.758370019419055</v>
      </c>
      <c r="E16" s="225">
        <v>1.2663978120799149</v>
      </c>
      <c r="F16" s="225">
        <v>3.9626347524209757</v>
      </c>
      <c r="G16" s="225">
        <v>0.26607125455985969</v>
      </c>
      <c r="H16" s="225">
        <v>1.7011557868407055</v>
      </c>
      <c r="I16" s="225">
        <v>1.7106076506188634</v>
      </c>
      <c r="J16" s="225">
        <v>1.7106076506188634</v>
      </c>
      <c r="K16" s="225">
        <v>1.758370019419055</v>
      </c>
      <c r="L16" s="225">
        <v>1.3476722446267713</v>
      </c>
      <c r="M16" s="225">
        <v>4.2629727754430844</v>
      </c>
      <c r="N16" s="225">
        <v>0.26607125455985969</v>
      </c>
      <c r="O16" s="225">
        <v>1.7106076506188634</v>
      </c>
    </row>
    <row r="17" spans="1:15" x14ac:dyDescent="0.2">
      <c r="A17" s="194" t="s">
        <v>203</v>
      </c>
      <c r="B17" s="226">
        <v>2.1943776703508453</v>
      </c>
      <c r="C17" s="226">
        <v>2.2275308784147398</v>
      </c>
      <c r="D17" s="226">
        <v>1.9237721152470293</v>
      </c>
      <c r="E17" s="226">
        <v>2.5945424858466808</v>
      </c>
      <c r="F17" s="226">
        <v>6.7781386044477907</v>
      </c>
      <c r="G17" s="226">
        <v>0.32496619947362593</v>
      </c>
      <c r="H17" s="226">
        <v>2.1943776703508453</v>
      </c>
      <c r="I17" s="226">
        <v>2.9353645228482064</v>
      </c>
      <c r="J17" s="226">
        <v>2.980611868946561</v>
      </c>
      <c r="K17" s="226">
        <v>3.3001438835548127</v>
      </c>
      <c r="L17" s="226">
        <v>2.5945424858466808</v>
      </c>
      <c r="M17" s="226">
        <v>6.7781386044477907</v>
      </c>
      <c r="N17" s="226">
        <v>0.32496619947362593</v>
      </c>
      <c r="O17" s="226">
        <v>2.9353645228482064</v>
      </c>
    </row>
    <row r="18" spans="1:15" x14ac:dyDescent="0.2">
      <c r="A18" s="194" t="s">
        <v>204</v>
      </c>
      <c r="B18" s="226">
        <v>1.8804179920754325</v>
      </c>
      <c r="C18" s="226">
        <v>1.8991760867696945</v>
      </c>
      <c r="D18" s="226">
        <v>1.4491024612094814</v>
      </c>
      <c r="E18" s="226">
        <v>2.6652034385742001</v>
      </c>
      <c r="F18" s="226">
        <v>6.977953983921072</v>
      </c>
      <c r="G18" s="226">
        <v>0.49638758351715095</v>
      </c>
      <c r="H18" s="226">
        <v>1.8954522778062182</v>
      </c>
      <c r="I18" s="226">
        <v>2.1506717688070753</v>
      </c>
      <c r="J18" s="226">
        <v>2.1724142907844923</v>
      </c>
      <c r="K18" s="226">
        <v>1.7689624193710656</v>
      </c>
      <c r="L18" s="226">
        <v>2.8590912055997371</v>
      </c>
      <c r="M18" s="226">
        <v>7.4944588300608999</v>
      </c>
      <c r="N18" s="226">
        <v>0.5280361881014034</v>
      </c>
      <c r="O18" s="226">
        <v>2.165706054537861</v>
      </c>
    </row>
    <row r="19" spans="1:15" x14ac:dyDescent="0.2">
      <c r="A19" s="191" t="s">
        <v>205</v>
      </c>
      <c r="B19" s="225">
        <v>2.9066848088188224</v>
      </c>
      <c r="C19" s="225">
        <v>2.9771052827641862</v>
      </c>
      <c r="D19" s="225">
        <v>3.0138487628412416</v>
      </c>
      <c r="E19" s="225">
        <v>2.9395720280911628</v>
      </c>
      <c r="F19" s="225">
        <v>8.5346260400394467</v>
      </c>
      <c r="G19" s="225">
        <v>1.6822406629008155</v>
      </c>
      <c r="H19" s="225">
        <v>2.9066848088188224</v>
      </c>
      <c r="I19" s="225">
        <v>4.8625204576752727</v>
      </c>
      <c r="J19" s="225">
        <v>4.9908342050538064</v>
      </c>
      <c r="K19" s="225">
        <v>4.1808775974589718</v>
      </c>
      <c r="L19" s="225">
        <v>5.8182002455922213</v>
      </c>
      <c r="M19" s="225">
        <v>9.8473798750748927</v>
      </c>
      <c r="N19" s="225">
        <v>4.9127552019311471</v>
      </c>
      <c r="O19" s="225">
        <v>4.8625204576752727</v>
      </c>
    </row>
    <row r="20" spans="1:15" x14ac:dyDescent="0.2">
      <c r="A20" s="191" t="s">
        <v>206</v>
      </c>
      <c r="B20" s="225">
        <v>7.5488539641046888</v>
      </c>
      <c r="C20" s="225">
        <v>7.5488539641046888</v>
      </c>
      <c r="D20" s="225">
        <v>7.5490946187197148</v>
      </c>
      <c r="E20" s="225" t="s">
        <v>370</v>
      </c>
      <c r="F20" s="225" t="s">
        <v>370</v>
      </c>
      <c r="G20" s="225" t="s">
        <v>370</v>
      </c>
      <c r="H20" s="225">
        <v>7.5488539641046888</v>
      </c>
      <c r="I20" s="225">
        <v>7.5488539641046888</v>
      </c>
      <c r="J20" s="225">
        <v>7.5488539641046888</v>
      </c>
      <c r="K20" s="225">
        <v>7.5490946187197148</v>
      </c>
      <c r="L20" s="225" t="s">
        <v>370</v>
      </c>
      <c r="M20" s="225" t="s">
        <v>370</v>
      </c>
      <c r="N20" s="225" t="s">
        <v>370</v>
      </c>
      <c r="O20" s="225">
        <v>7.5488539641046888</v>
      </c>
    </row>
    <row r="21" spans="1:15" x14ac:dyDescent="0.2">
      <c r="A21" s="194" t="s">
        <v>207</v>
      </c>
      <c r="B21" s="226">
        <v>5.1657061725366926</v>
      </c>
      <c r="C21" s="226">
        <v>5.1657061725366926</v>
      </c>
      <c r="D21" s="226">
        <v>3.6134040343300713</v>
      </c>
      <c r="E21" s="226">
        <v>5.2050312855824856</v>
      </c>
      <c r="F21" s="226">
        <v>5.8666948125253731</v>
      </c>
      <c r="G21" s="226">
        <v>0.72849676295356292</v>
      </c>
      <c r="H21" s="226">
        <v>5.1657061725366926</v>
      </c>
      <c r="I21" s="226">
        <v>5.1657061725366926</v>
      </c>
      <c r="J21" s="226">
        <v>5.1657061725366926</v>
      </c>
      <c r="K21" s="226">
        <v>3.6134040343300713</v>
      </c>
      <c r="L21" s="226">
        <v>5.2050312855824856</v>
      </c>
      <c r="M21" s="226">
        <v>5.8666948125253731</v>
      </c>
      <c r="N21" s="226">
        <v>0.72849676295356292</v>
      </c>
      <c r="O21" s="226">
        <v>5.1657061725366926</v>
      </c>
    </row>
    <row r="22" spans="1:15" x14ac:dyDescent="0.2">
      <c r="A22" s="194" t="s">
        <v>208</v>
      </c>
      <c r="B22" s="226">
        <v>1.908419213501054</v>
      </c>
      <c r="C22" s="226">
        <v>1.908419213501054</v>
      </c>
      <c r="D22" s="226">
        <v>1.9112191204438183</v>
      </c>
      <c r="E22" s="226">
        <v>1.7917190748774288</v>
      </c>
      <c r="F22" s="226">
        <v>6.3832439845405808</v>
      </c>
      <c r="G22" s="226">
        <v>0.60124127230411173</v>
      </c>
      <c r="H22" s="226">
        <v>1.908419213501054</v>
      </c>
      <c r="I22" s="226">
        <v>1.9133509955283172</v>
      </c>
      <c r="J22" s="226">
        <v>1.9133509955283172</v>
      </c>
      <c r="K22" s="226">
        <v>1.9162692273582767</v>
      </c>
      <c r="L22" s="226">
        <v>1.7917190748774288</v>
      </c>
      <c r="M22" s="226">
        <v>6.3832439845405808</v>
      </c>
      <c r="N22" s="226">
        <v>0.60124127230411173</v>
      </c>
      <c r="O22" s="226">
        <v>1.9133509955283172</v>
      </c>
    </row>
    <row r="23" spans="1:15" x14ac:dyDescent="0.2">
      <c r="A23" s="191" t="s">
        <v>209</v>
      </c>
      <c r="B23" s="225">
        <v>11.084844391333714</v>
      </c>
      <c r="C23" s="225">
        <v>11.084844391333714</v>
      </c>
      <c r="D23" s="225">
        <v>7.7645585472761427</v>
      </c>
      <c r="E23" s="225">
        <v>11.090844285528393</v>
      </c>
      <c r="F23" s="225">
        <v>11.451134318198566</v>
      </c>
      <c r="G23" s="225">
        <v>0.37902496696571392</v>
      </c>
      <c r="H23" s="225">
        <v>11.084844391333714</v>
      </c>
      <c r="I23" s="225">
        <v>11.084844391333714</v>
      </c>
      <c r="J23" s="225">
        <v>11.084844391333714</v>
      </c>
      <c r="K23" s="225">
        <v>7.7645585472761427</v>
      </c>
      <c r="L23" s="225">
        <v>11.090844285528393</v>
      </c>
      <c r="M23" s="225">
        <v>11.451134318198566</v>
      </c>
      <c r="N23" s="225">
        <v>0.37902496696571392</v>
      </c>
      <c r="O23" s="225">
        <v>11.084844391333714</v>
      </c>
    </row>
    <row r="24" spans="1:15" x14ac:dyDescent="0.2">
      <c r="A24" s="191" t="s">
        <v>210</v>
      </c>
      <c r="B24" s="225">
        <v>2.5984878925799713</v>
      </c>
      <c r="C24" s="225">
        <v>2.598853948192497</v>
      </c>
      <c r="D24" s="225">
        <v>3.0665194187087139</v>
      </c>
      <c r="E24" s="225">
        <v>2.1258865524988892</v>
      </c>
      <c r="F24" s="225">
        <v>5.3303780068180204</v>
      </c>
      <c r="G24" s="225">
        <v>0.58482577952551529</v>
      </c>
      <c r="H24" s="225">
        <v>2.5984878925799713</v>
      </c>
      <c r="I24" s="225">
        <v>2.5984878925799713</v>
      </c>
      <c r="J24" s="225">
        <v>2.598853948192497</v>
      </c>
      <c r="K24" s="225">
        <v>3.0665194187087139</v>
      </c>
      <c r="L24" s="225">
        <v>2.1258865524988892</v>
      </c>
      <c r="M24" s="225">
        <v>5.3303780068180204</v>
      </c>
      <c r="N24" s="225">
        <v>0.58482577952551529</v>
      </c>
      <c r="O24" s="225">
        <v>2.5984878925799713</v>
      </c>
    </row>
    <row r="25" spans="1:15" x14ac:dyDescent="0.2">
      <c r="A25" s="194" t="s">
        <v>211</v>
      </c>
      <c r="B25" s="226">
        <v>1.5954202785281109</v>
      </c>
      <c r="C25" s="226">
        <v>1.5957243762955047</v>
      </c>
      <c r="D25" s="226">
        <v>1.500961426516594</v>
      </c>
      <c r="E25" s="226">
        <v>1.9510477816600806</v>
      </c>
      <c r="F25" s="226">
        <v>4.0217533391260218</v>
      </c>
      <c r="G25" s="226">
        <v>0.20243046424269578</v>
      </c>
      <c r="H25" s="226">
        <v>1.623830553268802</v>
      </c>
      <c r="I25" s="226">
        <v>1.5954202785281109</v>
      </c>
      <c r="J25" s="226">
        <v>1.5957243762955047</v>
      </c>
      <c r="K25" s="226">
        <v>1.500961426516594</v>
      </c>
      <c r="L25" s="226">
        <v>1.9510477816600806</v>
      </c>
      <c r="M25" s="226">
        <v>4.0217533391260218</v>
      </c>
      <c r="N25" s="226">
        <v>0.20243046424269578</v>
      </c>
      <c r="O25" s="226">
        <v>1.623830553268802</v>
      </c>
    </row>
    <row r="26" spans="1:15" x14ac:dyDescent="0.2">
      <c r="A26" s="194" t="s">
        <v>235</v>
      </c>
      <c r="B26" s="226">
        <v>4.288214702450408</v>
      </c>
      <c r="C26" s="226">
        <v>4.288214702450408</v>
      </c>
      <c r="D26" s="226">
        <v>4.288214702450408</v>
      </c>
      <c r="E26" s="226" t="s">
        <v>370</v>
      </c>
      <c r="F26" s="226" t="s">
        <v>370</v>
      </c>
      <c r="G26" s="226" t="s">
        <v>370</v>
      </c>
      <c r="H26" s="226">
        <v>4.288214702450408</v>
      </c>
      <c r="I26" s="226">
        <v>4.288214702450408</v>
      </c>
      <c r="J26" s="226">
        <v>4.288214702450408</v>
      </c>
      <c r="K26" s="226">
        <v>4.288214702450408</v>
      </c>
      <c r="L26" s="226" t="s">
        <v>370</v>
      </c>
      <c r="M26" s="226" t="s">
        <v>370</v>
      </c>
      <c r="N26" s="226" t="s">
        <v>370</v>
      </c>
      <c r="O26" s="226">
        <v>4.288214702450408</v>
      </c>
    </row>
    <row r="27" spans="1:15" x14ac:dyDescent="0.2">
      <c r="A27" s="191" t="s">
        <v>212</v>
      </c>
      <c r="B27" s="225">
        <v>0.94268857377782267</v>
      </c>
      <c r="C27" s="225">
        <v>0.96998001661539845</v>
      </c>
      <c r="D27" s="225">
        <v>0.96998001661539845</v>
      </c>
      <c r="E27" s="225" t="s">
        <v>370</v>
      </c>
      <c r="F27" s="225" t="s">
        <v>370</v>
      </c>
      <c r="G27" s="225" t="s">
        <v>370</v>
      </c>
      <c r="H27" s="225">
        <v>0.94268857377782267</v>
      </c>
      <c r="I27" s="225">
        <v>0.94268857377782267</v>
      </c>
      <c r="J27" s="225">
        <v>0.96998001661539845</v>
      </c>
      <c r="K27" s="225">
        <v>0.96998001661539845</v>
      </c>
      <c r="L27" s="225" t="s">
        <v>370</v>
      </c>
      <c r="M27" s="225" t="s">
        <v>370</v>
      </c>
      <c r="N27" s="225" t="s">
        <v>370</v>
      </c>
      <c r="O27" s="225">
        <v>0.94268857377782267</v>
      </c>
    </row>
    <row r="28" spans="1:15" x14ac:dyDescent="0.2">
      <c r="A28" s="191" t="s">
        <v>214</v>
      </c>
      <c r="B28" s="225">
        <v>3.6489854741476058</v>
      </c>
      <c r="C28" s="225">
        <v>4.0507370346224691</v>
      </c>
      <c r="D28" s="225">
        <v>4.0529949780865948</v>
      </c>
      <c r="E28" s="225">
        <v>0.6578947368421052</v>
      </c>
      <c r="F28" s="225">
        <v>0.6578947368421052</v>
      </c>
      <c r="G28" s="225" t="s">
        <v>370</v>
      </c>
      <c r="H28" s="225">
        <v>3.6489854741476058</v>
      </c>
      <c r="I28" s="225">
        <v>3.6489854741476058</v>
      </c>
      <c r="J28" s="225">
        <v>4.0507370346224691</v>
      </c>
      <c r="K28" s="225">
        <v>4.0529949780865948</v>
      </c>
      <c r="L28" s="225">
        <v>0.6578947368421052</v>
      </c>
      <c r="M28" s="225">
        <v>0.6578947368421052</v>
      </c>
      <c r="N28" s="225" t="s">
        <v>370</v>
      </c>
      <c r="O28" s="225">
        <v>3.6489854741476058</v>
      </c>
    </row>
    <row r="29" spans="1:15" x14ac:dyDescent="0.2">
      <c r="A29" s="194" t="s">
        <v>254</v>
      </c>
      <c r="B29" s="226">
        <v>3.0797310772283386</v>
      </c>
      <c r="C29" s="226">
        <v>3.0995986392614716</v>
      </c>
      <c r="D29" s="226">
        <v>3.1846182626698853</v>
      </c>
      <c r="E29" s="226">
        <v>2.9271426013934803</v>
      </c>
      <c r="F29" s="226">
        <v>6.475772474011479</v>
      </c>
      <c r="G29" s="226">
        <v>0.80509387281825129</v>
      </c>
      <c r="H29" s="226">
        <v>3.0797310772283386</v>
      </c>
      <c r="I29" s="226">
        <v>3.1106688515532901</v>
      </c>
      <c r="J29" s="226">
        <v>3.1307598140830577</v>
      </c>
      <c r="K29" s="226">
        <v>3.1974394593512514</v>
      </c>
      <c r="L29" s="226">
        <v>2.9955050697264984</v>
      </c>
      <c r="M29" s="226">
        <v>6.6301026973003054</v>
      </c>
      <c r="N29" s="226">
        <v>0.82204839733890023</v>
      </c>
      <c r="O29" s="226">
        <v>3.1106688515532901</v>
      </c>
    </row>
    <row r="30" spans="1:15" x14ac:dyDescent="0.2">
      <c r="A30" s="194" t="s">
        <v>215</v>
      </c>
      <c r="B30" s="226" t="s">
        <v>370</v>
      </c>
      <c r="C30" s="226" t="s">
        <v>370</v>
      </c>
      <c r="D30" s="226" t="s">
        <v>370</v>
      </c>
      <c r="E30" s="226" t="s">
        <v>370</v>
      </c>
      <c r="F30" s="226" t="s">
        <v>370</v>
      </c>
      <c r="G30" s="226" t="s">
        <v>370</v>
      </c>
      <c r="H30" s="226" t="s">
        <v>370</v>
      </c>
      <c r="I30" s="226" t="s">
        <v>370</v>
      </c>
      <c r="J30" s="226" t="s">
        <v>370</v>
      </c>
      <c r="K30" s="226" t="s">
        <v>370</v>
      </c>
      <c r="L30" s="226" t="s">
        <v>370</v>
      </c>
      <c r="M30" s="226" t="s">
        <v>370</v>
      </c>
      <c r="N30" s="226" t="s">
        <v>370</v>
      </c>
      <c r="O30" s="226" t="s">
        <v>370</v>
      </c>
    </row>
    <row r="31" spans="1:15" ht="15" thickBot="1" x14ac:dyDescent="0.25">
      <c r="A31" s="197" t="s">
        <v>236</v>
      </c>
      <c r="B31" s="227">
        <v>2.1782185051707459</v>
      </c>
      <c r="C31" s="227">
        <v>2.1784150945968919</v>
      </c>
      <c r="D31" s="227">
        <v>1.9369690874852841</v>
      </c>
      <c r="E31" s="227">
        <v>2.4146571711007616</v>
      </c>
      <c r="F31" s="227">
        <v>7.0661927223521879</v>
      </c>
      <c r="G31" s="227">
        <v>0.54041121067344378</v>
      </c>
      <c r="H31" s="227">
        <v>2.1782185051707459</v>
      </c>
      <c r="I31" s="227">
        <v>2.1859898987222111</v>
      </c>
      <c r="J31" s="227">
        <v>2.1861872047375783</v>
      </c>
      <c r="K31" s="227">
        <v>1.9413459709237086</v>
      </c>
      <c r="L31" s="227">
        <v>2.4257513299923841</v>
      </c>
      <c r="M31" s="227">
        <v>7.0906726702222267</v>
      </c>
      <c r="N31" s="227">
        <v>0.54611182572486516</v>
      </c>
      <c r="O31" s="227">
        <v>2.1859898987222111</v>
      </c>
    </row>
    <row r="32" spans="1:15" ht="15" thickBot="1" x14ac:dyDescent="0.25">
      <c r="A32" s="200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spans="1:15" ht="15" thickBot="1" x14ac:dyDescent="0.25">
      <c r="A33" s="201" t="s">
        <v>0</v>
      </c>
      <c r="B33" s="229">
        <v>2.4549763075877591</v>
      </c>
      <c r="C33" s="229">
        <v>2.4751270868541724</v>
      </c>
      <c r="D33" s="229">
        <v>2.277162169338224</v>
      </c>
      <c r="E33" s="229">
        <v>2.7364822460104641</v>
      </c>
      <c r="F33" s="229">
        <v>6.633881828841953</v>
      </c>
      <c r="G33" s="229">
        <v>0.73717199510408105</v>
      </c>
      <c r="H33" s="229">
        <v>2.4583650113218858</v>
      </c>
      <c r="I33" s="229">
        <v>2.9085846293211368</v>
      </c>
      <c r="J33" s="229">
        <v>2.9330455781480653</v>
      </c>
      <c r="K33" s="229">
        <v>2.710842316566477</v>
      </c>
      <c r="L33" s="229">
        <v>3.2264004307095231</v>
      </c>
      <c r="M33" s="229">
        <v>6.8408277045593522</v>
      </c>
      <c r="N33" s="229">
        <v>1.3722509276417438</v>
      </c>
      <c r="O33" s="229">
        <v>2.9119733330552631</v>
      </c>
    </row>
    <row r="34" spans="1:15" x14ac:dyDescent="0.2">
      <c r="A34" s="241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x14ac:dyDescent="0.2">
      <c r="A35" s="205"/>
    </row>
    <row r="36" spans="1:15" x14ac:dyDescent="0.2">
      <c r="A36" s="20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2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2" t="s">
        <v>371</v>
      </c>
      <c r="I38" s="240"/>
      <c r="J38" s="240"/>
      <c r="K38" s="240"/>
      <c r="L38" s="240"/>
      <c r="M38" s="240"/>
      <c r="N38" s="240"/>
    </row>
    <row r="39" spans="1:15" x14ac:dyDescent="0.2">
      <c r="A39" s="12" t="s">
        <v>372</v>
      </c>
      <c r="I39" s="240"/>
      <c r="J39" s="240"/>
      <c r="K39" s="240"/>
      <c r="L39" s="240"/>
      <c r="M39" s="240"/>
      <c r="N39" s="240"/>
    </row>
    <row r="40" spans="1:15" x14ac:dyDescent="0.2">
      <c r="A40" s="12" t="s">
        <v>373</v>
      </c>
    </row>
    <row r="41" spans="1:15" x14ac:dyDescent="0.2">
      <c r="A41" s="12" t="s">
        <v>374</v>
      </c>
    </row>
    <row r="42" spans="1:15" x14ac:dyDescent="0.2">
      <c r="A42" s="12"/>
    </row>
    <row r="43" spans="1:15" x14ac:dyDescent="0.2">
      <c r="A43" s="12"/>
    </row>
    <row r="44" spans="1:15" x14ac:dyDescent="0.2">
      <c r="A44" s="12" t="s">
        <v>115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1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3" customWidth="1"/>
    <col min="2" max="2" width="19.5" style="233" customWidth="1"/>
    <col min="3" max="3" width="13.5" style="233" customWidth="1"/>
    <col min="4" max="4" width="15.5" style="233" customWidth="1"/>
    <col min="5" max="5" width="13.5" style="233" customWidth="1"/>
    <col min="6" max="6" width="14.33203125" style="233" bestFit="1" customWidth="1"/>
    <col min="7" max="7" width="13.5" style="233" customWidth="1"/>
    <col min="8" max="8" width="17.83203125" style="233" customWidth="1"/>
    <col min="9" max="9" width="13.5" style="233" customWidth="1"/>
    <col min="10" max="10" width="14.83203125" style="233" customWidth="1"/>
    <col min="11" max="11" width="15" style="233" customWidth="1"/>
    <col min="12" max="13" width="13.5" style="233" customWidth="1"/>
    <col min="14" max="16384" width="10.33203125" style="233"/>
  </cols>
  <sheetData>
    <row r="1" spans="1:13" x14ac:dyDescent="0.2">
      <c r="A1" s="11" t="s">
        <v>29</v>
      </c>
      <c r="M1" s="13" t="s">
        <v>30</v>
      </c>
    </row>
    <row r="2" spans="1:13" x14ac:dyDescent="0.2">
      <c r="A2" s="11" t="s">
        <v>31</v>
      </c>
    </row>
    <row r="3" spans="1:13" ht="15" thickBot="1" x14ac:dyDescent="0.25"/>
    <row r="4" spans="1:13" ht="25.5" customHeight="1" x14ac:dyDescent="0.2">
      <c r="A4" s="402" t="s">
        <v>861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16.5" customHeight="1" thickBot="1" x14ac:dyDescent="0.25">
      <c r="A5" s="498" t="s">
        <v>364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 x14ac:dyDescent="0.2">
      <c r="A6" s="235"/>
      <c r="B6" s="235"/>
      <c r="C6" s="235"/>
      <c r="D6" s="235"/>
      <c r="E6" s="235"/>
      <c r="F6" s="235"/>
      <c r="G6" s="235"/>
    </row>
    <row r="7" spans="1:13" ht="16" x14ac:dyDescent="0.2">
      <c r="A7" s="433" t="s">
        <v>217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1"/>
    </row>
    <row r="8" spans="1:13" x14ac:dyDescent="0.2">
      <c r="A8" s="434"/>
      <c r="B8" s="438" t="s">
        <v>375</v>
      </c>
      <c r="C8" s="439"/>
      <c r="D8" s="439"/>
      <c r="E8" s="439"/>
      <c r="F8" s="439"/>
      <c r="G8" s="440"/>
      <c r="H8" s="438" t="s">
        <v>376</v>
      </c>
      <c r="I8" s="439"/>
      <c r="J8" s="439"/>
      <c r="K8" s="439"/>
      <c r="L8" s="439"/>
      <c r="M8" s="440"/>
    </row>
    <row r="9" spans="1:13" ht="13.25" customHeight="1" x14ac:dyDescent="0.2">
      <c r="A9" s="434"/>
      <c r="B9" s="216"/>
      <c r="C9" s="495" t="s">
        <v>46</v>
      </c>
      <c r="D9" s="495"/>
      <c r="E9" s="495"/>
      <c r="F9" s="495"/>
      <c r="G9" s="495"/>
      <c r="H9" s="216"/>
      <c r="I9" s="495" t="s">
        <v>46</v>
      </c>
      <c r="J9" s="495"/>
      <c r="K9" s="495"/>
      <c r="L9" s="495"/>
      <c r="M9" s="495"/>
    </row>
    <row r="10" spans="1:13" x14ac:dyDescent="0.2">
      <c r="A10" s="434"/>
      <c r="B10" s="217" t="s">
        <v>106</v>
      </c>
      <c r="C10" s="448" t="s">
        <v>220</v>
      </c>
      <c r="D10" s="236" t="s">
        <v>247</v>
      </c>
      <c r="E10" s="496" t="s">
        <v>116</v>
      </c>
      <c r="F10" s="496"/>
      <c r="G10" s="496"/>
      <c r="H10" s="217" t="s">
        <v>106</v>
      </c>
      <c r="I10" s="242" t="s">
        <v>220</v>
      </c>
      <c r="J10" s="236" t="s">
        <v>247</v>
      </c>
      <c r="K10" s="496" t="s">
        <v>116</v>
      </c>
      <c r="L10" s="496"/>
      <c r="M10" s="496"/>
    </row>
    <row r="11" spans="1:13" ht="12.75" customHeight="1" x14ac:dyDescent="0.2">
      <c r="A11" s="435"/>
      <c r="B11" s="218"/>
      <c r="C11" s="449"/>
      <c r="D11" s="237" t="s">
        <v>369</v>
      </c>
      <c r="E11" s="238" t="s">
        <v>220</v>
      </c>
      <c r="F11" s="238" t="s">
        <v>159</v>
      </c>
      <c r="G11" s="238" t="s">
        <v>160</v>
      </c>
      <c r="H11" s="218"/>
      <c r="I11" s="207"/>
      <c r="J11" s="237" t="s">
        <v>369</v>
      </c>
      <c r="K11" s="238" t="s">
        <v>220</v>
      </c>
      <c r="L11" s="238" t="s">
        <v>159</v>
      </c>
      <c r="M11" s="238" t="s">
        <v>160</v>
      </c>
    </row>
    <row r="12" spans="1:13" x14ac:dyDescent="0.2">
      <c r="A12" s="239"/>
      <c r="B12" s="239"/>
      <c r="C12" s="239"/>
      <c r="D12" s="239"/>
      <c r="E12" s="239"/>
      <c r="F12" s="239"/>
      <c r="G12" s="239"/>
      <c r="H12" s="186"/>
      <c r="I12" s="186"/>
      <c r="J12" s="239"/>
      <c r="K12" s="239"/>
      <c r="L12" s="239"/>
      <c r="M12" s="239"/>
    </row>
    <row r="13" spans="1:13" ht="15" thickBot="1" x14ac:dyDescent="0.25">
      <c r="A13" s="240"/>
      <c r="B13" s="235"/>
      <c r="C13" s="235"/>
      <c r="D13" s="235"/>
      <c r="E13" s="235"/>
      <c r="F13" s="235"/>
      <c r="G13" s="235"/>
      <c r="H13" s="12"/>
      <c r="I13" s="12"/>
      <c r="J13" s="235"/>
      <c r="K13" s="235"/>
      <c r="L13" s="235"/>
      <c r="M13" s="235"/>
    </row>
    <row r="14" spans="1:13" x14ac:dyDescent="0.2">
      <c r="A14" s="188" t="s">
        <v>201</v>
      </c>
      <c r="B14" s="224">
        <v>0.4141771380767193</v>
      </c>
      <c r="C14" s="224">
        <v>0.4141771380767193</v>
      </c>
      <c r="D14" s="224">
        <v>0.42731924308452107</v>
      </c>
      <c r="E14" s="224">
        <v>0.36400912294114574</v>
      </c>
      <c r="F14" s="224">
        <v>0.35484085321283809</v>
      </c>
      <c r="G14" s="224">
        <v>0.36536680839841806</v>
      </c>
      <c r="H14" s="224">
        <v>2.4755441734978585</v>
      </c>
      <c r="I14" s="224">
        <v>2.4755441734978585</v>
      </c>
      <c r="J14" s="224">
        <v>2.9356643397466393</v>
      </c>
      <c r="K14" s="224">
        <v>0.71910443642011124</v>
      </c>
      <c r="L14" s="224">
        <v>1.5821649279021861</v>
      </c>
      <c r="M14" s="224">
        <v>0.59129791318774427</v>
      </c>
    </row>
    <row r="15" spans="1:13" x14ac:dyDescent="0.2">
      <c r="A15" s="191" t="s">
        <v>213</v>
      </c>
      <c r="B15" s="225">
        <v>1.5428815637195112</v>
      </c>
      <c r="C15" s="225">
        <v>1.5428815637195112</v>
      </c>
      <c r="D15" s="225">
        <v>1.5428815637195112</v>
      </c>
      <c r="E15" s="225" t="s">
        <v>370</v>
      </c>
      <c r="F15" s="225" t="s">
        <v>370</v>
      </c>
      <c r="G15" s="225" t="s">
        <v>370</v>
      </c>
      <c r="H15" s="225">
        <v>1.5428815637195112</v>
      </c>
      <c r="I15" s="225">
        <v>1.5428815637195112</v>
      </c>
      <c r="J15" s="225">
        <v>1.5428815637195112</v>
      </c>
      <c r="K15" s="225" t="s">
        <v>370</v>
      </c>
      <c r="L15" s="225" t="s">
        <v>370</v>
      </c>
      <c r="M15" s="225" t="s">
        <v>370</v>
      </c>
    </row>
    <row r="16" spans="1:13" x14ac:dyDescent="0.2">
      <c r="A16" s="191" t="s">
        <v>202</v>
      </c>
      <c r="B16" s="225">
        <v>0.53067004010752838</v>
      </c>
      <c r="C16" s="225">
        <v>0.53067004010752838</v>
      </c>
      <c r="D16" s="225">
        <v>0.54170013318828347</v>
      </c>
      <c r="E16" s="225">
        <v>0.44685486487739307</v>
      </c>
      <c r="F16" s="225">
        <v>1.0129270966563126</v>
      </c>
      <c r="G16" s="225">
        <v>0.23683731098560756</v>
      </c>
      <c r="H16" s="225">
        <v>2.3520765349395512</v>
      </c>
      <c r="I16" s="225">
        <v>2.3520765349395512</v>
      </c>
      <c r="J16" s="225">
        <v>2.5749870370182091</v>
      </c>
      <c r="K16" s="225">
        <v>0.65823019515134662</v>
      </c>
      <c r="L16" s="225">
        <v>1.7940343504476521</v>
      </c>
      <c r="M16" s="225">
        <v>0.23683731098560756</v>
      </c>
    </row>
    <row r="17" spans="1:13" x14ac:dyDescent="0.2">
      <c r="A17" s="194" t="s">
        <v>203</v>
      </c>
      <c r="B17" s="226">
        <v>1.1718636257847523</v>
      </c>
      <c r="C17" s="226">
        <v>1.1909903895053735</v>
      </c>
      <c r="D17" s="226">
        <v>1.070816874308069</v>
      </c>
      <c r="E17" s="226">
        <v>1.3361880935102399</v>
      </c>
      <c r="F17" s="226">
        <v>1.7594623874781765</v>
      </c>
      <c r="G17" s="226">
        <v>1.1065642787376646</v>
      </c>
      <c r="H17" s="226">
        <v>2.7633216720064708</v>
      </c>
      <c r="I17" s="226">
        <v>2.8084236783676166</v>
      </c>
      <c r="J17" s="226">
        <v>2.3804715428043735</v>
      </c>
      <c r="K17" s="226">
        <v>3.3254899171785786</v>
      </c>
      <c r="L17" s="226">
        <v>5.7950817891030937</v>
      </c>
      <c r="M17" s="226">
        <v>1.9857508528317864</v>
      </c>
    </row>
    <row r="18" spans="1:13" x14ac:dyDescent="0.2">
      <c r="A18" s="194" t="s">
        <v>204</v>
      </c>
      <c r="B18" s="226">
        <v>1.4426522945729829</v>
      </c>
      <c r="C18" s="226">
        <v>1.4585835830089793</v>
      </c>
      <c r="D18" s="226">
        <v>1.4557783609614212</v>
      </c>
      <c r="E18" s="226">
        <v>1.4633580836557116</v>
      </c>
      <c r="F18" s="226">
        <v>2.365751119888456</v>
      </c>
      <c r="G18" s="226">
        <v>1.0095585179501936</v>
      </c>
      <c r="H18" s="226">
        <v>4.2841582524359092</v>
      </c>
      <c r="I18" s="226">
        <v>4.3314684470557516</v>
      </c>
      <c r="J18" s="226">
        <v>4.0188551987970467</v>
      </c>
      <c r="K18" s="226">
        <v>4.8635376133050476</v>
      </c>
      <c r="L18" s="226">
        <v>8.6629782040252419</v>
      </c>
      <c r="M18" s="226">
        <v>2.9528574320940293</v>
      </c>
    </row>
    <row r="19" spans="1:13" x14ac:dyDescent="0.2">
      <c r="A19" s="191" t="s">
        <v>205</v>
      </c>
      <c r="B19" s="225">
        <v>3.5150539937662986</v>
      </c>
      <c r="C19" s="225">
        <v>3.6191005592905778</v>
      </c>
      <c r="D19" s="225">
        <v>1.8871844112643914</v>
      </c>
      <c r="E19" s="225">
        <v>5.3882429954416331</v>
      </c>
      <c r="F19" s="225">
        <v>2.1070380412440906</v>
      </c>
      <c r="G19" s="225">
        <v>6.1256017225817745</v>
      </c>
      <c r="H19" s="225">
        <v>7.8223414613010203</v>
      </c>
      <c r="I19" s="225">
        <v>8.0538849211881001</v>
      </c>
      <c r="J19" s="225">
        <v>4.5328653544633148</v>
      </c>
      <c r="K19" s="225">
        <v>11.65058626328843</v>
      </c>
      <c r="L19" s="225">
        <v>10.675595815358676</v>
      </c>
      <c r="M19" s="225">
        <v>11.869688003562104</v>
      </c>
    </row>
    <row r="20" spans="1:13" x14ac:dyDescent="0.2">
      <c r="A20" s="191" t="s">
        <v>206</v>
      </c>
      <c r="B20" s="225">
        <v>1.6544996652746342</v>
      </c>
      <c r="C20" s="225">
        <v>1.6544996652746342</v>
      </c>
      <c r="D20" s="225">
        <v>1.6545524100994646</v>
      </c>
      <c r="E20" s="225" t="s">
        <v>370</v>
      </c>
      <c r="F20" s="225" t="s">
        <v>370</v>
      </c>
      <c r="G20" s="225" t="s">
        <v>370</v>
      </c>
      <c r="H20" s="225">
        <v>5.4639931142210463</v>
      </c>
      <c r="I20" s="225">
        <v>5.4639931142210463</v>
      </c>
      <c r="J20" s="225">
        <v>5.4641673042591172</v>
      </c>
      <c r="K20" s="225" t="s">
        <v>370</v>
      </c>
      <c r="L20" s="225" t="s">
        <v>370</v>
      </c>
      <c r="M20" s="225" t="s">
        <v>370</v>
      </c>
    </row>
    <row r="21" spans="1:13" x14ac:dyDescent="0.2">
      <c r="A21" s="194" t="s">
        <v>207</v>
      </c>
      <c r="B21" s="226">
        <v>3.0691150577782196</v>
      </c>
      <c r="C21" s="226">
        <v>3.0691150577782196</v>
      </c>
      <c r="D21" s="226">
        <v>5.3277209861695729</v>
      </c>
      <c r="E21" s="226">
        <v>3.0118968582577956</v>
      </c>
      <c r="F21" s="226">
        <v>3.0064990864782568</v>
      </c>
      <c r="G21" s="226">
        <v>3.0484158905641707</v>
      </c>
      <c r="H21" s="226">
        <v>6.0255046443542444</v>
      </c>
      <c r="I21" s="226">
        <v>6.0255046443542444</v>
      </c>
      <c r="J21" s="226">
        <v>6.9709725031432788</v>
      </c>
      <c r="K21" s="226">
        <v>6.0015527154655839</v>
      </c>
      <c r="L21" s="226">
        <v>5.9803803442293626</v>
      </c>
      <c r="M21" s="226">
        <v>6.1447959907943135</v>
      </c>
    </row>
    <row r="22" spans="1:13" x14ac:dyDescent="0.2">
      <c r="A22" s="194" t="s">
        <v>208</v>
      </c>
      <c r="B22" s="226">
        <v>3.4726962713923566</v>
      </c>
      <c r="C22" s="226">
        <v>3.4726962713923566</v>
      </c>
      <c r="D22" s="226">
        <v>3.4365977552890636</v>
      </c>
      <c r="E22" s="226">
        <v>4.977282644967528</v>
      </c>
      <c r="F22" s="226">
        <v>1.5334746290986163</v>
      </c>
      <c r="G22" s="226">
        <v>5.8701836048616496</v>
      </c>
      <c r="H22" s="226">
        <v>8.006748121261694</v>
      </c>
      <c r="I22" s="226">
        <v>8.006748121261694</v>
      </c>
      <c r="J22" s="226">
        <v>8.0328109141432549</v>
      </c>
      <c r="K22" s="226">
        <v>6.9204507533947694</v>
      </c>
      <c r="L22" s="226">
        <v>5.1240493704026928</v>
      </c>
      <c r="M22" s="226">
        <v>7.3862167054564258</v>
      </c>
    </row>
    <row r="23" spans="1:13" x14ac:dyDescent="0.2">
      <c r="A23" s="191" t="s">
        <v>209</v>
      </c>
      <c r="B23" s="225">
        <v>5.57365235914801</v>
      </c>
      <c r="C23" s="225">
        <v>5.57365235914801</v>
      </c>
      <c r="D23" s="225">
        <v>9.7056981840951781</v>
      </c>
      <c r="E23" s="225">
        <v>5.5661855810085257</v>
      </c>
      <c r="F23" s="225">
        <v>5.6066207645083601</v>
      </c>
      <c r="G23" s="225">
        <v>4.3640030600180815</v>
      </c>
      <c r="H23" s="225">
        <v>12.560850815824487</v>
      </c>
      <c r="I23" s="225">
        <v>12.560850815824487</v>
      </c>
      <c r="J23" s="225">
        <v>17.783343769567939</v>
      </c>
      <c r="K23" s="225">
        <v>12.551413554508267</v>
      </c>
      <c r="L23" s="225">
        <v>12.826795570094749</v>
      </c>
      <c r="M23" s="225">
        <v>4.3640030600180815</v>
      </c>
    </row>
    <row r="24" spans="1:13" x14ac:dyDescent="0.2">
      <c r="A24" s="191" t="s">
        <v>210</v>
      </c>
      <c r="B24" s="225">
        <v>1.9554429942843601</v>
      </c>
      <c r="C24" s="225">
        <v>1.955740272266441</v>
      </c>
      <c r="D24" s="225">
        <v>2.5437481803746498</v>
      </c>
      <c r="E24" s="225">
        <v>1.3610661163185895</v>
      </c>
      <c r="F24" s="225">
        <v>1.6817477938765466</v>
      </c>
      <c r="G24" s="225">
        <v>1.2068482128101323</v>
      </c>
      <c r="H24" s="225">
        <v>5.8164588018020114</v>
      </c>
      <c r="I24" s="225">
        <v>5.8173430541890703</v>
      </c>
      <c r="J24" s="225">
        <v>6.7656312301954635</v>
      </c>
      <c r="K24" s="225">
        <v>4.8583041316068369</v>
      </c>
      <c r="L24" s="225">
        <v>5.3388746037913171</v>
      </c>
      <c r="M24" s="225">
        <v>4.627194667315834</v>
      </c>
    </row>
    <row r="25" spans="1:13" x14ac:dyDescent="0.2">
      <c r="A25" s="194" t="s">
        <v>211</v>
      </c>
      <c r="B25" s="226">
        <v>1.6842070171896979</v>
      </c>
      <c r="C25" s="226">
        <v>1.6851148864477388</v>
      </c>
      <c r="D25" s="226">
        <v>1.8423664236811368</v>
      </c>
      <c r="E25" s="226">
        <v>1.0954841094515979</v>
      </c>
      <c r="F25" s="226">
        <v>1.1772485755369129</v>
      </c>
      <c r="G25" s="226">
        <v>1.0264377108312472</v>
      </c>
      <c r="H25" s="226">
        <v>4.2559480540165628</v>
      </c>
      <c r="I25" s="226">
        <v>4.2582422164102738</v>
      </c>
      <c r="J25" s="226">
        <v>4.7740600741349972</v>
      </c>
      <c r="K25" s="226">
        <v>2.3241302224060694</v>
      </c>
      <c r="L25" s="226">
        <v>3.3654622488446662</v>
      </c>
      <c r="M25" s="226">
        <v>1.4447723590697614</v>
      </c>
    </row>
    <row r="26" spans="1:13" x14ac:dyDescent="0.2">
      <c r="A26" s="194" t="s">
        <v>235</v>
      </c>
      <c r="B26" s="226">
        <v>0</v>
      </c>
      <c r="C26" s="226">
        <v>0</v>
      </c>
      <c r="D26" s="226">
        <v>0</v>
      </c>
      <c r="E26" s="226" t="s">
        <v>370</v>
      </c>
      <c r="F26" s="226" t="s">
        <v>370</v>
      </c>
      <c r="G26" s="226" t="s">
        <v>370</v>
      </c>
      <c r="H26" s="226">
        <v>0</v>
      </c>
      <c r="I26" s="226">
        <v>0</v>
      </c>
      <c r="J26" s="226">
        <v>0</v>
      </c>
      <c r="K26" s="226" t="s">
        <v>370</v>
      </c>
      <c r="L26" s="226" t="s">
        <v>370</v>
      </c>
      <c r="M26" s="226" t="s">
        <v>370</v>
      </c>
    </row>
    <row r="27" spans="1:13" x14ac:dyDescent="0.2">
      <c r="A27" s="191" t="s">
        <v>212</v>
      </c>
      <c r="B27" s="225">
        <v>0</v>
      </c>
      <c r="C27" s="225">
        <v>0</v>
      </c>
      <c r="D27" s="225">
        <v>0</v>
      </c>
      <c r="E27" s="225" t="s">
        <v>370</v>
      </c>
      <c r="F27" s="225" t="s">
        <v>370</v>
      </c>
      <c r="G27" s="225" t="s">
        <v>370</v>
      </c>
      <c r="H27" s="225">
        <v>0</v>
      </c>
      <c r="I27" s="225">
        <v>0</v>
      </c>
      <c r="J27" s="225">
        <v>0</v>
      </c>
      <c r="K27" s="225" t="s">
        <v>370</v>
      </c>
      <c r="L27" s="225" t="s">
        <v>370</v>
      </c>
      <c r="M27" s="225" t="s">
        <v>370</v>
      </c>
    </row>
    <row r="28" spans="1:13" x14ac:dyDescent="0.2">
      <c r="A28" s="191" t="s">
        <v>214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  <c r="G28" s="225" t="s">
        <v>370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 t="s">
        <v>370</v>
      </c>
    </row>
    <row r="29" spans="1:13" x14ac:dyDescent="0.2">
      <c r="A29" s="194" t="s">
        <v>254</v>
      </c>
      <c r="B29" s="226">
        <v>2.1808194059047921</v>
      </c>
      <c r="C29" s="226">
        <v>2.1965670202364609</v>
      </c>
      <c r="D29" s="226">
        <v>2.2838705412442648</v>
      </c>
      <c r="E29" s="226">
        <v>2.0194782644723306</v>
      </c>
      <c r="F29" s="226">
        <v>1.8765747218614781</v>
      </c>
      <c r="G29" s="226">
        <v>2.1049332969191306</v>
      </c>
      <c r="H29" s="226">
        <v>5.9801772474742023</v>
      </c>
      <c r="I29" s="226">
        <v>6.0233598808794531</v>
      </c>
      <c r="J29" s="226">
        <v>6.5628586769449697</v>
      </c>
      <c r="K29" s="226">
        <v>4.9290263485245731</v>
      </c>
      <c r="L29" s="226">
        <v>5.3339308050008079</v>
      </c>
      <c r="M29" s="226">
        <v>4.6868971274159357</v>
      </c>
    </row>
    <row r="30" spans="1:13" x14ac:dyDescent="0.2">
      <c r="A30" s="194" t="s">
        <v>215</v>
      </c>
      <c r="B30" s="226" t="s">
        <v>370</v>
      </c>
      <c r="C30" s="226" t="s">
        <v>370</v>
      </c>
      <c r="D30" s="226" t="s">
        <v>370</v>
      </c>
      <c r="E30" s="226" t="s">
        <v>370</v>
      </c>
      <c r="F30" s="226" t="s">
        <v>370</v>
      </c>
      <c r="G30" s="226" t="s">
        <v>370</v>
      </c>
      <c r="H30" s="226" t="s">
        <v>370</v>
      </c>
      <c r="I30" s="226" t="s">
        <v>370</v>
      </c>
      <c r="J30" s="226" t="s">
        <v>370</v>
      </c>
      <c r="K30" s="226" t="s">
        <v>370</v>
      </c>
      <c r="L30" s="226" t="s">
        <v>370</v>
      </c>
      <c r="M30" s="226" t="s">
        <v>370</v>
      </c>
    </row>
    <row r="31" spans="1:13" ht="15" thickBot="1" x14ac:dyDescent="0.25">
      <c r="A31" s="197" t="s">
        <v>236</v>
      </c>
      <c r="B31" s="227">
        <v>1.6339525367251604</v>
      </c>
      <c r="C31" s="227">
        <v>1.6341032011804744</v>
      </c>
      <c r="D31" s="227">
        <v>1.2976339326332158</v>
      </c>
      <c r="E31" s="227">
        <v>1.9633204851283477</v>
      </c>
      <c r="F31" s="227">
        <v>2.1230043999330763</v>
      </c>
      <c r="G31" s="227">
        <v>1.8989789512476776</v>
      </c>
      <c r="H31" s="227">
        <v>4.1598045630862046</v>
      </c>
      <c r="I31" s="227">
        <v>4.1601881327888872</v>
      </c>
      <c r="J31" s="227">
        <v>3.4059648994626426</v>
      </c>
      <c r="K31" s="227">
        <v>4.8981554527706654</v>
      </c>
      <c r="L31" s="227">
        <v>7.0808689500920199</v>
      </c>
      <c r="M31" s="227">
        <v>4.0186734172041252</v>
      </c>
    </row>
    <row r="32" spans="1:13" ht="15" thickBot="1" x14ac:dyDescent="0.25">
      <c r="A32" s="200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</row>
    <row r="33" spans="1:13" ht="15" thickBot="1" x14ac:dyDescent="0.25">
      <c r="A33" s="201" t="s">
        <v>0</v>
      </c>
      <c r="B33" s="229">
        <v>1.9151389910789518</v>
      </c>
      <c r="C33" s="229">
        <v>1.9333365712114354</v>
      </c>
      <c r="D33" s="229">
        <v>1.6936906399159277</v>
      </c>
      <c r="E33" s="229">
        <v>2.2497193858688354</v>
      </c>
      <c r="F33" s="229">
        <v>2.1711213076447082</v>
      </c>
      <c r="G33" s="229">
        <v>2.2900390759994722</v>
      </c>
      <c r="H33" s="229">
        <v>4.9822850677572088</v>
      </c>
      <c r="I33" s="229">
        <v>5.029626556905372</v>
      </c>
      <c r="J33" s="229">
        <v>4.527652045134464</v>
      </c>
      <c r="K33" s="229">
        <v>5.692338045825144</v>
      </c>
      <c r="L33" s="229">
        <v>6.8111973181065464</v>
      </c>
      <c r="M33" s="229">
        <v>5.1183792394846597</v>
      </c>
    </row>
    <row r="34" spans="1:13" x14ac:dyDescent="0.2">
      <c r="A34" s="241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">
      <c r="A35" s="205" t="s">
        <v>107</v>
      </c>
    </row>
    <row r="36" spans="1:13" x14ac:dyDescent="0.2">
      <c r="A36" s="205" t="s">
        <v>377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205" t="s">
        <v>378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">
      <c r="A38" s="205" t="s">
        <v>379</v>
      </c>
      <c r="B38" s="240"/>
      <c r="C38" s="240"/>
      <c r="D38" s="240"/>
      <c r="E38" s="240"/>
      <c r="F38" s="240"/>
      <c r="G38" s="240"/>
      <c r="H38" s="240"/>
      <c r="I38" s="240"/>
    </row>
    <row r="39" spans="1:13" x14ac:dyDescent="0.2">
      <c r="A39" s="12"/>
      <c r="B39" s="240"/>
      <c r="C39" s="240"/>
      <c r="D39" s="240"/>
      <c r="E39" s="240"/>
      <c r="F39" s="240"/>
      <c r="G39" s="240"/>
      <c r="H39" s="240"/>
      <c r="I39" s="240"/>
    </row>
    <row r="41" spans="1:13" x14ac:dyDescent="0.2">
      <c r="A41" s="12" t="s">
        <v>115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/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29</v>
      </c>
      <c r="H1" s="13" t="s">
        <v>30</v>
      </c>
    </row>
    <row r="2" spans="1:8" ht="14" thickBot="1" x14ac:dyDescent="0.2">
      <c r="A2" s="14" t="s">
        <v>31</v>
      </c>
    </row>
    <row r="3" spans="1:8" ht="18" x14ac:dyDescent="0.2">
      <c r="A3" s="11"/>
      <c r="B3" s="402" t="s">
        <v>32</v>
      </c>
      <c r="C3" s="403"/>
      <c r="D3" s="403"/>
      <c r="E3" s="403"/>
      <c r="F3" s="403"/>
      <c r="G3" s="403"/>
      <c r="H3" s="404"/>
    </row>
    <row r="4" spans="1:8" ht="18" x14ac:dyDescent="0.2">
      <c r="B4" s="405" t="s">
        <v>876</v>
      </c>
      <c r="C4" s="406"/>
      <c r="D4" s="406"/>
      <c r="E4" s="406"/>
      <c r="F4" s="406"/>
      <c r="G4" s="406"/>
      <c r="H4" s="407"/>
    </row>
    <row r="5" spans="1:8" ht="19" thickBot="1" x14ac:dyDescent="0.25">
      <c r="B5" s="408" t="s">
        <v>877</v>
      </c>
      <c r="C5" s="409"/>
      <c r="D5" s="409"/>
      <c r="E5" s="409"/>
      <c r="F5" s="409"/>
      <c r="G5" s="409"/>
      <c r="H5" s="410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411" t="s">
        <v>33</v>
      </c>
      <c r="C7" s="412"/>
      <c r="D7" s="412"/>
      <c r="E7" s="412"/>
      <c r="F7" s="412"/>
      <c r="G7" s="412"/>
      <c r="H7" s="413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34</v>
      </c>
      <c r="E9" s="23"/>
      <c r="F9" s="414" t="s">
        <v>35</v>
      </c>
      <c r="G9" s="415"/>
      <c r="H9" s="416"/>
    </row>
    <row r="10" spans="1:8" ht="14" x14ac:dyDescent="0.15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38</v>
      </c>
      <c r="C12" s="32"/>
      <c r="D12" s="33">
        <v>2997606</v>
      </c>
      <c r="E12" s="29"/>
      <c r="F12" s="34">
        <v>15.088577206109521</v>
      </c>
      <c r="G12" s="34">
        <v>2.3327940821569415</v>
      </c>
      <c r="H12" s="34">
        <v>56.851753676359017</v>
      </c>
    </row>
    <row r="13" spans="1:8" x14ac:dyDescent="0.15">
      <c r="B13" s="35" t="s">
        <v>39</v>
      </c>
      <c r="C13" s="32"/>
      <c r="D13" s="36">
        <v>149114</v>
      </c>
      <c r="E13" s="37"/>
      <c r="F13" s="38">
        <v>-56.835603523973077</v>
      </c>
      <c r="G13" s="38">
        <v>0.65738624669124945</v>
      </c>
      <c r="H13" s="38">
        <v>580.67663487115499</v>
      </c>
    </row>
    <row r="14" spans="1:8" x14ac:dyDescent="0.15">
      <c r="B14" s="42" t="s">
        <v>40</v>
      </c>
      <c r="C14" s="32"/>
      <c r="D14" s="43">
        <v>147920</v>
      </c>
      <c r="E14" s="44"/>
      <c r="F14" s="45">
        <v>-57.07012166106005</v>
      </c>
      <c r="G14" s="45">
        <v>4.9412091244885659</v>
      </c>
      <c r="H14" s="45">
        <v>594.98453631070743</v>
      </c>
    </row>
    <row r="15" spans="1:8" x14ac:dyDescent="0.15">
      <c r="B15" s="42" t="s">
        <v>41</v>
      </c>
      <c r="C15" s="32"/>
      <c r="D15" s="43">
        <v>1194</v>
      </c>
      <c r="E15" s="44"/>
      <c r="F15" s="45">
        <v>9.2597422667235474</v>
      </c>
      <c r="G15" s="45">
        <v>-83.379803210031056</v>
      </c>
      <c r="H15" s="45">
        <v>91.713516267504474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42</v>
      </c>
      <c r="C17" s="32"/>
      <c r="D17" s="41">
        <v>1564121</v>
      </c>
      <c r="E17" s="37"/>
      <c r="F17" s="40">
        <v>-2.396848520683148</v>
      </c>
      <c r="G17" s="40">
        <v>11.163426847271918</v>
      </c>
      <c r="H17" s="40">
        <v>20.443367433009275</v>
      </c>
    </row>
    <row r="18" spans="2:8" x14ac:dyDescent="0.15">
      <c r="B18" s="50" t="s">
        <v>40</v>
      </c>
      <c r="C18" s="32"/>
      <c r="D18" s="47">
        <v>1393370</v>
      </c>
      <c r="E18" s="37"/>
      <c r="F18" s="46">
        <v>0.60979263433307285</v>
      </c>
      <c r="G18" s="46">
        <v>12.233362573176375</v>
      </c>
      <c r="H18" s="46">
        <v>33.269168175873752</v>
      </c>
    </row>
    <row r="19" spans="2:8" x14ac:dyDescent="0.15">
      <c r="B19" s="50" t="s">
        <v>41</v>
      </c>
      <c r="C19" s="32"/>
      <c r="D19" s="47">
        <v>92491</v>
      </c>
      <c r="E19" s="37"/>
      <c r="F19" s="46">
        <v>-31.783524534290621</v>
      </c>
      <c r="G19" s="46">
        <v>16.752057963845381</v>
      </c>
      <c r="H19" s="46">
        <v>-18.463725732124349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43</v>
      </c>
      <c r="C21" s="32"/>
      <c r="D21" s="47">
        <v>5727</v>
      </c>
      <c r="E21" s="37"/>
      <c r="F21" s="46">
        <v>-4.3566300338487078</v>
      </c>
      <c r="G21" s="46">
        <v>2.0938478871149302</v>
      </c>
      <c r="H21" s="46">
        <v>103.60040401684034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44</v>
      </c>
      <c r="C23" s="32"/>
      <c r="D23" s="41">
        <v>1290098</v>
      </c>
      <c r="E23" s="37"/>
      <c r="F23" s="40">
        <v>94.758327326283577</v>
      </c>
      <c r="G23" s="40">
        <v>-6.4939787536935629</v>
      </c>
      <c r="H23" s="40">
        <v>117.41594963780697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45</v>
      </c>
      <c r="C26" s="32"/>
      <c r="D26" s="33">
        <v>175840531</v>
      </c>
      <c r="E26" s="37"/>
      <c r="F26" s="34">
        <v>0.30838588449744186</v>
      </c>
      <c r="G26" s="34">
        <v>1.4758254047690489</v>
      </c>
      <c r="H26" s="34">
        <v>9.4813396523534941</v>
      </c>
    </row>
    <row r="27" spans="2:8" ht="16.5" customHeight="1" x14ac:dyDescent="0.15">
      <c r="B27" s="31" t="s">
        <v>47</v>
      </c>
      <c r="C27" s="32"/>
      <c r="D27" s="33">
        <v>102593352</v>
      </c>
      <c r="E27" s="37"/>
      <c r="F27" s="34">
        <v>0.1879924787724585</v>
      </c>
      <c r="G27" s="34">
        <v>1.1387080919854187</v>
      </c>
      <c r="H27" s="34">
        <v>8.2726678340258708</v>
      </c>
    </row>
    <row r="28" spans="2:8" x14ac:dyDescent="0.15">
      <c r="B28" s="56" t="s">
        <v>48</v>
      </c>
      <c r="C28" s="19"/>
      <c r="D28" s="43">
        <v>79032292</v>
      </c>
      <c r="E28" s="44"/>
      <c r="F28" s="45">
        <v>2.7220914118442074E-2</v>
      </c>
      <c r="G28" s="45">
        <v>1.2852256353408587</v>
      </c>
      <c r="H28" s="45">
        <v>8.3334061924272174</v>
      </c>
    </row>
    <row r="29" spans="2:8" x14ac:dyDescent="0.15">
      <c r="B29" s="56" t="s">
        <v>49</v>
      </c>
      <c r="C29" s="19"/>
      <c r="D29" s="43">
        <v>8398941</v>
      </c>
      <c r="E29" s="44"/>
      <c r="F29" s="45">
        <v>1.2392986941003992</v>
      </c>
      <c r="G29" s="45">
        <v>3.0920247119177624</v>
      </c>
      <c r="H29" s="45">
        <v>14.61388462016917</v>
      </c>
    </row>
    <row r="30" spans="2:8" x14ac:dyDescent="0.15">
      <c r="B30" s="56" t="s">
        <v>50</v>
      </c>
      <c r="C30" s="19"/>
      <c r="D30" s="43">
        <v>2927472</v>
      </c>
      <c r="E30" s="44"/>
      <c r="F30" s="45">
        <v>-3.1434479097520285</v>
      </c>
      <c r="G30" s="45">
        <v>-10.459372131232591</v>
      </c>
      <c r="H30" s="45">
        <v>9.424807774388789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51</v>
      </c>
      <c r="C32" s="32"/>
      <c r="D32" s="41">
        <v>77709914</v>
      </c>
      <c r="E32" s="37"/>
      <c r="F32" s="40">
        <v>0.4786121006623123</v>
      </c>
      <c r="G32" s="40">
        <v>1.9690721101633057</v>
      </c>
      <c r="H32" s="40">
        <v>11.140212173833852</v>
      </c>
    </row>
    <row r="33" spans="2:8" x14ac:dyDescent="0.15">
      <c r="B33" s="57" t="s">
        <v>52</v>
      </c>
      <c r="C33" s="19"/>
      <c r="D33" s="47">
        <v>26347952</v>
      </c>
      <c r="E33" s="44"/>
      <c r="F33" s="46">
        <v>0.62503815035477306</v>
      </c>
      <c r="G33" s="46">
        <v>1.7975206888297457</v>
      </c>
      <c r="H33" s="46">
        <v>17.055553070932405</v>
      </c>
    </row>
    <row r="34" spans="2:8" x14ac:dyDescent="0.15">
      <c r="B34" s="57" t="s">
        <v>53</v>
      </c>
      <c r="C34" s="19"/>
      <c r="D34" s="47">
        <v>15783495</v>
      </c>
      <c r="E34" s="44"/>
      <c r="F34" s="46">
        <v>-0.15099833375139537</v>
      </c>
      <c r="G34" s="46">
        <v>1.1226743230434932</v>
      </c>
      <c r="H34" s="46">
        <v>4.9209526762993061</v>
      </c>
    </row>
    <row r="35" spans="2:8" x14ac:dyDescent="0.15">
      <c r="B35" s="57" t="s">
        <v>54</v>
      </c>
      <c r="C35" s="19"/>
      <c r="D35" s="47">
        <v>9167220</v>
      </c>
      <c r="E35" s="44"/>
      <c r="F35" s="46">
        <v>2.043317216238516</v>
      </c>
      <c r="G35" s="46">
        <v>3.3446876870637299</v>
      </c>
      <c r="H35" s="46">
        <v>51.818626643161124</v>
      </c>
    </row>
    <row r="36" spans="2:8" x14ac:dyDescent="0.15">
      <c r="B36" s="57" t="s">
        <v>55</v>
      </c>
      <c r="C36" s="19"/>
      <c r="D36" s="47">
        <v>1397237</v>
      </c>
      <c r="E36" s="44"/>
      <c r="F36" s="46">
        <v>0.284659732848902</v>
      </c>
      <c r="G36" s="46">
        <v>-0.47542038338375114</v>
      </c>
      <c r="H36" s="46">
        <v>-2.1154485971269787</v>
      </c>
    </row>
    <row r="37" spans="2:8" x14ac:dyDescent="0.15">
      <c r="B37" s="57" t="s">
        <v>56</v>
      </c>
      <c r="C37" s="19"/>
      <c r="D37" s="47">
        <v>51361962</v>
      </c>
      <c r="E37" s="44"/>
      <c r="F37" s="46">
        <v>0.40366288311772802</v>
      </c>
      <c r="G37" s="46">
        <v>2.0573001139806424</v>
      </c>
      <c r="H37" s="46">
        <v>8.3318748355409866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57</v>
      </c>
      <c r="C39" s="19"/>
      <c r="D39" s="59">
        <v>4462735</v>
      </c>
      <c r="E39" s="44"/>
      <c r="F39" s="60">
        <v>0.49684103771301391</v>
      </c>
      <c r="G39" s="60">
        <v>2.2533428030567126</v>
      </c>
      <c r="H39" s="60">
        <v>9.8412165534718312</v>
      </c>
    </row>
    <row r="40" spans="2:8" x14ac:dyDescent="0.15">
      <c r="B40" s="55" t="s">
        <v>58</v>
      </c>
      <c r="C40" s="19"/>
      <c r="D40" s="33">
        <v>180303267</v>
      </c>
      <c r="E40" s="44"/>
      <c r="F40" s="34">
        <v>0.31304241448850689</v>
      </c>
      <c r="G40" s="34">
        <v>1.4949277742569267</v>
      </c>
      <c r="H40" s="34">
        <v>9.4902192066586686</v>
      </c>
    </row>
    <row r="41" spans="2:8" ht="12.75" customHeight="1" x14ac:dyDescent="0.15">
      <c r="B41" s="55" t="s">
        <v>59</v>
      </c>
      <c r="C41" s="19"/>
      <c r="D41" s="61">
        <v>30142238</v>
      </c>
      <c r="E41" s="37"/>
      <c r="F41" s="62">
        <v>0.47221452108670015</v>
      </c>
      <c r="G41" s="62">
        <v>1.4400622463199841</v>
      </c>
      <c r="H41" s="62">
        <v>-2.7092694789021321</v>
      </c>
    </row>
    <row r="42" spans="2:8" ht="12.75" customHeight="1" x14ac:dyDescent="0.15">
      <c r="B42" s="48" t="s">
        <v>60</v>
      </c>
      <c r="C42" s="19"/>
      <c r="D42" s="36">
        <v>8411078</v>
      </c>
      <c r="E42" s="37"/>
      <c r="F42" s="38">
        <v>-0.85789369372277768</v>
      </c>
      <c r="G42" s="38">
        <v>3.8153394738852375</v>
      </c>
      <c r="H42" s="38">
        <v>1.9532132043510231</v>
      </c>
    </row>
    <row r="43" spans="2:8" ht="12.75" customHeight="1" x14ac:dyDescent="0.15">
      <c r="B43" s="48" t="s">
        <v>61</v>
      </c>
      <c r="C43" s="19"/>
      <c r="D43" s="36">
        <v>21731160</v>
      </c>
      <c r="E43" s="37"/>
      <c r="F43" s="38">
        <v>0.99666516049661258</v>
      </c>
      <c r="G43" s="38">
        <v>0.54962771318107784</v>
      </c>
      <c r="H43" s="38">
        <v>-4.401410484092672</v>
      </c>
    </row>
    <row r="44" spans="2:8" ht="12.75" customHeight="1" x14ac:dyDescent="0.15">
      <c r="B44" s="56" t="s">
        <v>62</v>
      </c>
      <c r="C44" s="19"/>
      <c r="D44" s="43">
        <v>21478225</v>
      </c>
      <c r="E44" s="44"/>
      <c r="F44" s="45">
        <v>1.0507658591669689</v>
      </c>
      <c r="G44" s="45">
        <v>0.59415398082940385</v>
      </c>
      <c r="H44" s="45">
        <v>-3.7980985558091929</v>
      </c>
    </row>
    <row r="45" spans="2:8" x14ac:dyDescent="0.15">
      <c r="B45" s="65" t="s">
        <v>63</v>
      </c>
      <c r="C45" s="19"/>
      <c r="D45" s="43">
        <v>252935</v>
      </c>
      <c r="E45" s="44"/>
      <c r="F45" s="45">
        <v>-3.3952235111709306</v>
      </c>
      <c r="G45" s="45">
        <v>-3.0927847411417742</v>
      </c>
      <c r="H45" s="45">
        <v>-37.620593772872468</v>
      </c>
    </row>
    <row r="46" spans="2:8" x14ac:dyDescent="0.15">
      <c r="B46" s="66" t="s">
        <v>64</v>
      </c>
      <c r="C46" s="32"/>
      <c r="D46" s="64">
        <v>647021</v>
      </c>
      <c r="E46" s="37"/>
      <c r="F46" s="63">
        <v>-33.209791146416755</v>
      </c>
      <c r="G46" s="63">
        <v>-36.114023549061848</v>
      </c>
      <c r="H46" s="63">
        <v>-36.406253468009822</v>
      </c>
    </row>
    <row r="47" spans="2:8" x14ac:dyDescent="0.15">
      <c r="B47" s="57" t="s">
        <v>65</v>
      </c>
      <c r="C47" s="19"/>
      <c r="D47" s="47">
        <v>646119</v>
      </c>
      <c r="E47" s="44"/>
      <c r="F47" s="46">
        <v>-33.249244866366027</v>
      </c>
      <c r="G47" s="46">
        <v>-36.149119973753805</v>
      </c>
      <c r="H47" s="46">
        <v>-36.415014508382896</v>
      </c>
    </row>
    <row r="48" spans="2:8" x14ac:dyDescent="0.15">
      <c r="B48" s="57" t="s">
        <v>66</v>
      </c>
      <c r="C48" s="19"/>
      <c r="D48" s="47">
        <v>902</v>
      </c>
      <c r="E48" s="44"/>
      <c r="F48" s="46">
        <v>15.831996229291502</v>
      </c>
      <c r="G48" s="46">
        <v>5.3759987069851523</v>
      </c>
      <c r="H48" s="46">
        <v>-29.442377661974582</v>
      </c>
    </row>
    <row r="49" spans="2:8" x14ac:dyDescent="0.15">
      <c r="B49" s="66" t="s">
        <v>67</v>
      </c>
      <c r="C49" s="32"/>
      <c r="D49" s="64">
        <v>9546243</v>
      </c>
      <c r="E49" s="37"/>
      <c r="F49" s="63">
        <v>-8.9496908372084683</v>
      </c>
      <c r="G49" s="63">
        <v>-18.854556829045912</v>
      </c>
      <c r="H49" s="63">
        <v>-2.0235156668781507</v>
      </c>
    </row>
    <row r="50" spans="2:8" x14ac:dyDescent="0.15">
      <c r="B50" s="57" t="s">
        <v>68</v>
      </c>
      <c r="C50" s="19"/>
      <c r="D50" s="47">
        <v>8919425</v>
      </c>
      <c r="E50" s="44"/>
      <c r="F50" s="46">
        <v>-8.7328171996959405</v>
      </c>
      <c r="G50" s="46">
        <v>-18.008548148729187</v>
      </c>
      <c r="H50" s="46">
        <v>-4.0956208795177922</v>
      </c>
    </row>
    <row r="51" spans="2:8" x14ac:dyDescent="0.15">
      <c r="B51" s="67" t="s">
        <v>69</v>
      </c>
      <c r="C51" s="19"/>
      <c r="D51" s="68">
        <v>626818</v>
      </c>
      <c r="E51" s="44"/>
      <c r="F51" s="69">
        <v>-11.927705476530337</v>
      </c>
      <c r="G51" s="69">
        <v>-29.243429343507611</v>
      </c>
      <c r="H51" s="69">
        <v>41.471244113870867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70</v>
      </c>
      <c r="C54" s="32"/>
      <c r="D54" s="64">
        <v>248328225</v>
      </c>
      <c r="E54" s="37"/>
      <c r="F54" s="63">
        <v>0.58969488355367083</v>
      </c>
      <c r="G54" s="63">
        <v>0.4861616186641271</v>
      </c>
      <c r="H54" s="63">
        <v>7.612547849810003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71</v>
      </c>
      <c r="C56" s="32"/>
      <c r="D56" s="61">
        <v>138924999</v>
      </c>
      <c r="E56" s="37"/>
      <c r="F56" s="62">
        <v>1.781842736876027</v>
      </c>
      <c r="G56" s="62">
        <v>-0.34792671793836272</v>
      </c>
      <c r="H56" s="62">
        <v>5.3454467243395198</v>
      </c>
    </row>
    <row r="57" spans="2:8" x14ac:dyDescent="0.15">
      <c r="B57" s="56" t="s">
        <v>72</v>
      </c>
      <c r="C57" s="19"/>
      <c r="D57" s="43">
        <v>52531289</v>
      </c>
      <c r="E57" s="44"/>
      <c r="F57" s="45">
        <v>4.8573105903165992</v>
      </c>
      <c r="G57" s="45">
        <v>2.0419347507296681</v>
      </c>
      <c r="H57" s="45">
        <v>10.802259400371451</v>
      </c>
    </row>
    <row r="58" spans="2:8" x14ac:dyDescent="0.15">
      <c r="B58" s="76" t="s">
        <v>73</v>
      </c>
      <c r="C58" s="19"/>
      <c r="D58" s="43">
        <v>39083218</v>
      </c>
      <c r="E58" s="44"/>
      <c r="F58" s="45">
        <v>1.4488865556861574</v>
      </c>
      <c r="G58" s="45">
        <v>-1.7615502953739259</v>
      </c>
      <c r="H58" s="45">
        <v>11.641155404892345</v>
      </c>
    </row>
    <row r="59" spans="2:8" x14ac:dyDescent="0.15">
      <c r="B59" s="77" t="s">
        <v>74</v>
      </c>
      <c r="C59" s="19"/>
      <c r="D59" s="43">
        <v>28846003</v>
      </c>
      <c r="E59" s="44"/>
      <c r="F59" s="45">
        <v>2.1150165781949726</v>
      </c>
      <c r="G59" s="45">
        <v>-2.4259906183274893</v>
      </c>
      <c r="H59" s="45">
        <v>11.561704333704048</v>
      </c>
    </row>
    <row r="60" spans="2:8" x14ac:dyDescent="0.15">
      <c r="B60" s="77" t="s">
        <v>75</v>
      </c>
      <c r="C60" s="19"/>
      <c r="D60" s="43">
        <v>10163850</v>
      </c>
      <c r="E60" s="44"/>
      <c r="F60" s="45">
        <v>-0.73771970846444601</v>
      </c>
      <c r="G60" s="45">
        <v>-0.14092546116102334</v>
      </c>
      <c r="H60" s="45">
        <v>11.568482789391755</v>
      </c>
    </row>
    <row r="61" spans="2:8" x14ac:dyDescent="0.15">
      <c r="B61" s="56" t="s">
        <v>76</v>
      </c>
      <c r="C61" s="19"/>
      <c r="D61" s="43">
        <v>86393710</v>
      </c>
      <c r="E61" s="44"/>
      <c r="F61" s="45">
        <v>-1.5285583048640916E-3</v>
      </c>
      <c r="G61" s="45">
        <v>-1.7471122306957798</v>
      </c>
      <c r="H61" s="45">
        <v>2.2825804315837139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77</v>
      </c>
      <c r="C63" s="32"/>
      <c r="D63" s="64">
        <v>3523642</v>
      </c>
      <c r="E63" s="37"/>
      <c r="F63" s="63">
        <v>0.19275128113271922</v>
      </c>
      <c r="G63" s="63">
        <v>-12.485027438079699</v>
      </c>
      <c r="H63" s="63">
        <v>6.2344670212112208</v>
      </c>
    </row>
    <row r="64" spans="2:8" x14ac:dyDescent="0.15">
      <c r="B64" s="57" t="s">
        <v>65</v>
      </c>
      <c r="C64" s="19"/>
      <c r="D64" s="47">
        <v>3523153</v>
      </c>
      <c r="E64" s="44"/>
      <c r="F64" s="46">
        <v>0.22943908775554522</v>
      </c>
      <c r="G64" s="46">
        <v>-12.245235540998788</v>
      </c>
      <c r="H64" s="46">
        <v>6.5983808397509724</v>
      </c>
    </row>
    <row r="65" spans="2:8" x14ac:dyDescent="0.15">
      <c r="B65" s="57" t="s">
        <v>78</v>
      </c>
      <c r="C65" s="19"/>
      <c r="D65" s="47">
        <v>489</v>
      </c>
      <c r="E65" s="44"/>
      <c r="F65" s="46">
        <v>-72.453606258341878</v>
      </c>
      <c r="G65" s="46">
        <v>-95.769630735158515</v>
      </c>
      <c r="H65" s="46">
        <v>-95.849623636314334</v>
      </c>
    </row>
    <row r="66" spans="2:8" x14ac:dyDescent="0.15">
      <c r="B66" s="66" t="s">
        <v>79</v>
      </c>
      <c r="C66" s="32"/>
      <c r="D66" s="64">
        <v>13695855</v>
      </c>
      <c r="E66" s="44"/>
      <c r="F66" s="63">
        <v>-0.19343702782869121</v>
      </c>
      <c r="G66" s="63">
        <v>0.14195072168372569</v>
      </c>
      <c r="H66" s="63">
        <v>33.347264173936765</v>
      </c>
    </row>
    <row r="67" spans="2:8" x14ac:dyDescent="0.15">
      <c r="B67" s="57" t="s">
        <v>80</v>
      </c>
      <c r="C67" s="19"/>
      <c r="D67" s="47">
        <v>2318209</v>
      </c>
      <c r="E67" s="44"/>
      <c r="F67" s="46">
        <v>-9.5469357766475582E-2</v>
      </c>
      <c r="G67" s="46">
        <v>3.455296467401725</v>
      </c>
      <c r="H67" s="46">
        <v>165.44187239501298</v>
      </c>
    </row>
    <row r="68" spans="2:8" x14ac:dyDescent="0.15">
      <c r="B68" s="78" t="s">
        <v>81</v>
      </c>
      <c r="C68" s="19"/>
      <c r="D68" s="47">
        <v>1573332</v>
      </c>
      <c r="E68" s="44"/>
      <c r="F68" s="46">
        <v>-0.28540206135199142</v>
      </c>
      <c r="G68" s="46">
        <v>6.8585642878774999</v>
      </c>
      <c r="H68" s="46">
        <v>173.50749723215918</v>
      </c>
    </row>
    <row r="69" spans="2:8" x14ac:dyDescent="0.15">
      <c r="B69" s="57" t="s">
        <v>82</v>
      </c>
      <c r="C69" s="19"/>
      <c r="D69" s="47">
        <v>11377646</v>
      </c>
      <c r="E69" s="44"/>
      <c r="F69" s="46">
        <v>-0.21277730003786965</v>
      </c>
      <c r="G69" s="46">
        <v>-0.41550709580235878</v>
      </c>
      <c r="H69" s="46">
        <v>21.071329472082432</v>
      </c>
    </row>
    <row r="70" spans="2:8" x14ac:dyDescent="0.15">
      <c r="B70" s="57" t="s">
        <v>83</v>
      </c>
      <c r="C70" s="32"/>
      <c r="D70" s="47">
        <v>0</v>
      </c>
      <c r="E70" s="44"/>
      <c r="F70" s="46">
        <v>-100</v>
      </c>
      <c r="G70" s="46">
        <v>-100</v>
      </c>
      <c r="H70" s="46">
        <v>-100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84</v>
      </c>
      <c r="C72" s="32"/>
      <c r="D72" s="64">
        <v>2450202</v>
      </c>
      <c r="E72" s="37"/>
      <c r="F72" s="63">
        <v>-0.89891687671532772</v>
      </c>
      <c r="G72" s="63">
        <v>14.411932588783571</v>
      </c>
      <c r="H72" s="63">
        <v>42.046272309055269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85</v>
      </c>
      <c r="C74" s="32"/>
      <c r="D74" s="61">
        <v>48029554</v>
      </c>
      <c r="E74" s="37"/>
      <c r="F74" s="62">
        <v>0.16034823967969736</v>
      </c>
      <c r="G74" s="62">
        <v>3.0076220030288425</v>
      </c>
      <c r="H74" s="62">
        <v>6.8619167883674503</v>
      </c>
    </row>
    <row r="75" spans="2:8" x14ac:dyDescent="0.15">
      <c r="B75" s="56" t="s">
        <v>86</v>
      </c>
      <c r="C75" s="19"/>
      <c r="D75" s="43">
        <v>1005880</v>
      </c>
      <c r="E75" s="44"/>
      <c r="F75" s="45">
        <v>-4.2182472191586218</v>
      </c>
      <c r="G75" s="45">
        <v>-5.8424990794347593</v>
      </c>
      <c r="H75" s="45">
        <v>-14.66897054749291</v>
      </c>
    </row>
    <row r="76" spans="2:8" ht="15" customHeight="1" x14ac:dyDescent="0.15">
      <c r="B76" s="56" t="s">
        <v>87</v>
      </c>
      <c r="C76" s="19"/>
      <c r="D76" s="43">
        <v>41077850</v>
      </c>
      <c r="E76" s="44"/>
      <c r="F76" s="45">
        <v>0.33270419925723882</v>
      </c>
      <c r="G76" s="45">
        <v>3.6816076976949885</v>
      </c>
      <c r="H76" s="45">
        <v>8.2251398897185357</v>
      </c>
    </row>
    <row r="77" spans="2:8" x14ac:dyDescent="0.15">
      <c r="B77" s="56" t="s">
        <v>88</v>
      </c>
      <c r="C77" s="19"/>
      <c r="D77" s="43">
        <v>5854704</v>
      </c>
      <c r="E77" s="44"/>
      <c r="F77" s="45">
        <v>-0.2338450279357418</v>
      </c>
      <c r="G77" s="45">
        <v>0.17611724821342545</v>
      </c>
      <c r="H77" s="45">
        <v>2.4920084891900895</v>
      </c>
    </row>
    <row r="78" spans="2:8" x14ac:dyDescent="0.15">
      <c r="B78" s="56" t="s">
        <v>89</v>
      </c>
      <c r="C78" s="19"/>
      <c r="D78" s="43">
        <v>91120</v>
      </c>
      <c r="E78" s="44"/>
      <c r="F78" s="45">
        <v>-1.4078083042216472</v>
      </c>
      <c r="G78" s="45">
        <v>-4.3388486733435538</v>
      </c>
      <c r="H78" s="45">
        <v>-7.3646263116399329</v>
      </c>
    </row>
    <row r="79" spans="2:8" x14ac:dyDescent="0.15">
      <c r="B79" s="66" t="s">
        <v>90</v>
      </c>
      <c r="C79" s="32"/>
      <c r="D79" s="64">
        <v>9467835</v>
      </c>
      <c r="E79" s="37"/>
      <c r="F79" s="63">
        <v>-5.0840698679101015</v>
      </c>
      <c r="G79" s="63">
        <v>-13.264747928449449</v>
      </c>
      <c r="H79" s="63">
        <v>-3.6573139423762502</v>
      </c>
    </row>
    <row r="80" spans="2:8" x14ac:dyDescent="0.15">
      <c r="B80" s="57" t="s">
        <v>68</v>
      </c>
      <c r="C80" s="19"/>
      <c r="D80" s="47">
        <v>8613367</v>
      </c>
      <c r="E80" s="44"/>
      <c r="F80" s="46">
        <v>-5.8821431636688963</v>
      </c>
      <c r="G80" s="46">
        <v>-14.657351789565343</v>
      </c>
      <c r="H80" s="46">
        <v>-0.71475718818788669</v>
      </c>
    </row>
    <row r="81" spans="2:8" x14ac:dyDescent="0.15">
      <c r="B81" s="57" t="s">
        <v>69</v>
      </c>
      <c r="C81" s="19"/>
      <c r="D81" s="47">
        <v>854468</v>
      </c>
      <c r="E81" s="44"/>
      <c r="F81" s="46">
        <v>3.7873318683206536</v>
      </c>
      <c r="G81" s="46">
        <v>3.8111067552456745</v>
      </c>
      <c r="H81" s="46">
        <v>-25.819282113977483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91</v>
      </c>
      <c r="C83" s="32"/>
      <c r="D83" s="64">
        <v>825642</v>
      </c>
      <c r="E83" s="37"/>
      <c r="F83" s="63">
        <v>-1.9287989186787202</v>
      </c>
      <c r="G83" s="63">
        <v>-0.81106000367788811</v>
      </c>
      <c r="H83" s="63">
        <v>2.2972226286963604</v>
      </c>
    </row>
    <row r="84" spans="2:8" x14ac:dyDescent="0.15">
      <c r="B84" s="66" t="s">
        <v>92</v>
      </c>
      <c r="C84" s="32"/>
      <c r="D84" s="64">
        <v>305158</v>
      </c>
      <c r="E84" s="37"/>
      <c r="F84" s="63">
        <v>-3.6926077183243922</v>
      </c>
      <c r="G84" s="63">
        <v>-7.8369421180932157</v>
      </c>
      <c r="H84" s="63">
        <v>4.2782820083079987</v>
      </c>
    </row>
    <row r="85" spans="2:8" x14ac:dyDescent="0.15">
      <c r="B85" s="66" t="s">
        <v>93</v>
      </c>
      <c r="C85" s="32"/>
      <c r="D85" s="64">
        <v>6295</v>
      </c>
      <c r="E85" s="37"/>
      <c r="F85" s="63">
        <v>-16.515035198097227</v>
      </c>
      <c r="G85" s="63">
        <v>-17.252775593877001</v>
      </c>
      <c r="H85" s="63">
        <v>11.97823477530935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94</v>
      </c>
      <c r="C87" s="32"/>
      <c r="D87" s="61">
        <v>227386979</v>
      </c>
      <c r="E87" s="37"/>
      <c r="F87" s="62">
        <v>0.70744843670851321</v>
      </c>
      <c r="G87" s="62">
        <v>0.47199244129429996</v>
      </c>
      <c r="H87" s="62">
        <v>7.4551230862797579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95</v>
      </c>
      <c r="C89" s="32"/>
      <c r="D89" s="61">
        <v>20941246</v>
      </c>
      <c r="E89" s="37"/>
      <c r="F89" s="62">
        <v>-0.67140588331414675</v>
      </c>
      <c r="G89" s="62">
        <v>0.64027292478301412</v>
      </c>
      <c r="H89" s="62">
        <v>9.3520945927763055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96</v>
      </c>
      <c r="C91" s="85"/>
      <c r="D91" s="37"/>
      <c r="E91" s="37"/>
      <c r="F91" s="86"/>
      <c r="G91" s="86"/>
      <c r="H91" s="86"/>
    </row>
    <row r="92" spans="2:8" x14ac:dyDescent="0.15">
      <c r="B92" s="87" t="s">
        <v>97</v>
      </c>
      <c r="C92" s="19"/>
      <c r="D92" s="88">
        <v>182016502</v>
      </c>
      <c r="E92" s="44"/>
      <c r="F92" s="89">
        <v>0.18037072080110406</v>
      </c>
      <c r="G92" s="89">
        <v>1.5701495734167903</v>
      </c>
      <c r="H92" s="89">
        <v>9.6512894585849107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98</v>
      </c>
      <c r="C94" s="19"/>
      <c r="D94" s="94">
        <v>55284181</v>
      </c>
      <c r="E94" s="44"/>
      <c r="F94" s="95">
        <v>-0.50701399259224234</v>
      </c>
      <c r="G94" s="95">
        <v>-3.203218669357244</v>
      </c>
      <c r="H94" s="95">
        <v>10.882844299332817</v>
      </c>
    </row>
    <row r="95" spans="2:8" x14ac:dyDescent="0.15">
      <c r="B95" s="56" t="s">
        <v>99</v>
      </c>
      <c r="C95" s="19"/>
      <c r="D95" s="97">
        <v>8492626</v>
      </c>
      <c r="E95" s="44"/>
      <c r="F95" s="98">
        <v>0.70938960846167465</v>
      </c>
      <c r="G95" s="98">
        <v>3.148007630220806</v>
      </c>
      <c r="H95" s="98">
        <v>14.116154221897158</v>
      </c>
    </row>
    <row r="96" spans="2:8" x14ac:dyDescent="0.15">
      <c r="B96" s="65" t="s">
        <v>100</v>
      </c>
      <c r="C96" s="19"/>
      <c r="D96" s="101">
        <v>8310108</v>
      </c>
      <c r="E96" s="44"/>
      <c r="F96" s="102">
        <v>-0.44483381556055246</v>
      </c>
      <c r="G96" s="102">
        <v>0.92544856805454323</v>
      </c>
      <c r="H96" s="102">
        <v>4.0192368497157682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101</v>
      </c>
      <c r="C99" s="19"/>
      <c r="D99" s="105">
        <v>3485869</v>
      </c>
      <c r="E99" s="44"/>
      <c r="F99" s="96">
        <v>-1.1255962220851568</v>
      </c>
      <c r="G99" s="96">
        <v>2.5441353418867996</v>
      </c>
      <c r="H99" s="96">
        <v>8.6249736610636738</v>
      </c>
    </row>
    <row r="100" spans="2:8" x14ac:dyDescent="0.15">
      <c r="B100" s="106" t="s">
        <v>102</v>
      </c>
      <c r="C100" s="19"/>
      <c r="D100" s="100">
        <v>9068581</v>
      </c>
      <c r="E100" s="44"/>
      <c r="F100" s="99">
        <v>-0.11033997705935938</v>
      </c>
      <c r="G100" s="99">
        <v>1.4173360841999827</v>
      </c>
      <c r="H100" s="99">
        <v>4.5459443795952792</v>
      </c>
    </row>
    <row r="101" spans="2:8" x14ac:dyDescent="0.15">
      <c r="B101" s="106" t="s">
        <v>103</v>
      </c>
      <c r="C101" s="19"/>
      <c r="D101" s="100">
        <v>169800825</v>
      </c>
      <c r="E101" s="44"/>
      <c r="F101" s="99">
        <v>0.19719027612290496</v>
      </c>
      <c r="G101" s="99">
        <v>1.5665787618556193</v>
      </c>
      <c r="H101" s="99">
        <v>9.9723526723398237</v>
      </c>
    </row>
    <row r="102" spans="2:8" x14ac:dyDescent="0.15">
      <c r="B102" s="106" t="s">
        <v>104</v>
      </c>
      <c r="C102" s="19"/>
      <c r="D102" s="100">
        <v>4114301</v>
      </c>
      <c r="E102" s="44"/>
      <c r="F102" s="99">
        <v>0.4471549834003552</v>
      </c>
      <c r="G102" s="99">
        <v>3.6383434635615552</v>
      </c>
      <c r="H102" s="99">
        <v>10.060071834365235</v>
      </c>
    </row>
    <row r="103" spans="2:8" x14ac:dyDescent="0.15">
      <c r="B103" s="107" t="s">
        <v>105</v>
      </c>
      <c r="C103" s="19"/>
      <c r="D103" s="108">
        <v>8100621</v>
      </c>
      <c r="E103" s="44"/>
      <c r="F103" s="103">
        <v>-0.30412218581594708</v>
      </c>
      <c r="G103" s="103">
        <v>0.66965940874408325</v>
      </c>
      <c r="H103" s="103">
        <v>3.0478914094020482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107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108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109</v>
      </c>
    </row>
    <row r="109" spans="2:8" x14ac:dyDescent="0.15">
      <c r="B109" s="12" t="s">
        <v>110</v>
      </c>
    </row>
    <row r="110" spans="2:8" x14ac:dyDescent="0.15">
      <c r="B110" s="12" t="s">
        <v>111</v>
      </c>
    </row>
    <row r="111" spans="2:8" x14ac:dyDescent="0.15">
      <c r="B111" s="12" t="s">
        <v>112</v>
      </c>
    </row>
    <row r="112" spans="2:8" x14ac:dyDescent="0.15">
      <c r="B112" s="12" t="s">
        <v>113</v>
      </c>
    </row>
    <row r="113" spans="2:2" x14ac:dyDescent="0.15">
      <c r="B113" s="12" t="s">
        <v>114</v>
      </c>
    </row>
    <row r="114" spans="2:2" x14ac:dyDescent="0.15">
      <c r="B114" s="10" t="s">
        <v>853</v>
      </c>
    </row>
    <row r="115" spans="2:2" x14ac:dyDescent="0.15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39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29</v>
      </c>
      <c r="I1" s="13" t="s">
        <v>30</v>
      </c>
    </row>
    <row r="2" spans="1:9" x14ac:dyDescent="0.15">
      <c r="A2" s="11" t="s">
        <v>31</v>
      </c>
    </row>
    <row r="3" spans="1:9" ht="14" thickBot="1" x14ac:dyDescent="0.2"/>
    <row r="4" spans="1:9" ht="18" x14ac:dyDescent="0.2">
      <c r="A4" s="402" t="s">
        <v>860</v>
      </c>
      <c r="B4" s="403"/>
      <c r="C4" s="403"/>
      <c r="D4" s="403"/>
      <c r="E4" s="403"/>
      <c r="F4" s="403"/>
      <c r="G4" s="403"/>
      <c r="H4" s="403"/>
      <c r="I4" s="404"/>
    </row>
    <row r="5" spans="1:9" ht="24.5" customHeight="1" thickBot="1" x14ac:dyDescent="0.2">
      <c r="A5" s="498" t="s">
        <v>380</v>
      </c>
      <c r="B5" s="499"/>
      <c r="C5" s="499"/>
      <c r="D5" s="499"/>
      <c r="E5" s="499"/>
      <c r="F5" s="499"/>
      <c r="G5" s="499"/>
      <c r="H5" s="499"/>
      <c r="I5" s="500"/>
    </row>
    <row r="6" spans="1:9" x14ac:dyDescent="0.15">
      <c r="A6" s="235"/>
      <c r="B6" s="235"/>
      <c r="C6" s="235"/>
      <c r="D6" s="235"/>
      <c r="E6" s="235"/>
      <c r="F6" s="235"/>
      <c r="G6" s="235"/>
      <c r="H6" s="235"/>
      <c r="I6" s="235"/>
    </row>
    <row r="7" spans="1:9" ht="16" x14ac:dyDescent="0.2">
      <c r="A7" s="433" t="s">
        <v>217</v>
      </c>
      <c r="B7" s="469" t="s">
        <v>381</v>
      </c>
      <c r="C7" s="470"/>
      <c r="D7" s="470"/>
      <c r="E7" s="470"/>
      <c r="F7" s="470"/>
      <c r="G7" s="470"/>
      <c r="H7" s="470"/>
      <c r="I7" s="471"/>
    </row>
    <row r="8" spans="1:9" ht="13.25" customHeight="1" x14ac:dyDescent="0.15">
      <c r="A8" s="434"/>
      <c r="B8" s="504" t="s">
        <v>220</v>
      </c>
      <c r="C8" s="505" t="s">
        <v>382</v>
      </c>
      <c r="D8" s="506"/>
      <c r="E8" s="507"/>
      <c r="F8" s="504" t="s">
        <v>383</v>
      </c>
      <c r="G8" s="505" t="s">
        <v>384</v>
      </c>
      <c r="H8" s="506"/>
      <c r="I8" s="507"/>
    </row>
    <row r="9" spans="1:9" x14ac:dyDescent="0.15">
      <c r="A9" s="434"/>
      <c r="B9" s="436"/>
      <c r="C9" s="243"/>
      <c r="D9" s="216"/>
      <c r="E9" s="244"/>
      <c r="F9" s="436"/>
      <c r="G9" s="243"/>
      <c r="H9" s="216"/>
      <c r="I9" s="216"/>
    </row>
    <row r="10" spans="1:9" x14ac:dyDescent="0.15">
      <c r="A10" s="434"/>
      <c r="B10" s="436"/>
      <c r="C10" s="217" t="s">
        <v>220</v>
      </c>
      <c r="D10" s="243" t="s">
        <v>385</v>
      </c>
      <c r="E10" s="245" t="s">
        <v>386</v>
      </c>
      <c r="F10" s="436"/>
      <c r="G10" s="217" t="s">
        <v>220</v>
      </c>
      <c r="H10" s="243" t="s">
        <v>385</v>
      </c>
      <c r="I10" s="243" t="s">
        <v>386</v>
      </c>
    </row>
    <row r="11" spans="1:9" x14ac:dyDescent="0.15">
      <c r="A11" s="435"/>
      <c r="B11" s="437"/>
      <c r="C11" s="218"/>
      <c r="D11" s="246"/>
      <c r="E11" s="247"/>
      <c r="F11" s="437"/>
      <c r="G11" s="218"/>
      <c r="H11" s="246"/>
      <c r="I11" s="218"/>
    </row>
    <row r="12" spans="1:9" x14ac:dyDescent="0.15">
      <c r="A12" s="239"/>
      <c r="B12" s="239"/>
      <c r="C12" s="186"/>
      <c r="D12" s="186"/>
      <c r="E12" s="239"/>
      <c r="F12" s="239"/>
      <c r="G12" s="239"/>
      <c r="H12" s="239"/>
      <c r="I12" s="239"/>
    </row>
    <row r="13" spans="1:9" ht="14" thickBot="1" x14ac:dyDescent="0.2">
      <c r="A13" s="240"/>
      <c r="B13" s="240"/>
      <c r="C13" s="12"/>
      <c r="D13" s="12"/>
      <c r="E13" s="235"/>
      <c r="F13" s="235"/>
      <c r="G13" s="235"/>
      <c r="H13" s="235"/>
      <c r="I13" s="235"/>
    </row>
    <row r="14" spans="1:9" x14ac:dyDescent="0.15">
      <c r="A14" s="188" t="s">
        <v>201</v>
      </c>
      <c r="B14" s="190">
        <v>5620542</v>
      </c>
      <c r="C14" s="189">
        <v>5321171</v>
      </c>
      <c r="D14" s="189">
        <v>3803500</v>
      </c>
      <c r="E14" s="189">
        <v>1517671</v>
      </c>
      <c r="F14" s="189">
        <v>214882</v>
      </c>
      <c r="G14" s="189">
        <v>84489</v>
      </c>
      <c r="H14" s="189">
        <v>66097</v>
      </c>
      <c r="I14" s="189">
        <v>18392</v>
      </c>
    </row>
    <row r="15" spans="1:9" x14ac:dyDescent="0.15">
      <c r="A15" s="191" t="s">
        <v>213</v>
      </c>
      <c r="B15" s="193">
        <v>641138</v>
      </c>
      <c r="C15" s="192">
        <v>613370</v>
      </c>
      <c r="D15" s="192">
        <v>613370</v>
      </c>
      <c r="E15" s="192">
        <v>0</v>
      </c>
      <c r="F15" s="192">
        <v>17876</v>
      </c>
      <c r="G15" s="192">
        <v>9892</v>
      </c>
      <c r="H15" s="192">
        <v>9892</v>
      </c>
      <c r="I15" s="192">
        <v>0</v>
      </c>
    </row>
    <row r="16" spans="1:9" x14ac:dyDescent="0.15">
      <c r="A16" s="191" t="s">
        <v>202</v>
      </c>
      <c r="B16" s="193">
        <v>2782522</v>
      </c>
      <c r="C16" s="192">
        <v>2572497</v>
      </c>
      <c r="D16" s="192">
        <v>2235277</v>
      </c>
      <c r="E16" s="192">
        <v>337220</v>
      </c>
      <c r="F16" s="192">
        <v>176495</v>
      </c>
      <c r="G16" s="192">
        <v>33530</v>
      </c>
      <c r="H16" s="192">
        <v>31277</v>
      </c>
      <c r="I16" s="192">
        <v>2253</v>
      </c>
    </row>
    <row r="17" spans="1:9" x14ac:dyDescent="0.15">
      <c r="A17" s="194" t="s">
        <v>203</v>
      </c>
      <c r="B17" s="196">
        <v>28779078</v>
      </c>
      <c r="C17" s="195">
        <v>27896094</v>
      </c>
      <c r="D17" s="195">
        <v>11855538</v>
      </c>
      <c r="E17" s="195">
        <v>16040556</v>
      </c>
      <c r="F17" s="195">
        <v>89321</v>
      </c>
      <c r="G17" s="195">
        <v>793663</v>
      </c>
      <c r="H17" s="195">
        <v>128212</v>
      </c>
      <c r="I17" s="195">
        <v>665451</v>
      </c>
    </row>
    <row r="18" spans="1:9" x14ac:dyDescent="0.15">
      <c r="A18" s="194" t="s">
        <v>204</v>
      </c>
      <c r="B18" s="196">
        <v>30822759</v>
      </c>
      <c r="C18" s="195">
        <v>29045347</v>
      </c>
      <c r="D18" s="195">
        <v>14759380</v>
      </c>
      <c r="E18" s="195">
        <v>14285967</v>
      </c>
      <c r="F18" s="195">
        <v>622138</v>
      </c>
      <c r="G18" s="195">
        <v>1155274</v>
      </c>
      <c r="H18" s="195">
        <v>261089</v>
      </c>
      <c r="I18" s="195">
        <v>894185</v>
      </c>
    </row>
    <row r="19" spans="1:9" x14ac:dyDescent="0.15">
      <c r="A19" s="191" t="s">
        <v>205</v>
      </c>
      <c r="B19" s="193">
        <v>24971679</v>
      </c>
      <c r="C19" s="192">
        <v>22602875</v>
      </c>
      <c r="D19" s="192">
        <v>9129570</v>
      </c>
      <c r="E19" s="192">
        <v>13473305</v>
      </c>
      <c r="F19" s="192">
        <v>498461</v>
      </c>
      <c r="G19" s="192">
        <v>1870343</v>
      </c>
      <c r="H19" s="192">
        <v>134410</v>
      </c>
      <c r="I19" s="192">
        <v>1735933</v>
      </c>
    </row>
    <row r="20" spans="1:9" x14ac:dyDescent="0.15">
      <c r="A20" s="191" t="s">
        <v>206</v>
      </c>
      <c r="B20" s="193">
        <v>31368</v>
      </c>
      <c r="C20" s="192">
        <v>28979</v>
      </c>
      <c r="D20" s="192">
        <v>28979</v>
      </c>
      <c r="E20" s="192">
        <v>0</v>
      </c>
      <c r="F20" s="192">
        <v>675</v>
      </c>
      <c r="G20" s="192">
        <v>1714</v>
      </c>
      <c r="H20" s="192">
        <v>1714</v>
      </c>
      <c r="I20" s="192">
        <v>0</v>
      </c>
    </row>
    <row r="21" spans="1:9" x14ac:dyDescent="0.15">
      <c r="A21" s="194" t="s">
        <v>207</v>
      </c>
      <c r="B21" s="196">
        <v>3701912</v>
      </c>
      <c r="C21" s="195">
        <v>3478856</v>
      </c>
      <c r="D21" s="195">
        <v>0</v>
      </c>
      <c r="E21" s="195">
        <v>3478856</v>
      </c>
      <c r="F21" s="195">
        <v>0</v>
      </c>
      <c r="G21" s="195">
        <v>223056</v>
      </c>
      <c r="H21" s="195">
        <v>0</v>
      </c>
      <c r="I21" s="195">
        <v>223056</v>
      </c>
    </row>
    <row r="22" spans="1:9" x14ac:dyDescent="0.15">
      <c r="A22" s="194" t="s">
        <v>208</v>
      </c>
      <c r="B22" s="196">
        <v>1662685</v>
      </c>
      <c r="C22" s="195">
        <v>1439758</v>
      </c>
      <c r="D22" s="195">
        <v>1400581</v>
      </c>
      <c r="E22" s="195">
        <v>39177</v>
      </c>
      <c r="F22" s="195">
        <v>120346</v>
      </c>
      <c r="G22" s="195">
        <v>102581</v>
      </c>
      <c r="H22" s="195">
        <v>99279</v>
      </c>
      <c r="I22" s="195">
        <v>3302</v>
      </c>
    </row>
    <row r="23" spans="1:9" x14ac:dyDescent="0.15">
      <c r="A23" s="191" t="s">
        <v>209</v>
      </c>
      <c r="B23" s="193">
        <v>885362</v>
      </c>
      <c r="C23" s="192">
        <v>774153</v>
      </c>
      <c r="D23" s="192">
        <v>0</v>
      </c>
      <c r="E23" s="192">
        <v>774153</v>
      </c>
      <c r="F23" s="192">
        <v>0</v>
      </c>
      <c r="G23" s="192">
        <v>111209</v>
      </c>
      <c r="H23" s="192">
        <v>0</v>
      </c>
      <c r="I23" s="192">
        <v>111209</v>
      </c>
    </row>
    <row r="24" spans="1:9" x14ac:dyDescent="0.15">
      <c r="A24" s="191" t="s">
        <v>210</v>
      </c>
      <c r="B24" s="193">
        <v>31058640</v>
      </c>
      <c r="C24" s="192">
        <v>28675057</v>
      </c>
      <c r="D24" s="192">
        <v>10139969</v>
      </c>
      <c r="E24" s="192">
        <v>18535088</v>
      </c>
      <c r="F24" s="192">
        <v>749044</v>
      </c>
      <c r="G24" s="192">
        <v>1634539</v>
      </c>
      <c r="H24" s="192">
        <v>443545</v>
      </c>
      <c r="I24" s="192">
        <v>1190994</v>
      </c>
    </row>
    <row r="25" spans="1:9" x14ac:dyDescent="0.15">
      <c r="A25" s="194" t="s">
        <v>211</v>
      </c>
      <c r="B25" s="196">
        <v>5399455</v>
      </c>
      <c r="C25" s="195">
        <v>4564127</v>
      </c>
      <c r="D25" s="195">
        <v>3176384</v>
      </c>
      <c r="E25" s="195">
        <v>1387743</v>
      </c>
      <c r="F25" s="195">
        <v>624361</v>
      </c>
      <c r="G25" s="195">
        <v>210967</v>
      </c>
      <c r="H25" s="195">
        <v>162675</v>
      </c>
      <c r="I25" s="195">
        <v>48292</v>
      </c>
    </row>
    <row r="26" spans="1:9" x14ac:dyDescent="0.15">
      <c r="A26" s="194" t="s">
        <v>235</v>
      </c>
      <c r="B26" s="196">
        <v>3428</v>
      </c>
      <c r="C26" s="195">
        <v>3428</v>
      </c>
      <c r="D26" s="195">
        <v>3428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</row>
    <row r="27" spans="1:9" x14ac:dyDescent="0.15">
      <c r="A27" s="191" t="s">
        <v>212</v>
      </c>
      <c r="B27" s="193">
        <v>138646</v>
      </c>
      <c r="C27" s="192">
        <v>137986</v>
      </c>
      <c r="D27" s="192">
        <v>137986</v>
      </c>
      <c r="E27" s="192">
        <v>0</v>
      </c>
      <c r="F27" s="192">
        <v>660</v>
      </c>
      <c r="G27" s="192">
        <v>0</v>
      </c>
      <c r="H27" s="192">
        <v>0</v>
      </c>
      <c r="I27" s="192">
        <v>0</v>
      </c>
    </row>
    <row r="28" spans="1:9" x14ac:dyDescent="0.15">
      <c r="A28" s="191" t="s">
        <v>214</v>
      </c>
      <c r="B28" s="193">
        <v>253961</v>
      </c>
      <c r="C28" s="192">
        <v>218409</v>
      </c>
      <c r="D28" s="192">
        <v>218257</v>
      </c>
      <c r="E28" s="192">
        <v>152</v>
      </c>
      <c r="F28" s="192">
        <v>35552</v>
      </c>
      <c r="G28" s="192">
        <v>0</v>
      </c>
      <c r="H28" s="192">
        <v>0</v>
      </c>
      <c r="I28" s="192">
        <v>0</v>
      </c>
    </row>
    <row r="29" spans="1:9" x14ac:dyDescent="0.15">
      <c r="A29" s="194" t="s">
        <v>254</v>
      </c>
      <c r="B29" s="196">
        <v>21792130</v>
      </c>
      <c r="C29" s="195">
        <v>20073233</v>
      </c>
      <c r="D29" s="195">
        <v>11470945</v>
      </c>
      <c r="E29" s="195">
        <v>8602288</v>
      </c>
      <c r="F29" s="195">
        <v>702461</v>
      </c>
      <c r="G29" s="195">
        <v>1016436</v>
      </c>
      <c r="H29" s="195">
        <v>461452</v>
      </c>
      <c r="I29" s="195">
        <v>554984</v>
      </c>
    </row>
    <row r="30" spans="1:9" x14ac:dyDescent="0.15">
      <c r="A30" s="194" t="s">
        <v>215</v>
      </c>
      <c r="B30" s="196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</row>
    <row r="31" spans="1:9" ht="14" thickBot="1" x14ac:dyDescent="0.2">
      <c r="A31" s="197" t="s">
        <v>236</v>
      </c>
      <c r="B31" s="199">
        <v>23470442</v>
      </c>
      <c r="C31" s="198">
        <v>22355485</v>
      </c>
      <c r="D31" s="198">
        <v>9562535</v>
      </c>
      <c r="E31" s="198">
        <v>12792950</v>
      </c>
      <c r="F31" s="198">
        <v>262029</v>
      </c>
      <c r="G31" s="198">
        <v>852928</v>
      </c>
      <c r="H31" s="198">
        <v>102358</v>
      </c>
      <c r="I31" s="198">
        <v>750570</v>
      </c>
    </row>
    <row r="32" spans="1:9" ht="14" thickBot="1" x14ac:dyDescent="0.2">
      <c r="A32" s="200"/>
      <c r="B32" s="148"/>
      <c r="C32" s="12"/>
      <c r="D32" s="12"/>
      <c r="E32" s="12"/>
      <c r="F32" s="12"/>
      <c r="G32" s="12"/>
      <c r="H32" s="12"/>
      <c r="I32" s="12"/>
    </row>
    <row r="33" spans="1:9" ht="14" thickBot="1" x14ac:dyDescent="0.2">
      <c r="A33" s="201" t="s">
        <v>0</v>
      </c>
      <c r="B33" s="202">
        <v>182015747</v>
      </c>
      <c r="C33" s="202">
        <v>169800825</v>
      </c>
      <c r="D33" s="202">
        <v>78535699</v>
      </c>
      <c r="E33" s="202">
        <v>91265126</v>
      </c>
      <c r="F33" s="202">
        <v>4114301</v>
      </c>
      <c r="G33" s="202">
        <v>8100621</v>
      </c>
      <c r="H33" s="202">
        <v>1902000</v>
      </c>
      <c r="I33" s="202">
        <v>6198621</v>
      </c>
    </row>
    <row r="35" spans="1:9" x14ac:dyDescent="0.15">
      <c r="B35" s="220"/>
    </row>
    <row r="37" spans="1:9" x14ac:dyDescent="0.15">
      <c r="A37" s="12"/>
    </row>
    <row r="39" spans="1:9" x14ac:dyDescent="0.15">
      <c r="A39" s="12" t="s">
        <v>115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39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29</v>
      </c>
      <c r="M1" s="13" t="s">
        <v>30</v>
      </c>
    </row>
    <row r="2" spans="1:13" x14ac:dyDescent="0.15">
      <c r="A2" s="11" t="s">
        <v>31</v>
      </c>
    </row>
    <row r="3" spans="1:13" ht="14" thickBot="1" x14ac:dyDescent="0.2"/>
    <row r="4" spans="1:13" ht="18" x14ac:dyDescent="0.2">
      <c r="A4" s="402" t="s">
        <v>859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23" customHeight="1" thickBot="1" x14ac:dyDescent="0.2">
      <c r="A5" s="498" t="s">
        <v>190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 ht="14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3"/>
      <c r="M6" s="233"/>
    </row>
    <row r="7" spans="1:13" ht="15.75" customHeight="1" x14ac:dyDescent="0.2">
      <c r="A7" s="433" t="s">
        <v>217</v>
      </c>
      <c r="B7" s="512" t="s">
        <v>387</v>
      </c>
      <c r="C7" s="513"/>
      <c r="D7" s="513"/>
      <c r="E7" s="514"/>
      <c r="F7" s="469" t="s">
        <v>388</v>
      </c>
      <c r="G7" s="470"/>
      <c r="H7" s="470"/>
      <c r="I7" s="470"/>
      <c r="J7" s="470"/>
      <c r="K7" s="470"/>
      <c r="L7" s="470"/>
      <c r="M7" s="471"/>
    </row>
    <row r="8" spans="1:13" ht="15.75" customHeight="1" x14ac:dyDescent="0.15">
      <c r="A8" s="434"/>
      <c r="B8" s="515"/>
      <c r="C8" s="516"/>
      <c r="D8" s="516"/>
      <c r="E8" s="517"/>
      <c r="F8" s="504" t="s">
        <v>220</v>
      </c>
      <c r="G8" s="505" t="s">
        <v>382</v>
      </c>
      <c r="H8" s="506"/>
      <c r="I8" s="507"/>
      <c r="J8" s="504" t="s">
        <v>383</v>
      </c>
      <c r="K8" s="505" t="s">
        <v>384</v>
      </c>
      <c r="L8" s="506"/>
      <c r="M8" s="507"/>
    </row>
    <row r="9" spans="1:13" x14ac:dyDescent="0.15">
      <c r="A9" s="434"/>
      <c r="B9" s="422" t="s">
        <v>220</v>
      </c>
      <c r="C9" s="509" t="s">
        <v>389</v>
      </c>
      <c r="D9" s="510"/>
      <c r="E9" s="511"/>
      <c r="F9" s="436"/>
      <c r="G9" s="422" t="s">
        <v>220</v>
      </c>
      <c r="H9" s="422" t="s">
        <v>385</v>
      </c>
      <c r="I9" s="422" t="s">
        <v>386</v>
      </c>
      <c r="J9" s="436"/>
      <c r="K9" s="422" t="s">
        <v>220</v>
      </c>
      <c r="L9" s="422" t="s">
        <v>385</v>
      </c>
      <c r="M9" s="422" t="s">
        <v>386</v>
      </c>
    </row>
    <row r="10" spans="1:13" x14ac:dyDescent="0.15">
      <c r="A10" s="434"/>
      <c r="B10" s="436"/>
      <c r="C10" s="504" t="s">
        <v>390</v>
      </c>
      <c r="D10" s="504" t="s">
        <v>391</v>
      </c>
      <c r="E10" s="504" t="s">
        <v>392</v>
      </c>
      <c r="F10" s="436"/>
      <c r="G10" s="436"/>
      <c r="H10" s="436"/>
      <c r="I10" s="436"/>
      <c r="J10" s="436"/>
      <c r="K10" s="436"/>
      <c r="L10" s="436"/>
      <c r="M10" s="436"/>
    </row>
    <row r="11" spans="1:13" x14ac:dyDescent="0.15">
      <c r="A11" s="435"/>
      <c r="B11" s="437"/>
      <c r="C11" s="508"/>
      <c r="D11" s="508"/>
      <c r="E11" s="508"/>
      <c r="F11" s="437"/>
      <c r="G11" s="437"/>
      <c r="H11" s="437"/>
      <c r="I11" s="437"/>
      <c r="J11" s="437"/>
      <c r="K11" s="437"/>
      <c r="L11" s="437"/>
      <c r="M11" s="437"/>
    </row>
    <row r="12" spans="1:13" x14ac:dyDescent="0.15">
      <c r="A12" s="239"/>
      <c r="B12" s="239"/>
      <c r="C12" s="186"/>
      <c r="D12" s="239"/>
      <c r="E12" s="239"/>
      <c r="F12" s="239"/>
      <c r="G12" s="239"/>
      <c r="H12" s="239"/>
      <c r="I12" s="239"/>
      <c r="J12" s="239"/>
      <c r="K12" s="239"/>
      <c r="L12" s="186"/>
      <c r="M12" s="186"/>
    </row>
    <row r="13" spans="1:13" ht="14" thickBot="1" x14ac:dyDescent="0.2">
      <c r="A13" s="240"/>
      <c r="B13" s="240"/>
      <c r="C13" s="12"/>
      <c r="D13" s="235"/>
      <c r="E13" s="235"/>
      <c r="F13" s="235"/>
      <c r="G13" s="235"/>
      <c r="H13" s="235"/>
      <c r="I13" s="235"/>
      <c r="J13" s="235"/>
      <c r="K13" s="235"/>
      <c r="L13" s="12"/>
      <c r="M13" s="12"/>
    </row>
    <row r="14" spans="1:13" x14ac:dyDescent="0.15">
      <c r="A14" s="188" t="s">
        <v>201</v>
      </c>
      <c r="B14" s="189">
        <v>0</v>
      </c>
      <c r="C14" s="189">
        <v>0</v>
      </c>
      <c r="D14" s="189">
        <v>0</v>
      </c>
      <c r="E14" s="189">
        <v>0</v>
      </c>
      <c r="F14" s="189">
        <v>4453813</v>
      </c>
      <c r="G14" s="189">
        <v>4162832</v>
      </c>
      <c r="H14" s="189">
        <v>3803500</v>
      </c>
      <c r="I14" s="189">
        <v>359332</v>
      </c>
      <c r="J14" s="189">
        <v>214882</v>
      </c>
      <c r="K14" s="189">
        <v>76099</v>
      </c>
      <c r="L14" s="189">
        <v>66097</v>
      </c>
      <c r="M14" s="189">
        <v>10002</v>
      </c>
    </row>
    <row r="15" spans="1:13" x14ac:dyDescent="0.15">
      <c r="A15" s="191" t="s">
        <v>213</v>
      </c>
      <c r="B15" s="192">
        <v>0</v>
      </c>
      <c r="C15" s="192">
        <v>0</v>
      </c>
      <c r="D15" s="192">
        <v>0</v>
      </c>
      <c r="E15" s="192">
        <v>0</v>
      </c>
      <c r="F15" s="192">
        <v>641138</v>
      </c>
      <c r="G15" s="192">
        <v>613370</v>
      </c>
      <c r="H15" s="192">
        <v>613370</v>
      </c>
      <c r="I15" s="192">
        <v>0</v>
      </c>
      <c r="J15" s="192">
        <v>17876</v>
      </c>
      <c r="K15" s="192">
        <v>9892</v>
      </c>
      <c r="L15" s="192">
        <v>9892</v>
      </c>
      <c r="M15" s="192">
        <v>0</v>
      </c>
    </row>
    <row r="16" spans="1:13" x14ac:dyDescent="0.15">
      <c r="A16" s="191" t="s">
        <v>202</v>
      </c>
      <c r="B16" s="192">
        <v>0</v>
      </c>
      <c r="C16" s="192">
        <v>0</v>
      </c>
      <c r="D16" s="192">
        <v>0</v>
      </c>
      <c r="E16" s="192">
        <v>0</v>
      </c>
      <c r="F16" s="192">
        <v>2458925</v>
      </c>
      <c r="G16" s="192">
        <v>2251030</v>
      </c>
      <c r="H16" s="192">
        <v>2235277</v>
      </c>
      <c r="I16" s="192">
        <v>15753</v>
      </c>
      <c r="J16" s="192">
        <v>176495</v>
      </c>
      <c r="K16" s="192">
        <v>31400</v>
      </c>
      <c r="L16" s="192">
        <v>31277</v>
      </c>
      <c r="M16" s="192">
        <v>123</v>
      </c>
    </row>
    <row r="17" spans="1:13" x14ac:dyDescent="0.15">
      <c r="A17" s="194" t="s">
        <v>203</v>
      </c>
      <c r="B17" s="195">
        <v>462185</v>
      </c>
      <c r="C17" s="195">
        <v>462185</v>
      </c>
      <c r="D17" s="195">
        <v>0</v>
      </c>
      <c r="E17" s="195">
        <v>0</v>
      </c>
      <c r="F17" s="195">
        <v>15493399</v>
      </c>
      <c r="G17" s="195">
        <v>15036859</v>
      </c>
      <c r="H17" s="195">
        <v>11393353</v>
      </c>
      <c r="I17" s="195">
        <v>3643506</v>
      </c>
      <c r="J17" s="195">
        <v>89321</v>
      </c>
      <c r="K17" s="195">
        <v>367219</v>
      </c>
      <c r="L17" s="195">
        <v>128212</v>
      </c>
      <c r="M17" s="195">
        <v>239007</v>
      </c>
    </row>
    <row r="18" spans="1:13" x14ac:dyDescent="0.15">
      <c r="A18" s="194" t="s">
        <v>204</v>
      </c>
      <c r="B18" s="195">
        <v>336661</v>
      </c>
      <c r="C18" s="195">
        <v>336661</v>
      </c>
      <c r="D18" s="195">
        <v>0</v>
      </c>
      <c r="E18" s="195">
        <v>0</v>
      </c>
      <c r="F18" s="195">
        <v>19203282</v>
      </c>
      <c r="G18" s="195">
        <v>17974614</v>
      </c>
      <c r="H18" s="195">
        <v>14422719</v>
      </c>
      <c r="I18" s="195">
        <v>3551895</v>
      </c>
      <c r="J18" s="195">
        <v>622138</v>
      </c>
      <c r="K18" s="195">
        <v>606530</v>
      </c>
      <c r="L18" s="195">
        <v>261089</v>
      </c>
      <c r="M18" s="195">
        <v>345441</v>
      </c>
    </row>
    <row r="19" spans="1:13" x14ac:dyDescent="0.15">
      <c r="A19" s="191" t="s">
        <v>205</v>
      </c>
      <c r="B19" s="192">
        <v>717918</v>
      </c>
      <c r="C19" s="192">
        <v>717918</v>
      </c>
      <c r="D19" s="192">
        <v>0</v>
      </c>
      <c r="E19" s="192">
        <v>0</v>
      </c>
      <c r="F19" s="192">
        <v>12255824</v>
      </c>
      <c r="G19" s="192">
        <v>11284850</v>
      </c>
      <c r="H19" s="192">
        <v>8411652</v>
      </c>
      <c r="I19" s="192">
        <v>2873198</v>
      </c>
      <c r="J19" s="192">
        <v>498461</v>
      </c>
      <c r="K19" s="192">
        <v>472513</v>
      </c>
      <c r="L19" s="192">
        <v>134410</v>
      </c>
      <c r="M19" s="192">
        <v>338103</v>
      </c>
    </row>
    <row r="20" spans="1:13" x14ac:dyDescent="0.15">
      <c r="A20" s="191" t="s">
        <v>206</v>
      </c>
      <c r="B20" s="192">
        <v>0</v>
      </c>
      <c r="C20" s="192">
        <v>0</v>
      </c>
      <c r="D20" s="192">
        <v>0</v>
      </c>
      <c r="E20" s="192">
        <v>0</v>
      </c>
      <c r="F20" s="192">
        <v>31368</v>
      </c>
      <c r="G20" s="192">
        <v>28979</v>
      </c>
      <c r="H20" s="192">
        <v>28979</v>
      </c>
      <c r="I20" s="192">
        <v>0</v>
      </c>
      <c r="J20" s="192">
        <v>675</v>
      </c>
      <c r="K20" s="192">
        <v>1714</v>
      </c>
      <c r="L20" s="192">
        <v>1714</v>
      </c>
      <c r="M20" s="192">
        <v>0</v>
      </c>
    </row>
    <row r="21" spans="1:13" x14ac:dyDescent="0.15">
      <c r="A21" s="194" t="s">
        <v>207</v>
      </c>
      <c r="B21" s="195">
        <v>0</v>
      </c>
      <c r="C21" s="195">
        <v>0</v>
      </c>
      <c r="D21" s="195">
        <v>0</v>
      </c>
      <c r="E21" s="195">
        <v>0</v>
      </c>
      <c r="F21" s="195">
        <v>91464</v>
      </c>
      <c r="G21" s="195">
        <v>85089</v>
      </c>
      <c r="H21" s="195">
        <v>0</v>
      </c>
      <c r="I21" s="195">
        <v>85089</v>
      </c>
      <c r="J21" s="195">
        <v>0</v>
      </c>
      <c r="K21" s="195">
        <v>6375</v>
      </c>
      <c r="L21" s="195">
        <v>0</v>
      </c>
      <c r="M21" s="195">
        <v>6375</v>
      </c>
    </row>
    <row r="22" spans="1:13" x14ac:dyDescent="0.15">
      <c r="A22" s="194" t="s">
        <v>208</v>
      </c>
      <c r="B22" s="195">
        <v>0</v>
      </c>
      <c r="C22" s="195">
        <v>0</v>
      </c>
      <c r="D22" s="195">
        <v>0</v>
      </c>
      <c r="E22" s="195">
        <v>0</v>
      </c>
      <c r="F22" s="195">
        <v>1623728</v>
      </c>
      <c r="G22" s="195">
        <v>1403497</v>
      </c>
      <c r="H22" s="195">
        <v>1400581</v>
      </c>
      <c r="I22" s="195">
        <v>2916</v>
      </c>
      <c r="J22" s="195">
        <v>120346</v>
      </c>
      <c r="K22" s="195">
        <v>99885</v>
      </c>
      <c r="L22" s="195">
        <v>99279</v>
      </c>
      <c r="M22" s="195">
        <v>606</v>
      </c>
    </row>
    <row r="23" spans="1:13" x14ac:dyDescent="0.15">
      <c r="A23" s="191" t="s">
        <v>209</v>
      </c>
      <c r="B23" s="192">
        <v>0</v>
      </c>
      <c r="C23" s="192">
        <v>0</v>
      </c>
      <c r="D23" s="192">
        <v>0</v>
      </c>
      <c r="E23" s="192">
        <v>0</v>
      </c>
      <c r="F23" s="192">
        <v>1597</v>
      </c>
      <c r="G23" s="192">
        <v>1313</v>
      </c>
      <c r="H23" s="192">
        <v>0</v>
      </c>
      <c r="I23" s="192">
        <v>1313</v>
      </c>
      <c r="J23" s="192">
        <v>0</v>
      </c>
      <c r="K23" s="192">
        <v>284</v>
      </c>
      <c r="L23" s="192">
        <v>0</v>
      </c>
      <c r="M23" s="192">
        <v>284</v>
      </c>
    </row>
    <row r="24" spans="1:13" x14ac:dyDescent="0.15">
      <c r="A24" s="191" t="s">
        <v>210</v>
      </c>
      <c r="B24" s="192">
        <v>4721</v>
      </c>
      <c r="C24" s="192">
        <v>4721</v>
      </c>
      <c r="D24" s="192">
        <v>0</v>
      </c>
      <c r="E24" s="192">
        <v>0</v>
      </c>
      <c r="F24" s="192">
        <v>15614478</v>
      </c>
      <c r="G24" s="192">
        <v>13980990</v>
      </c>
      <c r="H24" s="192">
        <v>10135248</v>
      </c>
      <c r="I24" s="192">
        <v>3845742</v>
      </c>
      <c r="J24" s="192">
        <v>749044</v>
      </c>
      <c r="K24" s="192">
        <v>884444</v>
      </c>
      <c r="L24" s="192">
        <v>443545</v>
      </c>
      <c r="M24" s="192">
        <v>440899</v>
      </c>
    </row>
    <row r="25" spans="1:13" x14ac:dyDescent="0.15">
      <c r="A25" s="194" t="s">
        <v>211</v>
      </c>
      <c r="B25" s="195">
        <v>2909</v>
      </c>
      <c r="C25" s="195">
        <v>2909</v>
      </c>
      <c r="D25" s="195">
        <v>0</v>
      </c>
      <c r="E25" s="195">
        <v>0</v>
      </c>
      <c r="F25" s="195">
        <v>4260336</v>
      </c>
      <c r="G25" s="195">
        <v>3451415</v>
      </c>
      <c r="H25" s="195">
        <v>3173475</v>
      </c>
      <c r="I25" s="195">
        <v>277940</v>
      </c>
      <c r="J25" s="195">
        <v>624361</v>
      </c>
      <c r="K25" s="195">
        <v>184560</v>
      </c>
      <c r="L25" s="195">
        <v>162675</v>
      </c>
      <c r="M25" s="195">
        <v>21885</v>
      </c>
    </row>
    <row r="26" spans="1:13" x14ac:dyDescent="0.15">
      <c r="A26" s="194" t="s">
        <v>235</v>
      </c>
      <c r="B26" s="195">
        <v>0</v>
      </c>
      <c r="C26" s="195">
        <v>0</v>
      </c>
      <c r="D26" s="195">
        <v>0</v>
      </c>
      <c r="E26" s="195">
        <v>0</v>
      </c>
      <c r="F26" s="195">
        <v>3428</v>
      </c>
      <c r="G26" s="195">
        <v>3428</v>
      </c>
      <c r="H26" s="195">
        <v>3428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</row>
    <row r="27" spans="1:13" x14ac:dyDescent="0.15">
      <c r="A27" s="191" t="s">
        <v>212</v>
      </c>
      <c r="B27" s="192">
        <v>5035</v>
      </c>
      <c r="C27" s="192">
        <v>5035</v>
      </c>
      <c r="D27" s="192">
        <v>0</v>
      </c>
      <c r="E27" s="192">
        <v>0</v>
      </c>
      <c r="F27" s="192">
        <v>133611</v>
      </c>
      <c r="G27" s="192">
        <v>132951</v>
      </c>
      <c r="H27" s="192">
        <v>132951</v>
      </c>
      <c r="I27" s="192">
        <v>0</v>
      </c>
      <c r="J27" s="192">
        <v>660</v>
      </c>
      <c r="K27" s="192">
        <v>0</v>
      </c>
      <c r="L27" s="192">
        <v>0</v>
      </c>
      <c r="M27" s="192">
        <v>0</v>
      </c>
    </row>
    <row r="28" spans="1:13" x14ac:dyDescent="0.15">
      <c r="A28" s="191" t="s">
        <v>214</v>
      </c>
      <c r="B28" s="192">
        <v>25410</v>
      </c>
      <c r="C28" s="192">
        <v>25410</v>
      </c>
      <c r="D28" s="192">
        <v>0</v>
      </c>
      <c r="E28" s="192">
        <v>0</v>
      </c>
      <c r="F28" s="192">
        <v>228399</v>
      </c>
      <c r="G28" s="192">
        <v>192847</v>
      </c>
      <c r="H28" s="192">
        <v>192847</v>
      </c>
      <c r="I28" s="192">
        <v>0</v>
      </c>
      <c r="J28" s="192">
        <v>35552</v>
      </c>
      <c r="K28" s="192">
        <v>0</v>
      </c>
      <c r="L28" s="192">
        <v>0</v>
      </c>
      <c r="M28" s="192">
        <v>0</v>
      </c>
    </row>
    <row r="29" spans="1:13" x14ac:dyDescent="0.15">
      <c r="A29" s="194" t="s">
        <v>254</v>
      </c>
      <c r="B29" s="195">
        <v>156232</v>
      </c>
      <c r="C29" s="195">
        <v>156232</v>
      </c>
      <c r="D29" s="195">
        <v>0</v>
      </c>
      <c r="E29" s="195">
        <v>0</v>
      </c>
      <c r="F29" s="195">
        <v>14491627</v>
      </c>
      <c r="G29" s="195">
        <v>13124871</v>
      </c>
      <c r="H29" s="195">
        <v>11314713</v>
      </c>
      <c r="I29" s="195">
        <v>1810158</v>
      </c>
      <c r="J29" s="195">
        <v>702461</v>
      </c>
      <c r="K29" s="195">
        <v>664295</v>
      </c>
      <c r="L29" s="195">
        <v>461452</v>
      </c>
      <c r="M29" s="195">
        <v>202843</v>
      </c>
    </row>
    <row r="30" spans="1:13" x14ac:dyDescent="0.15">
      <c r="A30" s="194" t="s">
        <v>215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</row>
    <row r="31" spans="1:13" ht="14" thickBot="1" x14ac:dyDescent="0.2">
      <c r="A31" s="197" t="s">
        <v>236</v>
      </c>
      <c r="B31" s="198">
        <v>2164</v>
      </c>
      <c r="C31" s="198">
        <v>2164</v>
      </c>
      <c r="D31" s="198">
        <v>0</v>
      </c>
      <c r="E31" s="198">
        <v>0</v>
      </c>
      <c r="F31" s="198">
        <v>11606180</v>
      </c>
      <c r="G31" s="198">
        <v>11072247</v>
      </c>
      <c r="H31" s="198">
        <v>9560371</v>
      </c>
      <c r="I31" s="198">
        <v>1511876</v>
      </c>
      <c r="J31" s="198">
        <v>262029</v>
      </c>
      <c r="K31" s="198">
        <v>271904</v>
      </c>
      <c r="L31" s="198">
        <v>102358</v>
      </c>
      <c r="M31" s="198">
        <v>169546</v>
      </c>
    </row>
    <row r="32" spans="1:13" ht="14" thickBot="1" x14ac:dyDescent="0.2">
      <c r="A32" s="20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4" thickBot="1" x14ac:dyDescent="0.2">
      <c r="A33" s="201" t="s">
        <v>0</v>
      </c>
      <c r="B33" s="202">
        <v>1713235</v>
      </c>
      <c r="C33" s="202">
        <v>1713235</v>
      </c>
      <c r="D33" s="202">
        <v>0</v>
      </c>
      <c r="E33" s="202">
        <v>0</v>
      </c>
      <c r="F33" s="202">
        <v>102592597</v>
      </c>
      <c r="G33" s="202">
        <v>94801182</v>
      </c>
      <c r="H33" s="202">
        <v>76822464</v>
      </c>
      <c r="I33" s="202">
        <v>17978718</v>
      </c>
      <c r="J33" s="202">
        <v>4114301</v>
      </c>
      <c r="K33" s="202">
        <v>3677114</v>
      </c>
      <c r="L33" s="202">
        <v>1902000</v>
      </c>
      <c r="M33" s="202">
        <v>1775114</v>
      </c>
    </row>
    <row r="37" spans="1:13" x14ac:dyDescent="0.15">
      <c r="A37" s="12"/>
    </row>
    <row r="39" spans="1:13" x14ac:dyDescent="0.15">
      <c r="A39" s="12" t="s">
        <v>115</v>
      </c>
    </row>
  </sheetData>
  <sortState ref="A14:AA38">
    <sortCondition ref="A14"/>
  </sortState>
  <mergeCells count="20"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39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29</v>
      </c>
      <c r="J1" s="13" t="s">
        <v>30</v>
      </c>
    </row>
    <row r="2" spans="1:10" x14ac:dyDescent="0.15">
      <c r="A2" s="11" t="s">
        <v>31</v>
      </c>
    </row>
    <row r="3" spans="1:10" ht="14" thickBot="1" x14ac:dyDescent="0.2"/>
    <row r="4" spans="1:10" ht="18" x14ac:dyDescent="0.2">
      <c r="A4" s="402" t="s">
        <v>858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3" customHeight="1" thickBot="1" x14ac:dyDescent="0.2">
      <c r="A5" s="498" t="s">
        <v>190</v>
      </c>
      <c r="B5" s="499"/>
      <c r="C5" s="499"/>
      <c r="D5" s="499"/>
      <c r="E5" s="499"/>
      <c r="F5" s="499"/>
      <c r="G5" s="499"/>
      <c r="H5" s="499"/>
      <c r="I5" s="499"/>
      <c r="J5" s="500"/>
    </row>
    <row r="6" spans="1:10" ht="14" x14ac:dyDescent="0.2">
      <c r="A6" s="235"/>
      <c r="B6" s="235"/>
      <c r="C6" s="235"/>
      <c r="D6" s="235"/>
      <c r="E6" s="235"/>
      <c r="F6" s="235"/>
      <c r="G6" s="233"/>
      <c r="H6" s="233"/>
      <c r="I6" s="233"/>
      <c r="J6" s="233"/>
    </row>
    <row r="7" spans="1:10" ht="15.75" customHeight="1" x14ac:dyDescent="0.15">
      <c r="A7" s="433" t="s">
        <v>217</v>
      </c>
      <c r="B7" s="512" t="s">
        <v>393</v>
      </c>
      <c r="C7" s="513"/>
      <c r="D7" s="514"/>
      <c r="E7" s="512" t="s">
        <v>394</v>
      </c>
      <c r="F7" s="513"/>
      <c r="G7" s="514"/>
      <c r="H7" s="512" t="s">
        <v>395</v>
      </c>
      <c r="I7" s="513"/>
      <c r="J7" s="514"/>
    </row>
    <row r="8" spans="1:10" ht="15.75" customHeight="1" x14ac:dyDescent="0.15">
      <c r="A8" s="434"/>
      <c r="B8" s="515"/>
      <c r="C8" s="516"/>
      <c r="D8" s="517"/>
      <c r="E8" s="515"/>
      <c r="F8" s="516"/>
      <c r="G8" s="517"/>
      <c r="H8" s="515"/>
      <c r="I8" s="516"/>
      <c r="J8" s="517"/>
    </row>
    <row r="9" spans="1:10" x14ac:dyDescent="0.15">
      <c r="A9" s="434"/>
      <c r="B9" s="422" t="s">
        <v>220</v>
      </c>
      <c r="C9" s="505" t="s">
        <v>396</v>
      </c>
      <c r="D9" s="507"/>
      <c r="E9" s="422" t="s">
        <v>220</v>
      </c>
      <c r="F9" s="505" t="s">
        <v>396</v>
      </c>
      <c r="G9" s="507"/>
      <c r="H9" s="422" t="s">
        <v>220</v>
      </c>
      <c r="I9" s="505" t="s">
        <v>396</v>
      </c>
      <c r="J9" s="507"/>
    </row>
    <row r="10" spans="1:10" x14ac:dyDescent="0.15">
      <c r="A10" s="434"/>
      <c r="B10" s="436"/>
      <c r="C10" s="504" t="s">
        <v>390</v>
      </c>
      <c r="D10" s="504" t="s">
        <v>392</v>
      </c>
      <c r="E10" s="436"/>
      <c r="F10" s="504" t="s">
        <v>390</v>
      </c>
      <c r="G10" s="504" t="s">
        <v>392</v>
      </c>
      <c r="H10" s="436"/>
      <c r="I10" s="504" t="s">
        <v>390</v>
      </c>
      <c r="J10" s="504" t="s">
        <v>392</v>
      </c>
    </row>
    <row r="11" spans="1:10" x14ac:dyDescent="0.15">
      <c r="A11" s="435"/>
      <c r="B11" s="437"/>
      <c r="C11" s="508"/>
      <c r="D11" s="508"/>
      <c r="E11" s="437"/>
      <c r="F11" s="508"/>
      <c r="G11" s="508"/>
      <c r="H11" s="437"/>
      <c r="I11" s="508"/>
      <c r="J11" s="508"/>
    </row>
    <row r="12" spans="1:10" x14ac:dyDescent="0.15">
      <c r="A12" s="239"/>
      <c r="B12" s="239"/>
      <c r="C12" s="186"/>
      <c r="D12" s="239"/>
      <c r="E12" s="239"/>
      <c r="F12" s="239"/>
      <c r="G12" s="186"/>
      <c r="H12" s="186"/>
      <c r="I12" s="239"/>
      <c r="J12" s="239"/>
    </row>
    <row r="13" spans="1:10" ht="14" thickBot="1" x14ac:dyDescent="0.2">
      <c r="A13" s="240"/>
      <c r="B13" s="240"/>
      <c r="C13" s="12"/>
      <c r="D13" s="235"/>
      <c r="E13" s="235"/>
      <c r="F13" s="235"/>
      <c r="G13" s="12"/>
      <c r="H13" s="12"/>
      <c r="I13" s="235"/>
      <c r="J13" s="235"/>
    </row>
    <row r="14" spans="1:10" x14ac:dyDescent="0.15">
      <c r="A14" s="188" t="s">
        <v>201</v>
      </c>
      <c r="B14" s="189">
        <v>1166729</v>
      </c>
      <c r="C14" s="189">
        <v>1158339</v>
      </c>
      <c r="D14" s="189">
        <v>8390</v>
      </c>
      <c r="E14" s="189">
        <v>150490</v>
      </c>
      <c r="F14" s="189">
        <v>148109</v>
      </c>
      <c r="G14" s="189">
        <v>2381</v>
      </c>
      <c r="H14" s="189">
        <v>1016239</v>
      </c>
      <c r="I14" s="189">
        <v>1010230</v>
      </c>
      <c r="J14" s="189">
        <v>6009</v>
      </c>
    </row>
    <row r="15" spans="1:10" x14ac:dyDescent="0.15">
      <c r="A15" s="191" t="s">
        <v>213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</row>
    <row r="16" spans="1:10" x14ac:dyDescent="0.15">
      <c r="A16" s="191" t="s">
        <v>202</v>
      </c>
      <c r="B16" s="192">
        <v>323597</v>
      </c>
      <c r="C16" s="192">
        <v>321467</v>
      </c>
      <c r="D16" s="192">
        <v>2130</v>
      </c>
      <c r="E16" s="192">
        <v>87569</v>
      </c>
      <c r="F16" s="192">
        <v>85998</v>
      </c>
      <c r="G16" s="192">
        <v>1571</v>
      </c>
      <c r="H16" s="192">
        <v>236028</v>
      </c>
      <c r="I16" s="192">
        <v>235469</v>
      </c>
      <c r="J16" s="192">
        <v>559</v>
      </c>
    </row>
    <row r="17" spans="1:10" x14ac:dyDescent="0.15">
      <c r="A17" s="194" t="s">
        <v>203</v>
      </c>
      <c r="B17" s="195">
        <v>12823494</v>
      </c>
      <c r="C17" s="195">
        <v>12397050</v>
      </c>
      <c r="D17" s="195">
        <v>426444</v>
      </c>
      <c r="E17" s="195">
        <v>4510014</v>
      </c>
      <c r="F17" s="195">
        <v>4248655</v>
      </c>
      <c r="G17" s="195">
        <v>261359</v>
      </c>
      <c r="H17" s="195">
        <v>8313480</v>
      </c>
      <c r="I17" s="195">
        <v>8148395</v>
      </c>
      <c r="J17" s="195">
        <v>165085</v>
      </c>
    </row>
    <row r="18" spans="1:10" x14ac:dyDescent="0.15">
      <c r="A18" s="194" t="s">
        <v>204</v>
      </c>
      <c r="B18" s="195">
        <v>11282816</v>
      </c>
      <c r="C18" s="195">
        <v>10734072</v>
      </c>
      <c r="D18" s="195">
        <v>548744</v>
      </c>
      <c r="E18" s="195">
        <v>3775376</v>
      </c>
      <c r="F18" s="195">
        <v>3448316</v>
      </c>
      <c r="G18" s="195">
        <v>327060</v>
      </c>
      <c r="H18" s="195">
        <v>7507440</v>
      </c>
      <c r="I18" s="195">
        <v>7285756</v>
      </c>
      <c r="J18" s="195">
        <v>221684</v>
      </c>
    </row>
    <row r="19" spans="1:10" x14ac:dyDescent="0.15">
      <c r="A19" s="191" t="s">
        <v>205</v>
      </c>
      <c r="B19" s="192">
        <v>11997937</v>
      </c>
      <c r="C19" s="192">
        <v>10600107</v>
      </c>
      <c r="D19" s="192">
        <v>1397830</v>
      </c>
      <c r="E19" s="192">
        <v>2201479</v>
      </c>
      <c r="F19" s="192">
        <v>1966458</v>
      </c>
      <c r="G19" s="192">
        <v>235021</v>
      </c>
      <c r="H19" s="192">
        <v>9796458</v>
      </c>
      <c r="I19" s="192">
        <v>8633649</v>
      </c>
      <c r="J19" s="192">
        <v>1162809</v>
      </c>
    </row>
    <row r="20" spans="1:10" x14ac:dyDescent="0.15">
      <c r="A20" s="191" t="s">
        <v>206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4" t="s">
        <v>207</v>
      </c>
      <c r="B21" s="195">
        <v>3610448</v>
      </c>
      <c r="C21" s="195">
        <v>3393767</v>
      </c>
      <c r="D21" s="195">
        <v>216681</v>
      </c>
      <c r="E21" s="195">
        <v>3145518</v>
      </c>
      <c r="F21" s="195">
        <v>2957405</v>
      </c>
      <c r="G21" s="195">
        <v>188113</v>
      </c>
      <c r="H21" s="195">
        <v>464930</v>
      </c>
      <c r="I21" s="195">
        <v>436362</v>
      </c>
      <c r="J21" s="195">
        <v>28568</v>
      </c>
    </row>
    <row r="22" spans="1:10" x14ac:dyDescent="0.15">
      <c r="A22" s="194" t="s">
        <v>208</v>
      </c>
      <c r="B22" s="195">
        <v>38957</v>
      </c>
      <c r="C22" s="195">
        <v>36261</v>
      </c>
      <c r="D22" s="195">
        <v>2696</v>
      </c>
      <c r="E22" s="195">
        <v>8021</v>
      </c>
      <c r="F22" s="195">
        <v>7610</v>
      </c>
      <c r="G22" s="195">
        <v>411</v>
      </c>
      <c r="H22" s="195">
        <v>30936</v>
      </c>
      <c r="I22" s="195">
        <v>28651</v>
      </c>
      <c r="J22" s="195">
        <v>2285</v>
      </c>
    </row>
    <row r="23" spans="1:10" x14ac:dyDescent="0.15">
      <c r="A23" s="191" t="s">
        <v>209</v>
      </c>
      <c r="B23" s="192">
        <v>883765</v>
      </c>
      <c r="C23" s="192">
        <v>772840</v>
      </c>
      <c r="D23" s="192">
        <v>110925</v>
      </c>
      <c r="E23" s="192">
        <v>855007</v>
      </c>
      <c r="F23" s="192">
        <v>745337</v>
      </c>
      <c r="G23" s="192">
        <v>109670</v>
      </c>
      <c r="H23" s="192">
        <v>28758</v>
      </c>
      <c r="I23" s="192">
        <v>27503</v>
      </c>
      <c r="J23" s="192">
        <v>1255</v>
      </c>
    </row>
    <row r="24" spans="1:10" x14ac:dyDescent="0.15">
      <c r="A24" s="191" t="s">
        <v>210</v>
      </c>
      <c r="B24" s="192">
        <v>15439441</v>
      </c>
      <c r="C24" s="192">
        <v>14689346</v>
      </c>
      <c r="D24" s="192">
        <v>750095</v>
      </c>
      <c r="E24" s="192">
        <v>5013772</v>
      </c>
      <c r="F24" s="192">
        <v>4746093</v>
      </c>
      <c r="G24" s="192">
        <v>267679</v>
      </c>
      <c r="H24" s="192">
        <v>10425669</v>
      </c>
      <c r="I24" s="192">
        <v>9943253</v>
      </c>
      <c r="J24" s="192">
        <v>482416</v>
      </c>
    </row>
    <row r="25" spans="1:10" x14ac:dyDescent="0.15">
      <c r="A25" s="194" t="s">
        <v>211</v>
      </c>
      <c r="B25" s="195">
        <v>1136210</v>
      </c>
      <c r="C25" s="195">
        <v>1109803</v>
      </c>
      <c r="D25" s="195">
        <v>26407</v>
      </c>
      <c r="E25" s="195">
        <v>520196</v>
      </c>
      <c r="F25" s="195">
        <v>502689</v>
      </c>
      <c r="G25" s="195">
        <v>17507</v>
      </c>
      <c r="H25" s="195">
        <v>616014</v>
      </c>
      <c r="I25" s="195">
        <v>607114</v>
      </c>
      <c r="J25" s="195">
        <v>8900</v>
      </c>
    </row>
    <row r="26" spans="1:10" x14ac:dyDescent="0.15">
      <c r="A26" s="194" t="s">
        <v>235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</row>
    <row r="27" spans="1:10" x14ac:dyDescent="0.15">
      <c r="A27" s="191" t="s">
        <v>212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</row>
    <row r="28" spans="1:10" x14ac:dyDescent="0.15">
      <c r="A28" s="191" t="s">
        <v>214</v>
      </c>
      <c r="B28" s="192">
        <v>152</v>
      </c>
      <c r="C28" s="192">
        <v>152</v>
      </c>
      <c r="D28" s="192">
        <v>0</v>
      </c>
      <c r="E28" s="192">
        <v>152</v>
      </c>
      <c r="F28" s="192">
        <v>152</v>
      </c>
      <c r="G28" s="192">
        <v>0</v>
      </c>
      <c r="H28" s="192">
        <v>0</v>
      </c>
      <c r="I28" s="192">
        <v>0</v>
      </c>
      <c r="J28" s="192">
        <v>0</v>
      </c>
    </row>
    <row r="29" spans="1:10" x14ac:dyDescent="0.15">
      <c r="A29" s="194" t="s">
        <v>254</v>
      </c>
      <c r="B29" s="195">
        <v>7144271</v>
      </c>
      <c r="C29" s="195">
        <v>6792130</v>
      </c>
      <c r="D29" s="195">
        <v>352141</v>
      </c>
      <c r="E29" s="195">
        <v>2673488</v>
      </c>
      <c r="F29" s="195">
        <v>2530888</v>
      </c>
      <c r="G29" s="195">
        <v>142600</v>
      </c>
      <c r="H29" s="195">
        <v>4470783</v>
      </c>
      <c r="I29" s="195">
        <v>4261242</v>
      </c>
      <c r="J29" s="195">
        <v>209541</v>
      </c>
    </row>
    <row r="30" spans="1:10" x14ac:dyDescent="0.15">
      <c r="A30" s="194" t="s">
        <v>215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</row>
    <row r="31" spans="1:10" ht="14" thickBot="1" x14ac:dyDescent="0.2">
      <c r="A31" s="197" t="s">
        <v>236</v>
      </c>
      <c r="B31" s="198">
        <v>11862098</v>
      </c>
      <c r="C31" s="198">
        <v>11281074</v>
      </c>
      <c r="D31" s="198">
        <v>581024</v>
      </c>
      <c r="E31" s="198">
        <v>3406870</v>
      </c>
      <c r="F31" s="198">
        <v>3165634</v>
      </c>
      <c r="G31" s="198">
        <v>241236</v>
      </c>
      <c r="H31" s="198">
        <v>8455228</v>
      </c>
      <c r="I31" s="198">
        <v>8115440</v>
      </c>
      <c r="J31" s="198">
        <v>339788</v>
      </c>
    </row>
    <row r="32" spans="1:10" ht="14" thickBot="1" x14ac:dyDescent="0.2">
      <c r="A32" s="200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4" thickBot="1" x14ac:dyDescent="0.2">
      <c r="A33" s="201" t="s">
        <v>0</v>
      </c>
      <c r="B33" s="202">
        <v>77709915</v>
      </c>
      <c r="C33" s="202">
        <v>73286408</v>
      </c>
      <c r="D33" s="202">
        <v>4423507</v>
      </c>
      <c r="E33" s="202">
        <v>26347952</v>
      </c>
      <c r="F33" s="202">
        <v>24553344</v>
      </c>
      <c r="G33" s="202">
        <v>1794608</v>
      </c>
      <c r="H33" s="202">
        <v>51361963</v>
      </c>
      <c r="I33" s="202">
        <v>48733064</v>
      </c>
      <c r="J33" s="202">
        <v>2628899</v>
      </c>
    </row>
    <row r="37" spans="1:10" x14ac:dyDescent="0.15">
      <c r="A37" s="12"/>
    </row>
    <row r="39" spans="1:10" x14ac:dyDescent="0.15">
      <c r="A39" s="12" t="s">
        <v>115</v>
      </c>
    </row>
  </sheetData>
  <sortState ref="A14:AA38">
    <sortCondition ref="A14"/>
  </sortState>
  <mergeCells count="18"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39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29</v>
      </c>
      <c r="I1" s="221"/>
      <c r="K1" s="13" t="s">
        <v>30</v>
      </c>
    </row>
    <row r="2" spans="1:11" x14ac:dyDescent="0.15">
      <c r="A2" s="11" t="s">
        <v>31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402" t="s">
        <v>857</v>
      </c>
      <c r="B4" s="403"/>
      <c r="C4" s="403"/>
      <c r="D4" s="403"/>
      <c r="E4" s="403"/>
      <c r="F4" s="403"/>
      <c r="G4" s="403"/>
      <c r="H4" s="403"/>
      <c r="I4" s="403"/>
      <c r="J4" s="403"/>
      <c r="K4" s="404"/>
    </row>
    <row r="5" spans="1:11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56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22" t="s">
        <v>217</v>
      </c>
      <c r="B7" s="422" t="s">
        <v>220</v>
      </c>
      <c r="C7" s="469" t="s">
        <v>397</v>
      </c>
      <c r="D7" s="470"/>
      <c r="E7" s="470"/>
      <c r="F7" s="470"/>
      <c r="G7" s="470"/>
      <c r="H7" s="470"/>
      <c r="I7" s="470"/>
      <c r="J7" s="470"/>
      <c r="K7" s="471"/>
    </row>
    <row r="8" spans="1:11" ht="13.25" customHeight="1" x14ac:dyDescent="0.15">
      <c r="A8" s="448"/>
      <c r="B8" s="448"/>
      <c r="C8" s="422" t="s">
        <v>398</v>
      </c>
      <c r="D8" s="422" t="s">
        <v>399</v>
      </c>
      <c r="E8" s="422" t="s">
        <v>400</v>
      </c>
      <c r="F8" s="422" t="s">
        <v>401</v>
      </c>
      <c r="G8" s="422" t="s">
        <v>402</v>
      </c>
      <c r="H8" s="457" t="s">
        <v>403</v>
      </c>
      <c r="I8" s="465"/>
      <c r="J8" s="458"/>
      <c r="K8" s="422" t="s">
        <v>405</v>
      </c>
    </row>
    <row r="9" spans="1:11" ht="12.75" customHeight="1" x14ac:dyDescent="0.15">
      <c r="A9" s="448"/>
      <c r="B9" s="448"/>
      <c r="C9" s="448" t="s">
        <v>220</v>
      </c>
      <c r="D9" s="448"/>
      <c r="E9" s="448"/>
      <c r="F9" s="448" t="s">
        <v>220</v>
      </c>
      <c r="G9" s="448"/>
      <c r="H9" s="422" t="s">
        <v>220</v>
      </c>
      <c r="I9" s="422" t="s">
        <v>404</v>
      </c>
      <c r="J9" s="422" t="s">
        <v>234</v>
      </c>
      <c r="K9" s="448" t="s">
        <v>234</v>
      </c>
    </row>
    <row r="10" spans="1:11" ht="14.25" customHeight="1" x14ac:dyDescent="0.15">
      <c r="A10" s="448"/>
      <c r="B10" s="448"/>
      <c r="C10" s="448"/>
      <c r="D10" s="448"/>
      <c r="E10" s="448"/>
      <c r="F10" s="448"/>
      <c r="G10" s="448"/>
      <c r="H10" s="448"/>
      <c r="I10" s="448"/>
      <c r="J10" s="448" t="s">
        <v>406</v>
      </c>
      <c r="K10" s="448" t="s">
        <v>406</v>
      </c>
    </row>
    <row r="11" spans="1:11" ht="27" customHeight="1" x14ac:dyDescent="0.15">
      <c r="A11" s="449"/>
      <c r="B11" s="449"/>
      <c r="C11" s="449"/>
      <c r="D11" s="449"/>
      <c r="E11" s="449"/>
      <c r="F11" s="449"/>
      <c r="G11" s="449"/>
      <c r="H11" s="449"/>
      <c r="I11" s="449"/>
      <c r="J11" s="449"/>
      <c r="K11" s="449"/>
    </row>
    <row r="12" spans="1:11" x14ac:dyDescent="0.15">
      <c r="A12" s="186"/>
      <c r="B12" s="186"/>
      <c r="C12" s="186"/>
      <c r="D12" s="186"/>
      <c r="E12" s="186"/>
      <c r="F12" s="186"/>
      <c r="H12" s="19"/>
      <c r="I12" s="19"/>
      <c r="J12" s="19"/>
      <c r="K12" s="19"/>
    </row>
    <row r="13" spans="1:11" ht="14" thickBot="1" x14ac:dyDescent="0.2">
      <c r="A13" s="186"/>
      <c r="B13" s="186"/>
      <c r="C13" s="186"/>
      <c r="D13" s="186"/>
      <c r="E13" s="186"/>
      <c r="F13" s="186"/>
      <c r="H13" s="19"/>
      <c r="I13" s="19"/>
      <c r="J13" s="19"/>
      <c r="K13" s="19"/>
    </row>
    <row r="14" spans="1:11" x14ac:dyDescent="0.15">
      <c r="A14" s="188" t="s">
        <v>201</v>
      </c>
      <c r="B14" s="190">
        <v>1568345</v>
      </c>
      <c r="C14" s="189">
        <v>19784</v>
      </c>
      <c r="D14" s="189">
        <v>4969</v>
      </c>
      <c r="E14" s="189">
        <v>44805</v>
      </c>
      <c r="F14" s="189">
        <v>377579</v>
      </c>
      <c r="G14" s="189">
        <v>948981</v>
      </c>
      <c r="H14" s="189">
        <v>167731</v>
      </c>
      <c r="I14" s="189">
        <v>0</v>
      </c>
      <c r="J14" s="189">
        <v>167731</v>
      </c>
      <c r="K14" s="189">
        <v>4496</v>
      </c>
    </row>
    <row r="15" spans="1:11" x14ac:dyDescent="0.15">
      <c r="A15" s="191" t="s">
        <v>213</v>
      </c>
      <c r="B15" s="193">
        <v>100534</v>
      </c>
      <c r="C15" s="192">
        <v>0</v>
      </c>
      <c r="D15" s="192">
        <v>0</v>
      </c>
      <c r="E15" s="192">
        <v>0</v>
      </c>
      <c r="F15" s="192">
        <v>81092</v>
      </c>
      <c r="G15" s="192">
        <v>0</v>
      </c>
      <c r="H15" s="192">
        <v>19442</v>
      </c>
      <c r="I15" s="192">
        <v>0</v>
      </c>
      <c r="J15" s="192">
        <v>19442</v>
      </c>
      <c r="K15" s="192">
        <v>0</v>
      </c>
    </row>
    <row r="16" spans="1:11" x14ac:dyDescent="0.15">
      <c r="A16" s="191" t="s">
        <v>202</v>
      </c>
      <c r="B16" s="193">
        <v>79786</v>
      </c>
      <c r="C16" s="192">
        <v>0</v>
      </c>
      <c r="D16" s="192">
        <v>2678</v>
      </c>
      <c r="E16" s="192">
        <v>0</v>
      </c>
      <c r="F16" s="192">
        <v>58808</v>
      </c>
      <c r="G16" s="192">
        <v>18300</v>
      </c>
      <c r="H16" s="192">
        <v>0</v>
      </c>
      <c r="I16" s="192">
        <v>0</v>
      </c>
      <c r="J16" s="192">
        <v>0</v>
      </c>
      <c r="K16" s="192">
        <v>0</v>
      </c>
    </row>
    <row r="17" spans="1:11" x14ac:dyDescent="0.15">
      <c r="A17" s="194" t="s">
        <v>203</v>
      </c>
      <c r="B17" s="196">
        <v>10680490</v>
      </c>
      <c r="C17" s="195">
        <v>295153</v>
      </c>
      <c r="D17" s="195">
        <v>77135</v>
      </c>
      <c r="E17" s="195">
        <v>373373</v>
      </c>
      <c r="F17" s="195">
        <v>2200066</v>
      </c>
      <c r="G17" s="195">
        <v>7691572</v>
      </c>
      <c r="H17" s="195">
        <v>43191</v>
      </c>
      <c r="I17" s="195">
        <v>0</v>
      </c>
      <c r="J17" s="195">
        <v>43191</v>
      </c>
      <c r="K17" s="195">
        <v>0</v>
      </c>
    </row>
    <row r="18" spans="1:11" x14ac:dyDescent="0.15">
      <c r="A18" s="194" t="s">
        <v>204</v>
      </c>
      <c r="B18" s="196">
        <v>8834522</v>
      </c>
      <c r="C18" s="195">
        <v>185908</v>
      </c>
      <c r="D18" s="195">
        <v>8465</v>
      </c>
      <c r="E18" s="195">
        <v>275552</v>
      </c>
      <c r="F18" s="195">
        <v>1522061</v>
      </c>
      <c r="G18" s="195">
        <v>6377962</v>
      </c>
      <c r="H18" s="195">
        <v>464574</v>
      </c>
      <c r="I18" s="195">
        <v>10796</v>
      </c>
      <c r="J18" s="195">
        <v>453778</v>
      </c>
      <c r="K18" s="195">
        <v>0</v>
      </c>
    </row>
    <row r="19" spans="1:11" x14ac:dyDescent="0.15">
      <c r="A19" s="191" t="s">
        <v>205</v>
      </c>
      <c r="B19" s="193">
        <v>4298967</v>
      </c>
      <c r="C19" s="192">
        <v>403914</v>
      </c>
      <c r="D19" s="192">
        <v>132523</v>
      </c>
      <c r="E19" s="192">
        <v>36770</v>
      </c>
      <c r="F19" s="192">
        <v>1334869</v>
      </c>
      <c r="G19" s="192">
        <v>1515154</v>
      </c>
      <c r="H19" s="192">
        <v>875737</v>
      </c>
      <c r="I19" s="192">
        <v>417710</v>
      </c>
      <c r="J19" s="192">
        <v>458027</v>
      </c>
      <c r="K19" s="192">
        <v>0</v>
      </c>
    </row>
    <row r="20" spans="1:11" x14ac:dyDescent="0.15">
      <c r="A20" s="191" t="s">
        <v>206</v>
      </c>
      <c r="B20" s="193">
        <v>2000</v>
      </c>
      <c r="C20" s="192">
        <v>677</v>
      </c>
      <c r="D20" s="192">
        <v>0</v>
      </c>
      <c r="E20" s="192">
        <v>0</v>
      </c>
      <c r="F20" s="192">
        <v>1323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4" t="s">
        <v>207</v>
      </c>
      <c r="B21" s="196">
        <v>3136562</v>
      </c>
      <c r="C21" s="195">
        <v>0</v>
      </c>
      <c r="D21" s="195">
        <v>0</v>
      </c>
      <c r="E21" s="195">
        <v>0</v>
      </c>
      <c r="F21" s="195">
        <v>0</v>
      </c>
      <c r="G21" s="195">
        <v>3136153</v>
      </c>
      <c r="H21" s="195">
        <v>409</v>
      </c>
      <c r="I21" s="195">
        <v>409</v>
      </c>
      <c r="J21" s="195">
        <v>0</v>
      </c>
      <c r="K21" s="195">
        <v>0</v>
      </c>
    </row>
    <row r="22" spans="1:11" x14ac:dyDescent="0.15">
      <c r="A22" s="194" t="s">
        <v>208</v>
      </c>
      <c r="B22" s="196">
        <v>167913</v>
      </c>
      <c r="C22" s="195">
        <v>3542</v>
      </c>
      <c r="D22" s="195">
        <v>0</v>
      </c>
      <c r="E22" s="195">
        <v>6128</v>
      </c>
      <c r="F22" s="195">
        <v>80016</v>
      </c>
      <c r="G22" s="195">
        <v>72018</v>
      </c>
      <c r="H22" s="195">
        <v>6209</v>
      </c>
      <c r="I22" s="195">
        <v>6209</v>
      </c>
      <c r="J22" s="195">
        <v>0</v>
      </c>
      <c r="K22" s="195">
        <v>0</v>
      </c>
    </row>
    <row r="23" spans="1:11" x14ac:dyDescent="0.15">
      <c r="A23" s="191" t="s">
        <v>209</v>
      </c>
      <c r="B23" s="193">
        <v>1576378</v>
      </c>
      <c r="C23" s="192">
        <v>0</v>
      </c>
      <c r="D23" s="192">
        <v>0</v>
      </c>
      <c r="E23" s="192">
        <v>0</v>
      </c>
      <c r="F23" s="192">
        <v>0</v>
      </c>
      <c r="G23" s="192">
        <v>1576378</v>
      </c>
      <c r="H23" s="192">
        <v>0</v>
      </c>
      <c r="I23" s="192">
        <v>0</v>
      </c>
      <c r="J23" s="192">
        <v>0</v>
      </c>
      <c r="K23" s="192">
        <v>0</v>
      </c>
    </row>
    <row r="24" spans="1:11" x14ac:dyDescent="0.15">
      <c r="A24" s="191" t="s">
        <v>210</v>
      </c>
      <c r="B24" s="193">
        <v>11304286</v>
      </c>
      <c r="C24" s="192">
        <v>346015</v>
      </c>
      <c r="D24" s="192">
        <v>59348</v>
      </c>
      <c r="E24" s="192">
        <v>171418</v>
      </c>
      <c r="F24" s="192">
        <v>1717628</v>
      </c>
      <c r="G24" s="192">
        <v>8713384</v>
      </c>
      <c r="H24" s="192">
        <v>296493</v>
      </c>
      <c r="I24" s="192">
        <v>12242</v>
      </c>
      <c r="J24" s="192">
        <v>284251</v>
      </c>
      <c r="K24" s="192">
        <v>0</v>
      </c>
    </row>
    <row r="25" spans="1:11" x14ac:dyDescent="0.15">
      <c r="A25" s="194" t="s">
        <v>211</v>
      </c>
      <c r="B25" s="196">
        <v>1193186</v>
      </c>
      <c r="C25" s="195">
        <v>20641</v>
      </c>
      <c r="D25" s="195">
        <v>0</v>
      </c>
      <c r="E25" s="195">
        <v>15464</v>
      </c>
      <c r="F25" s="195">
        <v>257194</v>
      </c>
      <c r="G25" s="195">
        <v>899887</v>
      </c>
      <c r="H25" s="195">
        <v>0</v>
      </c>
      <c r="I25" s="195">
        <v>0</v>
      </c>
      <c r="J25" s="195">
        <v>0</v>
      </c>
      <c r="K25" s="195">
        <v>0</v>
      </c>
    </row>
    <row r="26" spans="1:11" x14ac:dyDescent="0.15">
      <c r="A26" s="194" t="s">
        <v>235</v>
      </c>
      <c r="B26" s="196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</row>
    <row r="27" spans="1:11" x14ac:dyDescent="0.15">
      <c r="A27" s="191" t="s">
        <v>212</v>
      </c>
      <c r="B27" s="193">
        <v>40782</v>
      </c>
      <c r="C27" s="192">
        <v>10417</v>
      </c>
      <c r="D27" s="192">
        <v>0</v>
      </c>
      <c r="E27" s="192">
        <v>5253</v>
      </c>
      <c r="F27" s="192">
        <v>0</v>
      </c>
      <c r="G27" s="192">
        <v>0</v>
      </c>
      <c r="H27" s="192">
        <v>22521</v>
      </c>
      <c r="I27" s="192">
        <v>0</v>
      </c>
      <c r="J27" s="192">
        <v>22521</v>
      </c>
      <c r="K27" s="192">
        <v>2591</v>
      </c>
    </row>
    <row r="28" spans="1:11" x14ac:dyDescent="0.15">
      <c r="A28" s="191" t="s">
        <v>214</v>
      </c>
      <c r="B28" s="193">
        <v>21586</v>
      </c>
      <c r="C28" s="192">
        <v>7884</v>
      </c>
      <c r="D28" s="192">
        <v>0</v>
      </c>
      <c r="E28" s="192">
        <v>0</v>
      </c>
      <c r="F28" s="192">
        <v>1924</v>
      </c>
      <c r="G28" s="192">
        <v>11778</v>
      </c>
      <c r="H28" s="192">
        <v>0</v>
      </c>
      <c r="I28" s="192">
        <v>0</v>
      </c>
      <c r="J28" s="192">
        <v>0</v>
      </c>
      <c r="K28" s="192">
        <v>0</v>
      </c>
    </row>
    <row r="29" spans="1:11" x14ac:dyDescent="0.15">
      <c r="A29" s="194" t="s">
        <v>254</v>
      </c>
      <c r="B29" s="196">
        <v>5525620</v>
      </c>
      <c r="C29" s="195">
        <v>425420</v>
      </c>
      <c r="D29" s="195">
        <v>36</v>
      </c>
      <c r="E29" s="195">
        <v>91718</v>
      </c>
      <c r="F29" s="195">
        <v>1242883</v>
      </c>
      <c r="G29" s="195">
        <v>2413141</v>
      </c>
      <c r="H29" s="195">
        <v>1352422</v>
      </c>
      <c r="I29" s="195">
        <v>1019452</v>
      </c>
      <c r="J29" s="195">
        <v>332970</v>
      </c>
      <c r="K29" s="195">
        <v>0</v>
      </c>
    </row>
    <row r="30" spans="1:11" x14ac:dyDescent="0.15">
      <c r="A30" s="194" t="s">
        <v>215</v>
      </c>
      <c r="B30" s="196">
        <v>2007</v>
      </c>
      <c r="C30" s="195">
        <v>0</v>
      </c>
      <c r="D30" s="195">
        <v>0</v>
      </c>
      <c r="E30" s="195">
        <v>0</v>
      </c>
      <c r="F30" s="195">
        <v>0</v>
      </c>
      <c r="G30" s="195">
        <v>2007</v>
      </c>
      <c r="H30" s="195">
        <v>0</v>
      </c>
      <c r="I30" s="195">
        <v>0</v>
      </c>
      <c r="J30" s="195">
        <v>0</v>
      </c>
      <c r="K30" s="195">
        <v>0</v>
      </c>
    </row>
    <row r="31" spans="1:11" ht="14" thickBot="1" x14ac:dyDescent="0.2">
      <c r="A31" s="197" t="s">
        <v>236</v>
      </c>
      <c r="B31" s="199">
        <v>6751217</v>
      </c>
      <c r="C31" s="198">
        <v>167676</v>
      </c>
      <c r="D31" s="198">
        <v>4176</v>
      </c>
      <c r="E31" s="198">
        <v>91897</v>
      </c>
      <c r="F31" s="198">
        <v>1119451</v>
      </c>
      <c r="G31" s="198">
        <v>4997893</v>
      </c>
      <c r="H31" s="198">
        <v>370124</v>
      </c>
      <c r="I31" s="198">
        <v>278059</v>
      </c>
      <c r="J31" s="198">
        <v>92065</v>
      </c>
      <c r="K31" s="198">
        <v>0</v>
      </c>
    </row>
    <row r="32" spans="1:11" ht="14" thickBot="1" x14ac:dyDescent="0.2">
      <c r="A32" s="200"/>
      <c r="B32" s="148"/>
      <c r="G32" s="12"/>
    </row>
    <row r="33" spans="1:11" ht="14" thickBot="1" x14ac:dyDescent="0.2">
      <c r="A33" s="201" t="s">
        <v>0</v>
      </c>
      <c r="B33" s="202">
        <v>55284181</v>
      </c>
      <c r="C33" s="202">
        <v>1887031</v>
      </c>
      <c r="D33" s="202">
        <v>289330</v>
      </c>
      <c r="E33" s="202">
        <v>1112378</v>
      </c>
      <c r="F33" s="202">
        <v>9994894</v>
      </c>
      <c r="G33" s="202">
        <v>38374608</v>
      </c>
      <c r="H33" s="202">
        <v>3618853</v>
      </c>
      <c r="I33" s="202">
        <v>1744877</v>
      </c>
      <c r="J33" s="202">
        <v>1873976</v>
      </c>
      <c r="K33" s="202">
        <v>7087</v>
      </c>
    </row>
    <row r="34" spans="1:11" x14ac:dyDescent="0.15">
      <c r="G34" s="12"/>
    </row>
    <row r="35" spans="1:11" x14ac:dyDescent="0.15">
      <c r="G35" s="12"/>
    </row>
    <row r="36" spans="1:11" x14ac:dyDescent="0.15">
      <c r="A36" s="210"/>
      <c r="G36" s="12"/>
    </row>
    <row r="37" spans="1:11" x14ac:dyDescent="0.15">
      <c r="A37" s="205"/>
      <c r="G37" s="12"/>
    </row>
    <row r="39" spans="1:11" x14ac:dyDescent="0.15">
      <c r="A39" s="12" t="s">
        <v>115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39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29</v>
      </c>
      <c r="I1" s="13" t="s">
        <v>30</v>
      </c>
    </row>
    <row r="2" spans="1:9" x14ac:dyDescent="0.15">
      <c r="A2" s="11" t="s">
        <v>31</v>
      </c>
    </row>
    <row r="3" spans="1:9" ht="14" thickBot="1" x14ac:dyDescent="0.2"/>
    <row r="4" spans="1:9" ht="18" x14ac:dyDescent="0.2">
      <c r="A4" s="518" t="s">
        <v>407</v>
      </c>
      <c r="B4" s="519"/>
      <c r="C4" s="519"/>
      <c r="D4" s="519"/>
      <c r="E4" s="519"/>
      <c r="F4" s="519"/>
      <c r="G4" s="519"/>
      <c r="H4" s="519"/>
      <c r="I4" s="520"/>
    </row>
    <row r="5" spans="1:9" ht="18" x14ac:dyDescent="0.2">
      <c r="A5" s="521" t="s">
        <v>856</v>
      </c>
      <c r="B5" s="522"/>
      <c r="C5" s="522"/>
      <c r="D5" s="522"/>
      <c r="E5" s="522"/>
      <c r="F5" s="522"/>
      <c r="G5" s="522"/>
      <c r="H5" s="522"/>
      <c r="I5" s="523"/>
    </row>
    <row r="6" spans="1:9" ht="14" thickBot="1" x14ac:dyDescent="0.2">
      <c r="A6" s="498" t="s">
        <v>380</v>
      </c>
      <c r="B6" s="499"/>
      <c r="C6" s="499"/>
      <c r="D6" s="499"/>
      <c r="E6" s="499"/>
      <c r="F6" s="499"/>
      <c r="G6" s="499"/>
      <c r="H6" s="499"/>
      <c r="I6" s="500"/>
    </row>
    <row r="7" spans="1:9" ht="14" x14ac:dyDescent="0.2">
      <c r="A7" s="235"/>
      <c r="B7" s="235"/>
      <c r="C7" s="235"/>
      <c r="D7" s="235"/>
      <c r="E7" s="235"/>
      <c r="F7" s="235"/>
      <c r="G7" s="235"/>
      <c r="H7" s="233"/>
      <c r="I7" s="233"/>
    </row>
    <row r="8" spans="1:9" ht="16" x14ac:dyDescent="0.2">
      <c r="A8" s="433" t="s">
        <v>217</v>
      </c>
      <c r="B8" s="469" t="s">
        <v>408</v>
      </c>
      <c r="C8" s="470"/>
      <c r="D8" s="470"/>
      <c r="E8" s="470"/>
      <c r="F8" s="470"/>
      <c r="G8" s="470"/>
      <c r="H8" s="470"/>
      <c r="I8" s="471"/>
    </row>
    <row r="9" spans="1:9" x14ac:dyDescent="0.15">
      <c r="A9" s="434"/>
      <c r="B9" s="504" t="s">
        <v>220</v>
      </c>
      <c r="C9" s="505" t="s">
        <v>382</v>
      </c>
      <c r="D9" s="506"/>
      <c r="E9" s="507"/>
      <c r="F9" s="504" t="s">
        <v>383</v>
      </c>
      <c r="G9" s="505" t="s">
        <v>384</v>
      </c>
      <c r="H9" s="506"/>
      <c r="I9" s="507"/>
    </row>
    <row r="10" spans="1:9" x14ac:dyDescent="0.15">
      <c r="A10" s="434"/>
      <c r="B10" s="436"/>
      <c r="C10" s="422" t="s">
        <v>220</v>
      </c>
      <c r="D10" s="422" t="s">
        <v>385</v>
      </c>
      <c r="E10" s="422" t="s">
        <v>386</v>
      </c>
      <c r="F10" s="436" t="s">
        <v>409</v>
      </c>
      <c r="G10" s="422" t="s">
        <v>220</v>
      </c>
      <c r="H10" s="422" t="s">
        <v>385</v>
      </c>
      <c r="I10" s="422" t="s">
        <v>386</v>
      </c>
    </row>
    <row r="11" spans="1:9" x14ac:dyDescent="0.15">
      <c r="A11" s="434"/>
      <c r="B11" s="436"/>
      <c r="C11" s="436"/>
      <c r="D11" s="436"/>
      <c r="E11" s="436"/>
      <c r="F11" s="436"/>
      <c r="G11" s="436"/>
      <c r="H11" s="436"/>
      <c r="I11" s="436"/>
    </row>
    <row r="12" spans="1:9" x14ac:dyDescent="0.15">
      <c r="A12" s="435"/>
      <c r="B12" s="437"/>
      <c r="C12" s="437"/>
      <c r="D12" s="437"/>
      <c r="E12" s="437"/>
      <c r="F12" s="437"/>
      <c r="G12" s="437"/>
      <c r="H12" s="437"/>
      <c r="I12" s="437"/>
    </row>
    <row r="13" spans="1:9" ht="14" thickBot="1" x14ac:dyDescent="0.2">
      <c r="A13" s="239"/>
      <c r="B13" s="239"/>
      <c r="C13" s="239"/>
      <c r="D13" s="239"/>
      <c r="E13" s="239"/>
      <c r="F13" s="239"/>
      <c r="G13" s="239"/>
      <c r="H13" s="186"/>
      <c r="I13" s="186"/>
    </row>
    <row r="14" spans="1:9" x14ac:dyDescent="0.15">
      <c r="A14" s="188" t="s">
        <v>201</v>
      </c>
      <c r="B14" s="190">
        <v>1568345</v>
      </c>
      <c r="C14" s="189">
        <v>1547744</v>
      </c>
      <c r="D14" s="189">
        <v>1207249</v>
      </c>
      <c r="E14" s="189">
        <v>340495</v>
      </c>
      <c r="F14" s="189">
        <v>19960</v>
      </c>
      <c r="G14" s="189">
        <v>641</v>
      </c>
      <c r="H14" s="189">
        <v>299</v>
      </c>
      <c r="I14" s="189">
        <v>342</v>
      </c>
    </row>
    <row r="15" spans="1:9" x14ac:dyDescent="0.15">
      <c r="A15" s="191" t="s">
        <v>213</v>
      </c>
      <c r="B15" s="193">
        <v>100534</v>
      </c>
      <c r="C15" s="192">
        <v>99987</v>
      </c>
      <c r="D15" s="192">
        <v>99987</v>
      </c>
      <c r="E15" s="192">
        <v>0</v>
      </c>
      <c r="F15" s="192">
        <v>0</v>
      </c>
      <c r="G15" s="192">
        <v>547</v>
      </c>
      <c r="H15" s="192">
        <v>547</v>
      </c>
      <c r="I15" s="192">
        <v>0</v>
      </c>
    </row>
    <row r="16" spans="1:9" x14ac:dyDescent="0.15">
      <c r="A16" s="191" t="s">
        <v>202</v>
      </c>
      <c r="B16" s="193">
        <v>79786</v>
      </c>
      <c r="C16" s="192">
        <v>78357</v>
      </c>
      <c r="D16" s="192">
        <v>71390</v>
      </c>
      <c r="E16" s="192">
        <v>6967</v>
      </c>
      <c r="F16" s="192">
        <v>1365</v>
      </c>
      <c r="G16" s="192">
        <v>64</v>
      </c>
      <c r="H16" s="192">
        <v>60</v>
      </c>
      <c r="I16" s="192">
        <v>4</v>
      </c>
    </row>
    <row r="17" spans="1:9" x14ac:dyDescent="0.15">
      <c r="A17" s="194" t="s">
        <v>203</v>
      </c>
      <c r="B17" s="196">
        <v>10680490</v>
      </c>
      <c r="C17" s="195">
        <v>10659485</v>
      </c>
      <c r="D17" s="195">
        <v>4312042</v>
      </c>
      <c r="E17" s="195">
        <v>6347443</v>
      </c>
      <c r="F17" s="195">
        <v>6926</v>
      </c>
      <c r="G17" s="195">
        <v>14079</v>
      </c>
      <c r="H17" s="195">
        <v>3152</v>
      </c>
      <c r="I17" s="195">
        <v>10927</v>
      </c>
    </row>
    <row r="18" spans="1:9" x14ac:dyDescent="0.15">
      <c r="A18" s="194" t="s">
        <v>204</v>
      </c>
      <c r="B18" s="196">
        <v>8834522</v>
      </c>
      <c r="C18" s="195">
        <v>8726098</v>
      </c>
      <c r="D18" s="195">
        <v>3903935</v>
      </c>
      <c r="E18" s="195">
        <v>4822163</v>
      </c>
      <c r="F18" s="195">
        <v>91910</v>
      </c>
      <c r="G18" s="195">
        <v>16514</v>
      </c>
      <c r="H18" s="195">
        <v>2665</v>
      </c>
      <c r="I18" s="195">
        <v>13849</v>
      </c>
    </row>
    <row r="19" spans="1:9" x14ac:dyDescent="0.15">
      <c r="A19" s="191" t="s">
        <v>205</v>
      </c>
      <c r="B19" s="193">
        <v>4298967</v>
      </c>
      <c r="C19" s="192">
        <v>4239347</v>
      </c>
      <c r="D19" s="192">
        <v>2768048</v>
      </c>
      <c r="E19" s="192">
        <v>1471299</v>
      </c>
      <c r="F19" s="192">
        <v>41326</v>
      </c>
      <c r="G19" s="192">
        <v>18294</v>
      </c>
      <c r="H19" s="192">
        <v>3813</v>
      </c>
      <c r="I19" s="192">
        <v>14481</v>
      </c>
    </row>
    <row r="20" spans="1:9" x14ac:dyDescent="0.15">
      <c r="A20" s="191" t="s">
        <v>206</v>
      </c>
      <c r="B20" s="193">
        <v>2000</v>
      </c>
      <c r="C20" s="192">
        <v>2000</v>
      </c>
      <c r="D20" s="192">
        <v>2000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 x14ac:dyDescent="0.15">
      <c r="A21" s="194" t="s">
        <v>207</v>
      </c>
      <c r="B21" s="196">
        <v>3136562</v>
      </c>
      <c r="C21" s="195">
        <v>3132557</v>
      </c>
      <c r="D21" s="195">
        <v>2500</v>
      </c>
      <c r="E21" s="195">
        <v>3130057</v>
      </c>
      <c r="F21" s="195">
        <v>0</v>
      </c>
      <c r="G21" s="195">
        <v>4005</v>
      </c>
      <c r="H21" s="195">
        <v>0</v>
      </c>
      <c r="I21" s="195">
        <v>4005</v>
      </c>
    </row>
    <row r="22" spans="1:9" x14ac:dyDescent="0.15">
      <c r="A22" s="194" t="s">
        <v>208</v>
      </c>
      <c r="B22" s="196">
        <v>167913</v>
      </c>
      <c r="C22" s="195">
        <v>159269</v>
      </c>
      <c r="D22" s="195">
        <v>144429</v>
      </c>
      <c r="E22" s="195">
        <v>14840</v>
      </c>
      <c r="F22" s="195">
        <v>8198</v>
      </c>
      <c r="G22" s="195">
        <v>446</v>
      </c>
      <c r="H22" s="195">
        <v>385</v>
      </c>
      <c r="I22" s="195">
        <v>61</v>
      </c>
    </row>
    <row r="23" spans="1:9" x14ac:dyDescent="0.15">
      <c r="A23" s="191" t="s">
        <v>209</v>
      </c>
      <c r="B23" s="193">
        <v>1576378</v>
      </c>
      <c r="C23" s="192">
        <v>1572795</v>
      </c>
      <c r="D23" s="192">
        <v>0</v>
      </c>
      <c r="E23" s="192">
        <v>1572795</v>
      </c>
      <c r="F23" s="192">
        <v>0</v>
      </c>
      <c r="G23" s="192">
        <v>3583</v>
      </c>
      <c r="H23" s="192">
        <v>0</v>
      </c>
      <c r="I23" s="192">
        <v>3583</v>
      </c>
    </row>
    <row r="24" spans="1:9" x14ac:dyDescent="0.15">
      <c r="A24" s="191" t="s">
        <v>210</v>
      </c>
      <c r="B24" s="193">
        <v>11304286</v>
      </c>
      <c r="C24" s="192">
        <v>11221713</v>
      </c>
      <c r="D24" s="192">
        <v>4264380</v>
      </c>
      <c r="E24" s="192">
        <v>6957333</v>
      </c>
      <c r="F24" s="192">
        <v>65128</v>
      </c>
      <c r="G24" s="192">
        <v>17445</v>
      </c>
      <c r="H24" s="192">
        <v>7420</v>
      </c>
      <c r="I24" s="192">
        <v>10025</v>
      </c>
    </row>
    <row r="25" spans="1:9" x14ac:dyDescent="0.15">
      <c r="A25" s="194" t="s">
        <v>211</v>
      </c>
      <c r="B25" s="196">
        <v>1193186</v>
      </c>
      <c r="C25" s="195">
        <v>1164955</v>
      </c>
      <c r="D25" s="195">
        <v>440176</v>
      </c>
      <c r="E25" s="195">
        <v>724779</v>
      </c>
      <c r="F25" s="195">
        <v>11896</v>
      </c>
      <c r="G25" s="195">
        <v>16335</v>
      </c>
      <c r="H25" s="195">
        <v>16186</v>
      </c>
      <c r="I25" s="195">
        <v>149</v>
      </c>
    </row>
    <row r="26" spans="1:9" x14ac:dyDescent="0.15">
      <c r="A26" s="194" t="s">
        <v>235</v>
      </c>
      <c r="B26" s="196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</row>
    <row r="27" spans="1:9" x14ac:dyDescent="0.15">
      <c r="A27" s="191" t="s">
        <v>212</v>
      </c>
      <c r="B27" s="193">
        <v>40782</v>
      </c>
      <c r="C27" s="192">
        <v>40782</v>
      </c>
      <c r="D27" s="192">
        <v>40782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</row>
    <row r="28" spans="1:9" x14ac:dyDescent="0.15">
      <c r="A28" s="191" t="s">
        <v>214</v>
      </c>
      <c r="B28" s="193">
        <v>21586</v>
      </c>
      <c r="C28" s="192">
        <v>11884</v>
      </c>
      <c r="D28" s="192">
        <v>11884</v>
      </c>
      <c r="E28" s="192">
        <v>0</v>
      </c>
      <c r="F28" s="192">
        <v>9394</v>
      </c>
      <c r="G28" s="192">
        <v>308</v>
      </c>
      <c r="H28" s="192">
        <v>308</v>
      </c>
      <c r="I28" s="192">
        <v>0</v>
      </c>
    </row>
    <row r="29" spans="1:9" x14ac:dyDescent="0.15">
      <c r="A29" s="194" t="s">
        <v>254</v>
      </c>
      <c r="B29" s="196">
        <v>5525620</v>
      </c>
      <c r="C29" s="195">
        <v>5425644</v>
      </c>
      <c r="D29" s="195">
        <v>2337485</v>
      </c>
      <c r="E29" s="195">
        <v>3088159</v>
      </c>
      <c r="F29" s="195">
        <v>79618</v>
      </c>
      <c r="G29" s="195">
        <v>20358</v>
      </c>
      <c r="H29" s="195">
        <v>13622</v>
      </c>
      <c r="I29" s="195">
        <v>6736</v>
      </c>
    </row>
    <row r="30" spans="1:9" x14ac:dyDescent="0.15">
      <c r="A30" s="194" t="s">
        <v>215</v>
      </c>
      <c r="B30" s="196">
        <v>2007</v>
      </c>
      <c r="C30" s="195">
        <v>2007</v>
      </c>
      <c r="D30" s="195">
        <v>2007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</row>
    <row r="31" spans="1:9" ht="14" thickBot="1" x14ac:dyDescent="0.2">
      <c r="A31" s="197" t="s">
        <v>236</v>
      </c>
      <c r="B31" s="199">
        <v>6751217</v>
      </c>
      <c r="C31" s="198">
        <v>6713030</v>
      </c>
      <c r="D31" s="198">
        <v>2184127</v>
      </c>
      <c r="E31" s="198">
        <v>4528903</v>
      </c>
      <c r="F31" s="198">
        <v>7768</v>
      </c>
      <c r="G31" s="198">
        <v>30419</v>
      </c>
      <c r="H31" s="198">
        <v>1767</v>
      </c>
      <c r="I31" s="198">
        <v>28652</v>
      </c>
    </row>
    <row r="32" spans="1:9" ht="14" thickBot="1" x14ac:dyDescent="0.2">
      <c r="A32" s="200"/>
      <c r="B32" s="148"/>
      <c r="C32" s="12"/>
      <c r="D32" s="12"/>
      <c r="E32" s="12"/>
      <c r="F32" s="12"/>
      <c r="G32" s="12"/>
      <c r="H32" s="12"/>
      <c r="I32" s="12"/>
    </row>
    <row r="33" spans="1:9" ht="14" thickBot="1" x14ac:dyDescent="0.2">
      <c r="A33" s="201" t="s">
        <v>0</v>
      </c>
      <c r="B33" s="202">
        <v>55284181</v>
      </c>
      <c r="C33" s="202">
        <v>54797654</v>
      </c>
      <c r="D33" s="202">
        <v>21792421</v>
      </c>
      <c r="E33" s="202">
        <v>33005233</v>
      </c>
      <c r="F33" s="202">
        <v>343489</v>
      </c>
      <c r="G33" s="202">
        <v>143038</v>
      </c>
      <c r="H33" s="202">
        <v>50224</v>
      </c>
      <c r="I33" s="202">
        <v>92814</v>
      </c>
    </row>
    <row r="36" spans="1:9" x14ac:dyDescent="0.15">
      <c r="A36" s="210"/>
    </row>
    <row r="37" spans="1:9" x14ac:dyDescent="0.15">
      <c r="A37" s="179"/>
    </row>
    <row r="39" spans="1:9" x14ac:dyDescent="0.15">
      <c r="A39" s="12" t="s">
        <v>115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theme="1" tint="0.499984740745262"/>
  </sheetPr>
  <dimension ref="A1:AR42"/>
  <sheetViews>
    <sheetView showGridLines="0" topLeftCell="A7" zoomScale="75" zoomScaleNormal="75" zoomScalePageLayoutView="75" workbookViewId="0"/>
  </sheetViews>
  <sheetFormatPr baseColWidth="10" defaultRowHeight="15" x14ac:dyDescent="0.2"/>
  <cols>
    <col min="1" max="1" width="36.5" style="176" customWidth="1"/>
    <col min="2" max="2" width="1.5" style="248" customWidth="1"/>
    <col min="3" max="3" width="12.83203125" style="176" customWidth="1"/>
    <col min="4" max="4" width="11.1640625" style="176" customWidth="1"/>
    <col min="5" max="5" width="11.83203125" style="176" customWidth="1"/>
    <col min="6" max="6" width="17.33203125" style="176" customWidth="1"/>
    <col min="7" max="7" width="14" style="176" customWidth="1"/>
    <col min="8" max="8" width="11.5" style="176" customWidth="1"/>
    <col min="9" max="9" width="17.1640625" style="176" customWidth="1"/>
    <col min="10" max="10" width="14.5" style="176" customWidth="1"/>
    <col min="11" max="11" width="1.5" style="248" customWidth="1"/>
    <col min="12" max="12" width="12.33203125" style="176" customWidth="1"/>
    <col min="13" max="13" width="10.6640625" style="176" customWidth="1"/>
    <col min="14" max="14" width="10.5" style="176" customWidth="1"/>
    <col min="15" max="15" width="13.6640625" style="176" customWidth="1"/>
    <col min="16" max="16" width="16.1640625" style="176" customWidth="1"/>
    <col min="17" max="17" width="12.6640625" style="176" customWidth="1"/>
    <col min="18" max="18" width="16.83203125" style="176" customWidth="1"/>
    <col min="19" max="19" width="14.1640625" style="176" customWidth="1"/>
    <col min="20" max="20" width="1.1640625" style="176" customWidth="1"/>
    <col min="21" max="21" width="16" style="176" customWidth="1"/>
    <col min="22" max="16384" width="10.83203125" style="176"/>
  </cols>
  <sheetData>
    <row r="1" spans="1:21" x14ac:dyDescent="0.2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6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5" customHeight="1" x14ac:dyDescent="0.2">
      <c r="A4" s="402" t="s">
        <v>855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4"/>
    </row>
    <row r="5" spans="1:21" ht="25.25" customHeight="1" thickBot="1" x14ac:dyDescent="0.25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56"/>
    </row>
    <row r="6" spans="1:21" ht="10.75" customHeight="1" x14ac:dyDescent="0.2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ht="10.75" customHeight="1" x14ac:dyDescent="0.2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ht="10.75" customHeight="1" x14ac:dyDescent="0.2"/>
    <row r="9" spans="1:21" ht="26.5" customHeight="1" x14ac:dyDescent="0.2">
      <c r="A9" s="433" t="s">
        <v>217</v>
      </c>
      <c r="B9" s="249"/>
      <c r="C9" s="524" t="s">
        <v>410</v>
      </c>
      <c r="D9" s="525"/>
      <c r="E9" s="525"/>
      <c r="F9" s="525"/>
      <c r="G9" s="525"/>
      <c r="H9" s="525"/>
      <c r="I9" s="525"/>
      <c r="J9" s="526"/>
      <c r="K9" s="250"/>
      <c r="L9" s="524" t="s">
        <v>411</v>
      </c>
      <c r="M9" s="525"/>
      <c r="N9" s="525"/>
      <c r="O9" s="525"/>
      <c r="P9" s="525"/>
      <c r="Q9" s="525"/>
      <c r="R9" s="525"/>
      <c r="S9" s="526"/>
      <c r="U9" s="527" t="s">
        <v>412</v>
      </c>
    </row>
    <row r="10" spans="1:21" ht="28.75" customHeight="1" x14ac:dyDescent="0.2">
      <c r="A10" s="434"/>
      <c r="B10" s="251"/>
      <c r="C10" s="527" t="s">
        <v>220</v>
      </c>
      <c r="D10" s="528" t="s">
        <v>413</v>
      </c>
      <c r="E10" s="528" t="s">
        <v>414</v>
      </c>
      <c r="F10" s="528" t="s">
        <v>415</v>
      </c>
      <c r="G10" s="528" t="s">
        <v>416</v>
      </c>
      <c r="H10" s="528" t="s">
        <v>417</v>
      </c>
      <c r="I10" s="528" t="s">
        <v>418</v>
      </c>
      <c r="J10" s="528" t="s">
        <v>419</v>
      </c>
      <c r="K10" s="252"/>
      <c r="L10" s="527" t="s">
        <v>220</v>
      </c>
      <c r="M10" s="528" t="s">
        <v>413</v>
      </c>
      <c r="N10" s="528" t="s">
        <v>414</v>
      </c>
      <c r="O10" s="528" t="s">
        <v>415</v>
      </c>
      <c r="P10" s="528" t="s">
        <v>416</v>
      </c>
      <c r="Q10" s="528" t="s">
        <v>417</v>
      </c>
      <c r="R10" s="528" t="s">
        <v>418</v>
      </c>
      <c r="S10" s="528" t="s">
        <v>419</v>
      </c>
      <c r="U10" s="528"/>
    </row>
    <row r="11" spans="1:21" ht="28.75" customHeight="1" x14ac:dyDescent="0.2">
      <c r="A11" s="435"/>
      <c r="B11" s="251"/>
      <c r="C11" s="529"/>
      <c r="D11" s="529"/>
      <c r="E11" s="529"/>
      <c r="F11" s="529"/>
      <c r="G11" s="529"/>
      <c r="H11" s="529"/>
      <c r="I11" s="529"/>
      <c r="J11" s="529"/>
      <c r="K11" s="252"/>
      <c r="L11" s="529"/>
      <c r="M11" s="529"/>
      <c r="N11" s="529"/>
      <c r="O11" s="529"/>
      <c r="P11" s="529"/>
      <c r="Q11" s="529"/>
      <c r="R11" s="529"/>
      <c r="S11" s="529"/>
      <c r="U11" s="529"/>
    </row>
    <row r="12" spans="1:21" s="256" customFormat="1" ht="13.25" customHeight="1" x14ac:dyDescent="0.2">
      <c r="A12" s="253"/>
      <c r="B12" s="254"/>
      <c r="C12" s="254"/>
      <c r="D12" s="255"/>
      <c r="E12" s="255"/>
      <c r="F12" s="255"/>
      <c r="G12" s="255"/>
      <c r="H12" s="255"/>
      <c r="I12" s="255"/>
      <c r="J12" s="255"/>
      <c r="K12" s="255"/>
      <c r="L12" s="254"/>
      <c r="M12" s="255"/>
      <c r="N12" s="255"/>
      <c r="O12" s="255"/>
      <c r="P12" s="255"/>
      <c r="Q12" s="255"/>
      <c r="R12" s="255"/>
      <c r="S12" s="255"/>
      <c r="U12" s="254"/>
    </row>
    <row r="13" spans="1:21" ht="13.25" customHeight="1" thickBot="1" x14ac:dyDescent="0.25"/>
    <row r="14" spans="1:21" x14ac:dyDescent="0.2">
      <c r="A14" s="188" t="s">
        <v>201</v>
      </c>
      <c r="B14" s="257"/>
      <c r="C14" s="190">
        <v>546</v>
      </c>
      <c r="D14" s="189">
        <v>241</v>
      </c>
      <c r="E14" s="189">
        <v>166</v>
      </c>
      <c r="F14" s="189">
        <v>0</v>
      </c>
      <c r="G14" s="189">
        <v>9</v>
      </c>
      <c r="H14" s="189">
        <v>0</v>
      </c>
      <c r="I14" s="189">
        <v>8</v>
      </c>
      <c r="J14" s="189">
        <v>122</v>
      </c>
      <c r="K14" s="258"/>
      <c r="L14" s="190">
        <v>41</v>
      </c>
      <c r="M14" s="189">
        <v>0</v>
      </c>
      <c r="N14" s="189">
        <v>41</v>
      </c>
      <c r="O14" s="189">
        <v>0</v>
      </c>
      <c r="P14" s="189">
        <v>0</v>
      </c>
      <c r="Q14" s="189">
        <v>0</v>
      </c>
      <c r="R14" s="189">
        <v>0</v>
      </c>
      <c r="S14" s="189">
        <v>0</v>
      </c>
      <c r="U14" s="190">
        <v>505</v>
      </c>
    </row>
    <row r="15" spans="1:21" x14ac:dyDescent="0.2">
      <c r="A15" s="191" t="s">
        <v>213</v>
      </c>
      <c r="B15" s="257"/>
      <c r="C15" s="193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  <c r="K15" s="258"/>
      <c r="L15" s="193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U15" s="193">
        <v>0</v>
      </c>
    </row>
    <row r="16" spans="1:21" x14ac:dyDescent="0.2">
      <c r="A16" s="191" t="s">
        <v>202</v>
      </c>
      <c r="B16" s="257"/>
      <c r="C16" s="193">
        <v>21</v>
      </c>
      <c r="D16" s="192">
        <v>0</v>
      </c>
      <c r="E16" s="192">
        <v>8</v>
      </c>
      <c r="F16" s="192">
        <v>1</v>
      </c>
      <c r="G16" s="192">
        <v>0</v>
      </c>
      <c r="H16" s="192">
        <v>0</v>
      </c>
      <c r="I16" s="192">
        <v>5</v>
      </c>
      <c r="J16" s="192">
        <v>7</v>
      </c>
      <c r="K16" s="258"/>
      <c r="L16" s="193">
        <v>4</v>
      </c>
      <c r="M16" s="192">
        <v>0</v>
      </c>
      <c r="N16" s="192">
        <v>0</v>
      </c>
      <c r="O16" s="192">
        <v>0</v>
      </c>
      <c r="P16" s="192">
        <v>0</v>
      </c>
      <c r="Q16" s="192">
        <v>0</v>
      </c>
      <c r="R16" s="192">
        <v>2</v>
      </c>
      <c r="S16" s="192">
        <v>2</v>
      </c>
      <c r="U16" s="193">
        <v>17</v>
      </c>
    </row>
    <row r="17" spans="1:21" x14ac:dyDescent="0.2">
      <c r="A17" s="194" t="s">
        <v>203</v>
      </c>
      <c r="B17" s="257"/>
      <c r="C17" s="196">
        <v>1288</v>
      </c>
      <c r="D17" s="195">
        <v>19</v>
      </c>
      <c r="E17" s="195">
        <v>369</v>
      </c>
      <c r="F17" s="195">
        <v>83</v>
      </c>
      <c r="G17" s="195">
        <v>7</v>
      </c>
      <c r="H17" s="195">
        <v>10</v>
      </c>
      <c r="I17" s="195">
        <v>225</v>
      </c>
      <c r="J17" s="195">
        <v>575</v>
      </c>
      <c r="K17" s="258"/>
      <c r="L17" s="196">
        <v>34</v>
      </c>
      <c r="M17" s="195">
        <v>0</v>
      </c>
      <c r="N17" s="195">
        <v>18</v>
      </c>
      <c r="O17" s="195">
        <v>0</v>
      </c>
      <c r="P17" s="195">
        <v>0</v>
      </c>
      <c r="Q17" s="195">
        <v>0</v>
      </c>
      <c r="R17" s="195">
        <v>5</v>
      </c>
      <c r="S17" s="195">
        <v>11</v>
      </c>
      <c r="U17" s="196">
        <v>1254</v>
      </c>
    </row>
    <row r="18" spans="1:21" x14ac:dyDescent="0.2">
      <c r="A18" s="194" t="s">
        <v>204</v>
      </c>
      <c r="B18" s="257"/>
      <c r="C18" s="196">
        <v>3031</v>
      </c>
      <c r="D18" s="195">
        <v>44</v>
      </c>
      <c r="E18" s="195">
        <v>1024</v>
      </c>
      <c r="F18" s="195">
        <v>291</v>
      </c>
      <c r="G18" s="195">
        <v>1086</v>
      </c>
      <c r="H18" s="195">
        <v>126</v>
      </c>
      <c r="I18" s="195">
        <v>138</v>
      </c>
      <c r="J18" s="195">
        <v>322</v>
      </c>
      <c r="K18" s="258"/>
      <c r="L18" s="196">
        <v>692</v>
      </c>
      <c r="M18" s="195">
        <v>433</v>
      </c>
      <c r="N18" s="195">
        <v>37</v>
      </c>
      <c r="O18" s="195">
        <v>0</v>
      </c>
      <c r="P18" s="195">
        <v>0</v>
      </c>
      <c r="Q18" s="195">
        <v>87</v>
      </c>
      <c r="R18" s="195">
        <v>0</v>
      </c>
      <c r="S18" s="195">
        <v>135</v>
      </c>
      <c r="U18" s="196">
        <v>2339</v>
      </c>
    </row>
    <row r="19" spans="1:21" x14ac:dyDescent="0.2">
      <c r="A19" s="191" t="s">
        <v>205</v>
      </c>
      <c r="B19" s="257"/>
      <c r="C19" s="193">
        <v>5810</v>
      </c>
      <c r="D19" s="192">
        <v>114</v>
      </c>
      <c r="E19" s="192">
        <v>4858</v>
      </c>
      <c r="F19" s="192">
        <v>1</v>
      </c>
      <c r="G19" s="192">
        <v>291</v>
      </c>
      <c r="H19" s="192">
        <v>319</v>
      </c>
      <c r="I19" s="192">
        <v>148</v>
      </c>
      <c r="J19" s="192">
        <v>79</v>
      </c>
      <c r="K19" s="258"/>
      <c r="L19" s="193">
        <v>922</v>
      </c>
      <c r="M19" s="192">
        <v>0</v>
      </c>
      <c r="N19" s="192">
        <v>154</v>
      </c>
      <c r="O19" s="192">
        <v>0</v>
      </c>
      <c r="P19" s="192">
        <v>99</v>
      </c>
      <c r="Q19" s="192">
        <v>64</v>
      </c>
      <c r="R19" s="192">
        <v>5</v>
      </c>
      <c r="S19" s="192">
        <v>600</v>
      </c>
      <c r="U19" s="193">
        <v>4888</v>
      </c>
    </row>
    <row r="20" spans="1:21" x14ac:dyDescent="0.2">
      <c r="A20" s="191" t="s">
        <v>206</v>
      </c>
      <c r="B20" s="257"/>
      <c r="C20" s="193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258"/>
      <c r="L20" s="193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192">
        <v>0</v>
      </c>
      <c r="U20" s="193">
        <v>0</v>
      </c>
    </row>
    <row r="21" spans="1:21" x14ac:dyDescent="0.2">
      <c r="A21" s="194" t="s">
        <v>207</v>
      </c>
      <c r="B21" s="257"/>
      <c r="C21" s="196">
        <v>1548</v>
      </c>
      <c r="D21" s="195">
        <v>54</v>
      </c>
      <c r="E21" s="195">
        <v>1250</v>
      </c>
      <c r="F21" s="195">
        <v>14</v>
      </c>
      <c r="G21" s="195">
        <v>39</v>
      </c>
      <c r="H21" s="195">
        <v>0</v>
      </c>
      <c r="I21" s="195">
        <v>25</v>
      </c>
      <c r="J21" s="195">
        <v>166</v>
      </c>
      <c r="K21" s="258"/>
      <c r="L21" s="196">
        <v>610</v>
      </c>
      <c r="M21" s="195">
        <v>0</v>
      </c>
      <c r="N21" s="195">
        <v>327</v>
      </c>
      <c r="O21" s="195">
        <v>191</v>
      </c>
      <c r="P21" s="195">
        <v>86</v>
      </c>
      <c r="Q21" s="195">
        <v>0</v>
      </c>
      <c r="R21" s="195">
        <v>3</v>
      </c>
      <c r="S21" s="195">
        <v>3</v>
      </c>
      <c r="U21" s="196">
        <v>938</v>
      </c>
    </row>
    <row r="22" spans="1:21" x14ac:dyDescent="0.2">
      <c r="A22" s="194" t="s">
        <v>208</v>
      </c>
      <c r="B22" s="257"/>
      <c r="C22" s="196">
        <v>7</v>
      </c>
      <c r="D22" s="195">
        <v>0</v>
      </c>
      <c r="E22" s="195">
        <v>1</v>
      </c>
      <c r="F22" s="195">
        <v>0</v>
      </c>
      <c r="G22" s="195">
        <v>0</v>
      </c>
      <c r="H22" s="195">
        <v>0</v>
      </c>
      <c r="I22" s="195">
        <v>0</v>
      </c>
      <c r="J22" s="195">
        <v>6</v>
      </c>
      <c r="K22" s="258"/>
      <c r="L22" s="196">
        <v>1</v>
      </c>
      <c r="M22" s="195">
        <v>0</v>
      </c>
      <c r="N22" s="195">
        <v>1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U22" s="196">
        <v>6</v>
      </c>
    </row>
    <row r="23" spans="1:21" x14ac:dyDescent="0.2">
      <c r="A23" s="191" t="s">
        <v>209</v>
      </c>
      <c r="B23" s="257"/>
      <c r="C23" s="193">
        <v>315</v>
      </c>
      <c r="D23" s="192">
        <v>2</v>
      </c>
      <c r="E23" s="192">
        <v>63</v>
      </c>
      <c r="F23" s="192">
        <v>76</v>
      </c>
      <c r="G23" s="192">
        <v>24</v>
      </c>
      <c r="H23" s="192">
        <v>14</v>
      </c>
      <c r="I23" s="192">
        <v>5</v>
      </c>
      <c r="J23" s="192">
        <v>131</v>
      </c>
      <c r="K23" s="258"/>
      <c r="L23" s="193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U23" s="193">
        <v>315</v>
      </c>
    </row>
    <row r="24" spans="1:21" x14ac:dyDescent="0.2">
      <c r="A24" s="191" t="s">
        <v>210</v>
      </c>
      <c r="B24" s="257"/>
      <c r="C24" s="193">
        <v>1624</v>
      </c>
      <c r="D24" s="192">
        <v>4</v>
      </c>
      <c r="E24" s="192">
        <v>922</v>
      </c>
      <c r="F24" s="192">
        <v>118</v>
      </c>
      <c r="G24" s="192">
        <v>66</v>
      </c>
      <c r="H24" s="192">
        <v>119</v>
      </c>
      <c r="I24" s="192">
        <v>28</v>
      </c>
      <c r="J24" s="192">
        <v>367</v>
      </c>
      <c r="K24" s="258"/>
      <c r="L24" s="193">
        <v>137</v>
      </c>
      <c r="M24" s="192">
        <v>0</v>
      </c>
      <c r="N24" s="192">
        <v>68</v>
      </c>
      <c r="O24" s="192">
        <v>0</v>
      </c>
      <c r="P24" s="192">
        <v>3</v>
      </c>
      <c r="Q24" s="192">
        <v>31</v>
      </c>
      <c r="R24" s="192">
        <v>0</v>
      </c>
      <c r="S24" s="192">
        <v>35</v>
      </c>
      <c r="U24" s="193">
        <v>1487</v>
      </c>
    </row>
    <row r="25" spans="1:21" x14ac:dyDescent="0.2">
      <c r="A25" s="194" t="s">
        <v>211</v>
      </c>
      <c r="B25" s="257"/>
      <c r="C25" s="196">
        <v>81</v>
      </c>
      <c r="D25" s="195">
        <v>0</v>
      </c>
      <c r="E25" s="195">
        <v>23</v>
      </c>
      <c r="F25" s="195">
        <v>0</v>
      </c>
      <c r="G25" s="195">
        <v>0</v>
      </c>
      <c r="H25" s="195">
        <v>21</v>
      </c>
      <c r="I25" s="195">
        <v>0</v>
      </c>
      <c r="J25" s="195">
        <v>37</v>
      </c>
      <c r="K25" s="258"/>
      <c r="L25" s="196">
        <v>43</v>
      </c>
      <c r="M25" s="195">
        <v>0</v>
      </c>
      <c r="N25" s="195">
        <v>41</v>
      </c>
      <c r="O25" s="195">
        <v>0</v>
      </c>
      <c r="P25" s="195">
        <v>0</v>
      </c>
      <c r="Q25" s="195">
        <v>0</v>
      </c>
      <c r="R25" s="195">
        <v>0</v>
      </c>
      <c r="S25" s="195">
        <v>2</v>
      </c>
      <c r="U25" s="196">
        <v>38</v>
      </c>
    </row>
    <row r="26" spans="1:21" x14ac:dyDescent="0.2">
      <c r="A26" s="194" t="s">
        <v>235</v>
      </c>
      <c r="B26" s="257"/>
      <c r="C26" s="196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258"/>
      <c r="L26" s="196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U26" s="196">
        <v>0</v>
      </c>
    </row>
    <row r="27" spans="1:21" x14ac:dyDescent="0.2">
      <c r="A27" s="191" t="s">
        <v>212</v>
      </c>
      <c r="B27" s="257"/>
      <c r="C27" s="193">
        <v>0</v>
      </c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  <c r="K27" s="258"/>
      <c r="L27" s="193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0</v>
      </c>
      <c r="S27" s="192">
        <v>0</v>
      </c>
      <c r="U27" s="193">
        <v>0</v>
      </c>
    </row>
    <row r="28" spans="1:21" x14ac:dyDescent="0.2">
      <c r="A28" s="191" t="s">
        <v>214</v>
      </c>
      <c r="B28" s="257"/>
      <c r="C28" s="193">
        <v>32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32</v>
      </c>
      <c r="K28" s="258"/>
      <c r="L28" s="193">
        <v>2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0</v>
      </c>
      <c r="S28" s="192">
        <v>2</v>
      </c>
      <c r="U28" s="193">
        <v>30</v>
      </c>
    </row>
    <row r="29" spans="1:21" x14ac:dyDescent="0.2">
      <c r="A29" s="194" t="s">
        <v>254</v>
      </c>
      <c r="B29" s="257"/>
      <c r="C29" s="196">
        <v>8522</v>
      </c>
      <c r="D29" s="195">
        <v>141</v>
      </c>
      <c r="E29" s="195">
        <v>3195</v>
      </c>
      <c r="F29" s="195">
        <v>531</v>
      </c>
      <c r="G29" s="195">
        <v>0</v>
      </c>
      <c r="H29" s="195">
        <v>121</v>
      </c>
      <c r="I29" s="195">
        <v>30</v>
      </c>
      <c r="J29" s="195">
        <v>4504</v>
      </c>
      <c r="K29" s="258"/>
      <c r="L29" s="196">
        <v>841</v>
      </c>
      <c r="M29" s="195">
        <v>0</v>
      </c>
      <c r="N29" s="195">
        <v>740</v>
      </c>
      <c r="O29" s="195">
        <v>33</v>
      </c>
      <c r="P29" s="195">
        <v>0</v>
      </c>
      <c r="Q29" s="195">
        <v>0</v>
      </c>
      <c r="R29" s="195">
        <v>0</v>
      </c>
      <c r="S29" s="195">
        <v>68</v>
      </c>
      <c r="U29" s="196">
        <v>7681</v>
      </c>
    </row>
    <row r="30" spans="1:21" x14ac:dyDescent="0.2">
      <c r="A30" s="194" t="s">
        <v>215</v>
      </c>
      <c r="B30" s="257"/>
      <c r="C30" s="196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258"/>
      <c r="L30" s="196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5">
        <v>0</v>
      </c>
      <c r="S30" s="195">
        <v>0</v>
      </c>
      <c r="U30" s="196">
        <v>0</v>
      </c>
    </row>
    <row r="31" spans="1:21" ht="16" thickBot="1" x14ac:dyDescent="0.25">
      <c r="A31" s="197" t="s">
        <v>236</v>
      </c>
      <c r="B31" s="257"/>
      <c r="C31" s="199">
        <v>2417</v>
      </c>
      <c r="D31" s="198">
        <v>24</v>
      </c>
      <c r="E31" s="198">
        <v>894</v>
      </c>
      <c r="F31" s="198">
        <v>40</v>
      </c>
      <c r="G31" s="198">
        <v>355</v>
      </c>
      <c r="H31" s="198">
        <v>71</v>
      </c>
      <c r="I31" s="198">
        <v>15</v>
      </c>
      <c r="J31" s="198">
        <v>1018</v>
      </c>
      <c r="K31" s="258"/>
      <c r="L31" s="199">
        <v>207</v>
      </c>
      <c r="M31" s="198">
        <v>0</v>
      </c>
      <c r="N31" s="198">
        <v>53</v>
      </c>
      <c r="O31" s="198">
        <v>0</v>
      </c>
      <c r="P31" s="198">
        <v>9</v>
      </c>
      <c r="Q31" s="198">
        <v>0</v>
      </c>
      <c r="R31" s="198">
        <v>1</v>
      </c>
      <c r="S31" s="198">
        <v>144</v>
      </c>
      <c r="U31" s="199">
        <v>2210</v>
      </c>
    </row>
    <row r="32" spans="1:21" ht="16" thickBot="1" x14ac:dyDescent="0.25">
      <c r="A32" s="200"/>
      <c r="B32" s="84"/>
      <c r="C32" s="12"/>
      <c r="D32" s="12"/>
      <c r="E32" s="12"/>
      <c r="F32" s="12"/>
      <c r="G32" s="12"/>
      <c r="H32" s="12"/>
      <c r="I32" s="12"/>
      <c r="J32" s="12"/>
      <c r="K32" s="70"/>
      <c r="L32" s="12"/>
      <c r="M32" s="12"/>
      <c r="N32" s="12"/>
      <c r="O32" s="12"/>
      <c r="P32" s="12"/>
      <c r="Q32" s="12"/>
      <c r="R32" s="12"/>
      <c r="S32" s="12"/>
      <c r="U32" s="148"/>
    </row>
    <row r="33" spans="1:44" ht="16" thickBot="1" x14ac:dyDescent="0.25">
      <c r="A33" s="201" t="s">
        <v>0</v>
      </c>
      <c r="B33" s="259"/>
      <c r="C33" s="202">
        <v>25242</v>
      </c>
      <c r="D33" s="202">
        <v>643</v>
      </c>
      <c r="E33" s="202">
        <v>12773</v>
      </c>
      <c r="F33" s="202">
        <v>1155</v>
      </c>
      <c r="G33" s="202">
        <v>1877</v>
      </c>
      <c r="H33" s="202">
        <v>801</v>
      </c>
      <c r="I33" s="202">
        <v>627</v>
      </c>
      <c r="J33" s="202">
        <v>7366</v>
      </c>
      <c r="K33" s="259"/>
      <c r="L33" s="202">
        <v>3534</v>
      </c>
      <c r="M33" s="202">
        <v>433</v>
      </c>
      <c r="N33" s="202">
        <v>1480</v>
      </c>
      <c r="O33" s="202">
        <v>224</v>
      </c>
      <c r="P33" s="202">
        <v>197</v>
      </c>
      <c r="Q33" s="202">
        <v>182</v>
      </c>
      <c r="R33" s="202">
        <v>16</v>
      </c>
      <c r="S33" s="202">
        <v>1002</v>
      </c>
      <c r="U33" s="202">
        <v>21708</v>
      </c>
    </row>
    <row r="35" spans="1:44" x14ac:dyDescent="0.2">
      <c r="A35" s="12" t="s">
        <v>107</v>
      </c>
    </row>
    <row r="37" spans="1:44" x14ac:dyDescent="0.2">
      <c r="A37" s="177" t="s">
        <v>420</v>
      </c>
    </row>
    <row r="38" spans="1:44" x14ac:dyDescent="0.2">
      <c r="A38" s="177" t="s">
        <v>421</v>
      </c>
    </row>
    <row r="39" spans="1:44" x14ac:dyDescent="0.2">
      <c r="A39" s="177" t="s">
        <v>422</v>
      </c>
    </row>
    <row r="42" spans="1:44" s="248" customFormat="1" x14ac:dyDescent="0.2">
      <c r="A42" s="12" t="s">
        <v>115</v>
      </c>
      <c r="C42" s="176"/>
      <c r="D42" s="176"/>
      <c r="E42" s="176"/>
      <c r="F42" s="176"/>
      <c r="G42" s="176"/>
      <c r="H42" s="176"/>
      <c r="I42" s="176"/>
      <c r="J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</row>
  </sheetData>
  <sortState ref="A14:AA38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 enableFormatConditionsCalculation="0">
    <tabColor theme="4" tint="0.39997558519241921"/>
    <pageSetUpPr fitToPage="1"/>
  </sheetPr>
  <dimension ref="A1:I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9.1640625" style="12" customWidth="1"/>
    <col min="2" max="2" width="24.33203125" style="12" customWidth="1"/>
    <col min="3" max="3" width="28" style="12" customWidth="1"/>
    <col min="4" max="4" width="2" style="12" customWidth="1"/>
    <col min="5" max="6" width="24.5" style="12" customWidth="1"/>
    <col min="7" max="7" width="1.83203125" style="12" customWidth="1"/>
    <col min="8" max="9" width="23.1640625" style="12" customWidth="1"/>
    <col min="10" max="16384" width="10.33203125" style="12"/>
  </cols>
  <sheetData>
    <row r="1" spans="1:9" x14ac:dyDescent="0.15">
      <c r="A1" s="11" t="s">
        <v>29</v>
      </c>
      <c r="C1" s="221"/>
      <c r="I1" s="13" t="s">
        <v>30</v>
      </c>
    </row>
    <row r="2" spans="1:9" x14ac:dyDescent="0.15">
      <c r="A2" s="11" t="s">
        <v>31</v>
      </c>
      <c r="C2" s="221"/>
    </row>
    <row r="3" spans="1:9" ht="14" thickBot="1" x14ac:dyDescent="0.2">
      <c r="A3" s="11"/>
      <c r="C3" s="221"/>
    </row>
    <row r="4" spans="1:9" ht="24" customHeight="1" x14ac:dyDescent="0.2">
      <c r="A4" s="402" t="s">
        <v>854</v>
      </c>
      <c r="B4" s="403"/>
      <c r="C4" s="403"/>
      <c r="D4" s="403"/>
      <c r="E4" s="403"/>
      <c r="F4" s="403"/>
      <c r="G4" s="403"/>
      <c r="H4" s="403"/>
      <c r="I4" s="404"/>
    </row>
    <row r="5" spans="1:9" ht="22.5" customHeight="1" thickBot="1" x14ac:dyDescent="0.2">
      <c r="A5" s="429" t="s">
        <v>339</v>
      </c>
      <c r="B5" s="430"/>
      <c r="C5" s="430"/>
      <c r="D5" s="430"/>
      <c r="E5" s="430"/>
      <c r="F5" s="430"/>
      <c r="G5" s="430"/>
      <c r="H5" s="430"/>
      <c r="I5" s="456"/>
    </row>
    <row r="6" spans="1:9" x14ac:dyDescent="0.15">
      <c r="A6" s="80"/>
      <c r="B6" s="80"/>
      <c r="C6" s="80"/>
    </row>
    <row r="7" spans="1:9" ht="28.75" customHeight="1" x14ac:dyDescent="0.15">
      <c r="A7" s="433" t="s">
        <v>217</v>
      </c>
      <c r="B7" s="457" t="s">
        <v>423</v>
      </c>
      <c r="C7" s="492"/>
      <c r="E7" s="457" t="s">
        <v>424</v>
      </c>
      <c r="F7" s="492"/>
      <c r="H7" s="457" t="s">
        <v>425</v>
      </c>
      <c r="I7" s="492"/>
    </row>
    <row r="8" spans="1:9" ht="22.75" customHeight="1" x14ac:dyDescent="0.15">
      <c r="A8" s="434"/>
      <c r="B8" s="493"/>
      <c r="C8" s="494"/>
      <c r="E8" s="493"/>
      <c r="F8" s="494"/>
      <c r="H8" s="493"/>
      <c r="I8" s="494"/>
    </row>
    <row r="9" spans="1:9" ht="13.25" customHeight="1" x14ac:dyDescent="0.15">
      <c r="A9" s="434"/>
      <c r="B9" s="422" t="s">
        <v>426</v>
      </c>
      <c r="C9" s="422" t="s">
        <v>427</v>
      </c>
      <c r="E9" s="422" t="s">
        <v>426</v>
      </c>
      <c r="F9" s="422" t="s">
        <v>427</v>
      </c>
      <c r="H9" s="422" t="s">
        <v>426</v>
      </c>
      <c r="I9" s="422" t="s">
        <v>427</v>
      </c>
    </row>
    <row r="10" spans="1:9" ht="14.25" customHeight="1" x14ac:dyDescent="0.15">
      <c r="A10" s="434"/>
      <c r="B10" s="448" t="s">
        <v>267</v>
      </c>
      <c r="C10" s="448" t="s">
        <v>267</v>
      </c>
      <c r="E10" s="448" t="s">
        <v>267</v>
      </c>
      <c r="F10" s="448" t="s">
        <v>267</v>
      </c>
      <c r="H10" s="448" t="s">
        <v>267</v>
      </c>
      <c r="I10" s="448" t="s">
        <v>267</v>
      </c>
    </row>
    <row r="11" spans="1:9" ht="6" customHeight="1" x14ac:dyDescent="0.15">
      <c r="A11" s="435"/>
      <c r="B11" s="449"/>
      <c r="C11" s="449"/>
      <c r="E11" s="449"/>
      <c r="F11" s="449"/>
      <c r="H11" s="449"/>
      <c r="I11" s="449"/>
    </row>
    <row r="12" spans="1:9" x14ac:dyDescent="0.15">
      <c r="A12" s="186"/>
      <c r="B12" s="186"/>
      <c r="C12" s="186"/>
    </row>
    <row r="13" spans="1:9" ht="14" thickBot="1" x14ac:dyDescent="0.2"/>
    <row r="14" spans="1:9" x14ac:dyDescent="0.15">
      <c r="A14" s="188" t="s">
        <v>201</v>
      </c>
      <c r="B14" s="224">
        <v>0.78395336482547706</v>
      </c>
      <c r="C14" s="224">
        <v>0.72508507186239179</v>
      </c>
      <c r="E14" s="224">
        <v>0.1962592567253145</v>
      </c>
      <c r="F14" s="224">
        <v>0.16116045706751012</v>
      </c>
      <c r="G14" s="260"/>
      <c r="H14" s="261">
        <v>1.488503481606856E-2</v>
      </c>
      <c r="I14" s="261">
        <v>1.2223010799337198E-2</v>
      </c>
    </row>
    <row r="15" spans="1:9" x14ac:dyDescent="0.15">
      <c r="A15" s="191" t="s">
        <v>213</v>
      </c>
      <c r="B15" s="225">
        <v>0</v>
      </c>
      <c r="C15" s="225">
        <v>0</v>
      </c>
      <c r="E15" s="225">
        <v>0</v>
      </c>
      <c r="F15" s="225">
        <v>0</v>
      </c>
      <c r="G15" s="260"/>
      <c r="H15" s="262">
        <v>0</v>
      </c>
      <c r="I15" s="262">
        <v>0</v>
      </c>
    </row>
    <row r="16" spans="1:9" x14ac:dyDescent="0.15">
      <c r="A16" s="191" t="s">
        <v>202</v>
      </c>
      <c r="B16" s="225">
        <v>5.7068318930376657E-2</v>
      </c>
      <c r="C16" s="225">
        <v>4.6198162943638238E-2</v>
      </c>
      <c r="E16" s="225">
        <v>0.37625638660802574</v>
      </c>
      <c r="F16" s="225">
        <v>0.34757830836046283</v>
      </c>
      <c r="G16" s="260"/>
      <c r="H16" s="262">
        <v>3.7837701709602135E-2</v>
      </c>
      <c r="I16" s="262">
        <v>3.4953730542711725E-2</v>
      </c>
    </row>
    <row r="17" spans="1:9" x14ac:dyDescent="0.15">
      <c r="A17" s="194" t="s">
        <v>203</v>
      </c>
      <c r="B17" s="226">
        <v>0.21196203114920284</v>
      </c>
      <c r="C17" s="226">
        <v>0.20636676014060584</v>
      </c>
      <c r="E17" s="226">
        <v>0.37875106561080257</v>
      </c>
      <c r="F17" s="226">
        <v>0.14872020601986674</v>
      </c>
      <c r="G17" s="260"/>
      <c r="H17" s="263">
        <v>3.485006004045503E-2</v>
      </c>
      <c r="I17" s="263">
        <v>1.3684207331965783E-2</v>
      </c>
    </row>
    <row r="18" spans="1:9" x14ac:dyDescent="0.15">
      <c r="A18" s="194" t="s">
        <v>204</v>
      </c>
      <c r="B18" s="226">
        <v>0.50020793863499835</v>
      </c>
      <c r="C18" s="226">
        <v>0.38600672004858499</v>
      </c>
      <c r="E18" s="226">
        <v>0.32482095864956084</v>
      </c>
      <c r="F18" s="226">
        <v>0.20384900049116744</v>
      </c>
      <c r="G18" s="260"/>
      <c r="H18" s="263">
        <v>2.5753987976150236E-2</v>
      </c>
      <c r="I18" s="263">
        <v>1.6162518359117799E-2</v>
      </c>
    </row>
    <row r="19" spans="1:9" x14ac:dyDescent="0.15">
      <c r="A19" s="191" t="s">
        <v>205</v>
      </c>
      <c r="B19" s="225">
        <v>1.1534872639917408</v>
      </c>
      <c r="C19" s="225">
        <v>0.97043816633246638</v>
      </c>
      <c r="E19" s="225">
        <v>0.83293678509908808</v>
      </c>
      <c r="F19" s="225">
        <v>0.64172950587601685</v>
      </c>
      <c r="G19" s="260"/>
      <c r="H19" s="262">
        <v>3.707946373016445E-2</v>
      </c>
      <c r="I19" s="262">
        <v>2.8567577232016968E-2</v>
      </c>
    </row>
    <row r="20" spans="1:9" x14ac:dyDescent="0.15">
      <c r="A20" s="191" t="s">
        <v>206</v>
      </c>
      <c r="B20" s="225">
        <v>0</v>
      </c>
      <c r="C20" s="225">
        <v>0</v>
      </c>
      <c r="E20" s="225">
        <v>0</v>
      </c>
      <c r="F20" s="225">
        <v>0</v>
      </c>
      <c r="G20" s="260"/>
      <c r="H20" s="262">
        <v>0</v>
      </c>
      <c r="I20" s="262">
        <v>0</v>
      </c>
    </row>
    <row r="21" spans="1:9" x14ac:dyDescent="0.15">
      <c r="A21" s="194" t="s">
        <v>207</v>
      </c>
      <c r="B21" s="226">
        <v>0.66332433474739683</v>
      </c>
      <c r="C21" s="226">
        <v>0.40193683849680761</v>
      </c>
      <c r="E21" s="226">
        <v>0.61629190392404076</v>
      </c>
      <c r="F21" s="226">
        <v>0.46966569223735433</v>
      </c>
      <c r="G21" s="260"/>
      <c r="H21" s="263">
        <v>7.619187237798794E-2</v>
      </c>
      <c r="I21" s="263">
        <v>5.8064544180152666E-2</v>
      </c>
    </row>
    <row r="22" spans="1:9" x14ac:dyDescent="0.15">
      <c r="A22" s="194" t="s">
        <v>208</v>
      </c>
      <c r="B22" s="226">
        <v>2.9299736302373279E-2</v>
      </c>
      <c r="C22" s="226">
        <v>2.5114059687748522E-2</v>
      </c>
      <c r="E22" s="226">
        <v>3.9265125983666917E-2</v>
      </c>
      <c r="F22" s="226">
        <v>3.6909218424646902E-2</v>
      </c>
      <c r="G22" s="260"/>
      <c r="H22" s="263">
        <v>2.2178628516604953E-3</v>
      </c>
      <c r="I22" s="263">
        <v>2.0847910805608652E-3</v>
      </c>
    </row>
    <row r="23" spans="1:9" x14ac:dyDescent="0.15">
      <c r="A23" s="191" t="s">
        <v>209</v>
      </c>
      <c r="B23" s="225">
        <v>0.33898669880762777</v>
      </c>
      <c r="C23" s="225">
        <v>0.33898669880762777</v>
      </c>
      <c r="E23" s="225">
        <v>0.52425832729323796</v>
      </c>
      <c r="F23" s="225">
        <v>0.52123666546445846</v>
      </c>
      <c r="G23" s="260"/>
      <c r="H23" s="262">
        <v>0.10243656415365168</v>
      </c>
      <c r="I23" s="262">
        <v>0.10184615168014359</v>
      </c>
    </row>
    <row r="24" spans="1:9" x14ac:dyDescent="0.15">
      <c r="A24" s="191" t="s">
        <v>210</v>
      </c>
      <c r="B24" s="225">
        <v>0.27602148344550959</v>
      </c>
      <c r="C24" s="225">
        <v>0.25273641987898565</v>
      </c>
      <c r="E24" s="225">
        <v>0.22329258342449254</v>
      </c>
      <c r="F24" s="225">
        <v>0.19991413035535563</v>
      </c>
      <c r="G24" s="260"/>
      <c r="H24" s="262">
        <v>1.8351559619139056E-2</v>
      </c>
      <c r="I24" s="262">
        <v>1.6430174373280277E-2</v>
      </c>
    </row>
    <row r="25" spans="1:9" x14ac:dyDescent="0.15">
      <c r="A25" s="194" t="s">
        <v>211</v>
      </c>
      <c r="B25" s="226">
        <v>9.0178352742089907E-2</v>
      </c>
      <c r="C25" s="226">
        <v>4.2305893879005144E-2</v>
      </c>
      <c r="E25" s="226">
        <v>8.6029438930263102E-2</v>
      </c>
      <c r="F25" s="226">
        <v>7.6529255490111359E-2</v>
      </c>
      <c r="G25" s="260"/>
      <c r="H25" s="263">
        <v>7.217227887404888E-3</v>
      </c>
      <c r="I25" s="263">
        <v>6.4202333967712192E-3</v>
      </c>
    </row>
    <row r="26" spans="1:9" x14ac:dyDescent="0.15">
      <c r="A26" s="194" t="s">
        <v>235</v>
      </c>
      <c r="B26" s="226">
        <v>0</v>
      </c>
      <c r="C26" s="226">
        <v>0</v>
      </c>
      <c r="E26" s="226">
        <v>0</v>
      </c>
      <c r="F26" s="226">
        <v>0</v>
      </c>
      <c r="G26" s="260"/>
      <c r="H26" s="263">
        <v>0</v>
      </c>
      <c r="I26" s="263">
        <v>0</v>
      </c>
    </row>
    <row r="27" spans="1:9" x14ac:dyDescent="0.15">
      <c r="A27" s="191" t="s">
        <v>212</v>
      </c>
      <c r="B27" s="225">
        <v>0</v>
      </c>
      <c r="C27" s="225">
        <v>0</v>
      </c>
      <c r="E27" s="225">
        <v>2.3800340772058642E-3</v>
      </c>
      <c r="F27" s="225">
        <v>2.3800340772058642E-3</v>
      </c>
      <c r="G27" s="260"/>
      <c r="H27" s="262">
        <v>1.563211461626766E-3</v>
      </c>
      <c r="I27" s="262">
        <v>1.563211461626766E-3</v>
      </c>
    </row>
    <row r="28" spans="1:9" x14ac:dyDescent="0.15">
      <c r="A28" s="191" t="s">
        <v>214</v>
      </c>
      <c r="B28" s="225">
        <v>0.39721946375372391</v>
      </c>
      <c r="C28" s="225">
        <v>0.37239324726911621</v>
      </c>
      <c r="E28" s="225">
        <v>4.3130179130607883E-2</v>
      </c>
      <c r="F28" s="225">
        <v>4.0918375072627987E-2</v>
      </c>
      <c r="G28" s="260"/>
      <c r="H28" s="262">
        <v>2.8075210109999448E-3</v>
      </c>
      <c r="I28" s="262">
        <v>2.6635455745384088E-3</v>
      </c>
    </row>
    <row r="29" spans="1:9" x14ac:dyDescent="0.15">
      <c r="A29" s="194" t="s">
        <v>254</v>
      </c>
      <c r="B29" s="226">
        <v>2.3879241983977764</v>
      </c>
      <c r="C29" s="226">
        <v>2.1522700971477726</v>
      </c>
      <c r="E29" s="226">
        <v>0.45686370060885112</v>
      </c>
      <c r="F29" s="226">
        <v>0.41544154306746617</v>
      </c>
      <c r="G29" s="260"/>
      <c r="H29" s="263">
        <v>5.4818894948816935E-2</v>
      </c>
      <c r="I29" s="263">
        <v>4.9848666629542709E-2</v>
      </c>
    </row>
    <row r="30" spans="1:9" x14ac:dyDescent="0.15">
      <c r="A30" s="194" t="s">
        <v>215</v>
      </c>
      <c r="B30" s="226">
        <v>0</v>
      </c>
      <c r="C30" s="226">
        <v>0</v>
      </c>
      <c r="E30" s="226">
        <v>2.1367605657878989E-2</v>
      </c>
      <c r="F30" s="226">
        <v>8.9743943763091766E-3</v>
      </c>
      <c r="G30" s="260"/>
      <c r="H30" s="263">
        <v>9.1523875340539206E-3</v>
      </c>
      <c r="I30" s="263">
        <v>3.8440027643026468E-3</v>
      </c>
    </row>
    <row r="31" spans="1:9" ht="14" thickBot="1" x14ac:dyDescent="0.2">
      <c r="A31" s="197" t="s">
        <v>236</v>
      </c>
      <c r="B31" s="227">
        <v>0.57757885253697383</v>
      </c>
      <c r="C31" s="227">
        <v>0.5281130592084039</v>
      </c>
      <c r="E31" s="227">
        <v>0.35203760047934385</v>
      </c>
      <c r="F31" s="227">
        <v>0.32898532988020884</v>
      </c>
      <c r="G31" s="260"/>
      <c r="H31" s="264">
        <v>2.4158995043803817E-2</v>
      </c>
      <c r="I31" s="264">
        <v>2.2577005817668284E-2</v>
      </c>
    </row>
    <row r="32" spans="1:9" ht="14" thickBot="1" x14ac:dyDescent="0.2">
      <c r="A32" s="200"/>
      <c r="B32" s="228"/>
      <c r="C32" s="228"/>
      <c r="E32" s="228"/>
      <c r="F32" s="228"/>
      <c r="G32" s="260"/>
      <c r="H32" s="265"/>
      <c r="I32" s="265"/>
    </row>
    <row r="33" spans="1:9" ht="14" thickBot="1" x14ac:dyDescent="0.2">
      <c r="A33" s="201" t="s">
        <v>0</v>
      </c>
      <c r="B33" s="229">
        <v>0.68707887770039522</v>
      </c>
      <c r="C33" s="229">
        <v>0.59088456846209414</v>
      </c>
      <c r="E33" s="229">
        <v>0.3606231710669236</v>
      </c>
      <c r="F33" s="229">
        <v>0.26995857990664296</v>
      </c>
      <c r="G33" s="260"/>
      <c r="H33" s="266">
        <v>2.9910231068281549E-2</v>
      </c>
      <c r="I33" s="266">
        <v>2.2390473357504777E-2</v>
      </c>
    </row>
    <row r="34" spans="1:9" x14ac:dyDescent="0.15">
      <c r="A34" s="85"/>
      <c r="B34" s="215"/>
      <c r="C34" s="215"/>
    </row>
    <row r="35" spans="1:9" x14ac:dyDescent="0.15">
      <c r="A35" s="12" t="s">
        <v>107</v>
      </c>
      <c r="B35" s="215"/>
      <c r="C35" s="215"/>
    </row>
    <row r="37" spans="1:9" ht="13.25" customHeight="1" x14ac:dyDescent="0.15">
      <c r="A37" s="177" t="s">
        <v>420</v>
      </c>
      <c r="B37" s="177"/>
      <c r="C37" s="177"/>
      <c r="D37" s="177"/>
      <c r="E37" s="177"/>
      <c r="F37" s="177"/>
      <c r="G37" s="177"/>
      <c r="H37" s="177"/>
      <c r="I37" s="177"/>
    </row>
    <row r="38" spans="1:9" x14ac:dyDescent="0.15">
      <c r="A38" s="177" t="s">
        <v>421</v>
      </c>
      <c r="B38" s="177"/>
      <c r="C38" s="177"/>
      <c r="D38" s="177"/>
      <c r="E38" s="177"/>
      <c r="F38" s="177"/>
      <c r="G38" s="177"/>
      <c r="H38" s="177"/>
      <c r="I38" s="177"/>
    </row>
    <row r="39" spans="1:9" x14ac:dyDescent="0.15">
      <c r="A39" s="177" t="s">
        <v>422</v>
      </c>
      <c r="B39" s="177"/>
      <c r="C39" s="177"/>
      <c r="D39" s="177"/>
      <c r="E39" s="177"/>
      <c r="F39" s="177"/>
      <c r="G39" s="177"/>
      <c r="H39" s="177"/>
      <c r="I39" s="177"/>
    </row>
    <row r="40" spans="1:9" x14ac:dyDescent="0.15">
      <c r="A40" s="12" t="s">
        <v>363</v>
      </c>
    </row>
    <row r="41" spans="1:9" ht="4.25" customHeight="1" x14ac:dyDescent="0.15"/>
    <row r="42" spans="1:9" x14ac:dyDescent="0.15">
      <c r="A42" s="12" t="s">
        <v>428</v>
      </c>
    </row>
    <row r="43" spans="1:9" ht="4.25" customHeight="1" x14ac:dyDescent="0.15"/>
    <row r="44" spans="1:9" x14ac:dyDescent="0.15">
      <c r="A44" s="12" t="s">
        <v>429</v>
      </c>
    </row>
    <row r="45" spans="1:9" x14ac:dyDescent="0.15">
      <c r="A45" s="12" t="s">
        <v>430</v>
      </c>
    </row>
    <row r="47" spans="1:9" x14ac:dyDescent="0.15">
      <c r="A47" s="12" t="s">
        <v>115</v>
      </c>
    </row>
  </sheetData>
  <sortState ref="A14:AA38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85"/>
  <sheetViews>
    <sheetView showGridLines="0" workbookViewId="0">
      <selection activeCell="B493" sqref="B493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29</v>
      </c>
      <c r="C1" s="267" t="s">
        <v>30</v>
      </c>
    </row>
    <row r="2" spans="1:4" x14ac:dyDescent="0.15">
      <c r="A2" s="11" t="s">
        <v>31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30" t="s">
        <v>431</v>
      </c>
      <c r="C7" s="531"/>
      <c r="D7" s="268"/>
    </row>
    <row r="8" spans="1:4" ht="10.25" customHeight="1" x14ac:dyDescent="0.2">
      <c r="B8" s="269"/>
      <c r="C8" s="269"/>
      <c r="D8" s="268"/>
    </row>
    <row r="9" spans="1:4" ht="16" x14ac:dyDescent="0.2">
      <c r="B9" s="469" t="s">
        <v>432</v>
      </c>
      <c r="C9" s="471"/>
      <c r="D9" s="268"/>
    </row>
    <row r="10" spans="1:4" s="19" customFormat="1" ht="16" x14ac:dyDescent="0.2">
      <c r="B10" s="270"/>
      <c r="C10" s="270"/>
      <c r="D10" s="271"/>
    </row>
    <row r="11" spans="1:4" x14ac:dyDescent="0.15">
      <c r="B11" s="272" t="s">
        <v>433</v>
      </c>
      <c r="C11" s="272" t="s">
        <v>434</v>
      </c>
      <c r="D11" s="268"/>
    </row>
    <row r="12" spans="1:4" x14ac:dyDescent="0.15">
      <c r="B12" s="273" t="s">
        <v>435</v>
      </c>
      <c r="C12" s="274" t="s">
        <v>436</v>
      </c>
      <c r="D12" s="268"/>
    </row>
    <row r="13" spans="1:4" x14ac:dyDescent="0.15">
      <c r="B13" s="275" t="s">
        <v>437</v>
      </c>
      <c r="C13" s="274" t="s">
        <v>438</v>
      </c>
      <c r="D13" s="268"/>
    </row>
    <row r="14" spans="1:4" x14ac:dyDescent="0.15">
      <c r="B14" s="276"/>
      <c r="C14" s="277" t="s">
        <v>439</v>
      </c>
      <c r="D14" s="268"/>
    </row>
    <row r="15" spans="1:4" x14ac:dyDescent="0.15">
      <c r="B15" s="50" t="s">
        <v>40</v>
      </c>
      <c r="C15" s="278" t="s">
        <v>440</v>
      </c>
      <c r="D15" s="268"/>
    </row>
    <row r="16" spans="1:4" x14ac:dyDescent="0.15">
      <c r="B16" s="279"/>
      <c r="C16" s="280" t="s">
        <v>441</v>
      </c>
    </row>
    <row r="17" spans="2:3" x14ac:dyDescent="0.15">
      <c r="B17" s="281" t="s">
        <v>41</v>
      </c>
      <c r="C17" s="282" t="s">
        <v>442</v>
      </c>
    </row>
    <row r="18" spans="2:3" x14ac:dyDescent="0.15">
      <c r="B18" s="51"/>
      <c r="C18" s="278" t="s">
        <v>443</v>
      </c>
    </row>
    <row r="19" spans="2:3" x14ac:dyDescent="0.15">
      <c r="B19" s="275" t="s">
        <v>445</v>
      </c>
      <c r="C19" s="274" t="s">
        <v>446</v>
      </c>
    </row>
    <row r="20" spans="2:3" x14ac:dyDescent="0.15">
      <c r="B20" s="276"/>
      <c r="C20" s="277" t="s">
        <v>447</v>
      </c>
    </row>
    <row r="21" spans="2:3" x14ac:dyDescent="0.15">
      <c r="B21" s="281" t="s">
        <v>40</v>
      </c>
      <c r="C21" s="282" t="s">
        <v>448</v>
      </c>
    </row>
    <row r="22" spans="2:3" x14ac:dyDescent="0.15">
      <c r="B22" s="279"/>
      <c r="C22" s="278" t="s">
        <v>449</v>
      </c>
    </row>
    <row r="23" spans="2:3" x14ac:dyDescent="0.15">
      <c r="B23" s="283"/>
      <c r="C23" s="278" t="s">
        <v>451</v>
      </c>
    </row>
    <row r="24" spans="2:3" s="19" customFormat="1" x14ac:dyDescent="0.15">
      <c r="B24" s="283"/>
      <c r="C24" s="278" t="s">
        <v>452</v>
      </c>
    </row>
    <row r="25" spans="2:3" x14ac:dyDescent="0.15">
      <c r="B25" s="275" t="s">
        <v>453</v>
      </c>
      <c r="C25" s="274" t="s">
        <v>454</v>
      </c>
    </row>
    <row r="26" spans="2:3" x14ac:dyDescent="0.15">
      <c r="B26" s="276"/>
      <c r="C26" s="277" t="s">
        <v>455</v>
      </c>
    </row>
    <row r="27" spans="2:3" x14ac:dyDescent="0.15">
      <c r="B27" s="284" t="s">
        <v>44</v>
      </c>
      <c r="C27" s="277" t="s">
        <v>456</v>
      </c>
    </row>
    <row r="28" spans="2:3" x14ac:dyDescent="0.15">
      <c r="B28" s="285"/>
      <c r="C28" s="286"/>
    </row>
    <row r="29" spans="2:3" x14ac:dyDescent="0.15">
      <c r="B29" s="287" t="s">
        <v>194</v>
      </c>
      <c r="C29" s="288" t="s">
        <v>457</v>
      </c>
    </row>
    <row r="30" spans="2:3" x14ac:dyDescent="0.15">
      <c r="B30" s="285"/>
      <c r="C30" s="286"/>
    </row>
    <row r="31" spans="2:3" x14ac:dyDescent="0.15">
      <c r="B31" s="292" t="s">
        <v>49</v>
      </c>
      <c r="C31" s="293" t="s">
        <v>459</v>
      </c>
    </row>
    <row r="32" spans="2:3" x14ac:dyDescent="0.15">
      <c r="B32" s="292" t="s">
        <v>50</v>
      </c>
      <c r="C32" s="293" t="s">
        <v>460</v>
      </c>
    </row>
    <row r="33" spans="2:3" x14ac:dyDescent="0.15">
      <c r="B33" s="289" t="s">
        <v>461</v>
      </c>
      <c r="C33" s="289" t="s">
        <v>462</v>
      </c>
    </row>
    <row r="34" spans="2:3" x14ac:dyDescent="0.15">
      <c r="B34" s="294"/>
      <c r="C34" s="294" t="s">
        <v>463</v>
      </c>
    </row>
    <row r="35" spans="2:3" x14ac:dyDescent="0.15">
      <c r="B35" s="291" t="s">
        <v>464</v>
      </c>
      <c r="C35" s="295" t="s">
        <v>465</v>
      </c>
    </row>
    <row r="36" spans="2:3" x14ac:dyDescent="0.15">
      <c r="B36" s="292" t="s">
        <v>53</v>
      </c>
      <c r="C36" s="296" t="s">
        <v>466</v>
      </c>
    </row>
    <row r="37" spans="2:3" x14ac:dyDescent="0.15">
      <c r="B37" s="297" t="s">
        <v>54</v>
      </c>
      <c r="C37" s="298" t="s">
        <v>467</v>
      </c>
    </row>
    <row r="38" spans="2:3" x14ac:dyDescent="0.15">
      <c r="B38" s="299" t="s">
        <v>55</v>
      </c>
      <c r="C38" s="300" t="s">
        <v>468</v>
      </c>
    </row>
    <row r="39" spans="2:3" x14ac:dyDescent="0.15">
      <c r="B39" s="297"/>
      <c r="C39" s="301" t="s">
        <v>469</v>
      </c>
    </row>
    <row r="40" spans="2:3" x14ac:dyDescent="0.15">
      <c r="B40" s="291"/>
      <c r="C40" s="302" t="s">
        <v>470</v>
      </c>
    </row>
    <row r="41" spans="2:3" x14ac:dyDescent="0.15">
      <c r="B41" s="292" t="s">
        <v>471</v>
      </c>
      <c r="C41" s="293" t="s">
        <v>463</v>
      </c>
    </row>
    <row r="42" spans="2:3" x14ac:dyDescent="0.15">
      <c r="B42" s="303" t="s">
        <v>472</v>
      </c>
      <c r="C42" s="304" t="s">
        <v>473</v>
      </c>
    </row>
    <row r="43" spans="2:3" x14ac:dyDescent="0.15">
      <c r="B43" s="289" t="s">
        <v>474</v>
      </c>
      <c r="C43" s="304" t="s">
        <v>475</v>
      </c>
    </row>
    <row r="44" spans="2:3" x14ac:dyDescent="0.15">
      <c r="B44" s="294"/>
      <c r="C44" s="305" t="s">
        <v>473</v>
      </c>
    </row>
    <row r="45" spans="2:3" x14ac:dyDescent="0.15">
      <c r="B45" s="306"/>
      <c r="C45" s="307"/>
    </row>
    <row r="46" spans="2:3" x14ac:dyDescent="0.15">
      <c r="B46" s="289" t="s">
        <v>59</v>
      </c>
      <c r="C46" s="290" t="s">
        <v>476</v>
      </c>
    </row>
    <row r="47" spans="2:3" x14ac:dyDescent="0.15">
      <c r="B47" s="308"/>
      <c r="C47" s="309" t="s">
        <v>477</v>
      </c>
    </row>
    <row r="48" spans="2:3" x14ac:dyDescent="0.15">
      <c r="B48" s="294"/>
      <c r="C48" s="310" t="s">
        <v>478</v>
      </c>
    </row>
    <row r="49" spans="2:3" x14ac:dyDescent="0.15">
      <c r="B49" s="303" t="s">
        <v>60</v>
      </c>
      <c r="C49" s="309" t="s">
        <v>479</v>
      </c>
    </row>
    <row r="50" spans="2:3" x14ac:dyDescent="0.15">
      <c r="B50" s="289" t="s">
        <v>61</v>
      </c>
      <c r="C50" s="290" t="s">
        <v>480</v>
      </c>
    </row>
    <row r="51" spans="2:3" x14ac:dyDescent="0.15">
      <c r="B51" s="294"/>
      <c r="C51" s="311" t="s">
        <v>481</v>
      </c>
    </row>
    <row r="52" spans="2:3" x14ac:dyDescent="0.15">
      <c r="B52" s="299" t="s">
        <v>62</v>
      </c>
      <c r="C52" s="300" t="s">
        <v>482</v>
      </c>
    </row>
    <row r="53" spans="2:3" x14ac:dyDescent="0.15">
      <c r="B53" s="291" t="s">
        <v>63</v>
      </c>
      <c r="C53" s="295" t="s">
        <v>481</v>
      </c>
    </row>
    <row r="54" spans="2:3" x14ac:dyDescent="0.15">
      <c r="B54" s="312"/>
      <c r="C54" s="313"/>
    </row>
    <row r="55" spans="2:3" x14ac:dyDescent="0.15">
      <c r="B55" s="303" t="s">
        <v>64</v>
      </c>
      <c r="C55" s="314" t="s">
        <v>483</v>
      </c>
    </row>
    <row r="56" spans="2:3" x14ac:dyDescent="0.15">
      <c r="B56" s="299" t="s">
        <v>484</v>
      </c>
      <c r="C56" s="300" t="s">
        <v>485</v>
      </c>
    </row>
    <row r="57" spans="2:3" x14ac:dyDescent="0.15">
      <c r="B57" s="291"/>
      <c r="C57" s="295" t="s">
        <v>486</v>
      </c>
    </row>
    <row r="58" spans="2:3" x14ac:dyDescent="0.15">
      <c r="B58" s="297" t="s">
        <v>487</v>
      </c>
      <c r="C58" s="298" t="s">
        <v>488</v>
      </c>
    </row>
    <row r="59" spans="2:3" x14ac:dyDescent="0.15">
      <c r="B59" s="291" t="s">
        <v>248</v>
      </c>
      <c r="C59" s="295" t="s">
        <v>489</v>
      </c>
    </row>
    <row r="60" spans="2:3" x14ac:dyDescent="0.15">
      <c r="B60" s="312"/>
      <c r="C60" s="313"/>
    </row>
    <row r="61" spans="2:3" x14ac:dyDescent="0.15">
      <c r="B61" s="303" t="s">
        <v>67</v>
      </c>
      <c r="C61" s="314" t="s">
        <v>490</v>
      </c>
    </row>
    <row r="62" spans="2:3" x14ac:dyDescent="0.15">
      <c r="B62" s="297" t="s">
        <v>68</v>
      </c>
      <c r="C62" s="298" t="s">
        <v>491</v>
      </c>
    </row>
    <row r="63" spans="2:3" x14ac:dyDescent="0.15">
      <c r="B63" s="291" t="s">
        <v>69</v>
      </c>
      <c r="C63" s="295" t="s">
        <v>492</v>
      </c>
    </row>
    <row r="64" spans="2:3" x14ac:dyDescent="0.15">
      <c r="B64" s="312"/>
      <c r="C64" s="315"/>
    </row>
    <row r="65" spans="2:3" x14ac:dyDescent="0.15">
      <c r="B65" s="303" t="s">
        <v>195</v>
      </c>
      <c r="C65" s="314" t="s">
        <v>493</v>
      </c>
    </row>
    <row r="66" spans="2:3" x14ac:dyDescent="0.15">
      <c r="B66" s="306"/>
      <c r="C66" s="307"/>
    </row>
    <row r="67" spans="2:3" x14ac:dyDescent="0.15">
      <c r="B67" s="303" t="s">
        <v>70</v>
      </c>
      <c r="C67" s="314" t="s">
        <v>494</v>
      </c>
    </row>
    <row r="68" spans="2:3" x14ac:dyDescent="0.15">
      <c r="B68" s="306"/>
      <c r="C68" s="315"/>
    </row>
    <row r="69" spans="2:3" x14ac:dyDescent="0.15">
      <c r="B69" s="289" t="s">
        <v>71</v>
      </c>
      <c r="C69" s="290" t="s">
        <v>495</v>
      </c>
    </row>
    <row r="70" spans="2:3" x14ac:dyDescent="0.15">
      <c r="B70" s="294"/>
      <c r="C70" s="316" t="s">
        <v>496</v>
      </c>
    </row>
    <row r="71" spans="2:3" x14ac:dyDescent="0.15">
      <c r="B71" s="317" t="s">
        <v>72</v>
      </c>
      <c r="C71" s="293" t="s">
        <v>497</v>
      </c>
    </row>
    <row r="72" spans="2:3" x14ac:dyDescent="0.15">
      <c r="B72" s="318" t="s">
        <v>73</v>
      </c>
      <c r="C72" s="278" t="s">
        <v>498</v>
      </c>
    </row>
    <row r="73" spans="2:3" x14ac:dyDescent="0.15">
      <c r="B73" s="319" t="s">
        <v>74</v>
      </c>
      <c r="C73" s="278" t="s">
        <v>499</v>
      </c>
    </row>
    <row r="74" spans="2:3" x14ac:dyDescent="0.15">
      <c r="B74" s="320" t="s">
        <v>75</v>
      </c>
      <c r="C74" s="280" t="s">
        <v>500</v>
      </c>
    </row>
    <row r="75" spans="2:3" x14ac:dyDescent="0.15">
      <c r="B75" s="321" t="s">
        <v>76</v>
      </c>
      <c r="C75" s="280" t="s">
        <v>496</v>
      </c>
    </row>
    <row r="76" spans="2:3" x14ac:dyDescent="0.15">
      <c r="B76" s="312"/>
      <c r="C76" s="313"/>
    </row>
    <row r="77" spans="2:3" x14ac:dyDescent="0.15">
      <c r="B77" s="303" t="s">
        <v>77</v>
      </c>
      <c r="C77" s="314" t="s">
        <v>501</v>
      </c>
    </row>
    <row r="78" spans="2:3" x14ac:dyDescent="0.15">
      <c r="B78" s="299" t="s">
        <v>484</v>
      </c>
      <c r="C78" s="300" t="s">
        <v>502</v>
      </c>
    </row>
    <row r="79" spans="2:3" x14ac:dyDescent="0.15">
      <c r="B79" s="297"/>
      <c r="C79" s="298" t="s">
        <v>503</v>
      </c>
    </row>
    <row r="80" spans="2:3" x14ac:dyDescent="0.15">
      <c r="B80" s="291"/>
      <c r="C80" s="295" t="s">
        <v>504</v>
      </c>
    </row>
    <row r="81" spans="2:3" x14ac:dyDescent="0.15">
      <c r="B81" s="297" t="s">
        <v>505</v>
      </c>
      <c r="C81" s="298" t="s">
        <v>506</v>
      </c>
    </row>
    <row r="82" spans="2:3" x14ac:dyDescent="0.15">
      <c r="B82" s="291" t="s">
        <v>248</v>
      </c>
      <c r="C82" s="295" t="s">
        <v>507</v>
      </c>
    </row>
    <row r="83" spans="2:3" x14ac:dyDescent="0.15">
      <c r="B83" s="312"/>
      <c r="C83" s="315"/>
    </row>
    <row r="84" spans="2:3" x14ac:dyDescent="0.15">
      <c r="B84" s="303" t="s">
        <v>508</v>
      </c>
      <c r="C84" s="304" t="s">
        <v>509</v>
      </c>
    </row>
    <row r="85" spans="2:3" x14ac:dyDescent="0.15">
      <c r="B85" s="322" t="s">
        <v>80</v>
      </c>
      <c r="C85" s="282" t="s">
        <v>510</v>
      </c>
    </row>
    <row r="86" spans="2:3" x14ac:dyDescent="0.15">
      <c r="B86" s="318" t="s">
        <v>81</v>
      </c>
      <c r="C86" s="278" t="s">
        <v>511</v>
      </c>
    </row>
    <row r="87" spans="2:3" x14ac:dyDescent="0.15">
      <c r="B87" s="323" t="s">
        <v>82</v>
      </c>
      <c r="C87" s="278" t="s">
        <v>512</v>
      </c>
    </row>
    <row r="88" spans="2:3" x14ac:dyDescent="0.15">
      <c r="B88" s="321" t="s">
        <v>83</v>
      </c>
      <c r="C88" s="280" t="s">
        <v>513</v>
      </c>
    </row>
    <row r="89" spans="2:3" x14ac:dyDescent="0.15">
      <c r="B89" s="312"/>
      <c r="C89" s="313"/>
    </row>
    <row r="90" spans="2:3" x14ac:dyDescent="0.15">
      <c r="B90" s="303" t="s">
        <v>84</v>
      </c>
      <c r="C90" s="288" t="s">
        <v>514</v>
      </c>
    </row>
    <row r="91" spans="2:3" x14ac:dyDescent="0.15">
      <c r="B91" s="306"/>
      <c r="C91" s="286"/>
    </row>
    <row r="92" spans="2:3" x14ac:dyDescent="0.15">
      <c r="B92" s="303" t="s">
        <v>85</v>
      </c>
      <c r="C92" s="288" t="s">
        <v>515</v>
      </c>
    </row>
    <row r="93" spans="2:3" x14ac:dyDescent="0.15">
      <c r="B93" s="299" t="s">
        <v>86</v>
      </c>
      <c r="C93" s="282" t="s">
        <v>516</v>
      </c>
    </row>
    <row r="94" spans="2:3" x14ac:dyDescent="0.15">
      <c r="B94" s="297" t="s">
        <v>87</v>
      </c>
      <c r="C94" s="278" t="s">
        <v>517</v>
      </c>
    </row>
    <row r="95" spans="2:3" x14ac:dyDescent="0.15">
      <c r="B95" s="297" t="s">
        <v>88</v>
      </c>
      <c r="C95" s="278" t="s">
        <v>518</v>
      </c>
    </row>
    <row r="96" spans="2:3" x14ac:dyDescent="0.15">
      <c r="B96" s="291" t="s">
        <v>89</v>
      </c>
      <c r="C96" s="280" t="s">
        <v>519</v>
      </c>
    </row>
    <row r="97" spans="2:3" x14ac:dyDescent="0.15">
      <c r="B97" s="312"/>
      <c r="C97" s="315"/>
    </row>
    <row r="98" spans="2:3" x14ac:dyDescent="0.15">
      <c r="B98" s="303" t="s">
        <v>90</v>
      </c>
      <c r="C98" s="288" t="s">
        <v>520</v>
      </c>
    </row>
    <row r="99" spans="2:3" x14ac:dyDescent="0.15">
      <c r="B99" s="299" t="s">
        <v>68</v>
      </c>
      <c r="C99" s="300" t="s">
        <v>521</v>
      </c>
    </row>
    <row r="100" spans="2:3" x14ac:dyDescent="0.15">
      <c r="B100" s="291" t="s">
        <v>69</v>
      </c>
      <c r="C100" s="295" t="s">
        <v>522</v>
      </c>
    </row>
    <row r="101" spans="2:3" x14ac:dyDescent="0.15">
      <c r="B101" s="312"/>
      <c r="C101" s="313"/>
    </row>
    <row r="102" spans="2:3" x14ac:dyDescent="0.15">
      <c r="B102" s="324" t="s">
        <v>91</v>
      </c>
      <c r="C102" s="304" t="s">
        <v>523</v>
      </c>
    </row>
    <row r="103" spans="2:3" x14ac:dyDescent="0.15">
      <c r="B103" s="325"/>
      <c r="C103" s="326" t="s">
        <v>524</v>
      </c>
    </row>
    <row r="104" spans="2:3" x14ac:dyDescent="0.15">
      <c r="B104" s="327"/>
      <c r="C104" s="305" t="s">
        <v>525</v>
      </c>
    </row>
    <row r="105" spans="2:3" x14ac:dyDescent="0.15">
      <c r="B105" s="308" t="s">
        <v>92</v>
      </c>
      <c r="C105" s="304" t="s">
        <v>526</v>
      </c>
    </row>
    <row r="106" spans="2:3" x14ac:dyDescent="0.15">
      <c r="B106" s="324" t="s">
        <v>141</v>
      </c>
      <c r="C106" s="290" t="s">
        <v>527</v>
      </c>
    </row>
    <row r="107" spans="2:3" x14ac:dyDescent="0.15">
      <c r="B107" s="325"/>
      <c r="C107" s="309" t="s">
        <v>528</v>
      </c>
    </row>
    <row r="108" spans="2:3" x14ac:dyDescent="0.15">
      <c r="B108" s="327"/>
      <c r="C108" s="311" t="s">
        <v>529</v>
      </c>
    </row>
    <row r="109" spans="2:3" x14ac:dyDescent="0.15">
      <c r="B109" s="306"/>
      <c r="C109" s="307"/>
    </row>
    <row r="110" spans="2:3" x14ac:dyDescent="0.15">
      <c r="B110" s="324" t="s">
        <v>95</v>
      </c>
      <c r="C110" s="290" t="s">
        <v>530</v>
      </c>
    </row>
    <row r="111" spans="2:3" x14ac:dyDescent="0.15">
      <c r="B111" s="325" t="s">
        <v>120</v>
      </c>
      <c r="C111" s="309" t="s">
        <v>531</v>
      </c>
    </row>
    <row r="112" spans="2:3" x14ac:dyDescent="0.15">
      <c r="B112" s="327" t="s">
        <v>121</v>
      </c>
      <c r="C112" s="311" t="s">
        <v>532</v>
      </c>
    </row>
    <row r="113" spans="2:3" x14ac:dyDescent="0.15">
      <c r="B113" s="306"/>
      <c r="C113" s="307"/>
    </row>
    <row r="114" spans="2:3" x14ac:dyDescent="0.15">
      <c r="B114" s="306" t="s">
        <v>96</v>
      </c>
      <c r="C114" s="286"/>
    </row>
    <row r="115" spans="2:3" x14ac:dyDescent="0.15">
      <c r="B115" s="328" t="s">
        <v>106</v>
      </c>
      <c r="C115" s="329" t="s">
        <v>438</v>
      </c>
    </row>
    <row r="116" spans="2:3" x14ac:dyDescent="0.15">
      <c r="B116" s="330"/>
      <c r="C116" s="331" t="s">
        <v>439</v>
      </c>
    </row>
    <row r="117" spans="2:3" x14ac:dyDescent="0.15">
      <c r="B117" s="330"/>
      <c r="C117" s="331" t="s">
        <v>446</v>
      </c>
    </row>
    <row r="118" spans="2:3" x14ac:dyDescent="0.15">
      <c r="B118" s="330"/>
      <c r="C118" s="331" t="s">
        <v>447</v>
      </c>
    </row>
    <row r="119" spans="2:3" x14ac:dyDescent="0.15">
      <c r="B119" s="330"/>
      <c r="C119" s="332" t="s">
        <v>533</v>
      </c>
    </row>
    <row r="120" spans="2:3" x14ac:dyDescent="0.15">
      <c r="B120" s="333"/>
      <c r="C120" s="334" t="s">
        <v>534</v>
      </c>
    </row>
    <row r="121" spans="2:3" x14ac:dyDescent="0.15">
      <c r="B121" s="90"/>
      <c r="C121" s="335"/>
    </row>
    <row r="122" spans="2:3" x14ac:dyDescent="0.15">
      <c r="B122" s="292" t="s">
        <v>98</v>
      </c>
      <c r="C122" s="336" t="s">
        <v>535</v>
      </c>
    </row>
    <row r="123" spans="2:3" x14ac:dyDescent="0.15">
      <c r="B123" s="322" t="s">
        <v>99</v>
      </c>
      <c r="C123" s="282" t="s">
        <v>442</v>
      </c>
    </row>
    <row r="124" spans="2:3" x14ac:dyDescent="0.15">
      <c r="B124" s="330"/>
      <c r="C124" s="278" t="s">
        <v>443</v>
      </c>
    </row>
    <row r="125" spans="2:3" x14ac:dyDescent="0.15">
      <c r="B125" s="330"/>
      <c r="C125" s="278" t="s">
        <v>444</v>
      </c>
    </row>
    <row r="126" spans="2:3" x14ac:dyDescent="0.15">
      <c r="B126" s="330"/>
      <c r="C126" s="278" t="s">
        <v>450</v>
      </c>
    </row>
    <row r="127" spans="2:3" x14ac:dyDescent="0.15">
      <c r="B127" s="330"/>
      <c r="C127" s="278" t="s">
        <v>451</v>
      </c>
    </row>
    <row r="128" spans="2:3" x14ac:dyDescent="0.15">
      <c r="B128" s="330"/>
      <c r="C128" s="278" t="s">
        <v>452</v>
      </c>
    </row>
    <row r="129" spans="2:3" x14ac:dyDescent="0.15">
      <c r="B129" s="333"/>
      <c r="C129" s="280" t="s">
        <v>459</v>
      </c>
    </row>
    <row r="130" spans="2:3" x14ac:dyDescent="0.15">
      <c r="B130" s="322" t="s">
        <v>100</v>
      </c>
      <c r="C130" s="329" t="s">
        <v>536</v>
      </c>
    </row>
    <row r="131" spans="2:3" x14ac:dyDescent="0.15">
      <c r="B131" s="330"/>
      <c r="C131" s="331" t="s">
        <v>537</v>
      </c>
    </row>
    <row r="132" spans="2:3" x14ac:dyDescent="0.15">
      <c r="B132" s="333"/>
      <c r="C132" s="334" t="s">
        <v>538</v>
      </c>
    </row>
    <row r="133" spans="2:3" x14ac:dyDescent="0.15">
      <c r="B133" s="90"/>
      <c r="C133" s="335"/>
    </row>
    <row r="134" spans="2:3" x14ac:dyDescent="0.15">
      <c r="B134" s="337" t="s">
        <v>199</v>
      </c>
      <c r="C134" s="338" t="s">
        <v>539</v>
      </c>
    </row>
    <row r="135" spans="2:3" x14ac:dyDescent="0.15">
      <c r="B135" s="337" t="s">
        <v>102</v>
      </c>
      <c r="C135" s="338" t="s">
        <v>540</v>
      </c>
    </row>
    <row r="136" spans="2:3" x14ac:dyDescent="0.15">
      <c r="B136" s="339" t="s">
        <v>541</v>
      </c>
      <c r="C136" s="282" t="s">
        <v>542</v>
      </c>
    </row>
    <row r="137" spans="2:3" x14ac:dyDescent="0.15">
      <c r="B137" s="340"/>
      <c r="C137" s="280" t="s">
        <v>543</v>
      </c>
    </row>
    <row r="138" spans="2:3" x14ac:dyDescent="0.15">
      <c r="B138" s="339" t="s">
        <v>544</v>
      </c>
      <c r="C138" s="282" t="s">
        <v>545</v>
      </c>
    </row>
    <row r="139" spans="2:3" x14ac:dyDescent="0.15">
      <c r="B139" s="339" t="s">
        <v>546</v>
      </c>
      <c r="C139" s="282" t="s">
        <v>547</v>
      </c>
    </row>
    <row r="140" spans="2:3" x14ac:dyDescent="0.15">
      <c r="B140" s="340"/>
      <c r="C140" s="280" t="s">
        <v>548</v>
      </c>
    </row>
    <row r="141" spans="2:3" x14ac:dyDescent="0.15">
      <c r="B141" s="70"/>
      <c r="C141" s="313"/>
    </row>
    <row r="142" spans="2:3" x14ac:dyDescent="0.15">
      <c r="B142" s="70"/>
      <c r="C142" s="313"/>
    </row>
    <row r="143" spans="2:3" x14ac:dyDescent="0.15">
      <c r="B143" s="322" t="s">
        <v>127</v>
      </c>
      <c r="C143" s="341" t="s">
        <v>549</v>
      </c>
    </row>
    <row r="144" spans="2:3" x14ac:dyDescent="0.15">
      <c r="B144" s="317" t="s">
        <v>128</v>
      </c>
      <c r="C144" s="342" t="s">
        <v>550</v>
      </c>
    </row>
    <row r="145" spans="2:3" x14ac:dyDescent="0.15">
      <c r="B145" s="289" t="s">
        <v>551</v>
      </c>
      <c r="C145" s="343" t="s">
        <v>552</v>
      </c>
    </row>
    <row r="146" spans="2:3" x14ac:dyDescent="0.15">
      <c r="B146" s="294"/>
      <c r="C146" s="310" t="s">
        <v>550</v>
      </c>
    </row>
    <row r="147" spans="2:3" x14ac:dyDescent="0.15">
      <c r="B147" s="289" t="s">
        <v>130</v>
      </c>
      <c r="C147" s="290" t="s">
        <v>553</v>
      </c>
    </row>
    <row r="148" spans="2:3" x14ac:dyDescent="0.15">
      <c r="B148" s="344"/>
      <c r="C148" s="345" t="s">
        <v>554</v>
      </c>
    </row>
    <row r="149" spans="2:3" x14ac:dyDescent="0.15">
      <c r="B149" s="303" t="s">
        <v>131</v>
      </c>
      <c r="C149" s="346" t="s">
        <v>555</v>
      </c>
    </row>
    <row r="150" spans="2:3" x14ac:dyDescent="0.15">
      <c r="B150" s="347" t="s">
        <v>556</v>
      </c>
      <c r="C150" s="346" t="s">
        <v>557</v>
      </c>
    </row>
    <row r="151" spans="2:3" x14ac:dyDescent="0.15">
      <c r="B151" s="303" t="s">
        <v>133</v>
      </c>
      <c r="C151" s="314" t="s">
        <v>558</v>
      </c>
    </row>
    <row r="152" spans="2:3" x14ac:dyDescent="0.15">
      <c r="B152" s="289" t="s">
        <v>134</v>
      </c>
      <c r="C152" s="343" t="s">
        <v>559</v>
      </c>
    </row>
    <row r="153" spans="2:3" x14ac:dyDescent="0.15">
      <c r="B153" s="308"/>
      <c r="C153" s="316" t="s">
        <v>560</v>
      </c>
    </row>
    <row r="154" spans="2:3" x14ac:dyDescent="0.15">
      <c r="B154" s="294"/>
      <c r="C154" s="310" t="s">
        <v>561</v>
      </c>
    </row>
    <row r="155" spans="2:3" x14ac:dyDescent="0.15">
      <c r="B155" s="348" t="s">
        <v>562</v>
      </c>
      <c r="C155" s="349" t="s">
        <v>563</v>
      </c>
    </row>
    <row r="156" spans="2:3" ht="26" x14ac:dyDescent="0.15">
      <c r="B156" s="348" t="s">
        <v>564</v>
      </c>
      <c r="C156" s="349" t="s">
        <v>565</v>
      </c>
    </row>
    <row r="157" spans="2:3" x14ac:dyDescent="0.15">
      <c r="B157" s="348" t="s">
        <v>566</v>
      </c>
      <c r="C157" s="349" t="s">
        <v>567</v>
      </c>
    </row>
    <row r="158" spans="2:3" x14ac:dyDescent="0.15">
      <c r="B158" s="348" t="s">
        <v>568</v>
      </c>
      <c r="C158" s="350" t="s">
        <v>569</v>
      </c>
    </row>
    <row r="159" spans="2:3" x14ac:dyDescent="0.15">
      <c r="B159" s="351"/>
      <c r="C159" s="352" t="s">
        <v>561</v>
      </c>
    </row>
    <row r="160" spans="2:3" x14ac:dyDescent="0.15">
      <c r="B160" s="312"/>
      <c r="C160" s="315"/>
    </row>
    <row r="161" spans="2:4" x14ac:dyDescent="0.15">
      <c r="B161" s="289" t="s">
        <v>135</v>
      </c>
      <c r="C161" s="343" t="s">
        <v>552</v>
      </c>
    </row>
    <row r="162" spans="2:4" x14ac:dyDescent="0.15">
      <c r="B162" s="308"/>
      <c r="C162" s="316" t="s">
        <v>570</v>
      </c>
      <c r="D162" s="19"/>
    </row>
    <row r="163" spans="2:4" x14ac:dyDescent="0.15">
      <c r="B163" s="308"/>
      <c r="C163" s="316" t="s">
        <v>553</v>
      </c>
      <c r="D163" s="286"/>
    </row>
    <row r="164" spans="2:4" x14ac:dyDescent="0.15">
      <c r="B164" s="308"/>
      <c r="C164" s="316" t="s">
        <v>571</v>
      </c>
      <c r="D164" s="286"/>
    </row>
    <row r="165" spans="2:4" x14ac:dyDescent="0.15">
      <c r="B165" s="308"/>
      <c r="C165" s="316" t="s">
        <v>572</v>
      </c>
      <c r="D165" s="286"/>
    </row>
    <row r="166" spans="2:4" x14ac:dyDescent="0.15">
      <c r="B166" s="308"/>
      <c r="C166" s="316" t="s">
        <v>573</v>
      </c>
      <c r="D166" s="307"/>
    </row>
    <row r="167" spans="2:4" x14ac:dyDescent="0.15">
      <c r="B167" s="308"/>
      <c r="C167" s="316" t="s">
        <v>574</v>
      </c>
      <c r="D167" s="353"/>
    </row>
    <row r="168" spans="2:4" x14ac:dyDescent="0.15">
      <c r="B168" s="308"/>
      <c r="C168" s="316" t="s">
        <v>559</v>
      </c>
      <c r="D168" s="307"/>
    </row>
    <row r="169" spans="2:4" x14ac:dyDescent="0.15">
      <c r="B169" s="308"/>
      <c r="C169" s="316" t="s">
        <v>560</v>
      </c>
      <c r="D169" s="286"/>
    </row>
    <row r="170" spans="2:4" x14ac:dyDescent="0.15">
      <c r="B170" s="294"/>
      <c r="C170" s="310" t="s">
        <v>561</v>
      </c>
      <c r="D170" s="286"/>
    </row>
    <row r="171" spans="2:4" x14ac:dyDescent="0.15">
      <c r="B171" s="306"/>
      <c r="C171" s="286"/>
      <c r="D171" s="286"/>
    </row>
    <row r="172" spans="2:4" x14ac:dyDescent="0.15">
      <c r="B172" s="324" t="s">
        <v>575</v>
      </c>
      <c r="C172" s="304" t="s">
        <v>576</v>
      </c>
      <c r="D172" s="286"/>
    </row>
    <row r="173" spans="2:4" x14ac:dyDescent="0.15">
      <c r="B173" s="325"/>
      <c r="C173" s="326" t="s">
        <v>577</v>
      </c>
      <c r="D173" s="307"/>
    </row>
    <row r="174" spans="2:4" x14ac:dyDescent="0.15">
      <c r="B174" s="325"/>
      <c r="C174" s="326" t="s">
        <v>578</v>
      </c>
      <c r="D174" s="286"/>
    </row>
    <row r="175" spans="2:4" x14ac:dyDescent="0.15">
      <c r="B175" s="327"/>
      <c r="C175" s="305" t="s">
        <v>579</v>
      </c>
      <c r="D175" s="286"/>
    </row>
    <row r="176" spans="2:4" x14ac:dyDescent="0.15">
      <c r="B176" s="287" t="s">
        <v>137</v>
      </c>
      <c r="C176" s="288" t="s">
        <v>580</v>
      </c>
      <c r="D176" s="19"/>
    </row>
    <row r="177" spans="2:4" x14ac:dyDescent="0.15">
      <c r="B177" s="287" t="s">
        <v>138</v>
      </c>
      <c r="C177" s="288" t="s">
        <v>581</v>
      </c>
    </row>
    <row r="178" spans="2:4" x14ac:dyDescent="0.15">
      <c r="B178" s="287" t="s">
        <v>139</v>
      </c>
      <c r="C178" s="288" t="s">
        <v>582</v>
      </c>
    </row>
    <row r="179" spans="2:4" x14ac:dyDescent="0.15">
      <c r="B179" s="287" t="s">
        <v>140</v>
      </c>
      <c r="C179" s="288" t="s">
        <v>583</v>
      </c>
    </row>
    <row r="180" spans="2:4" x14ac:dyDescent="0.15">
      <c r="B180" s="289" t="s">
        <v>142</v>
      </c>
      <c r="C180" s="309" t="s">
        <v>584</v>
      </c>
    </row>
    <row r="181" spans="2:4" x14ac:dyDescent="0.15">
      <c r="B181" s="308"/>
      <c r="C181" s="316" t="s">
        <v>585</v>
      </c>
    </row>
    <row r="182" spans="2:4" x14ac:dyDescent="0.15">
      <c r="B182" s="294"/>
      <c r="C182" s="316" t="s">
        <v>586</v>
      </c>
      <c r="D182" s="286"/>
    </row>
    <row r="183" spans="2:4" x14ac:dyDescent="0.15">
      <c r="B183" s="354" t="s">
        <v>349</v>
      </c>
      <c r="C183" s="355" t="s">
        <v>584</v>
      </c>
      <c r="D183" s="286"/>
    </row>
    <row r="184" spans="2:4" x14ac:dyDescent="0.15">
      <c r="B184" s="356"/>
      <c r="C184" s="357" t="s">
        <v>585</v>
      </c>
      <c r="D184" s="286"/>
    </row>
    <row r="185" spans="2:4" x14ac:dyDescent="0.15">
      <c r="B185" s="356"/>
      <c r="C185" s="357" t="s">
        <v>587</v>
      </c>
      <c r="D185" s="286"/>
    </row>
    <row r="186" spans="2:4" x14ac:dyDescent="0.15">
      <c r="B186" s="356"/>
      <c r="C186" s="357" t="s">
        <v>569</v>
      </c>
      <c r="D186" s="286"/>
    </row>
    <row r="187" spans="2:4" x14ac:dyDescent="0.15">
      <c r="B187" s="356"/>
      <c r="C187" s="357" t="s">
        <v>588</v>
      </c>
      <c r="D187" s="286"/>
    </row>
    <row r="188" spans="2:4" x14ac:dyDescent="0.15">
      <c r="B188" s="351"/>
      <c r="C188" s="358" t="s">
        <v>589</v>
      </c>
      <c r="D188" s="286"/>
    </row>
    <row r="189" spans="2:4" x14ac:dyDescent="0.15">
      <c r="B189" s="306"/>
      <c r="C189" s="286"/>
      <c r="D189" s="286"/>
    </row>
    <row r="190" spans="2:4" x14ac:dyDescent="0.15">
      <c r="B190" s="324" t="s">
        <v>143</v>
      </c>
      <c r="C190" s="274" t="s">
        <v>552</v>
      </c>
      <c r="D190" s="286"/>
    </row>
    <row r="191" spans="2:4" x14ac:dyDescent="0.15">
      <c r="B191" s="325"/>
      <c r="C191" s="359" t="s">
        <v>570</v>
      </c>
      <c r="D191" s="286"/>
    </row>
    <row r="192" spans="2:4" x14ac:dyDescent="0.15">
      <c r="B192" s="325"/>
      <c r="C192" s="359" t="s">
        <v>553</v>
      </c>
      <c r="D192" s="286"/>
    </row>
    <row r="193" spans="2:4" x14ac:dyDescent="0.15">
      <c r="B193" s="325"/>
      <c r="C193" s="359" t="s">
        <v>571</v>
      </c>
      <c r="D193" s="286"/>
    </row>
    <row r="194" spans="2:4" x14ac:dyDescent="0.15">
      <c r="B194" s="325"/>
      <c r="C194" s="359" t="s">
        <v>572</v>
      </c>
      <c r="D194" s="286"/>
    </row>
    <row r="195" spans="2:4" x14ac:dyDescent="0.15">
      <c r="B195" s="325"/>
      <c r="C195" s="359" t="s">
        <v>573</v>
      </c>
      <c r="D195" s="286"/>
    </row>
    <row r="196" spans="2:4" x14ac:dyDescent="0.15">
      <c r="B196" s="325"/>
      <c r="C196" s="359" t="s">
        <v>574</v>
      </c>
      <c r="D196" s="286"/>
    </row>
    <row r="197" spans="2:4" x14ac:dyDescent="0.15">
      <c r="B197" s="325"/>
      <c r="C197" s="359" t="s">
        <v>559</v>
      </c>
      <c r="D197" s="286"/>
    </row>
    <row r="198" spans="2:4" x14ac:dyDescent="0.15">
      <c r="B198" s="325"/>
      <c r="C198" s="359" t="s">
        <v>560</v>
      </c>
      <c r="D198" s="307"/>
    </row>
    <row r="199" spans="2:4" x14ac:dyDescent="0.15">
      <c r="B199" s="325"/>
      <c r="C199" s="359" t="s">
        <v>590</v>
      </c>
      <c r="D199" s="286"/>
    </row>
    <row r="200" spans="2:4" x14ac:dyDescent="0.15">
      <c r="B200" s="325"/>
      <c r="C200" s="326" t="s">
        <v>591</v>
      </c>
      <c r="D200" s="286"/>
    </row>
    <row r="201" spans="2:4" x14ac:dyDescent="0.15">
      <c r="B201" s="323"/>
      <c r="C201" s="326" t="s">
        <v>592</v>
      </c>
      <c r="D201" s="307"/>
    </row>
    <row r="202" spans="2:4" x14ac:dyDescent="0.15">
      <c r="B202" s="323"/>
      <c r="C202" s="326" t="s">
        <v>593</v>
      </c>
      <c r="D202" s="286"/>
    </row>
    <row r="203" spans="2:4" x14ac:dyDescent="0.15">
      <c r="B203" s="323"/>
      <c r="C203" s="326" t="s">
        <v>594</v>
      </c>
      <c r="D203" s="286"/>
    </row>
    <row r="204" spans="2:4" x14ac:dyDescent="0.15">
      <c r="B204" s="323"/>
      <c r="C204" s="326" t="s">
        <v>595</v>
      </c>
      <c r="D204" s="19"/>
    </row>
    <row r="205" spans="2:4" x14ac:dyDescent="0.15">
      <c r="B205" s="323"/>
      <c r="C205" s="359" t="s">
        <v>596</v>
      </c>
      <c r="D205" s="19"/>
    </row>
    <row r="206" spans="2:4" x14ac:dyDescent="0.15">
      <c r="B206" s="321"/>
      <c r="C206" s="277" t="s">
        <v>586</v>
      </c>
    </row>
    <row r="207" spans="2:4" x14ac:dyDescent="0.15">
      <c r="B207" s="312"/>
      <c r="C207" s="313"/>
    </row>
    <row r="208" spans="2:4" x14ac:dyDescent="0.15">
      <c r="B208" s="303" t="s">
        <v>597</v>
      </c>
      <c r="C208" s="314" t="s">
        <v>598</v>
      </c>
      <c r="D208" s="286"/>
    </row>
    <row r="209" spans="2:4" x14ac:dyDescent="0.15">
      <c r="B209" s="312"/>
      <c r="C209" s="313"/>
      <c r="D209" s="286"/>
    </row>
    <row r="210" spans="2:4" x14ac:dyDescent="0.15">
      <c r="B210" s="324" t="s">
        <v>599</v>
      </c>
      <c r="C210" s="274" t="s">
        <v>552</v>
      </c>
      <c r="D210" s="286"/>
    </row>
    <row r="211" spans="2:4" x14ac:dyDescent="0.15">
      <c r="B211" s="323"/>
      <c r="C211" s="359" t="s">
        <v>570</v>
      </c>
      <c r="D211" s="286"/>
    </row>
    <row r="212" spans="2:4" x14ac:dyDescent="0.15">
      <c r="B212" s="323"/>
      <c r="C212" s="359" t="s">
        <v>553</v>
      </c>
      <c r="D212" s="286"/>
    </row>
    <row r="213" spans="2:4" x14ac:dyDescent="0.15">
      <c r="B213" s="323"/>
      <c r="C213" s="359" t="s">
        <v>571</v>
      </c>
      <c r="D213" s="286"/>
    </row>
    <row r="214" spans="2:4" x14ac:dyDescent="0.15">
      <c r="B214" s="323"/>
      <c r="C214" s="359" t="s">
        <v>572</v>
      </c>
      <c r="D214" s="286"/>
    </row>
    <row r="215" spans="2:4" x14ac:dyDescent="0.15">
      <c r="B215" s="323"/>
      <c r="C215" s="359" t="s">
        <v>573</v>
      </c>
      <c r="D215" s="286"/>
    </row>
    <row r="216" spans="2:4" x14ac:dyDescent="0.15">
      <c r="B216" s="323"/>
      <c r="C216" s="359" t="s">
        <v>574</v>
      </c>
      <c r="D216" s="286"/>
    </row>
    <row r="217" spans="2:4" x14ac:dyDescent="0.15">
      <c r="B217" s="323"/>
      <c r="C217" s="359" t="s">
        <v>559</v>
      </c>
      <c r="D217" s="286"/>
    </row>
    <row r="218" spans="2:4" x14ac:dyDescent="0.15">
      <c r="B218" s="323"/>
      <c r="C218" s="359" t="s">
        <v>560</v>
      </c>
      <c r="D218" s="307"/>
    </row>
    <row r="219" spans="2:4" x14ac:dyDescent="0.15">
      <c r="B219" s="323"/>
      <c r="C219" s="359" t="s">
        <v>590</v>
      </c>
      <c r="D219" s="286"/>
    </row>
    <row r="220" spans="2:4" x14ac:dyDescent="0.15">
      <c r="B220" s="323"/>
      <c r="C220" s="326" t="s">
        <v>591</v>
      </c>
      <c r="D220" s="286"/>
    </row>
    <row r="221" spans="2:4" x14ac:dyDescent="0.15">
      <c r="B221" s="323"/>
      <c r="C221" s="326" t="s">
        <v>592</v>
      </c>
      <c r="D221" s="307"/>
    </row>
    <row r="222" spans="2:4" x14ac:dyDescent="0.15">
      <c r="B222" s="323"/>
      <c r="C222" s="326" t="s">
        <v>593</v>
      </c>
      <c r="D222" s="286"/>
    </row>
    <row r="223" spans="2:4" x14ac:dyDescent="0.15">
      <c r="B223" s="323"/>
      <c r="C223" s="326" t="s">
        <v>594</v>
      </c>
      <c r="D223" s="286"/>
    </row>
    <row r="224" spans="2:4" x14ac:dyDescent="0.15">
      <c r="B224" s="323"/>
      <c r="C224" s="326" t="s">
        <v>595</v>
      </c>
      <c r="D224" s="313"/>
    </row>
    <row r="225" spans="2:3" x14ac:dyDescent="0.15">
      <c r="B225" s="323"/>
      <c r="C225" s="359" t="s">
        <v>596</v>
      </c>
    </row>
    <row r="226" spans="2:3" x14ac:dyDescent="0.15">
      <c r="B226" s="323"/>
      <c r="C226" s="359" t="s">
        <v>600</v>
      </c>
    </row>
    <row r="227" spans="2:3" x14ac:dyDescent="0.15">
      <c r="B227" s="321"/>
      <c r="C227" s="305" t="s">
        <v>598</v>
      </c>
    </row>
    <row r="228" spans="2:3" x14ac:dyDescent="0.15">
      <c r="B228" s="312"/>
      <c r="C228" s="313"/>
    </row>
    <row r="229" spans="2:3" x14ac:dyDescent="0.15">
      <c r="B229" s="303" t="s">
        <v>146</v>
      </c>
      <c r="C229" s="314" t="s">
        <v>601</v>
      </c>
    </row>
    <row r="230" spans="2:3" x14ac:dyDescent="0.15">
      <c r="B230" s="312"/>
      <c r="C230" s="313"/>
    </row>
    <row r="231" spans="2:3" x14ac:dyDescent="0.15">
      <c r="B231" s="289" t="s">
        <v>602</v>
      </c>
      <c r="C231" s="274" t="s">
        <v>552</v>
      </c>
    </row>
    <row r="232" spans="2:3" x14ac:dyDescent="0.15">
      <c r="B232" s="308"/>
      <c r="C232" s="359" t="s">
        <v>570</v>
      </c>
    </row>
    <row r="233" spans="2:3" x14ac:dyDescent="0.15">
      <c r="B233" s="308"/>
      <c r="C233" s="359" t="s">
        <v>553</v>
      </c>
    </row>
    <row r="234" spans="2:3" x14ac:dyDescent="0.15">
      <c r="B234" s="308"/>
      <c r="C234" s="359" t="s">
        <v>571</v>
      </c>
    </row>
    <row r="235" spans="2:3" x14ac:dyDescent="0.15">
      <c r="B235" s="308"/>
      <c r="C235" s="359" t="s">
        <v>572</v>
      </c>
    </row>
    <row r="236" spans="2:3" x14ac:dyDescent="0.15">
      <c r="B236" s="308"/>
      <c r="C236" s="359" t="s">
        <v>573</v>
      </c>
    </row>
    <row r="237" spans="2:3" x14ac:dyDescent="0.15">
      <c r="B237" s="308"/>
      <c r="C237" s="359" t="s">
        <v>574</v>
      </c>
    </row>
    <row r="238" spans="2:3" x14ac:dyDescent="0.15">
      <c r="B238" s="308"/>
      <c r="C238" s="359" t="s">
        <v>559</v>
      </c>
    </row>
    <row r="239" spans="2:3" x14ac:dyDescent="0.15">
      <c r="B239" s="308"/>
      <c r="C239" s="359" t="s">
        <v>560</v>
      </c>
    </row>
    <row r="240" spans="2:3" x14ac:dyDescent="0.15">
      <c r="B240" s="308"/>
      <c r="C240" s="359" t="s">
        <v>590</v>
      </c>
    </row>
    <row r="241" spans="2:3" x14ac:dyDescent="0.15">
      <c r="B241" s="308"/>
      <c r="C241" s="326" t="s">
        <v>591</v>
      </c>
    </row>
    <row r="242" spans="2:3" x14ac:dyDescent="0.15">
      <c r="B242" s="308"/>
      <c r="C242" s="326" t="s">
        <v>592</v>
      </c>
    </row>
    <row r="243" spans="2:3" x14ac:dyDescent="0.15">
      <c r="B243" s="308"/>
      <c r="C243" s="326" t="s">
        <v>593</v>
      </c>
    </row>
    <row r="244" spans="2:3" x14ac:dyDescent="0.15">
      <c r="B244" s="308"/>
      <c r="C244" s="326" t="s">
        <v>594</v>
      </c>
    </row>
    <row r="245" spans="2:3" x14ac:dyDescent="0.15">
      <c r="B245" s="308"/>
      <c r="C245" s="326" t="s">
        <v>595</v>
      </c>
    </row>
    <row r="246" spans="2:3" x14ac:dyDescent="0.15">
      <c r="B246" s="308"/>
      <c r="C246" s="359" t="s">
        <v>596</v>
      </c>
    </row>
    <row r="247" spans="2:3" x14ac:dyDescent="0.15">
      <c r="B247" s="308"/>
      <c r="C247" s="359" t="s">
        <v>600</v>
      </c>
    </row>
    <row r="248" spans="2:3" x14ac:dyDescent="0.15">
      <c r="B248" s="308"/>
      <c r="C248" s="326" t="s">
        <v>603</v>
      </c>
    </row>
    <row r="249" spans="2:3" x14ac:dyDescent="0.15">
      <c r="B249" s="294"/>
      <c r="C249" s="305" t="s">
        <v>601</v>
      </c>
    </row>
    <row r="250" spans="2:3" x14ac:dyDescent="0.15">
      <c r="B250" s="306"/>
      <c r="C250" s="286"/>
    </row>
    <row r="251" spans="2:3" x14ac:dyDescent="0.15">
      <c r="B251" s="303" t="s">
        <v>148</v>
      </c>
      <c r="C251" s="293" t="s">
        <v>604</v>
      </c>
    </row>
    <row r="252" spans="2:3" x14ac:dyDescent="0.15">
      <c r="B252" s="303" t="s">
        <v>149</v>
      </c>
      <c r="C252" s="360" t="s">
        <v>605</v>
      </c>
    </row>
    <row r="253" spans="2:3" x14ac:dyDescent="0.15">
      <c r="B253" s="306"/>
      <c r="C253" s="313"/>
    </row>
    <row r="254" spans="2:3" x14ac:dyDescent="0.15">
      <c r="B254" s="361" t="s">
        <v>96</v>
      </c>
      <c r="C254" s="362"/>
    </row>
    <row r="255" spans="2:3" x14ac:dyDescent="0.15">
      <c r="B255" s="289" t="s">
        <v>150</v>
      </c>
      <c r="C255" s="363" t="s">
        <v>606</v>
      </c>
    </row>
    <row r="256" spans="2:3" x14ac:dyDescent="0.15">
      <c r="B256" s="324" t="s">
        <v>264</v>
      </c>
      <c r="C256" s="274" t="s">
        <v>572</v>
      </c>
    </row>
    <row r="257" spans="2:3" x14ac:dyDescent="0.15">
      <c r="B257" s="323"/>
      <c r="C257" s="359" t="s">
        <v>573</v>
      </c>
    </row>
    <row r="258" spans="2:3" x14ac:dyDescent="0.15">
      <c r="B258" s="324" t="s">
        <v>607</v>
      </c>
      <c r="C258" s="304" t="s">
        <v>576</v>
      </c>
    </row>
    <row r="259" spans="2:3" x14ac:dyDescent="0.15">
      <c r="B259" s="323"/>
      <c r="C259" s="326" t="s">
        <v>577</v>
      </c>
    </row>
    <row r="260" spans="2:3" x14ac:dyDescent="0.15">
      <c r="B260" s="323"/>
      <c r="C260" s="326" t="s">
        <v>578</v>
      </c>
    </row>
    <row r="261" spans="2:3" x14ac:dyDescent="0.15">
      <c r="B261" s="323"/>
      <c r="C261" s="326" t="s">
        <v>608</v>
      </c>
    </row>
    <row r="262" spans="2:3" x14ac:dyDescent="0.15">
      <c r="B262" s="321"/>
      <c r="C262" s="305" t="s">
        <v>558</v>
      </c>
    </row>
    <row r="263" spans="2:3" x14ac:dyDescent="0.15">
      <c r="B263" s="312"/>
      <c r="C263" s="364"/>
    </row>
    <row r="264" spans="2:3" x14ac:dyDescent="0.15">
      <c r="B264" s="289" t="s">
        <v>127</v>
      </c>
      <c r="C264" s="343" t="s">
        <v>609</v>
      </c>
    </row>
    <row r="265" spans="2:3" x14ac:dyDescent="0.15">
      <c r="B265" s="299" t="s">
        <v>610</v>
      </c>
      <c r="C265" s="365" t="s">
        <v>611</v>
      </c>
    </row>
    <row r="266" spans="2:3" x14ac:dyDescent="0.15">
      <c r="B266" s="299" t="s">
        <v>612</v>
      </c>
      <c r="C266" s="365" t="s">
        <v>613</v>
      </c>
    </row>
    <row r="267" spans="2:3" x14ac:dyDescent="0.15">
      <c r="B267" s="291"/>
      <c r="C267" s="302" t="s">
        <v>614</v>
      </c>
    </row>
    <row r="268" spans="2:3" x14ac:dyDescent="0.15">
      <c r="B268" s="297" t="s">
        <v>615</v>
      </c>
      <c r="C268" s="301" t="s">
        <v>616</v>
      </c>
    </row>
    <row r="269" spans="2:3" x14ac:dyDescent="0.15">
      <c r="B269" s="297"/>
      <c r="C269" s="301" t="s">
        <v>617</v>
      </c>
    </row>
    <row r="270" spans="2:3" x14ac:dyDescent="0.15">
      <c r="B270" s="299" t="s">
        <v>618</v>
      </c>
      <c r="C270" s="365" t="s">
        <v>619</v>
      </c>
    </row>
    <row r="271" spans="2:3" x14ac:dyDescent="0.15">
      <c r="B271" s="291"/>
      <c r="C271" s="302" t="s">
        <v>620</v>
      </c>
    </row>
    <row r="272" spans="2:3" x14ac:dyDescent="0.15">
      <c r="B272" s="299" t="s">
        <v>621</v>
      </c>
      <c r="C272" s="365" t="s">
        <v>622</v>
      </c>
    </row>
    <row r="273" spans="2:3" x14ac:dyDescent="0.15">
      <c r="B273" s="297"/>
      <c r="C273" s="301" t="s">
        <v>623</v>
      </c>
    </row>
    <row r="274" spans="2:3" x14ac:dyDescent="0.15">
      <c r="B274" s="291"/>
      <c r="C274" s="302" t="s">
        <v>624</v>
      </c>
    </row>
    <row r="275" spans="2:3" x14ac:dyDescent="0.15">
      <c r="B275" s="292" t="s">
        <v>625</v>
      </c>
      <c r="C275" s="336" t="s">
        <v>626</v>
      </c>
    </row>
    <row r="276" spans="2:3" x14ac:dyDescent="0.15">
      <c r="B276" s="299" t="s">
        <v>234</v>
      </c>
      <c r="C276" s="365" t="s">
        <v>627</v>
      </c>
    </row>
    <row r="277" spans="2:3" x14ac:dyDescent="0.15">
      <c r="B277" s="297"/>
      <c r="C277" s="301" t="s">
        <v>628</v>
      </c>
    </row>
    <row r="278" spans="2:3" x14ac:dyDescent="0.15">
      <c r="B278" s="291"/>
      <c r="C278" s="302" t="s">
        <v>629</v>
      </c>
    </row>
    <row r="279" spans="2:3" x14ac:dyDescent="0.15">
      <c r="B279" s="312"/>
      <c r="C279" s="315"/>
    </row>
    <row r="280" spans="2:3" x14ac:dyDescent="0.15">
      <c r="B280" s="366" t="s">
        <v>630</v>
      </c>
      <c r="C280" s="367" t="s">
        <v>631</v>
      </c>
    </row>
    <row r="281" spans="2:3" x14ac:dyDescent="0.15">
      <c r="B281" s="368"/>
      <c r="C281" s="369" t="s">
        <v>632</v>
      </c>
    </row>
    <row r="282" spans="2:3" x14ac:dyDescent="0.15">
      <c r="B282" s="368"/>
      <c r="C282" s="369" t="s">
        <v>633</v>
      </c>
    </row>
    <row r="283" spans="2:3" x14ac:dyDescent="0.15">
      <c r="B283" s="368"/>
      <c r="C283" s="369" t="s">
        <v>634</v>
      </c>
    </row>
    <row r="284" spans="2:3" x14ac:dyDescent="0.15">
      <c r="B284" s="368"/>
      <c r="C284" s="369" t="s">
        <v>635</v>
      </c>
    </row>
    <row r="285" spans="2:3" x14ac:dyDescent="0.15">
      <c r="B285" s="368"/>
      <c r="C285" s="369" t="s">
        <v>636</v>
      </c>
    </row>
    <row r="286" spans="2:3" x14ac:dyDescent="0.15">
      <c r="B286" s="368"/>
      <c r="C286" s="369" t="s">
        <v>637</v>
      </c>
    </row>
    <row r="287" spans="2:3" x14ac:dyDescent="0.15">
      <c r="B287" s="368"/>
      <c r="C287" s="369" t="s">
        <v>638</v>
      </c>
    </row>
    <row r="288" spans="2:3" x14ac:dyDescent="0.15">
      <c r="B288" s="368"/>
      <c r="C288" s="369" t="s">
        <v>639</v>
      </c>
    </row>
    <row r="289" spans="2:3" x14ac:dyDescent="0.15">
      <c r="B289" s="368"/>
      <c r="C289" s="369" t="s">
        <v>640</v>
      </c>
    </row>
    <row r="290" spans="2:3" x14ac:dyDescent="0.15">
      <c r="B290" s="368"/>
      <c r="C290" s="369" t="s">
        <v>641</v>
      </c>
    </row>
    <row r="291" spans="2:3" x14ac:dyDescent="0.15">
      <c r="B291" s="368"/>
      <c r="C291" s="369" t="s">
        <v>642</v>
      </c>
    </row>
    <row r="292" spans="2:3" x14ac:dyDescent="0.15">
      <c r="B292" s="368"/>
      <c r="C292" s="369" t="s">
        <v>643</v>
      </c>
    </row>
    <row r="293" spans="2:3" x14ac:dyDescent="0.15">
      <c r="B293" s="368"/>
      <c r="C293" s="369" t="s">
        <v>644</v>
      </c>
    </row>
    <row r="294" spans="2:3" x14ac:dyDescent="0.15">
      <c r="B294" s="368"/>
      <c r="C294" s="369" t="s">
        <v>645</v>
      </c>
    </row>
    <row r="295" spans="2:3" x14ac:dyDescent="0.15">
      <c r="B295" s="368"/>
      <c r="C295" s="369" t="s">
        <v>646</v>
      </c>
    </row>
    <row r="296" spans="2:3" x14ac:dyDescent="0.15">
      <c r="B296" s="368"/>
      <c r="C296" s="369" t="s">
        <v>647</v>
      </c>
    </row>
    <row r="297" spans="2:3" x14ac:dyDescent="0.15">
      <c r="B297" s="368"/>
      <c r="C297" s="369" t="s">
        <v>648</v>
      </c>
    </row>
    <row r="298" spans="2:3" x14ac:dyDescent="0.15">
      <c r="B298" s="368"/>
      <c r="C298" s="369" t="s">
        <v>649</v>
      </c>
    </row>
    <row r="299" spans="2:3" x14ac:dyDescent="0.15">
      <c r="B299" s="368"/>
      <c r="C299" s="369" t="s">
        <v>650</v>
      </c>
    </row>
    <row r="300" spans="2:3" x14ac:dyDescent="0.15">
      <c r="B300" s="368"/>
      <c r="C300" s="369" t="s">
        <v>651</v>
      </c>
    </row>
    <row r="301" spans="2:3" x14ac:dyDescent="0.15">
      <c r="B301" s="368"/>
      <c r="C301" s="369" t="s">
        <v>652</v>
      </c>
    </row>
    <row r="302" spans="2:3" x14ac:dyDescent="0.15">
      <c r="B302" s="368"/>
      <c r="C302" s="369" t="s">
        <v>653</v>
      </c>
    </row>
    <row r="303" spans="2:3" x14ac:dyDescent="0.15">
      <c r="B303" s="370"/>
      <c r="C303" s="371" t="s">
        <v>654</v>
      </c>
    </row>
    <row r="304" spans="2:3" x14ac:dyDescent="0.15">
      <c r="B304" s="372"/>
      <c r="C304" s="315"/>
    </row>
    <row r="305" spans="2:3" x14ac:dyDescent="0.15">
      <c r="B305" s="366" t="s">
        <v>655</v>
      </c>
      <c r="C305" s="367" t="s">
        <v>656</v>
      </c>
    </row>
    <row r="306" spans="2:3" x14ac:dyDescent="0.15">
      <c r="B306" s="368"/>
      <c r="C306" s="369" t="s">
        <v>657</v>
      </c>
    </row>
    <row r="307" spans="2:3" x14ac:dyDescent="0.15">
      <c r="B307" s="368"/>
      <c r="C307" s="369" t="s">
        <v>658</v>
      </c>
    </row>
    <row r="308" spans="2:3" x14ac:dyDescent="0.15">
      <c r="B308" s="368"/>
      <c r="C308" s="369" t="s">
        <v>659</v>
      </c>
    </row>
    <row r="309" spans="2:3" x14ac:dyDescent="0.15">
      <c r="B309" s="368"/>
      <c r="C309" s="369" t="s">
        <v>660</v>
      </c>
    </row>
    <row r="310" spans="2:3" x14ac:dyDescent="0.15">
      <c r="B310" s="368"/>
      <c r="C310" s="369" t="s">
        <v>661</v>
      </c>
    </row>
    <row r="311" spans="2:3" x14ac:dyDescent="0.15">
      <c r="B311" s="368"/>
      <c r="C311" s="369" t="s">
        <v>662</v>
      </c>
    </row>
    <row r="312" spans="2:3" x14ac:dyDescent="0.15">
      <c r="B312" s="368"/>
      <c r="C312" s="369" t="s">
        <v>663</v>
      </c>
    </row>
    <row r="313" spans="2:3" x14ac:dyDescent="0.15">
      <c r="B313" s="368"/>
      <c r="C313" s="369" t="s">
        <v>664</v>
      </c>
    </row>
    <row r="314" spans="2:3" x14ac:dyDescent="0.15">
      <c r="B314" s="368"/>
      <c r="C314" s="369" t="s">
        <v>665</v>
      </c>
    </row>
    <row r="315" spans="2:3" x14ac:dyDescent="0.15">
      <c r="B315" s="368"/>
      <c r="C315" s="369" t="s">
        <v>666</v>
      </c>
    </row>
    <row r="316" spans="2:3" x14ac:dyDescent="0.15">
      <c r="B316" s="368"/>
      <c r="C316" s="369" t="s">
        <v>667</v>
      </c>
    </row>
    <row r="317" spans="2:3" x14ac:dyDescent="0.15">
      <c r="B317" s="368"/>
      <c r="C317" s="369" t="s">
        <v>668</v>
      </c>
    </row>
    <row r="318" spans="2:3" x14ac:dyDescent="0.15">
      <c r="B318" s="368"/>
      <c r="C318" s="369" t="s">
        <v>669</v>
      </c>
    </row>
    <row r="319" spans="2:3" x14ac:dyDescent="0.15">
      <c r="B319" s="368"/>
      <c r="C319" s="369" t="s">
        <v>670</v>
      </c>
    </row>
    <row r="320" spans="2:3" x14ac:dyDescent="0.15">
      <c r="B320" s="368"/>
      <c r="C320" s="369" t="s">
        <v>671</v>
      </c>
    </row>
    <row r="321" spans="2:3" x14ac:dyDescent="0.15">
      <c r="B321" s="368"/>
      <c r="C321" s="369" t="s">
        <v>672</v>
      </c>
    </row>
    <row r="322" spans="2:3" x14ac:dyDescent="0.15">
      <c r="B322" s="370"/>
      <c r="C322" s="371" t="s">
        <v>673</v>
      </c>
    </row>
    <row r="323" spans="2:3" x14ac:dyDescent="0.15">
      <c r="B323" s="372"/>
      <c r="C323" s="315"/>
    </row>
    <row r="324" spans="2:3" x14ac:dyDescent="0.15">
      <c r="B324" s="366" t="s">
        <v>674</v>
      </c>
      <c r="C324" s="367" t="s">
        <v>675</v>
      </c>
    </row>
    <row r="325" spans="2:3" x14ac:dyDescent="0.15">
      <c r="B325" s="368"/>
      <c r="C325" s="369" t="s">
        <v>676</v>
      </c>
    </row>
    <row r="326" spans="2:3" x14ac:dyDescent="0.15">
      <c r="B326" s="368"/>
      <c r="C326" s="369" t="s">
        <v>677</v>
      </c>
    </row>
    <row r="327" spans="2:3" x14ac:dyDescent="0.15">
      <c r="B327" s="368"/>
      <c r="C327" s="369" t="s">
        <v>678</v>
      </c>
    </row>
    <row r="328" spans="2:3" x14ac:dyDescent="0.15">
      <c r="B328" s="368"/>
      <c r="C328" s="369" t="s">
        <v>679</v>
      </c>
    </row>
    <row r="329" spans="2:3" x14ac:dyDescent="0.15">
      <c r="B329" s="368"/>
      <c r="C329" s="369" t="s">
        <v>680</v>
      </c>
    </row>
    <row r="330" spans="2:3" x14ac:dyDescent="0.15">
      <c r="B330" s="368"/>
      <c r="C330" s="369" t="s">
        <v>681</v>
      </c>
    </row>
    <row r="331" spans="2:3" x14ac:dyDescent="0.15">
      <c r="B331" s="368"/>
      <c r="C331" s="369" t="s">
        <v>682</v>
      </c>
    </row>
    <row r="332" spans="2:3" x14ac:dyDescent="0.15">
      <c r="B332" s="368"/>
      <c r="C332" s="369" t="s">
        <v>683</v>
      </c>
    </row>
    <row r="333" spans="2:3" x14ac:dyDescent="0.15">
      <c r="B333" s="368"/>
      <c r="C333" s="369" t="s">
        <v>684</v>
      </c>
    </row>
    <row r="334" spans="2:3" x14ac:dyDescent="0.15">
      <c r="B334" s="368"/>
      <c r="C334" s="369" t="s">
        <v>685</v>
      </c>
    </row>
    <row r="335" spans="2:3" x14ac:dyDescent="0.15">
      <c r="B335" s="368"/>
      <c r="C335" s="369" t="s">
        <v>686</v>
      </c>
    </row>
    <row r="336" spans="2:3" x14ac:dyDescent="0.15">
      <c r="B336" s="370"/>
      <c r="C336" s="371" t="s">
        <v>687</v>
      </c>
    </row>
    <row r="337" spans="2:3" x14ac:dyDescent="0.15">
      <c r="B337" s="372"/>
      <c r="C337" s="315"/>
    </row>
    <row r="338" spans="2:3" x14ac:dyDescent="0.15">
      <c r="B338" s="366" t="s">
        <v>688</v>
      </c>
      <c r="C338" s="367" t="s">
        <v>689</v>
      </c>
    </row>
    <row r="339" spans="2:3" x14ac:dyDescent="0.15">
      <c r="B339" s="368"/>
      <c r="C339" s="369" t="s">
        <v>690</v>
      </c>
    </row>
    <row r="340" spans="2:3" x14ac:dyDescent="0.15">
      <c r="B340" s="368"/>
      <c r="C340" s="369" t="s">
        <v>691</v>
      </c>
    </row>
    <row r="341" spans="2:3" x14ac:dyDescent="0.15">
      <c r="B341" s="368"/>
      <c r="C341" s="369" t="s">
        <v>692</v>
      </c>
    </row>
    <row r="342" spans="2:3" x14ac:dyDescent="0.15">
      <c r="B342" s="368"/>
      <c r="C342" s="369" t="s">
        <v>693</v>
      </c>
    </row>
    <row r="343" spans="2:3" x14ac:dyDescent="0.15">
      <c r="B343" s="368"/>
      <c r="C343" s="369" t="s">
        <v>694</v>
      </c>
    </row>
    <row r="344" spans="2:3" x14ac:dyDescent="0.15">
      <c r="B344" s="368"/>
      <c r="C344" s="369" t="s">
        <v>695</v>
      </c>
    </row>
    <row r="345" spans="2:3" x14ac:dyDescent="0.15">
      <c r="B345" s="368"/>
      <c r="C345" s="369" t="s">
        <v>696</v>
      </c>
    </row>
    <row r="346" spans="2:3" x14ac:dyDescent="0.15">
      <c r="B346" s="368"/>
      <c r="C346" s="369" t="s">
        <v>697</v>
      </c>
    </row>
    <row r="347" spans="2:3" x14ac:dyDescent="0.15">
      <c r="B347" s="368"/>
      <c r="C347" s="369" t="s">
        <v>698</v>
      </c>
    </row>
    <row r="348" spans="2:3" x14ac:dyDescent="0.15">
      <c r="B348" s="373"/>
      <c r="C348" s="371" t="s">
        <v>699</v>
      </c>
    </row>
    <row r="349" spans="2:3" x14ac:dyDescent="0.15">
      <c r="B349" s="312"/>
      <c r="C349" s="315"/>
    </row>
    <row r="350" spans="2:3" x14ac:dyDescent="0.15">
      <c r="B350" s="303" t="s">
        <v>273</v>
      </c>
      <c r="C350" s="346" t="s">
        <v>700</v>
      </c>
    </row>
    <row r="351" spans="2:3" x14ac:dyDescent="0.15">
      <c r="B351" s="299" t="s">
        <v>71</v>
      </c>
      <c r="C351" s="365" t="s">
        <v>701</v>
      </c>
    </row>
    <row r="352" spans="2:3" x14ac:dyDescent="0.15">
      <c r="B352" s="291"/>
      <c r="C352" s="302" t="s">
        <v>702</v>
      </c>
    </row>
    <row r="353" spans="2:3" x14ac:dyDescent="0.15">
      <c r="B353" s="374" t="s">
        <v>85</v>
      </c>
      <c r="C353" s="375" t="s">
        <v>703</v>
      </c>
    </row>
    <row r="354" spans="2:3" x14ac:dyDescent="0.15">
      <c r="B354" s="348" t="s">
        <v>704</v>
      </c>
      <c r="C354" s="350" t="s">
        <v>705</v>
      </c>
    </row>
    <row r="355" spans="2:3" x14ac:dyDescent="0.15">
      <c r="B355" s="348" t="s">
        <v>234</v>
      </c>
      <c r="C355" s="376" t="s">
        <v>706</v>
      </c>
    </row>
    <row r="356" spans="2:3" x14ac:dyDescent="0.15">
      <c r="B356" s="377"/>
      <c r="C356" s="350" t="s">
        <v>707</v>
      </c>
    </row>
    <row r="357" spans="2:3" x14ac:dyDescent="0.15">
      <c r="B357" s="377"/>
      <c r="C357" s="350" t="s">
        <v>708</v>
      </c>
    </row>
    <row r="358" spans="2:3" x14ac:dyDescent="0.15">
      <c r="B358" s="291"/>
      <c r="C358" s="302" t="s">
        <v>709</v>
      </c>
    </row>
    <row r="359" spans="2:3" x14ac:dyDescent="0.15">
      <c r="B359" s="312"/>
      <c r="C359" s="315"/>
    </row>
    <row r="360" spans="2:3" x14ac:dyDescent="0.15">
      <c r="B360" s="303" t="s">
        <v>710</v>
      </c>
      <c r="C360" s="314" t="s">
        <v>711</v>
      </c>
    </row>
    <row r="361" spans="2:3" x14ac:dyDescent="0.15">
      <c r="B361" s="299" t="s">
        <v>712</v>
      </c>
      <c r="C361" s="300" t="s">
        <v>713</v>
      </c>
    </row>
    <row r="362" spans="2:3" x14ac:dyDescent="0.15">
      <c r="B362" s="297" t="s">
        <v>714</v>
      </c>
      <c r="C362" s="298" t="s">
        <v>715</v>
      </c>
    </row>
    <row r="363" spans="2:3" x14ac:dyDescent="0.15">
      <c r="B363" s="297" t="s">
        <v>716</v>
      </c>
      <c r="C363" s="298" t="s">
        <v>717</v>
      </c>
    </row>
    <row r="364" spans="2:3" x14ac:dyDescent="0.15">
      <c r="B364" s="297" t="s">
        <v>718</v>
      </c>
      <c r="C364" s="298" t="s">
        <v>719</v>
      </c>
    </row>
    <row r="365" spans="2:3" x14ac:dyDescent="0.15">
      <c r="B365" s="297" t="s">
        <v>720</v>
      </c>
      <c r="C365" s="298" t="s">
        <v>721</v>
      </c>
    </row>
    <row r="366" spans="2:3" x14ac:dyDescent="0.15">
      <c r="B366" s="297" t="s">
        <v>722</v>
      </c>
      <c r="C366" s="298" t="s">
        <v>723</v>
      </c>
    </row>
    <row r="367" spans="2:3" x14ac:dyDescent="0.15">
      <c r="B367" s="297" t="s">
        <v>724</v>
      </c>
      <c r="C367" s="298" t="s">
        <v>725</v>
      </c>
    </row>
    <row r="368" spans="2:3" x14ac:dyDescent="0.15">
      <c r="B368" s="297" t="s">
        <v>726</v>
      </c>
      <c r="C368" s="298" t="s">
        <v>727</v>
      </c>
    </row>
    <row r="369" spans="2:3" x14ac:dyDescent="0.15">
      <c r="B369" s="291" t="s">
        <v>728</v>
      </c>
      <c r="C369" s="295" t="s">
        <v>729</v>
      </c>
    </row>
    <row r="370" spans="2:3" x14ac:dyDescent="0.15">
      <c r="B370" s="312"/>
      <c r="C370" s="313"/>
    </row>
    <row r="371" spans="2:3" x14ac:dyDescent="0.15">
      <c r="B371" s="378" t="s">
        <v>716</v>
      </c>
      <c r="C371" s="379" t="s">
        <v>717</v>
      </c>
    </row>
    <row r="372" spans="2:3" x14ac:dyDescent="0.15">
      <c r="B372" s="348" t="s">
        <v>730</v>
      </c>
      <c r="C372" s="380" t="s">
        <v>731</v>
      </c>
    </row>
    <row r="373" spans="2:3" x14ac:dyDescent="0.15">
      <c r="B373" s="377" t="s">
        <v>732</v>
      </c>
      <c r="C373" s="381" t="s">
        <v>733</v>
      </c>
    </row>
    <row r="374" spans="2:3" ht="12.75" customHeight="1" x14ac:dyDescent="0.15">
      <c r="B374" s="377" t="s">
        <v>734</v>
      </c>
      <c r="C374" s="381" t="s">
        <v>735</v>
      </c>
    </row>
    <row r="375" spans="2:3" ht="12.75" customHeight="1" x14ac:dyDescent="0.15">
      <c r="B375" s="377" t="s">
        <v>736</v>
      </c>
      <c r="C375" s="381" t="s">
        <v>737</v>
      </c>
    </row>
    <row r="376" spans="2:3" ht="12.75" customHeight="1" x14ac:dyDescent="0.15">
      <c r="B376" s="377" t="s">
        <v>738</v>
      </c>
      <c r="C376" s="381" t="s">
        <v>739</v>
      </c>
    </row>
    <row r="377" spans="2:3" ht="12.75" customHeight="1" x14ac:dyDescent="0.15">
      <c r="B377" s="373" t="s">
        <v>740</v>
      </c>
      <c r="C377" s="382" t="s">
        <v>741</v>
      </c>
    </row>
    <row r="378" spans="2:3" x14ac:dyDescent="0.15">
      <c r="B378" s="372"/>
      <c r="C378" s="383"/>
    </row>
    <row r="379" spans="2:3" x14ac:dyDescent="0.15">
      <c r="B379" s="287" t="s">
        <v>742</v>
      </c>
      <c r="C379" s="288" t="s">
        <v>743</v>
      </c>
    </row>
    <row r="380" spans="2:3" x14ac:dyDescent="0.15">
      <c r="B380" s="317" t="s">
        <v>744</v>
      </c>
      <c r="C380" s="293" t="s">
        <v>745</v>
      </c>
    </row>
    <row r="381" spans="2:3" x14ac:dyDescent="0.15">
      <c r="B381" s="384" t="s">
        <v>746</v>
      </c>
      <c r="C381" s="380" t="s">
        <v>747</v>
      </c>
    </row>
    <row r="382" spans="2:3" x14ac:dyDescent="0.15">
      <c r="B382" s="368" t="s">
        <v>748</v>
      </c>
      <c r="C382" s="381" t="s">
        <v>749</v>
      </c>
    </row>
    <row r="383" spans="2:3" x14ac:dyDescent="0.15">
      <c r="B383" s="370" t="s">
        <v>317</v>
      </c>
      <c r="C383" s="382" t="s">
        <v>750</v>
      </c>
    </row>
    <row r="384" spans="2:3" x14ac:dyDescent="0.15">
      <c r="B384" s="297" t="s">
        <v>751</v>
      </c>
      <c r="C384" s="298" t="s">
        <v>752</v>
      </c>
    </row>
    <row r="385" spans="2:3" x14ac:dyDescent="0.15">
      <c r="B385" s="291" t="s">
        <v>753</v>
      </c>
      <c r="C385" s="295" t="s">
        <v>754</v>
      </c>
    </row>
    <row r="386" spans="2:3" x14ac:dyDescent="0.15">
      <c r="B386" s="312"/>
      <c r="C386" s="313"/>
    </row>
    <row r="387" spans="2:3" x14ac:dyDescent="0.15">
      <c r="B387" s="303" t="s">
        <v>131</v>
      </c>
      <c r="C387" s="343" t="s">
        <v>555</v>
      </c>
    </row>
    <row r="388" spans="2:3" x14ac:dyDescent="0.15">
      <c r="B388" s="322" t="s">
        <v>755</v>
      </c>
      <c r="C388" s="367" t="s">
        <v>756</v>
      </c>
    </row>
    <row r="389" spans="2:3" x14ac:dyDescent="0.15">
      <c r="B389" s="384" t="s">
        <v>270</v>
      </c>
      <c r="C389" s="385" t="s">
        <v>757</v>
      </c>
    </row>
    <row r="390" spans="2:3" x14ac:dyDescent="0.15">
      <c r="B390" s="368" t="s">
        <v>758</v>
      </c>
      <c r="C390" s="386" t="s">
        <v>759</v>
      </c>
    </row>
    <row r="391" spans="2:3" x14ac:dyDescent="0.15">
      <c r="B391" s="368" t="s">
        <v>337</v>
      </c>
      <c r="C391" s="386" t="s">
        <v>760</v>
      </c>
    </row>
    <row r="392" spans="2:3" x14ac:dyDescent="0.15">
      <c r="B392" s="368"/>
      <c r="C392" s="386" t="s">
        <v>761</v>
      </c>
    </row>
    <row r="393" spans="2:3" x14ac:dyDescent="0.15">
      <c r="B393" s="370" t="s">
        <v>762</v>
      </c>
      <c r="C393" s="387" t="s">
        <v>763</v>
      </c>
    </row>
    <row r="394" spans="2:3" x14ac:dyDescent="0.15">
      <c r="B394" s="377" t="s">
        <v>764</v>
      </c>
      <c r="C394" s="350" t="s">
        <v>765</v>
      </c>
    </row>
    <row r="395" spans="2:3" x14ac:dyDescent="0.15">
      <c r="B395" s="297" t="s">
        <v>766</v>
      </c>
      <c r="C395" s="301" t="s">
        <v>767</v>
      </c>
    </row>
    <row r="396" spans="2:3" x14ac:dyDescent="0.15">
      <c r="B396" s="297" t="s">
        <v>331</v>
      </c>
      <c r="C396" s="301" t="s">
        <v>768</v>
      </c>
    </row>
    <row r="397" spans="2:3" x14ac:dyDescent="0.15">
      <c r="B397" s="291" t="s">
        <v>769</v>
      </c>
      <c r="C397" s="302" t="s">
        <v>770</v>
      </c>
    </row>
    <row r="398" spans="2:3" x14ac:dyDescent="0.15">
      <c r="B398" s="312"/>
      <c r="C398" s="313"/>
    </row>
    <row r="399" spans="2:3" x14ac:dyDescent="0.15">
      <c r="B399" s="303" t="s">
        <v>771</v>
      </c>
      <c r="C399" s="346" t="s">
        <v>557</v>
      </c>
    </row>
    <row r="400" spans="2:3" x14ac:dyDescent="0.15">
      <c r="B400" s="299" t="s">
        <v>333</v>
      </c>
      <c r="C400" s="367" t="s">
        <v>772</v>
      </c>
    </row>
    <row r="401" spans="2:3" x14ac:dyDescent="0.15">
      <c r="B401" s="297" t="s">
        <v>773</v>
      </c>
      <c r="C401" s="369" t="s">
        <v>774</v>
      </c>
    </row>
    <row r="402" spans="2:3" x14ac:dyDescent="0.15">
      <c r="B402" s="291" t="s">
        <v>335</v>
      </c>
      <c r="C402" s="371" t="s">
        <v>775</v>
      </c>
    </row>
    <row r="403" spans="2:3" x14ac:dyDescent="0.15">
      <c r="B403" s="312"/>
      <c r="C403" s="313"/>
    </row>
    <row r="404" spans="2:3" x14ac:dyDescent="0.15">
      <c r="B404" s="303" t="s">
        <v>150</v>
      </c>
      <c r="C404" s="388" t="s">
        <v>606</v>
      </c>
    </row>
    <row r="405" spans="2:3" x14ac:dyDescent="0.15">
      <c r="B405" s="389" t="s">
        <v>435</v>
      </c>
      <c r="C405" s="389" t="s">
        <v>776</v>
      </c>
    </row>
    <row r="406" spans="2:3" x14ac:dyDescent="0.15">
      <c r="B406" s="390" t="s">
        <v>458</v>
      </c>
      <c r="C406" s="391" t="s">
        <v>777</v>
      </c>
    </row>
    <row r="407" spans="2:3" x14ac:dyDescent="0.15">
      <c r="B407" s="392"/>
      <c r="C407" s="393" t="s">
        <v>778</v>
      </c>
    </row>
    <row r="408" spans="2:3" x14ac:dyDescent="0.15">
      <c r="B408" s="389"/>
      <c r="C408" s="393" t="s">
        <v>779</v>
      </c>
    </row>
    <row r="409" spans="2:3" x14ac:dyDescent="0.15">
      <c r="B409" s="394" t="s">
        <v>780</v>
      </c>
      <c r="C409" s="395" t="s">
        <v>781</v>
      </c>
    </row>
    <row r="410" spans="2:3" x14ac:dyDescent="0.15">
      <c r="B410" s="390" t="s">
        <v>782</v>
      </c>
      <c r="C410" s="390" t="s">
        <v>778</v>
      </c>
    </row>
    <row r="411" spans="2:3" x14ac:dyDescent="0.15">
      <c r="B411" s="389"/>
      <c r="C411" s="389" t="s">
        <v>779</v>
      </c>
    </row>
    <row r="412" spans="2:3" x14ac:dyDescent="0.15">
      <c r="B412" s="395" t="s">
        <v>783</v>
      </c>
      <c r="C412" s="395" t="s">
        <v>784</v>
      </c>
    </row>
    <row r="413" spans="2:3" x14ac:dyDescent="0.15">
      <c r="B413" s="395" t="s">
        <v>53</v>
      </c>
      <c r="C413" s="395" t="s">
        <v>785</v>
      </c>
    </row>
    <row r="414" spans="2:3" x14ac:dyDescent="0.15">
      <c r="B414" s="395" t="s">
        <v>54</v>
      </c>
      <c r="C414" s="395" t="s">
        <v>786</v>
      </c>
    </row>
    <row r="415" spans="2:3" x14ac:dyDescent="0.15">
      <c r="B415" s="390" t="s">
        <v>55</v>
      </c>
      <c r="C415" s="390" t="s">
        <v>787</v>
      </c>
    </row>
    <row r="416" spans="2:3" x14ac:dyDescent="0.15">
      <c r="B416" s="392"/>
      <c r="C416" s="392" t="s">
        <v>788</v>
      </c>
    </row>
    <row r="417" spans="2:3" x14ac:dyDescent="0.15">
      <c r="B417" s="389"/>
      <c r="C417" s="389" t="s">
        <v>789</v>
      </c>
    </row>
    <row r="418" spans="2:3" x14ac:dyDescent="0.15">
      <c r="B418" s="395" t="s">
        <v>790</v>
      </c>
      <c r="C418" s="395" t="s">
        <v>779</v>
      </c>
    </row>
    <row r="419" spans="2:3" x14ac:dyDescent="0.15">
      <c r="B419" s="396"/>
      <c r="C419" s="396"/>
    </row>
    <row r="420" spans="2:3" x14ac:dyDescent="0.15">
      <c r="B420" s="132" t="s">
        <v>102</v>
      </c>
      <c r="C420" s="397" t="s">
        <v>540</v>
      </c>
    </row>
    <row r="421" spans="2:3" x14ac:dyDescent="0.15">
      <c r="B421" s="303" t="s">
        <v>435</v>
      </c>
      <c r="C421" s="398" t="s">
        <v>791</v>
      </c>
    </row>
    <row r="422" spans="2:3" x14ac:dyDescent="0.15">
      <c r="B422" s="289" t="s">
        <v>458</v>
      </c>
      <c r="C422" s="290" t="s">
        <v>792</v>
      </c>
    </row>
    <row r="423" spans="2:3" x14ac:dyDescent="0.15">
      <c r="B423" s="308"/>
      <c r="C423" s="309" t="s">
        <v>793</v>
      </c>
    </row>
    <row r="424" spans="2:3" x14ac:dyDescent="0.15">
      <c r="B424" s="294"/>
      <c r="C424" s="311" t="s">
        <v>794</v>
      </c>
    </row>
    <row r="425" spans="2:3" x14ac:dyDescent="0.15">
      <c r="B425" s="303" t="s">
        <v>780</v>
      </c>
      <c r="C425" s="314" t="s">
        <v>795</v>
      </c>
    </row>
    <row r="426" spans="2:3" x14ac:dyDescent="0.15">
      <c r="B426" s="324" t="s">
        <v>782</v>
      </c>
      <c r="C426" s="304" t="s">
        <v>793</v>
      </c>
    </row>
    <row r="427" spans="2:3" x14ac:dyDescent="0.15">
      <c r="B427" s="327"/>
      <c r="C427" s="305" t="s">
        <v>794</v>
      </c>
    </row>
    <row r="428" spans="2:3" x14ac:dyDescent="0.15">
      <c r="B428" s="291" t="s">
        <v>783</v>
      </c>
      <c r="C428" s="295" t="s">
        <v>796</v>
      </c>
    </row>
    <row r="429" spans="2:3" x14ac:dyDescent="0.15">
      <c r="B429" s="292" t="s">
        <v>53</v>
      </c>
      <c r="C429" s="295" t="s">
        <v>797</v>
      </c>
    </row>
    <row r="430" spans="2:3" x14ac:dyDescent="0.15">
      <c r="B430" s="297" t="s">
        <v>54</v>
      </c>
      <c r="C430" s="295" t="s">
        <v>798</v>
      </c>
    </row>
    <row r="431" spans="2:3" x14ac:dyDescent="0.15">
      <c r="B431" s="299" t="s">
        <v>55</v>
      </c>
      <c r="C431" s="300" t="s">
        <v>799</v>
      </c>
    </row>
    <row r="432" spans="2:3" x14ac:dyDescent="0.15">
      <c r="B432" s="297"/>
      <c r="C432" s="301" t="s">
        <v>800</v>
      </c>
    </row>
    <row r="433" spans="2:3" x14ac:dyDescent="0.15">
      <c r="B433" s="291"/>
      <c r="C433" s="302" t="s">
        <v>801</v>
      </c>
    </row>
    <row r="434" spans="2:3" x14ac:dyDescent="0.15">
      <c r="B434" s="292" t="s">
        <v>790</v>
      </c>
      <c r="C434" s="293" t="s">
        <v>794</v>
      </c>
    </row>
    <row r="435" spans="2:3" x14ac:dyDescent="0.15">
      <c r="B435" s="396"/>
      <c r="C435" s="396"/>
    </row>
    <row r="436" spans="2:3" x14ac:dyDescent="0.15">
      <c r="B436" s="399" t="s">
        <v>802</v>
      </c>
      <c r="C436" s="400" t="s">
        <v>803</v>
      </c>
    </row>
    <row r="437" spans="2:3" x14ac:dyDescent="0.15">
      <c r="B437" s="303" t="s">
        <v>435</v>
      </c>
      <c r="C437" s="398" t="s">
        <v>804</v>
      </c>
    </row>
    <row r="438" spans="2:3" x14ac:dyDescent="0.15">
      <c r="B438" s="289" t="s">
        <v>458</v>
      </c>
      <c r="C438" s="290" t="s">
        <v>805</v>
      </c>
    </row>
    <row r="439" spans="2:3" x14ac:dyDescent="0.15">
      <c r="B439" s="308"/>
      <c r="C439" s="309" t="s">
        <v>806</v>
      </c>
    </row>
    <row r="440" spans="2:3" x14ac:dyDescent="0.15">
      <c r="B440" s="294"/>
      <c r="C440" s="311" t="s">
        <v>807</v>
      </c>
    </row>
    <row r="441" spans="2:3" x14ac:dyDescent="0.15">
      <c r="B441" s="303" t="s">
        <v>780</v>
      </c>
      <c r="C441" s="314" t="s">
        <v>808</v>
      </c>
    </row>
    <row r="442" spans="2:3" x14ac:dyDescent="0.15">
      <c r="B442" s="324" t="s">
        <v>782</v>
      </c>
      <c r="C442" s="304" t="s">
        <v>806</v>
      </c>
    </row>
    <row r="443" spans="2:3" x14ac:dyDescent="0.15">
      <c r="B443" s="327"/>
      <c r="C443" s="305" t="s">
        <v>807</v>
      </c>
    </row>
    <row r="444" spans="2:3" x14ac:dyDescent="0.15">
      <c r="B444" s="291" t="s">
        <v>783</v>
      </c>
      <c r="C444" s="295" t="s">
        <v>809</v>
      </c>
    </row>
    <row r="445" spans="2:3" x14ac:dyDescent="0.15">
      <c r="B445" s="292" t="s">
        <v>53</v>
      </c>
      <c r="C445" s="295" t="s">
        <v>810</v>
      </c>
    </row>
    <row r="446" spans="2:3" x14ac:dyDescent="0.15">
      <c r="B446" s="297" t="s">
        <v>54</v>
      </c>
      <c r="C446" s="295" t="s">
        <v>811</v>
      </c>
    </row>
    <row r="447" spans="2:3" x14ac:dyDescent="0.15">
      <c r="B447" s="299" t="s">
        <v>55</v>
      </c>
      <c r="C447" s="300" t="s">
        <v>812</v>
      </c>
    </row>
    <row r="448" spans="2:3" x14ac:dyDescent="0.15">
      <c r="B448" s="297"/>
      <c r="C448" s="301" t="s">
        <v>813</v>
      </c>
    </row>
    <row r="449" spans="2:3" x14ac:dyDescent="0.15">
      <c r="B449" s="291"/>
      <c r="C449" s="302" t="s">
        <v>814</v>
      </c>
    </row>
    <row r="450" spans="2:3" x14ac:dyDescent="0.15">
      <c r="B450" s="292" t="s">
        <v>790</v>
      </c>
      <c r="C450" s="293" t="s">
        <v>807</v>
      </c>
    </row>
    <row r="451" spans="2:3" x14ac:dyDescent="0.15">
      <c r="B451" s="312"/>
      <c r="C451" s="313"/>
    </row>
    <row r="452" spans="2:3" x14ac:dyDescent="0.15">
      <c r="B452" s="399" t="s">
        <v>98</v>
      </c>
      <c r="C452" s="400"/>
    </row>
    <row r="453" spans="2:3" x14ac:dyDescent="0.15">
      <c r="B453" s="292" t="s">
        <v>815</v>
      </c>
      <c r="C453" s="293" t="s">
        <v>816</v>
      </c>
    </row>
    <row r="454" spans="2:3" x14ac:dyDescent="0.15">
      <c r="B454" s="292" t="s">
        <v>817</v>
      </c>
      <c r="C454" s="293" t="s">
        <v>818</v>
      </c>
    </row>
    <row r="455" spans="2:3" x14ac:dyDescent="0.15">
      <c r="B455" s="292" t="s">
        <v>819</v>
      </c>
      <c r="C455" s="293" t="s">
        <v>820</v>
      </c>
    </row>
    <row r="456" spans="2:3" x14ac:dyDescent="0.15">
      <c r="B456" s="292" t="s">
        <v>821</v>
      </c>
      <c r="C456" s="293" t="s">
        <v>822</v>
      </c>
    </row>
    <row r="457" spans="2:3" x14ac:dyDescent="0.15">
      <c r="B457" s="292" t="s">
        <v>823</v>
      </c>
      <c r="C457" s="293" t="s">
        <v>824</v>
      </c>
    </row>
    <row r="458" spans="2:3" x14ac:dyDescent="0.15">
      <c r="B458" s="312"/>
      <c r="C458" s="313"/>
    </row>
    <row r="459" spans="2:3" x14ac:dyDescent="0.15">
      <c r="B459" s="303" t="s">
        <v>825</v>
      </c>
      <c r="C459" s="288" t="s">
        <v>826</v>
      </c>
    </row>
    <row r="460" spans="2:3" x14ac:dyDescent="0.15">
      <c r="B460" s="303" t="s">
        <v>827</v>
      </c>
      <c r="C460" s="293" t="s">
        <v>828</v>
      </c>
    </row>
    <row r="461" spans="2:3" x14ac:dyDescent="0.15">
      <c r="B461" s="292" t="s">
        <v>413</v>
      </c>
      <c r="C461" s="293" t="s">
        <v>829</v>
      </c>
    </row>
    <row r="462" spans="2:3" x14ac:dyDescent="0.15">
      <c r="B462" s="292" t="s">
        <v>414</v>
      </c>
      <c r="C462" s="293" t="s">
        <v>830</v>
      </c>
    </row>
    <row r="463" spans="2:3" x14ac:dyDescent="0.15">
      <c r="B463" s="292" t="s">
        <v>415</v>
      </c>
      <c r="C463" s="293" t="s">
        <v>831</v>
      </c>
    </row>
    <row r="464" spans="2:3" x14ac:dyDescent="0.15">
      <c r="B464" s="292" t="s">
        <v>416</v>
      </c>
      <c r="C464" s="293" t="s">
        <v>832</v>
      </c>
    </row>
    <row r="465" spans="2:3" x14ac:dyDescent="0.15">
      <c r="B465" s="292" t="s">
        <v>417</v>
      </c>
      <c r="C465" s="293" t="s">
        <v>833</v>
      </c>
    </row>
    <row r="466" spans="2:3" x14ac:dyDescent="0.15">
      <c r="B466" s="292" t="s">
        <v>418</v>
      </c>
      <c r="C466" s="293" t="s">
        <v>834</v>
      </c>
    </row>
    <row r="467" spans="2:3" x14ac:dyDescent="0.15">
      <c r="B467" s="292" t="s">
        <v>419</v>
      </c>
      <c r="C467" s="293" t="s">
        <v>835</v>
      </c>
    </row>
    <row r="468" spans="2:3" x14ac:dyDescent="0.15">
      <c r="B468" s="303" t="s">
        <v>836</v>
      </c>
      <c r="C468" s="293" t="s">
        <v>837</v>
      </c>
    </row>
    <row r="469" spans="2:3" x14ac:dyDescent="0.15">
      <c r="B469" s="292" t="s">
        <v>413</v>
      </c>
      <c r="C469" s="293" t="s">
        <v>838</v>
      </c>
    </row>
    <row r="470" spans="2:3" x14ac:dyDescent="0.15">
      <c r="B470" s="292" t="s">
        <v>414</v>
      </c>
      <c r="C470" s="293" t="s">
        <v>839</v>
      </c>
    </row>
    <row r="471" spans="2:3" x14ac:dyDescent="0.15">
      <c r="B471" s="292" t="s">
        <v>415</v>
      </c>
      <c r="C471" s="293" t="s">
        <v>840</v>
      </c>
    </row>
    <row r="472" spans="2:3" x14ac:dyDescent="0.15">
      <c r="B472" s="292" t="s">
        <v>416</v>
      </c>
      <c r="C472" s="293" t="s">
        <v>841</v>
      </c>
    </row>
    <row r="473" spans="2:3" x14ac:dyDescent="0.15">
      <c r="B473" s="292" t="s">
        <v>417</v>
      </c>
      <c r="C473" s="293" t="s">
        <v>842</v>
      </c>
    </row>
    <row r="474" spans="2:3" x14ac:dyDescent="0.15">
      <c r="B474" s="292" t="s">
        <v>418</v>
      </c>
      <c r="C474" s="293" t="s">
        <v>843</v>
      </c>
    </row>
    <row r="475" spans="2:3" x14ac:dyDescent="0.15">
      <c r="B475" s="292" t="s">
        <v>419</v>
      </c>
      <c r="C475" s="293" t="s">
        <v>844</v>
      </c>
    </row>
    <row r="476" spans="2:3" x14ac:dyDescent="0.15">
      <c r="B476" s="312"/>
      <c r="C476" s="313"/>
    </row>
    <row r="477" spans="2:3" x14ac:dyDescent="0.15">
      <c r="B477" s="312"/>
      <c r="C477" s="313"/>
    </row>
    <row r="478" spans="2:3" x14ac:dyDescent="0.15">
      <c r="B478" s="401" t="s">
        <v>845</v>
      </c>
      <c r="C478" s="268"/>
    </row>
    <row r="479" spans="2:3" x14ac:dyDescent="0.15">
      <c r="B479" s="396" t="s">
        <v>846</v>
      </c>
      <c r="C479" s="268"/>
    </row>
    <row r="480" spans="2:3" x14ac:dyDescent="0.15">
      <c r="B480" s="396" t="s">
        <v>847</v>
      </c>
      <c r="C480" s="268"/>
    </row>
    <row r="481" spans="2:3" x14ac:dyDescent="0.15">
      <c r="B481" s="396" t="s">
        <v>848</v>
      </c>
      <c r="C481" s="268"/>
    </row>
    <row r="482" spans="2:3" x14ac:dyDescent="0.15">
      <c r="B482" s="396" t="s">
        <v>849</v>
      </c>
      <c r="C482" s="268"/>
    </row>
    <row r="483" spans="2:3" x14ac:dyDescent="0.15">
      <c r="B483" s="396" t="s">
        <v>850</v>
      </c>
      <c r="C483" s="268"/>
    </row>
    <row r="484" spans="2:3" x14ac:dyDescent="0.15">
      <c r="B484" s="396" t="s">
        <v>851</v>
      </c>
      <c r="C484" s="268"/>
    </row>
    <row r="485" spans="2:3" x14ac:dyDescent="0.15">
      <c r="B485" s="396"/>
      <c r="C485" s="396"/>
    </row>
    <row r="486" spans="2:3" x14ac:dyDescent="0.15">
      <c r="B486" s="396"/>
      <c r="C486" s="396"/>
    </row>
    <row r="487" spans="2:3" x14ac:dyDescent="0.15">
      <c r="B487" s="396"/>
      <c r="C487" s="396"/>
    </row>
    <row r="488" spans="2:3" x14ac:dyDescent="0.15">
      <c r="B488" s="396"/>
      <c r="C488" s="396"/>
    </row>
    <row r="489" spans="2:3" x14ac:dyDescent="0.15">
      <c r="B489" s="396"/>
      <c r="C489" s="396"/>
    </row>
    <row r="490" spans="2:3" x14ac:dyDescent="0.15">
      <c r="B490" s="396"/>
      <c r="C490" s="396"/>
    </row>
    <row r="491" spans="2:3" x14ac:dyDescent="0.15">
      <c r="B491" s="396"/>
      <c r="C491" s="396"/>
    </row>
    <row r="492" spans="2:3" x14ac:dyDescent="0.15">
      <c r="B492" s="396"/>
      <c r="C492" s="396"/>
    </row>
    <row r="493" spans="2:3" x14ac:dyDescent="0.15">
      <c r="B493" s="396"/>
      <c r="C493" s="396"/>
    </row>
    <row r="494" spans="2:3" x14ac:dyDescent="0.15">
      <c r="B494" s="396"/>
      <c r="C494" s="396"/>
    </row>
    <row r="495" spans="2:3" x14ac:dyDescent="0.15">
      <c r="B495" s="396"/>
      <c r="C495" s="396"/>
    </row>
    <row r="496" spans="2:3" x14ac:dyDescent="0.15">
      <c r="B496" s="396"/>
      <c r="C496" s="396"/>
    </row>
    <row r="497" spans="2:3" x14ac:dyDescent="0.15">
      <c r="B497" s="396"/>
      <c r="C497" s="396"/>
    </row>
    <row r="498" spans="2:3" x14ac:dyDescent="0.15">
      <c r="B498" s="396"/>
      <c r="C498" s="396"/>
    </row>
    <row r="499" spans="2:3" x14ac:dyDescent="0.15">
      <c r="B499" s="396"/>
      <c r="C499" s="396"/>
    </row>
    <row r="500" spans="2:3" x14ac:dyDescent="0.15">
      <c r="B500" s="396"/>
      <c r="C500" s="396"/>
    </row>
    <row r="501" spans="2:3" x14ac:dyDescent="0.15">
      <c r="B501" s="396"/>
      <c r="C501" s="396"/>
    </row>
    <row r="502" spans="2:3" x14ac:dyDescent="0.15">
      <c r="B502" s="396"/>
      <c r="C502" s="396"/>
    </row>
    <row r="503" spans="2:3" x14ac:dyDescent="0.15">
      <c r="B503" s="396"/>
      <c r="C503" s="396"/>
    </row>
    <row r="504" spans="2:3" x14ac:dyDescent="0.15">
      <c r="B504" s="396"/>
      <c r="C504" s="396"/>
    </row>
    <row r="505" spans="2:3" x14ac:dyDescent="0.15">
      <c r="B505" s="396"/>
      <c r="C505" s="396"/>
    </row>
    <row r="506" spans="2:3" x14ac:dyDescent="0.15">
      <c r="B506" s="396"/>
      <c r="C506" s="396"/>
    </row>
    <row r="507" spans="2:3" x14ac:dyDescent="0.15">
      <c r="B507" s="396"/>
      <c r="C507" s="396"/>
    </row>
    <row r="508" spans="2:3" x14ac:dyDescent="0.15">
      <c r="B508" s="396"/>
      <c r="C508" s="396"/>
    </row>
    <row r="509" spans="2:3" x14ac:dyDescent="0.15">
      <c r="B509" s="396"/>
      <c r="C509" s="396"/>
    </row>
    <row r="510" spans="2:3" x14ac:dyDescent="0.15">
      <c r="B510" s="396"/>
      <c r="C510" s="396"/>
    </row>
    <row r="511" spans="2:3" x14ac:dyDescent="0.15">
      <c r="B511" s="396"/>
      <c r="C511" s="396"/>
    </row>
    <row r="512" spans="2:3" x14ac:dyDescent="0.15">
      <c r="B512" s="396"/>
      <c r="C512" s="396"/>
    </row>
    <row r="513" spans="2:3" x14ac:dyDescent="0.15">
      <c r="B513" s="396"/>
      <c r="C513" s="396"/>
    </row>
    <row r="514" spans="2:3" x14ac:dyDescent="0.15">
      <c r="B514" s="396"/>
      <c r="C514" s="396"/>
    </row>
    <row r="515" spans="2:3" x14ac:dyDescent="0.15">
      <c r="B515" s="396"/>
      <c r="C515" s="396"/>
    </row>
    <row r="516" spans="2:3" x14ac:dyDescent="0.15">
      <c r="B516" s="396"/>
      <c r="C516" s="396"/>
    </row>
    <row r="517" spans="2:3" x14ac:dyDescent="0.15">
      <c r="B517" s="396"/>
      <c r="C517" s="396"/>
    </row>
    <row r="518" spans="2:3" x14ac:dyDescent="0.15">
      <c r="B518" s="396"/>
      <c r="C518" s="396"/>
    </row>
    <row r="519" spans="2:3" x14ac:dyDescent="0.15">
      <c r="B519" s="396"/>
      <c r="C519" s="396"/>
    </row>
    <row r="520" spans="2:3" x14ac:dyDescent="0.15">
      <c r="B520" s="396"/>
      <c r="C520" s="396"/>
    </row>
    <row r="521" spans="2:3" x14ac:dyDescent="0.15">
      <c r="B521" s="396"/>
      <c r="C521" s="396"/>
    </row>
    <row r="522" spans="2:3" x14ac:dyDescent="0.15">
      <c r="B522" s="396"/>
      <c r="C522" s="396"/>
    </row>
    <row r="523" spans="2:3" x14ac:dyDescent="0.15">
      <c r="B523" s="396"/>
      <c r="C523" s="396"/>
    </row>
    <row r="524" spans="2:3" x14ac:dyDescent="0.15">
      <c r="B524" s="396"/>
      <c r="C524" s="396"/>
    </row>
    <row r="525" spans="2:3" x14ac:dyDescent="0.15">
      <c r="B525" s="396"/>
      <c r="C525" s="396"/>
    </row>
    <row r="526" spans="2:3" x14ac:dyDescent="0.15">
      <c r="B526" s="396"/>
      <c r="C526" s="396"/>
    </row>
    <row r="527" spans="2:3" x14ac:dyDescent="0.15">
      <c r="B527" s="396"/>
      <c r="C527" s="396"/>
    </row>
    <row r="528" spans="2:3" x14ac:dyDescent="0.15">
      <c r="B528" s="396"/>
      <c r="C528" s="396"/>
    </row>
    <row r="529" spans="2:3" x14ac:dyDescent="0.15">
      <c r="B529" s="396"/>
      <c r="C529" s="396"/>
    </row>
    <row r="530" spans="2:3" x14ac:dyDescent="0.15">
      <c r="B530" s="396"/>
      <c r="C530" s="396"/>
    </row>
    <row r="531" spans="2:3" x14ac:dyDescent="0.15">
      <c r="B531" s="396"/>
      <c r="C531" s="396"/>
    </row>
    <row r="532" spans="2:3" x14ac:dyDescent="0.15">
      <c r="B532" s="396"/>
      <c r="C532" s="396"/>
    </row>
    <row r="533" spans="2:3" x14ac:dyDescent="0.15">
      <c r="B533" s="396"/>
      <c r="C533" s="396"/>
    </row>
    <row r="534" spans="2:3" x14ac:dyDescent="0.15">
      <c r="B534" s="396"/>
      <c r="C534" s="396"/>
    </row>
    <row r="535" spans="2:3" x14ac:dyDescent="0.15">
      <c r="B535" s="396"/>
      <c r="C535" s="396"/>
    </row>
    <row r="536" spans="2:3" x14ac:dyDescent="0.15">
      <c r="B536" s="396"/>
      <c r="C536" s="396"/>
    </row>
    <row r="537" spans="2:3" x14ac:dyDescent="0.15">
      <c r="B537" s="396"/>
      <c r="C537" s="396"/>
    </row>
    <row r="538" spans="2:3" x14ac:dyDescent="0.15">
      <c r="B538" s="396"/>
      <c r="C538" s="396"/>
    </row>
    <row r="539" spans="2:3" x14ac:dyDescent="0.15">
      <c r="B539" s="396"/>
      <c r="C539" s="396"/>
    </row>
    <row r="540" spans="2:3" x14ac:dyDescent="0.15">
      <c r="B540" s="396"/>
      <c r="C540" s="396"/>
    </row>
    <row r="541" spans="2:3" x14ac:dyDescent="0.15">
      <c r="B541" s="396"/>
      <c r="C541" s="396"/>
    </row>
    <row r="542" spans="2:3" x14ac:dyDescent="0.15">
      <c r="B542" s="396"/>
      <c r="C542" s="396"/>
    </row>
    <row r="543" spans="2:3" x14ac:dyDescent="0.15">
      <c r="B543" s="396"/>
      <c r="C543" s="396"/>
    </row>
    <row r="544" spans="2:3" x14ac:dyDescent="0.15">
      <c r="B544" s="396"/>
      <c r="C544" s="396"/>
    </row>
    <row r="545" spans="2:3" x14ac:dyDescent="0.15">
      <c r="B545" s="396"/>
      <c r="C545" s="396"/>
    </row>
    <row r="546" spans="2:3" x14ac:dyDescent="0.15">
      <c r="B546" s="396"/>
      <c r="C546" s="396"/>
    </row>
    <row r="547" spans="2:3" x14ac:dyDescent="0.15">
      <c r="B547" s="396"/>
      <c r="C547" s="396"/>
    </row>
    <row r="548" spans="2:3" x14ac:dyDescent="0.15">
      <c r="B548" s="396"/>
      <c r="C548" s="396"/>
    </row>
    <row r="549" spans="2:3" x14ac:dyDescent="0.15">
      <c r="B549" s="396"/>
      <c r="C549" s="396"/>
    </row>
    <row r="550" spans="2:3" x14ac:dyDescent="0.15">
      <c r="B550" s="396"/>
      <c r="C550" s="396"/>
    </row>
    <row r="551" spans="2:3" x14ac:dyDescent="0.15">
      <c r="B551" s="396"/>
      <c r="C551" s="396"/>
    </row>
    <row r="552" spans="2:3" x14ac:dyDescent="0.15">
      <c r="B552" s="396"/>
      <c r="C552" s="396"/>
    </row>
    <row r="553" spans="2:3" x14ac:dyDescent="0.15">
      <c r="B553" s="396"/>
      <c r="C553" s="396"/>
    </row>
    <row r="554" spans="2:3" x14ac:dyDescent="0.15">
      <c r="B554" s="396"/>
      <c r="C554" s="396"/>
    </row>
    <row r="555" spans="2:3" x14ac:dyDescent="0.15">
      <c r="B555" s="396"/>
      <c r="C555" s="396"/>
    </row>
    <row r="556" spans="2:3" x14ac:dyDescent="0.15">
      <c r="B556" s="396"/>
      <c r="C556" s="396"/>
    </row>
    <row r="557" spans="2:3" x14ac:dyDescent="0.15">
      <c r="B557" s="396"/>
      <c r="C557" s="396"/>
    </row>
    <row r="558" spans="2:3" x14ac:dyDescent="0.15">
      <c r="B558" s="396"/>
      <c r="C558" s="396"/>
    </row>
    <row r="559" spans="2:3" x14ac:dyDescent="0.15">
      <c r="B559" s="396"/>
      <c r="C559" s="396"/>
    </row>
    <row r="560" spans="2:3" x14ac:dyDescent="0.15">
      <c r="B560" s="396"/>
      <c r="C560" s="396"/>
    </row>
    <row r="561" spans="2:3" x14ac:dyDescent="0.15">
      <c r="B561" s="396"/>
      <c r="C561" s="396"/>
    </row>
    <row r="562" spans="2:3" x14ac:dyDescent="0.15">
      <c r="B562" s="396"/>
      <c r="C562" s="396"/>
    </row>
    <row r="563" spans="2:3" x14ac:dyDescent="0.15">
      <c r="B563" s="396"/>
      <c r="C563" s="396"/>
    </row>
    <row r="564" spans="2:3" x14ac:dyDescent="0.15">
      <c r="B564" s="396"/>
      <c r="C564" s="396"/>
    </row>
    <row r="565" spans="2:3" x14ac:dyDescent="0.15">
      <c r="B565" s="396"/>
      <c r="C565" s="396"/>
    </row>
    <row r="566" spans="2:3" x14ac:dyDescent="0.15">
      <c r="B566" s="396"/>
      <c r="C566" s="396"/>
    </row>
    <row r="567" spans="2:3" x14ac:dyDescent="0.15">
      <c r="B567" s="396"/>
      <c r="C567" s="396"/>
    </row>
    <row r="568" spans="2:3" x14ac:dyDescent="0.15">
      <c r="B568" s="396"/>
      <c r="C568" s="396"/>
    </row>
    <row r="569" spans="2:3" x14ac:dyDescent="0.15">
      <c r="B569" s="396"/>
      <c r="C569" s="396"/>
    </row>
    <row r="570" spans="2:3" x14ac:dyDescent="0.15">
      <c r="B570" s="396"/>
      <c r="C570" s="396"/>
    </row>
    <row r="571" spans="2:3" x14ac:dyDescent="0.15">
      <c r="B571" s="396"/>
      <c r="C571" s="396"/>
    </row>
    <row r="572" spans="2:3" x14ac:dyDescent="0.15">
      <c r="B572" s="396"/>
      <c r="C572" s="396"/>
    </row>
    <row r="573" spans="2:3" x14ac:dyDescent="0.15">
      <c r="B573" s="396"/>
      <c r="C573" s="396"/>
    </row>
    <row r="574" spans="2:3" x14ac:dyDescent="0.15">
      <c r="B574" s="396"/>
      <c r="C574" s="396"/>
    </row>
    <row r="575" spans="2:3" x14ac:dyDescent="0.15">
      <c r="B575" s="396"/>
      <c r="C575" s="396"/>
    </row>
    <row r="576" spans="2:3" x14ac:dyDescent="0.15">
      <c r="B576" s="396"/>
      <c r="C576" s="396"/>
    </row>
    <row r="577" spans="2:3" x14ac:dyDescent="0.15">
      <c r="B577" s="396"/>
      <c r="C577" s="396"/>
    </row>
    <row r="578" spans="2:3" x14ac:dyDescent="0.15">
      <c r="B578" s="396"/>
      <c r="C578" s="396"/>
    </row>
    <row r="579" spans="2:3" x14ac:dyDescent="0.15">
      <c r="B579" s="396"/>
      <c r="C579" s="396"/>
    </row>
    <row r="580" spans="2:3" x14ac:dyDescent="0.15">
      <c r="B580" s="396"/>
      <c r="C580" s="396"/>
    </row>
    <row r="581" spans="2:3" x14ac:dyDescent="0.15">
      <c r="B581" s="396"/>
      <c r="C581" s="396"/>
    </row>
    <row r="582" spans="2:3" x14ac:dyDescent="0.15">
      <c r="B582" s="396"/>
      <c r="C582" s="396"/>
    </row>
    <row r="583" spans="2:3" x14ac:dyDescent="0.15">
      <c r="B583" s="396"/>
      <c r="C583" s="396"/>
    </row>
    <row r="584" spans="2:3" x14ac:dyDescent="0.15">
      <c r="B584" s="396"/>
      <c r="C584" s="396"/>
    </row>
    <row r="585" spans="2:3" x14ac:dyDescent="0.15">
      <c r="B585" s="396"/>
      <c r="C585" s="39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/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29</v>
      </c>
      <c r="G1" s="13" t="s">
        <v>30</v>
      </c>
    </row>
    <row r="2" spans="1:7" ht="14" thickBot="1" x14ac:dyDescent="0.2">
      <c r="A2" s="14" t="s">
        <v>31</v>
      </c>
    </row>
    <row r="3" spans="1:7" ht="18" x14ac:dyDescent="0.2">
      <c r="A3" s="11"/>
      <c r="B3" s="402" t="s">
        <v>122</v>
      </c>
      <c r="C3" s="403"/>
      <c r="D3" s="403"/>
      <c r="E3" s="403"/>
      <c r="F3" s="403"/>
      <c r="G3" s="404"/>
    </row>
    <row r="4" spans="1:7" ht="18" x14ac:dyDescent="0.2">
      <c r="B4" s="405" t="s">
        <v>876</v>
      </c>
      <c r="C4" s="406"/>
      <c r="D4" s="406"/>
      <c r="E4" s="406"/>
      <c r="F4" s="406"/>
      <c r="G4" s="407"/>
    </row>
    <row r="5" spans="1:7" ht="19" thickBot="1" x14ac:dyDescent="0.25">
      <c r="B5" s="408" t="s">
        <v>877</v>
      </c>
      <c r="C5" s="409"/>
      <c r="D5" s="409"/>
      <c r="E5" s="409"/>
      <c r="F5" s="409"/>
      <c r="G5" s="410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417" t="s">
        <v>123</v>
      </c>
      <c r="C7" s="418"/>
      <c r="D7" s="418"/>
      <c r="E7" s="418"/>
      <c r="F7" s="418"/>
      <c r="G7" s="419"/>
    </row>
    <row r="8" spans="1:7" x14ac:dyDescent="0.15">
      <c r="B8" s="113"/>
      <c r="C8" s="113"/>
      <c r="D8" s="114"/>
      <c r="E8" s="114"/>
      <c r="F8" s="115"/>
      <c r="G8" s="115"/>
    </row>
    <row r="9" spans="1:7" ht="14" x14ac:dyDescent="0.15">
      <c r="B9" s="116"/>
      <c r="C9" s="21"/>
      <c r="D9" s="117" t="s">
        <v>124</v>
      </c>
      <c r="E9" s="118"/>
      <c r="F9" s="420" t="s">
        <v>125</v>
      </c>
      <c r="G9" s="421"/>
    </row>
    <row r="10" spans="1:7" ht="14" x14ac:dyDescent="0.15">
      <c r="B10" s="119"/>
      <c r="C10" s="120"/>
      <c r="D10" s="121" t="s">
        <v>36</v>
      </c>
      <c r="E10" s="118"/>
      <c r="F10" s="26" t="s">
        <v>878</v>
      </c>
      <c r="G10" s="26" t="s">
        <v>126</v>
      </c>
    </row>
    <row r="11" spans="1:7" ht="14" x14ac:dyDescent="0.15">
      <c r="B11" s="120"/>
      <c r="C11" s="120"/>
      <c r="D11" s="118"/>
      <c r="E11" s="118"/>
      <c r="F11" s="122"/>
      <c r="G11" s="122"/>
    </row>
    <row r="12" spans="1:7" x14ac:dyDescent="0.15">
      <c r="B12" s="123" t="s">
        <v>127</v>
      </c>
      <c r="C12" s="19"/>
      <c r="D12" s="124">
        <v>4316074</v>
      </c>
      <c r="E12" s="44"/>
      <c r="F12" s="125">
        <v>16.492426073932222</v>
      </c>
      <c r="G12" s="125">
        <v>5.7862042803243474</v>
      </c>
    </row>
    <row r="13" spans="1:7" x14ac:dyDescent="0.15">
      <c r="B13" s="126" t="s">
        <v>128</v>
      </c>
      <c r="C13" s="19"/>
      <c r="D13" s="127">
        <v>-1710888</v>
      </c>
      <c r="E13" s="44"/>
      <c r="F13" s="128">
        <v>40.878015554367806</v>
      </c>
      <c r="G13" s="128">
        <v>-0.31610798136068041</v>
      </c>
    </row>
    <row r="14" spans="1:7" x14ac:dyDescent="0.15">
      <c r="B14" s="129" t="s">
        <v>129</v>
      </c>
      <c r="C14" s="19"/>
      <c r="D14" s="130">
        <v>2605186</v>
      </c>
      <c r="E14" s="44"/>
      <c r="F14" s="131">
        <v>1.7283489431727528</v>
      </c>
      <c r="G14" s="131">
        <v>10.217203497419902</v>
      </c>
    </row>
    <row r="15" spans="1:7" x14ac:dyDescent="0.15">
      <c r="B15" s="133" t="s">
        <v>130</v>
      </c>
      <c r="C15" s="19"/>
      <c r="D15" s="47">
        <v>681678</v>
      </c>
      <c r="E15" s="134"/>
      <c r="F15" s="135">
        <v>3.4952508312743991</v>
      </c>
      <c r="G15" s="135">
        <v>8.2355319215330791</v>
      </c>
    </row>
    <row r="16" spans="1:7" x14ac:dyDescent="0.15">
      <c r="B16" s="133" t="s">
        <v>131</v>
      </c>
      <c r="C16" s="19"/>
      <c r="D16" s="47">
        <v>119519</v>
      </c>
      <c r="E16" s="134"/>
      <c r="F16" s="135">
        <v>195.75393818847263</v>
      </c>
      <c r="G16" s="135">
        <v>10.964430680920545</v>
      </c>
    </row>
    <row r="17" spans="2:7" x14ac:dyDescent="0.15">
      <c r="B17" s="133" t="s">
        <v>132</v>
      </c>
      <c r="C17" s="19"/>
      <c r="D17" s="47">
        <v>191298</v>
      </c>
      <c r="E17" s="134"/>
      <c r="F17" s="135" t="s">
        <v>370</v>
      </c>
      <c r="G17" s="135">
        <v>-12.409935805207695</v>
      </c>
    </row>
    <row r="18" spans="2:7" x14ac:dyDescent="0.15">
      <c r="B18" s="133" t="s">
        <v>133</v>
      </c>
      <c r="C18" s="19"/>
      <c r="D18" s="47">
        <v>162242</v>
      </c>
      <c r="E18" s="134"/>
      <c r="F18" s="135">
        <v>5.64886887982472</v>
      </c>
      <c r="G18" s="135">
        <v>15.496848136663765</v>
      </c>
    </row>
    <row r="19" spans="2:7" x14ac:dyDescent="0.15">
      <c r="B19" s="133" t="s">
        <v>134</v>
      </c>
      <c r="C19" s="19"/>
      <c r="D19" s="47">
        <v>-14029</v>
      </c>
      <c r="E19" s="134"/>
      <c r="F19" s="135">
        <v>192.48645409242334</v>
      </c>
      <c r="G19" s="135">
        <v>-59.787640239194218</v>
      </c>
    </row>
    <row r="20" spans="2:7" ht="2.5" customHeight="1" x14ac:dyDescent="0.15">
      <c r="B20" s="133"/>
      <c r="C20" s="19"/>
      <c r="D20" s="47"/>
      <c r="E20" s="134"/>
      <c r="F20" s="135"/>
      <c r="G20" s="135"/>
    </row>
    <row r="21" spans="2:7" x14ac:dyDescent="0.15">
      <c r="B21" s="136" t="s">
        <v>135</v>
      </c>
      <c r="C21" s="32"/>
      <c r="D21" s="137">
        <v>3745894</v>
      </c>
      <c r="E21" s="138"/>
      <c r="F21" s="139">
        <v>4.8515536488810573</v>
      </c>
      <c r="G21" s="139">
        <v>9.3630999898534952</v>
      </c>
    </row>
    <row r="22" spans="2:7" x14ac:dyDescent="0.15">
      <c r="B22" s="140" t="s">
        <v>136</v>
      </c>
      <c r="C22" s="19"/>
      <c r="D22" s="43">
        <v>-853006</v>
      </c>
      <c r="E22" s="138"/>
      <c r="F22" s="141">
        <v>4.1314873620162729</v>
      </c>
      <c r="G22" s="141">
        <v>19.19262401318138</v>
      </c>
    </row>
    <row r="23" spans="2:7" x14ac:dyDescent="0.15">
      <c r="B23" s="142" t="s">
        <v>137</v>
      </c>
      <c r="C23" s="32"/>
      <c r="D23" s="43">
        <v>-872174</v>
      </c>
      <c r="E23" s="138"/>
      <c r="F23" s="141">
        <v>20.508574058691465</v>
      </c>
      <c r="G23" s="141">
        <v>26.551848439141779</v>
      </c>
    </row>
    <row r="24" spans="2:7" x14ac:dyDescent="0.15">
      <c r="B24" s="142" t="s">
        <v>138</v>
      </c>
      <c r="C24" s="32"/>
      <c r="D24" s="43">
        <v>-1222</v>
      </c>
      <c r="E24" s="138"/>
      <c r="F24" s="141">
        <v>-386.40436373936797</v>
      </c>
      <c r="G24" s="141">
        <v>-95.499820406041252</v>
      </c>
    </row>
    <row r="25" spans="2:7" x14ac:dyDescent="0.15">
      <c r="B25" s="142" t="s">
        <v>139</v>
      </c>
      <c r="C25" s="32"/>
      <c r="D25" s="43">
        <v>19102</v>
      </c>
      <c r="E25" s="138"/>
      <c r="F25" s="141">
        <v>-474.20244747362779</v>
      </c>
      <c r="G25" s="141" t="s">
        <v>370</v>
      </c>
    </row>
    <row r="26" spans="2:7" x14ac:dyDescent="0.15">
      <c r="B26" s="142" t="s">
        <v>140</v>
      </c>
      <c r="C26" s="32"/>
      <c r="D26" s="43">
        <v>1288</v>
      </c>
      <c r="E26" s="138"/>
      <c r="F26" s="141">
        <v>-243.44242925793625</v>
      </c>
      <c r="G26" s="141">
        <v>-27.984893231359244</v>
      </c>
    </row>
    <row r="27" spans="2:7" x14ac:dyDescent="0.15">
      <c r="B27" s="140" t="s">
        <v>142</v>
      </c>
      <c r="C27" s="19"/>
      <c r="D27" s="43">
        <v>-1736802</v>
      </c>
      <c r="E27" s="134"/>
      <c r="F27" s="141">
        <v>-0.33199349723730398</v>
      </c>
      <c r="G27" s="141">
        <v>5.1642899664657849</v>
      </c>
    </row>
    <row r="28" spans="2:7" x14ac:dyDescent="0.15">
      <c r="B28" s="143" t="s">
        <v>143</v>
      </c>
      <c r="C28" s="32"/>
      <c r="D28" s="144">
        <v>1156086</v>
      </c>
      <c r="E28" s="138"/>
      <c r="F28" s="131">
        <v>12.671434831741868</v>
      </c>
      <c r="G28" s="131">
        <v>9.2684498489467693</v>
      </c>
    </row>
    <row r="29" spans="2:7" x14ac:dyDescent="0.15">
      <c r="B29" s="133" t="s">
        <v>144</v>
      </c>
      <c r="C29" s="19"/>
      <c r="D29" s="47">
        <v>16241</v>
      </c>
      <c r="E29" s="134"/>
      <c r="F29" s="135">
        <v>45.96646105961284</v>
      </c>
      <c r="G29" s="135">
        <v>-64.523180438641106</v>
      </c>
    </row>
    <row r="30" spans="2:7" x14ac:dyDescent="0.15">
      <c r="B30" s="136" t="s">
        <v>145</v>
      </c>
      <c r="C30" s="32"/>
      <c r="D30" s="137">
        <v>1172327</v>
      </c>
      <c r="E30" s="138"/>
      <c r="F30" s="139">
        <v>12.921750136755072</v>
      </c>
      <c r="G30" s="139">
        <v>6.2080110362694896</v>
      </c>
    </row>
    <row r="31" spans="2:7" x14ac:dyDescent="0.15">
      <c r="B31" s="133" t="s">
        <v>146</v>
      </c>
      <c r="C31" s="19"/>
      <c r="D31" s="47">
        <v>-291793</v>
      </c>
      <c r="E31" s="134"/>
      <c r="F31" s="135">
        <v>-23.477483172943735</v>
      </c>
      <c r="G31" s="135">
        <v>17.742577498776903</v>
      </c>
    </row>
    <row r="32" spans="2:7" x14ac:dyDescent="0.15">
      <c r="B32" s="143" t="s">
        <v>147</v>
      </c>
      <c r="C32" s="32"/>
      <c r="D32" s="144">
        <v>880534</v>
      </c>
      <c r="E32" s="138"/>
      <c r="F32" s="131">
        <v>30.01551343573492</v>
      </c>
      <c r="G32" s="131">
        <v>2.8685297886316796</v>
      </c>
    </row>
    <row r="33" spans="2:7" ht="5.25" customHeight="1" x14ac:dyDescent="0.15">
      <c r="B33" s="145"/>
      <c r="D33" s="39"/>
      <c r="E33" s="44"/>
      <c r="F33" s="146"/>
      <c r="G33" s="146"/>
    </row>
    <row r="34" spans="2:7" ht="2.5" customHeight="1" x14ac:dyDescent="0.15">
      <c r="B34" s="147"/>
      <c r="C34" s="148"/>
      <c r="E34" s="19"/>
      <c r="F34" s="146"/>
      <c r="G34" s="146"/>
    </row>
    <row r="35" spans="2:7" x14ac:dyDescent="0.15">
      <c r="B35" s="149" t="s">
        <v>148</v>
      </c>
      <c r="C35" s="19"/>
      <c r="D35" s="150">
        <v>841368</v>
      </c>
      <c r="E35" s="134"/>
      <c r="F35" s="151">
        <v>33.049342174542737</v>
      </c>
      <c r="G35" s="151">
        <v>-0.2035891376961585</v>
      </c>
    </row>
    <row r="36" spans="2:7" ht="5.25" customHeight="1" x14ac:dyDescent="0.15">
      <c r="B36" s="145"/>
      <c r="D36" s="39"/>
      <c r="E36" s="44"/>
      <c r="F36" s="146"/>
      <c r="G36" s="146"/>
    </row>
    <row r="37" spans="2:7" x14ac:dyDescent="0.15">
      <c r="B37" s="149" t="s">
        <v>149</v>
      </c>
      <c r="C37" s="19"/>
      <c r="D37" s="150">
        <v>39166</v>
      </c>
      <c r="E37" s="134"/>
      <c r="F37" s="151">
        <v>-20.815593761850128</v>
      </c>
      <c r="G37" s="151">
        <v>203.71760831755043</v>
      </c>
    </row>
    <row r="38" spans="2:7" ht="6" customHeight="1" x14ac:dyDescent="0.15">
      <c r="B38" s="147"/>
      <c r="F38" s="146"/>
      <c r="G38" s="146"/>
    </row>
    <row r="39" spans="2:7" x14ac:dyDescent="0.15">
      <c r="B39" s="147" t="s">
        <v>96</v>
      </c>
      <c r="C39" s="148"/>
      <c r="E39" s="19"/>
      <c r="F39" s="146"/>
      <c r="G39" s="146"/>
    </row>
    <row r="40" spans="2:7" x14ac:dyDescent="0.15">
      <c r="B40" s="123" t="s">
        <v>150</v>
      </c>
      <c r="C40" s="19"/>
      <c r="D40" s="124">
        <v>740438</v>
      </c>
      <c r="E40" s="134"/>
      <c r="F40" s="152">
        <v>2.8948006410687954</v>
      </c>
      <c r="G40" s="152">
        <v>10.766624506167965</v>
      </c>
    </row>
    <row r="41" spans="2:7" x14ac:dyDescent="0.15">
      <c r="B41" s="140" t="s">
        <v>151</v>
      </c>
      <c r="C41" s="19"/>
      <c r="D41" s="43">
        <v>310817</v>
      </c>
      <c r="E41" s="134"/>
      <c r="F41" s="141">
        <v>6.4139257593874843</v>
      </c>
      <c r="G41" s="141">
        <v>-4.6897480245892798</v>
      </c>
    </row>
    <row r="42" spans="2:7" x14ac:dyDescent="0.15">
      <c r="B42" s="126" t="s">
        <v>152</v>
      </c>
      <c r="C42" s="19"/>
      <c r="D42" s="127">
        <v>-690764</v>
      </c>
      <c r="E42" s="134"/>
      <c r="F42" s="153">
        <v>3.7485567006849241</v>
      </c>
      <c r="G42" s="153">
        <v>20.095222959323511</v>
      </c>
    </row>
    <row r="44" spans="2:7" x14ac:dyDescent="0.15">
      <c r="B44" s="12" t="s">
        <v>107</v>
      </c>
    </row>
    <row r="45" spans="2:7" x14ac:dyDescent="0.15">
      <c r="B45" s="12" t="s">
        <v>153</v>
      </c>
    </row>
    <row r="46" spans="2:7" ht="14" customHeight="1" x14ac:dyDescent="0.15">
      <c r="B46" s="12" t="s">
        <v>154</v>
      </c>
    </row>
    <row r="47" spans="2:7" ht="14" customHeight="1" x14ac:dyDescent="0.15">
      <c r="B47" s="12" t="s">
        <v>155</v>
      </c>
    </row>
    <row r="48" spans="2:7" ht="14" customHeight="1" x14ac:dyDescent="0.15">
      <c r="B48" s="12" t="s">
        <v>156</v>
      </c>
    </row>
    <row r="49" spans="2:2" ht="14" customHeight="1" x14ac:dyDescent="0.15">
      <c r="B49" s="12" t="s">
        <v>157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115</v>
      </c>
    </row>
    <row r="55" spans="2:2" x14ac:dyDescent="0.15">
      <c r="B55" s="10" t="s">
        <v>853</v>
      </c>
    </row>
    <row r="56" spans="2:2" x14ac:dyDescent="0.15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8"/>
  <sheetViews>
    <sheetView showGridLines="0" zoomScale="90" zoomScaleNormal="90" zoomScalePageLayoutView="90" workbookViewId="0"/>
  </sheetViews>
  <sheetFormatPr baseColWidth="10" defaultColWidth="11.5" defaultRowHeight="13" x14ac:dyDescent="0.15"/>
  <cols>
    <col min="1" max="1" width="10.33203125" style="12" customWidth="1"/>
    <col min="2" max="2" width="82.332031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29</v>
      </c>
      <c r="F1" s="13" t="s">
        <v>30</v>
      </c>
    </row>
    <row r="2" spans="1:6" ht="14" thickBot="1" x14ac:dyDescent="0.2">
      <c r="A2" s="14" t="s">
        <v>31</v>
      </c>
    </row>
    <row r="3" spans="1:6" ht="18" x14ac:dyDescent="0.2">
      <c r="A3" s="11"/>
      <c r="B3" s="402" t="s">
        <v>161</v>
      </c>
      <c r="C3" s="403"/>
      <c r="D3" s="403"/>
      <c r="E3" s="403"/>
      <c r="F3" s="404"/>
    </row>
    <row r="4" spans="1:6" ht="18" x14ac:dyDescent="0.2">
      <c r="B4" s="405" t="s">
        <v>876</v>
      </c>
      <c r="C4" s="406"/>
      <c r="D4" s="406"/>
      <c r="E4" s="406"/>
      <c r="F4" s="407"/>
    </row>
    <row r="5" spans="1:6" ht="19" thickBot="1" x14ac:dyDescent="0.25">
      <c r="B5" s="408" t="s">
        <v>877</v>
      </c>
      <c r="C5" s="409"/>
      <c r="D5" s="409"/>
      <c r="E5" s="409"/>
      <c r="F5" s="410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417" t="s">
        <v>162</v>
      </c>
      <c r="C7" s="418"/>
      <c r="D7" s="418"/>
      <c r="E7" s="418"/>
      <c r="F7" s="419"/>
    </row>
    <row r="8" spans="1:6" ht="4.5" customHeight="1" x14ac:dyDescent="0.15">
      <c r="B8" s="113"/>
      <c r="C8" s="113"/>
      <c r="D8" s="113"/>
      <c r="E8" s="115"/>
      <c r="F8" s="115"/>
    </row>
    <row r="9" spans="1:6" ht="14" x14ac:dyDescent="0.15">
      <c r="B9" s="154"/>
      <c r="C9" s="120"/>
      <c r="D9" s="27">
        <v>43220</v>
      </c>
      <c r="E9" s="27">
        <v>43555</v>
      </c>
      <c r="F9" s="27">
        <v>43585</v>
      </c>
    </row>
    <row r="10" spans="1:6" ht="14" x14ac:dyDescent="0.15">
      <c r="B10" s="120"/>
      <c r="C10" s="120"/>
      <c r="D10" s="155"/>
      <c r="E10" s="155"/>
      <c r="F10" s="155"/>
    </row>
    <row r="11" spans="1:6" x14ac:dyDescent="0.15">
      <c r="B11" s="156" t="s">
        <v>163</v>
      </c>
      <c r="C11" s="32"/>
      <c r="D11" s="157"/>
      <c r="E11" s="157"/>
      <c r="F11" s="157"/>
    </row>
    <row r="12" spans="1:6" x14ac:dyDescent="0.15">
      <c r="B12" s="158" t="s">
        <v>106</v>
      </c>
      <c r="C12" s="32"/>
      <c r="D12" s="159">
        <v>0.6906223266189615</v>
      </c>
      <c r="E12" s="159">
        <v>1.0585317209565348</v>
      </c>
      <c r="F12" s="159">
        <v>0.18037072080110406</v>
      </c>
    </row>
    <row r="13" spans="1:6" x14ac:dyDescent="0.15">
      <c r="B13" s="158" t="s">
        <v>164</v>
      </c>
      <c r="C13" s="32"/>
      <c r="D13" s="159">
        <v>0.78630741720704389</v>
      </c>
      <c r="E13" s="159">
        <v>1.0189850025138503</v>
      </c>
      <c r="F13" s="159">
        <v>0.31304241448850689</v>
      </c>
    </row>
    <row r="14" spans="1:6" x14ac:dyDescent="0.15">
      <c r="B14" s="158" t="s">
        <v>165</v>
      </c>
      <c r="C14" s="19"/>
      <c r="D14" s="159">
        <v>0.92862425607644905</v>
      </c>
      <c r="E14" s="159">
        <v>1.1148053532115565</v>
      </c>
      <c r="F14" s="159">
        <v>0.1879924787724585</v>
      </c>
    </row>
    <row r="15" spans="1:6" x14ac:dyDescent="0.15">
      <c r="B15" s="76" t="s">
        <v>116</v>
      </c>
      <c r="C15" s="32"/>
      <c r="D15" s="159">
        <v>0.59408256120980774</v>
      </c>
      <c r="E15" s="159">
        <v>0.89239419266000652</v>
      </c>
      <c r="F15" s="159">
        <v>0.4786121006623123</v>
      </c>
    </row>
    <row r="16" spans="1:6" x14ac:dyDescent="0.15">
      <c r="B16" s="76" t="s">
        <v>159</v>
      </c>
      <c r="C16" s="19"/>
      <c r="D16" s="159">
        <v>0.76145471940600729</v>
      </c>
      <c r="E16" s="159">
        <v>0.71873403102487021</v>
      </c>
      <c r="F16" s="159">
        <v>0.62503815035477306</v>
      </c>
    </row>
    <row r="17" spans="2:6" x14ac:dyDescent="0.15">
      <c r="B17" s="160" t="s">
        <v>160</v>
      </c>
      <c r="C17" s="32"/>
      <c r="D17" s="153">
        <v>0.51481630129626144</v>
      </c>
      <c r="E17" s="153">
        <v>0.98151530185990321</v>
      </c>
      <c r="F17" s="153">
        <v>0.40366288311772802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166</v>
      </c>
      <c r="C19" s="19"/>
      <c r="D19" s="164"/>
      <c r="E19" s="164"/>
      <c r="F19" s="164"/>
    </row>
    <row r="20" spans="2:6" x14ac:dyDescent="0.15">
      <c r="B20" s="165" t="s">
        <v>106</v>
      </c>
      <c r="C20" s="32"/>
      <c r="D20" s="166">
        <v>3.2358991559130024</v>
      </c>
      <c r="E20" s="166">
        <v>10.209779571205591</v>
      </c>
      <c r="F20" s="166">
        <v>9.6512894585849107</v>
      </c>
    </row>
    <row r="21" spans="2:6" x14ac:dyDescent="0.15">
      <c r="B21" s="167" t="s">
        <v>167</v>
      </c>
      <c r="D21" s="166">
        <v>3.6513638554819705</v>
      </c>
      <c r="E21" s="166">
        <v>10.006781037934642</v>
      </c>
      <c r="F21" s="166">
        <v>9.4902192066586686</v>
      </c>
    </row>
    <row r="22" spans="2:6" x14ac:dyDescent="0.15">
      <c r="B22" s="167" t="s">
        <v>165</v>
      </c>
      <c r="C22" s="148"/>
      <c r="D22" s="166">
        <v>1.4717228744745015</v>
      </c>
      <c r="E22" s="166">
        <v>9.0730649317953613</v>
      </c>
      <c r="F22" s="166">
        <v>8.2726678340258708</v>
      </c>
    </row>
    <row r="23" spans="2:6" x14ac:dyDescent="0.15">
      <c r="B23" s="167" t="s">
        <v>116</v>
      </c>
      <c r="C23" s="19"/>
      <c r="D23" s="166">
        <v>6.7590695642557819</v>
      </c>
      <c r="E23" s="166">
        <v>11.267934991822237</v>
      </c>
      <c r="F23" s="166">
        <v>11.140212173833852</v>
      </c>
    </row>
    <row r="24" spans="2:6" x14ac:dyDescent="0.15">
      <c r="B24" s="78" t="s">
        <v>159</v>
      </c>
      <c r="D24" s="166">
        <v>5.0413221372926476</v>
      </c>
      <c r="E24" s="166">
        <v>17.214244359222608</v>
      </c>
      <c r="F24" s="166">
        <v>17.055553070932405</v>
      </c>
    </row>
    <row r="25" spans="2:6" x14ac:dyDescent="0.15">
      <c r="B25" s="168" t="s">
        <v>160</v>
      </c>
      <c r="C25" s="19"/>
      <c r="D25" s="169">
        <v>7.594399973153676</v>
      </c>
      <c r="E25" s="169">
        <v>8.451805302616421</v>
      </c>
      <c r="F25" s="169">
        <v>8.3318748355409866</v>
      </c>
    </row>
    <row r="26" spans="2:6" s="70" customFormat="1" x14ac:dyDescent="0.15">
      <c r="B26" s="161"/>
      <c r="D26" s="162"/>
      <c r="E26" s="162"/>
      <c r="F26" s="162"/>
    </row>
    <row r="27" spans="2:6" s="70" customFormat="1" x14ac:dyDescent="0.15">
      <c r="B27" s="156" t="s">
        <v>168</v>
      </c>
      <c r="C27" s="19"/>
      <c r="D27" s="157"/>
      <c r="E27" s="157"/>
      <c r="F27" s="157"/>
    </row>
    <row r="28" spans="2:6" s="70" customFormat="1" x14ac:dyDescent="0.15">
      <c r="B28" s="170" t="s">
        <v>169</v>
      </c>
      <c r="C28" s="19"/>
      <c r="D28" s="159">
        <v>15.875615979848629</v>
      </c>
      <c r="E28" s="159">
        <v>16.437934050342179</v>
      </c>
      <c r="F28" s="159">
        <v>16.74616864126736</v>
      </c>
    </row>
    <row r="29" spans="2:6" s="70" customFormat="1" x14ac:dyDescent="0.15">
      <c r="B29" s="170" t="s">
        <v>170</v>
      </c>
      <c r="C29" s="19"/>
      <c r="D29" s="159">
        <v>12.291386446513849</v>
      </c>
      <c r="E29" s="159">
        <v>11.999706671969285</v>
      </c>
      <c r="F29" s="159">
        <v>12.323576852046255</v>
      </c>
    </row>
    <row r="30" spans="2:6" s="70" customFormat="1" x14ac:dyDescent="0.15">
      <c r="B30" s="170" t="s">
        <v>171</v>
      </c>
      <c r="C30" s="19"/>
      <c r="D30" s="159">
        <v>1.3305892676505588</v>
      </c>
      <c r="E30" s="159">
        <v>1.3625157832413037</v>
      </c>
      <c r="F30" s="159">
        <v>1.3889339725088401</v>
      </c>
    </row>
    <row r="31" spans="2:6" s="70" customFormat="1" x14ac:dyDescent="0.15">
      <c r="B31" s="171" t="s">
        <v>172</v>
      </c>
      <c r="C31" s="19"/>
      <c r="D31" s="153">
        <v>1.0301828232073933</v>
      </c>
      <c r="E31" s="153">
        <v>0.99463774977755115</v>
      </c>
      <c r="F31" s="153">
        <v>1.0221224280788799</v>
      </c>
    </row>
    <row r="32" spans="2:6" s="70" customFormat="1" x14ac:dyDescent="0.15">
      <c r="B32" s="161"/>
      <c r="D32" s="162"/>
      <c r="E32" s="162"/>
      <c r="F32" s="162"/>
    </row>
    <row r="33" spans="1:6" x14ac:dyDescent="0.15">
      <c r="B33" s="172" t="s">
        <v>173</v>
      </c>
      <c r="C33" s="19"/>
      <c r="D33" s="173"/>
      <c r="E33" s="173"/>
      <c r="F33" s="173"/>
    </row>
    <row r="34" spans="1:6" x14ac:dyDescent="0.15">
      <c r="B34" s="174" t="s">
        <v>174</v>
      </c>
      <c r="C34" s="19"/>
      <c r="D34" s="135">
        <v>51.225432387547635</v>
      </c>
      <c r="E34" s="135">
        <v>50.494376767765814</v>
      </c>
      <c r="F34" s="135">
        <v>49.608227308187075</v>
      </c>
    </row>
    <row r="35" spans="1:6" x14ac:dyDescent="0.15">
      <c r="B35" s="175" t="s">
        <v>175</v>
      </c>
      <c r="C35" s="19"/>
      <c r="D35" s="169">
        <v>2.2444056753303707</v>
      </c>
      <c r="E35" s="169">
        <v>2.1979235445065566</v>
      </c>
      <c r="F35" s="169">
        <v>2.201740055927996</v>
      </c>
    </row>
    <row r="36" spans="1:6" s="70" customFormat="1" x14ac:dyDescent="0.15">
      <c r="A36" s="177"/>
      <c r="B36" s="161"/>
      <c r="D36" s="162"/>
      <c r="E36" s="162"/>
      <c r="F36" s="162"/>
    </row>
    <row r="37" spans="1:6" x14ac:dyDescent="0.15">
      <c r="A37" s="177"/>
      <c r="B37" s="156" t="s">
        <v>176</v>
      </c>
      <c r="C37" s="32"/>
      <c r="D37" s="157"/>
      <c r="E37" s="157"/>
      <c r="F37" s="157"/>
    </row>
    <row r="38" spans="1:6" x14ac:dyDescent="0.15">
      <c r="A38" s="177"/>
      <c r="B38" s="170" t="s">
        <v>177</v>
      </c>
      <c r="C38" s="32"/>
      <c r="D38" s="159"/>
      <c r="E38" s="159"/>
      <c r="F38" s="159"/>
    </row>
    <row r="39" spans="1:6" ht="15" x14ac:dyDescent="0.2">
      <c r="A39" s="176"/>
      <c r="B39" s="158" t="s">
        <v>106</v>
      </c>
      <c r="C39" s="32"/>
      <c r="D39" s="159">
        <v>2.449284954903638</v>
      </c>
      <c r="E39" s="159">
        <v>2.4474046101485261</v>
      </c>
      <c r="F39" s="159">
        <v>2.4549763075877591</v>
      </c>
    </row>
    <row r="40" spans="1:6" ht="15" x14ac:dyDescent="0.2">
      <c r="A40" s="176"/>
      <c r="B40" s="158" t="s">
        <v>164</v>
      </c>
      <c r="C40" s="32"/>
      <c r="D40" s="159">
        <v>2.467217824122288</v>
      </c>
      <c r="E40" s="159">
        <v>2.4706003281404461</v>
      </c>
      <c r="F40" s="159">
        <v>2.4751270868541724</v>
      </c>
    </row>
    <row r="41" spans="1:6" x14ac:dyDescent="0.15">
      <c r="B41" s="158" t="s">
        <v>165</v>
      </c>
      <c r="C41" s="19"/>
      <c r="D41" s="159">
        <v>2.3532818358555869</v>
      </c>
      <c r="E41" s="159">
        <v>2.280863249984673</v>
      </c>
      <c r="F41" s="159">
        <v>2.277162169338224</v>
      </c>
    </row>
    <row r="42" spans="1:6" x14ac:dyDescent="0.15">
      <c r="B42" s="76" t="s">
        <v>116</v>
      </c>
      <c r="C42" s="32"/>
      <c r="D42" s="141">
        <v>2.621620953652839</v>
      </c>
      <c r="E42" s="141">
        <v>2.7218196001471751</v>
      </c>
      <c r="F42" s="141">
        <v>2.7364822460104641</v>
      </c>
    </row>
    <row r="43" spans="1:6" x14ac:dyDescent="0.15">
      <c r="B43" s="76" t="s">
        <v>159</v>
      </c>
      <c r="C43" s="19"/>
      <c r="D43" s="141">
        <v>6.3694474768320433</v>
      </c>
      <c r="E43" s="141">
        <v>6.5739698849091157</v>
      </c>
      <c r="F43" s="141">
        <v>6.633881828841953</v>
      </c>
    </row>
    <row r="44" spans="1:6" x14ac:dyDescent="0.15">
      <c r="B44" s="160" t="s">
        <v>160</v>
      </c>
      <c r="C44" s="32"/>
      <c r="D44" s="153">
        <v>0.84232178128373225</v>
      </c>
      <c r="E44" s="153">
        <v>0.75006901127673298</v>
      </c>
      <c r="F44" s="153">
        <v>0.73717199510408105</v>
      </c>
    </row>
    <row r="45" spans="1:6" s="70" customFormat="1" x14ac:dyDescent="0.15">
      <c r="B45" s="161"/>
      <c r="D45" s="162"/>
      <c r="E45" s="162"/>
      <c r="F45" s="162"/>
    </row>
    <row r="46" spans="1:6" x14ac:dyDescent="0.15">
      <c r="B46" s="163" t="s">
        <v>178</v>
      </c>
      <c r="C46" s="19"/>
      <c r="D46" s="164"/>
      <c r="E46" s="164"/>
      <c r="F46" s="164"/>
    </row>
    <row r="47" spans="1:6" x14ac:dyDescent="0.15">
      <c r="B47" s="165" t="s">
        <v>106</v>
      </c>
      <c r="C47" s="32"/>
      <c r="D47" s="166">
        <v>1.9332337011142902</v>
      </c>
      <c r="E47" s="166">
        <v>1.9404348019037583</v>
      </c>
      <c r="F47" s="166">
        <v>1.9151389910789518</v>
      </c>
    </row>
    <row r="48" spans="1:6" x14ac:dyDescent="0.15">
      <c r="B48" s="167" t="s">
        <v>167</v>
      </c>
      <c r="D48" s="166">
        <v>1.9487364447395634</v>
      </c>
      <c r="E48" s="166">
        <v>1.9614669323824923</v>
      </c>
      <c r="F48" s="166">
        <v>1.9333365712114354</v>
      </c>
    </row>
    <row r="49" spans="2:6" x14ac:dyDescent="0.15">
      <c r="B49" s="167" t="s">
        <v>165</v>
      </c>
      <c r="C49" s="148"/>
      <c r="D49" s="166">
        <v>1.7475831537746671</v>
      </c>
      <c r="E49" s="166">
        <v>1.7179509080557758</v>
      </c>
      <c r="F49" s="166">
        <v>1.6936906399159277</v>
      </c>
    </row>
    <row r="50" spans="2:6" x14ac:dyDescent="0.15">
      <c r="B50" s="167" t="s">
        <v>116</v>
      </c>
      <c r="C50" s="19"/>
      <c r="D50" s="166">
        <v>2.2213342262907907</v>
      </c>
      <c r="E50" s="166">
        <v>2.2838916210514393</v>
      </c>
      <c r="F50" s="166">
        <v>2.2497193858688354</v>
      </c>
    </row>
    <row r="51" spans="2:6" x14ac:dyDescent="0.15">
      <c r="B51" s="78" t="s">
        <v>159</v>
      </c>
      <c r="D51" s="178">
        <v>2.0517128423905397</v>
      </c>
      <c r="E51" s="178">
        <v>2.1546404478651788</v>
      </c>
      <c r="F51" s="178">
        <v>2.1711213076447082</v>
      </c>
    </row>
    <row r="52" spans="2:6" x14ac:dyDescent="0.15">
      <c r="B52" s="168" t="s">
        <v>160</v>
      </c>
      <c r="C52" s="19"/>
      <c r="D52" s="169">
        <v>2.3018628169614712</v>
      </c>
      <c r="E52" s="169">
        <v>2.3500497556004278</v>
      </c>
      <c r="F52" s="169">
        <v>2.2900390759994722</v>
      </c>
    </row>
    <row r="53" spans="2:6" s="70" customFormat="1" x14ac:dyDescent="0.15">
      <c r="B53" s="161"/>
      <c r="D53" s="162"/>
      <c r="F53" s="162"/>
    </row>
    <row r="54" spans="2:6" x14ac:dyDescent="0.15">
      <c r="B54" s="156" t="s">
        <v>102</v>
      </c>
      <c r="D54" s="157"/>
      <c r="E54" s="157"/>
      <c r="F54" s="157"/>
    </row>
    <row r="55" spans="2:6" x14ac:dyDescent="0.15">
      <c r="B55" s="170" t="s">
        <v>106</v>
      </c>
      <c r="D55" s="159">
        <v>5.2255875191697791</v>
      </c>
      <c r="E55" s="159">
        <v>4.9967851027824031</v>
      </c>
      <c r="F55" s="159">
        <v>4.9822850677572088</v>
      </c>
    </row>
    <row r="56" spans="2:6" x14ac:dyDescent="0.15">
      <c r="B56" s="158" t="s">
        <v>167</v>
      </c>
      <c r="D56" s="159">
        <v>5.267491890873222</v>
      </c>
      <c r="E56" s="159">
        <v>5.0509446324676102</v>
      </c>
      <c r="F56" s="159">
        <v>5.029626556905372</v>
      </c>
    </row>
    <row r="57" spans="2:6" x14ac:dyDescent="0.15">
      <c r="B57" s="158" t="s">
        <v>165</v>
      </c>
      <c r="D57" s="159">
        <v>4.8858382008267576</v>
      </c>
      <c r="E57" s="159">
        <v>4.570327695658043</v>
      </c>
      <c r="F57" s="159">
        <v>4.527652045134464</v>
      </c>
    </row>
    <row r="58" spans="2:6" x14ac:dyDescent="0.15">
      <c r="B58" s="158" t="s">
        <v>116</v>
      </c>
      <c r="D58" s="159">
        <v>5.7846991845170619</v>
      </c>
      <c r="E58" s="159">
        <v>5.6873001521846174</v>
      </c>
      <c r="F58" s="159">
        <v>5.692338045825144</v>
      </c>
    </row>
    <row r="59" spans="2:6" x14ac:dyDescent="0.15">
      <c r="B59" s="76" t="s">
        <v>159</v>
      </c>
      <c r="D59" s="141">
        <v>7.018235829405489</v>
      </c>
      <c r="E59" s="141">
        <v>6.8045831854490189</v>
      </c>
      <c r="F59" s="141">
        <v>6.8111973181065464</v>
      </c>
    </row>
    <row r="60" spans="2:6" x14ac:dyDescent="0.15">
      <c r="B60" s="160" t="s">
        <v>160</v>
      </c>
      <c r="D60" s="153">
        <v>5.1990715633444822</v>
      </c>
      <c r="E60" s="153">
        <v>5.1154108654429971</v>
      </c>
      <c r="F60" s="153">
        <v>5.1183792394846597</v>
      </c>
    </row>
    <row r="62" spans="2:6" ht="13.25" customHeight="1" x14ac:dyDescent="0.15">
      <c r="B62" s="156" t="s">
        <v>181</v>
      </c>
      <c r="C62" s="19"/>
      <c r="D62" s="157"/>
      <c r="E62" s="157"/>
      <c r="F62" s="157"/>
    </row>
    <row r="63" spans="2:6" x14ac:dyDescent="0.15">
      <c r="B63" s="170" t="s">
        <v>182</v>
      </c>
      <c r="C63" s="19"/>
      <c r="D63" s="159">
        <v>0.42305653559887468</v>
      </c>
      <c r="E63" s="159">
        <v>0.68342405312000853</v>
      </c>
      <c r="F63" s="159">
        <v>0.68707887770039522</v>
      </c>
    </row>
    <row r="64" spans="2:6" ht="13.25" customHeight="1" x14ac:dyDescent="0.15">
      <c r="B64" s="170" t="s">
        <v>183</v>
      </c>
      <c r="C64" s="19"/>
      <c r="D64" s="159">
        <v>0.36135635834004032</v>
      </c>
      <c r="E64" s="159">
        <v>0.55828901934475561</v>
      </c>
      <c r="F64" s="159">
        <v>0.59088456846209414</v>
      </c>
    </row>
    <row r="65" spans="2:6" ht="13.25" customHeight="1" x14ac:dyDescent="0.15">
      <c r="B65" s="170" t="s">
        <v>184</v>
      </c>
      <c r="C65" s="19"/>
      <c r="D65" s="159">
        <v>0.2668667333802428</v>
      </c>
      <c r="E65" s="159">
        <v>0.34854458483264983</v>
      </c>
      <c r="F65" s="159">
        <v>0.3606231710669236</v>
      </c>
    </row>
    <row r="66" spans="2:6" x14ac:dyDescent="0.15">
      <c r="B66" s="170" t="s">
        <v>185</v>
      </c>
      <c r="C66" s="19"/>
      <c r="D66" s="141">
        <v>0.20536631187511614</v>
      </c>
      <c r="E66" s="141">
        <v>0.25617601874949641</v>
      </c>
      <c r="F66" s="141">
        <v>0.26995857990664296</v>
      </c>
    </row>
    <row r="67" spans="2:6" x14ac:dyDescent="0.15">
      <c r="B67" s="170" t="s">
        <v>186</v>
      </c>
      <c r="C67" s="19"/>
      <c r="D67" s="180">
        <v>2.2367006847447059E-2</v>
      </c>
      <c r="E67" s="180">
        <v>2.8890339658461352E-2</v>
      </c>
      <c r="F67" s="180">
        <v>2.9910231068281549E-2</v>
      </c>
    </row>
    <row r="68" spans="2:6" x14ac:dyDescent="0.15">
      <c r="B68" s="171" t="s">
        <v>187</v>
      </c>
      <c r="C68" s="19"/>
      <c r="D68" s="181">
        <v>1.7212447747845593E-2</v>
      </c>
      <c r="E68" s="181">
        <v>2.1234047281436998E-2</v>
      </c>
      <c r="F68" s="181">
        <v>2.2390473357504777E-2</v>
      </c>
    </row>
    <row r="70" spans="2:6" x14ac:dyDescent="0.15">
      <c r="B70" s="12" t="s">
        <v>107</v>
      </c>
    </row>
    <row r="71" spans="2:6" x14ac:dyDescent="0.15">
      <c r="B71" s="12" t="s">
        <v>179</v>
      </c>
    </row>
    <row r="72" spans="2:6" x14ac:dyDescent="0.15">
      <c r="B72" s="12" t="s">
        <v>180</v>
      </c>
    </row>
    <row r="76" spans="2:6" x14ac:dyDescent="0.15">
      <c r="B76" s="12" t="s">
        <v>115</v>
      </c>
    </row>
    <row r="78" spans="2:6" x14ac:dyDescent="0.15">
      <c r="B78" s="10" t="s">
        <v>853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8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188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 t="s">
        <v>25</v>
      </c>
    </row>
    <row r="49" spans="2:2" x14ac:dyDescent="0.15">
      <c r="B49" s="3"/>
    </row>
    <row r="50" spans="2:2" x14ac:dyDescent="0.15">
      <c r="B50" s="6" t="s">
        <v>26</v>
      </c>
    </row>
    <row r="51" spans="2:2" x14ac:dyDescent="0.15">
      <c r="B51" s="6"/>
    </row>
    <row r="52" spans="2:2" x14ac:dyDescent="0.15">
      <c r="B52" s="6"/>
    </row>
    <row r="53" spans="2:2" x14ac:dyDescent="0.15">
      <c r="B53" s="8"/>
    </row>
    <row r="55" spans="2:2" x14ac:dyDescent="0.15">
      <c r="B55" s="9" t="s">
        <v>27</v>
      </c>
    </row>
    <row r="56" spans="2:2" x14ac:dyDescent="0.15">
      <c r="B56" s="9" t="s">
        <v>28</v>
      </c>
    </row>
    <row r="58" spans="2:2" x14ac:dyDescent="0.15">
      <c r="B58" s="10" t="s">
        <v>189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  <hyperlink ref="B50" location="'Conceptos Definidos'!A1" tooltip="Definiciones usadas" display="Definiciones de Conceptos usadas para bancos consolidados"/>
    <hyperlink ref="B46" location="'Eventos Riesgo Operacional'!A1" tooltip="Gastos y Recuperaciones por Eventos de pérdida Operacional" display="Gastos y Recuperaciones por Eventos de pérdida Operacional"/>
    <hyperlink ref="B48" location="'Ind. de Ev. Rie. Ope'!A1" tooltip="Indicadores de Gastos por Eventos de pérdida Operacional" display="Indicadores de Gastos por Eventos de pérdida Operacional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1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29</v>
      </c>
      <c r="B1" s="11"/>
      <c r="C1" s="11"/>
      <c r="R1" s="13" t="s">
        <v>30</v>
      </c>
    </row>
    <row r="2" spans="1:18" x14ac:dyDescent="0.15">
      <c r="A2" s="11" t="s">
        <v>31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402" t="s">
        <v>875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7"/>
      <c r="R4" s="428"/>
    </row>
    <row r="5" spans="1:18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2"/>
    </row>
    <row r="6" spans="1:18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</row>
    <row r="7" spans="1:18" ht="12.75" customHeight="1" x14ac:dyDescent="0.15">
      <c r="A7" s="433" t="s">
        <v>880</v>
      </c>
      <c r="B7" s="422" t="s">
        <v>106</v>
      </c>
      <c r="C7" s="422" t="s">
        <v>191</v>
      </c>
      <c r="D7" s="422" t="s">
        <v>192</v>
      </c>
      <c r="E7" s="422" t="s">
        <v>193</v>
      </c>
      <c r="F7" s="422" t="s">
        <v>64</v>
      </c>
      <c r="G7" s="422" t="s">
        <v>194</v>
      </c>
      <c r="H7" s="422" t="s">
        <v>195</v>
      </c>
      <c r="I7" s="422" t="s">
        <v>196</v>
      </c>
      <c r="J7" s="422" t="s">
        <v>197</v>
      </c>
      <c r="K7" s="182"/>
      <c r="L7" s="422" t="s">
        <v>98</v>
      </c>
      <c r="M7" s="422" t="s">
        <v>99</v>
      </c>
      <c r="N7" s="422" t="s">
        <v>100</v>
      </c>
      <c r="O7" s="422" t="s">
        <v>198</v>
      </c>
      <c r="P7" s="183"/>
      <c r="Q7" s="422" t="s">
        <v>199</v>
      </c>
      <c r="R7" s="422" t="s">
        <v>102</v>
      </c>
    </row>
    <row r="8" spans="1:18" s="115" customFormat="1" ht="12.75" customHeight="1" x14ac:dyDescent="0.15">
      <c r="A8" s="434"/>
      <c r="B8" s="436"/>
      <c r="C8" s="436"/>
      <c r="D8" s="436"/>
      <c r="E8" s="436"/>
      <c r="F8" s="436"/>
      <c r="G8" s="436"/>
      <c r="H8" s="436"/>
      <c r="I8" s="436"/>
      <c r="J8" s="436"/>
      <c r="K8" s="182"/>
      <c r="L8" s="423"/>
      <c r="M8" s="425"/>
      <c r="N8" s="423"/>
      <c r="O8" s="425"/>
      <c r="P8" s="184"/>
      <c r="Q8" s="423"/>
      <c r="R8" s="423"/>
    </row>
    <row r="9" spans="1:18" s="115" customFormat="1" ht="12.75" customHeight="1" x14ac:dyDescent="0.15">
      <c r="A9" s="434"/>
      <c r="B9" s="436"/>
      <c r="C9" s="436"/>
      <c r="D9" s="436"/>
      <c r="E9" s="436"/>
      <c r="F9" s="436"/>
      <c r="G9" s="436"/>
      <c r="H9" s="436"/>
      <c r="I9" s="436"/>
      <c r="J9" s="436"/>
      <c r="K9" s="182"/>
      <c r="L9" s="423"/>
      <c r="M9" s="425"/>
      <c r="N9" s="423"/>
      <c r="O9" s="425"/>
      <c r="P9" s="184"/>
      <c r="Q9" s="423"/>
      <c r="R9" s="423"/>
    </row>
    <row r="10" spans="1:18" s="115" customFormat="1" ht="18" customHeight="1" x14ac:dyDescent="0.15">
      <c r="A10" s="434"/>
      <c r="B10" s="436"/>
      <c r="C10" s="436"/>
      <c r="D10" s="436"/>
      <c r="E10" s="436"/>
      <c r="F10" s="436"/>
      <c r="G10" s="436"/>
      <c r="H10" s="436"/>
      <c r="I10" s="436"/>
      <c r="J10" s="436"/>
      <c r="K10" s="182"/>
      <c r="L10" s="423"/>
      <c r="M10" s="425"/>
      <c r="N10" s="423"/>
      <c r="O10" s="425"/>
      <c r="P10" s="184"/>
      <c r="Q10" s="423"/>
      <c r="R10" s="423"/>
    </row>
    <row r="11" spans="1:18" s="115" customFormat="1" ht="19.5" customHeight="1" x14ac:dyDescent="0.15">
      <c r="A11" s="435"/>
      <c r="B11" s="437"/>
      <c r="C11" s="437"/>
      <c r="D11" s="437"/>
      <c r="E11" s="437"/>
      <c r="F11" s="437"/>
      <c r="G11" s="437"/>
      <c r="H11" s="437"/>
      <c r="I11" s="437"/>
      <c r="J11" s="437"/>
      <c r="K11" s="182"/>
      <c r="L11" s="424"/>
      <c r="M11" s="426"/>
      <c r="N11" s="424"/>
      <c r="O11" s="426"/>
      <c r="P11" s="184"/>
      <c r="Q11" s="424"/>
      <c r="R11" s="424"/>
    </row>
    <row r="12" spans="1:18" s="115" customFormat="1" ht="12.7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2"/>
      <c r="L12" s="187"/>
      <c r="M12" s="186"/>
      <c r="N12" s="187"/>
      <c r="O12" s="186"/>
      <c r="P12" s="186"/>
      <c r="Q12" s="186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82"/>
      <c r="M13" s="39"/>
      <c r="N13" s="39"/>
      <c r="O13" s="39"/>
      <c r="P13" s="39"/>
      <c r="Q13" s="39"/>
      <c r="R13" s="39"/>
    </row>
    <row r="14" spans="1:18" x14ac:dyDescent="0.15">
      <c r="A14" s="188" t="s">
        <v>201</v>
      </c>
      <c r="B14" s="189">
        <v>5620542</v>
      </c>
      <c r="C14" s="189">
        <v>509633</v>
      </c>
      <c r="D14" s="189">
        <v>1021728</v>
      </c>
      <c r="E14" s="189">
        <v>52879</v>
      </c>
      <c r="F14" s="189">
        <v>11441</v>
      </c>
      <c r="G14" s="189">
        <v>472</v>
      </c>
      <c r="H14" s="189">
        <v>25238</v>
      </c>
      <c r="I14" s="189">
        <v>377609</v>
      </c>
      <c r="J14" s="190">
        <v>7569101</v>
      </c>
      <c r="K14" s="182"/>
      <c r="L14" s="189">
        <v>1568345</v>
      </c>
      <c r="M14" s="189">
        <v>333528</v>
      </c>
      <c r="N14" s="189">
        <v>478503</v>
      </c>
      <c r="O14" s="189">
        <v>87203</v>
      </c>
      <c r="P14" s="47"/>
      <c r="Q14" s="189">
        <v>23279</v>
      </c>
      <c r="R14" s="189">
        <v>139139</v>
      </c>
    </row>
    <row r="15" spans="1:18" x14ac:dyDescent="0.15">
      <c r="A15" s="191" t="s">
        <v>213</v>
      </c>
      <c r="B15" s="192">
        <v>641138</v>
      </c>
      <c r="C15" s="192">
        <v>48497</v>
      </c>
      <c r="D15" s="192">
        <v>152968</v>
      </c>
      <c r="E15" s="192">
        <v>18810</v>
      </c>
      <c r="F15" s="192">
        <v>0</v>
      </c>
      <c r="G15" s="192">
        <v>135</v>
      </c>
      <c r="H15" s="192">
        <v>2260</v>
      </c>
      <c r="I15" s="192">
        <v>172810</v>
      </c>
      <c r="J15" s="193">
        <v>1039860</v>
      </c>
      <c r="K15" s="182"/>
      <c r="L15" s="192">
        <v>100534</v>
      </c>
      <c r="M15" s="192">
        <v>0</v>
      </c>
      <c r="N15" s="192">
        <v>0</v>
      </c>
      <c r="O15" s="192">
        <v>0</v>
      </c>
      <c r="P15" s="47"/>
      <c r="Q15" s="192">
        <v>9892</v>
      </c>
      <c r="R15" s="192">
        <v>9892</v>
      </c>
    </row>
    <row r="16" spans="1:18" x14ac:dyDescent="0.15">
      <c r="A16" s="191" t="s">
        <v>202</v>
      </c>
      <c r="B16" s="192">
        <v>2782520</v>
      </c>
      <c r="C16" s="192">
        <v>100326</v>
      </c>
      <c r="D16" s="192">
        <v>1460227</v>
      </c>
      <c r="E16" s="192">
        <v>24172</v>
      </c>
      <c r="F16" s="192">
        <v>17274</v>
      </c>
      <c r="G16" s="192">
        <v>2751</v>
      </c>
      <c r="H16" s="192">
        <v>8080</v>
      </c>
      <c r="I16" s="192">
        <v>119600</v>
      </c>
      <c r="J16" s="193">
        <v>4471464</v>
      </c>
      <c r="K16" s="182"/>
      <c r="L16" s="192">
        <v>79786</v>
      </c>
      <c r="M16" s="192">
        <v>86105</v>
      </c>
      <c r="N16" s="192">
        <v>43457</v>
      </c>
      <c r="O16" s="192">
        <v>75894</v>
      </c>
      <c r="P16" s="47"/>
      <c r="Q16" s="192">
        <v>14766</v>
      </c>
      <c r="R16" s="192">
        <v>65447</v>
      </c>
    </row>
    <row r="17" spans="1:18" x14ac:dyDescent="0.15">
      <c r="A17" s="194" t="s">
        <v>203</v>
      </c>
      <c r="B17" s="195">
        <v>28779458</v>
      </c>
      <c r="C17" s="195">
        <v>1012592</v>
      </c>
      <c r="D17" s="195">
        <v>3182714</v>
      </c>
      <c r="E17" s="195">
        <v>1039380</v>
      </c>
      <c r="F17" s="195">
        <v>104533</v>
      </c>
      <c r="G17" s="195">
        <v>46358</v>
      </c>
      <c r="H17" s="195">
        <v>220115</v>
      </c>
      <c r="I17" s="195">
        <v>1454989</v>
      </c>
      <c r="J17" s="196">
        <v>36356481</v>
      </c>
      <c r="K17" s="182"/>
      <c r="L17" s="195">
        <v>10680490</v>
      </c>
      <c r="M17" s="195">
        <v>1483422</v>
      </c>
      <c r="N17" s="195">
        <v>1615720</v>
      </c>
      <c r="O17" s="195">
        <v>604344</v>
      </c>
      <c r="P17" s="47"/>
      <c r="Q17" s="195">
        <v>337256</v>
      </c>
      <c r="R17" s="195">
        <v>795269</v>
      </c>
    </row>
    <row r="18" spans="1:18" x14ac:dyDescent="0.15">
      <c r="A18" s="194" t="s">
        <v>204</v>
      </c>
      <c r="B18" s="195">
        <v>30822881</v>
      </c>
      <c r="C18" s="195">
        <v>1971172</v>
      </c>
      <c r="D18" s="195">
        <v>5390002</v>
      </c>
      <c r="E18" s="195">
        <v>1504138</v>
      </c>
      <c r="F18" s="195">
        <v>135309</v>
      </c>
      <c r="G18" s="195">
        <v>25440</v>
      </c>
      <c r="H18" s="195">
        <v>257133</v>
      </c>
      <c r="I18" s="195">
        <v>2172381</v>
      </c>
      <c r="J18" s="196">
        <v>41941133</v>
      </c>
      <c r="K18" s="182"/>
      <c r="L18" s="195">
        <v>8834522</v>
      </c>
      <c r="M18" s="195">
        <v>848732</v>
      </c>
      <c r="N18" s="195">
        <v>1466752</v>
      </c>
      <c r="O18" s="195">
        <v>809642</v>
      </c>
      <c r="P18" s="47"/>
      <c r="Q18" s="195">
        <v>444667</v>
      </c>
      <c r="R18" s="195">
        <v>1320501</v>
      </c>
    </row>
    <row r="19" spans="1:18" x14ac:dyDescent="0.15">
      <c r="A19" s="191" t="s">
        <v>205</v>
      </c>
      <c r="B19" s="192">
        <v>24971679</v>
      </c>
      <c r="C19" s="192">
        <v>2389259</v>
      </c>
      <c r="D19" s="192">
        <v>8511269</v>
      </c>
      <c r="E19" s="192">
        <v>655953</v>
      </c>
      <c r="F19" s="192">
        <v>69325</v>
      </c>
      <c r="G19" s="192">
        <v>16655</v>
      </c>
      <c r="H19" s="192">
        <v>355528</v>
      </c>
      <c r="I19" s="192">
        <v>2323169</v>
      </c>
      <c r="J19" s="193">
        <v>38690707</v>
      </c>
      <c r="K19" s="182"/>
      <c r="L19" s="192">
        <v>4298967</v>
      </c>
      <c r="M19" s="192">
        <v>838266</v>
      </c>
      <c r="N19" s="192">
        <v>805510</v>
      </c>
      <c r="O19" s="192">
        <v>429462</v>
      </c>
      <c r="P19" s="47"/>
      <c r="Q19" s="192">
        <v>877768</v>
      </c>
      <c r="R19" s="192">
        <v>1953370</v>
      </c>
    </row>
    <row r="20" spans="1:18" x14ac:dyDescent="0.15">
      <c r="A20" s="191" t="s">
        <v>206</v>
      </c>
      <c r="B20" s="192">
        <v>31369</v>
      </c>
      <c r="C20" s="192">
        <v>8730</v>
      </c>
      <c r="D20" s="192">
        <v>0</v>
      </c>
      <c r="E20" s="192">
        <v>0</v>
      </c>
      <c r="F20" s="192">
        <v>0</v>
      </c>
      <c r="G20" s="192">
        <v>0</v>
      </c>
      <c r="H20" s="192">
        <v>53</v>
      </c>
      <c r="I20" s="192">
        <v>1183</v>
      </c>
      <c r="J20" s="193">
        <v>39661</v>
      </c>
      <c r="K20" s="182"/>
      <c r="L20" s="192">
        <v>2000</v>
      </c>
      <c r="M20" s="192">
        <v>10742</v>
      </c>
      <c r="N20" s="192">
        <v>0</v>
      </c>
      <c r="O20" s="192">
        <v>0</v>
      </c>
      <c r="P20" s="47"/>
      <c r="Q20" s="192">
        <v>519</v>
      </c>
      <c r="R20" s="192">
        <v>1714</v>
      </c>
    </row>
    <row r="21" spans="1:18" x14ac:dyDescent="0.15">
      <c r="A21" s="194" t="s">
        <v>207</v>
      </c>
      <c r="B21" s="195">
        <v>3701914</v>
      </c>
      <c r="C21" s="195">
        <v>124492</v>
      </c>
      <c r="D21" s="195">
        <v>737077</v>
      </c>
      <c r="E21" s="195">
        <v>78184</v>
      </c>
      <c r="F21" s="195">
        <v>0</v>
      </c>
      <c r="G21" s="195">
        <v>307</v>
      </c>
      <c r="H21" s="195">
        <v>11126</v>
      </c>
      <c r="I21" s="195">
        <v>323403</v>
      </c>
      <c r="J21" s="196">
        <v>4818491</v>
      </c>
      <c r="K21" s="182"/>
      <c r="L21" s="195">
        <v>3136562</v>
      </c>
      <c r="M21" s="195">
        <v>0</v>
      </c>
      <c r="N21" s="195">
        <v>0</v>
      </c>
      <c r="O21" s="195">
        <v>0</v>
      </c>
      <c r="P21" s="47"/>
      <c r="Q21" s="195">
        <v>113616</v>
      </c>
      <c r="R21" s="195">
        <v>223059</v>
      </c>
    </row>
    <row r="22" spans="1:18" x14ac:dyDescent="0.15">
      <c r="A22" s="194" t="s">
        <v>208</v>
      </c>
      <c r="B22" s="195">
        <v>1662685</v>
      </c>
      <c r="C22" s="195">
        <v>42585</v>
      </c>
      <c r="D22" s="195">
        <v>443029</v>
      </c>
      <c r="E22" s="195">
        <v>101437</v>
      </c>
      <c r="F22" s="195">
        <v>0</v>
      </c>
      <c r="G22" s="195">
        <v>405</v>
      </c>
      <c r="H22" s="195">
        <v>2405</v>
      </c>
      <c r="I22" s="195">
        <v>150719</v>
      </c>
      <c r="J22" s="196">
        <v>2389267</v>
      </c>
      <c r="K22" s="182"/>
      <c r="L22" s="195">
        <v>167913</v>
      </c>
      <c r="M22" s="195">
        <v>51367</v>
      </c>
      <c r="N22" s="195">
        <v>163475</v>
      </c>
      <c r="O22" s="195">
        <v>26292</v>
      </c>
      <c r="P22" s="47"/>
      <c r="Q22" s="195">
        <v>57740</v>
      </c>
      <c r="R22" s="195">
        <v>133127</v>
      </c>
    </row>
    <row r="23" spans="1:18" x14ac:dyDescent="0.15">
      <c r="A23" s="191" t="s">
        <v>209</v>
      </c>
      <c r="B23" s="192">
        <v>885362</v>
      </c>
      <c r="C23" s="192">
        <v>22608</v>
      </c>
      <c r="D23" s="192">
        <v>98118</v>
      </c>
      <c r="E23" s="192">
        <v>6730</v>
      </c>
      <c r="F23" s="192">
        <v>0</v>
      </c>
      <c r="G23" s="192">
        <v>12</v>
      </c>
      <c r="H23" s="192">
        <v>3164</v>
      </c>
      <c r="I23" s="192">
        <v>97093</v>
      </c>
      <c r="J23" s="193">
        <v>1036219</v>
      </c>
      <c r="K23" s="182"/>
      <c r="L23" s="192">
        <v>1576378</v>
      </c>
      <c r="M23" s="192">
        <v>0</v>
      </c>
      <c r="N23" s="192">
        <v>0</v>
      </c>
      <c r="O23" s="192">
        <v>0</v>
      </c>
      <c r="P23" s="47"/>
      <c r="Q23" s="192">
        <v>49347</v>
      </c>
      <c r="R23" s="192">
        <v>111209</v>
      </c>
    </row>
    <row r="24" spans="1:18" x14ac:dyDescent="0.15">
      <c r="A24" s="191" t="s">
        <v>210</v>
      </c>
      <c r="B24" s="192">
        <v>31058640</v>
      </c>
      <c r="C24" s="192">
        <v>2324246</v>
      </c>
      <c r="D24" s="192">
        <v>3155322</v>
      </c>
      <c r="E24" s="192">
        <v>2575166</v>
      </c>
      <c r="F24" s="192">
        <v>0</v>
      </c>
      <c r="G24" s="192">
        <v>33588</v>
      </c>
      <c r="H24" s="192">
        <v>198396</v>
      </c>
      <c r="I24" s="192">
        <v>2398854</v>
      </c>
      <c r="J24" s="193">
        <v>41136682</v>
      </c>
      <c r="K24" s="182"/>
      <c r="L24" s="192">
        <v>11304286</v>
      </c>
      <c r="M24" s="192">
        <v>1670090</v>
      </c>
      <c r="N24" s="192">
        <v>1433675</v>
      </c>
      <c r="O24" s="192">
        <v>482247</v>
      </c>
      <c r="P24" s="47"/>
      <c r="Q24" s="192">
        <v>607334</v>
      </c>
      <c r="R24" s="192">
        <v>1806513</v>
      </c>
    </row>
    <row r="25" spans="1:18" x14ac:dyDescent="0.15">
      <c r="A25" s="194" t="s">
        <v>211</v>
      </c>
      <c r="B25" s="195">
        <v>5399455</v>
      </c>
      <c r="C25" s="195">
        <v>389554</v>
      </c>
      <c r="D25" s="195">
        <v>743496</v>
      </c>
      <c r="E25" s="195">
        <v>117878</v>
      </c>
      <c r="F25" s="195">
        <v>0</v>
      </c>
      <c r="G25" s="195">
        <v>2095</v>
      </c>
      <c r="H25" s="195">
        <v>21814</v>
      </c>
      <c r="I25" s="195">
        <v>391913</v>
      </c>
      <c r="J25" s="196">
        <v>6987586</v>
      </c>
      <c r="K25" s="182"/>
      <c r="L25" s="195">
        <v>1193186</v>
      </c>
      <c r="M25" s="195">
        <v>231525</v>
      </c>
      <c r="N25" s="195">
        <v>329901</v>
      </c>
      <c r="O25" s="195">
        <v>0</v>
      </c>
      <c r="P25" s="47"/>
      <c r="Q25" s="195">
        <v>90938</v>
      </c>
      <c r="R25" s="195">
        <v>229798</v>
      </c>
    </row>
    <row r="26" spans="1:18" x14ac:dyDescent="0.15">
      <c r="A26" s="194" t="s">
        <v>235</v>
      </c>
      <c r="B26" s="195">
        <v>3428</v>
      </c>
      <c r="C26" s="195">
        <v>9053</v>
      </c>
      <c r="D26" s="195">
        <v>29336</v>
      </c>
      <c r="E26" s="195">
        <v>0</v>
      </c>
      <c r="F26" s="195">
        <v>0</v>
      </c>
      <c r="G26" s="195">
        <v>0</v>
      </c>
      <c r="H26" s="195">
        <v>712</v>
      </c>
      <c r="I26" s="195">
        <v>532</v>
      </c>
      <c r="J26" s="196">
        <v>43690</v>
      </c>
      <c r="K26" s="182"/>
      <c r="L26" s="195">
        <v>0</v>
      </c>
      <c r="M26" s="195">
        <v>3428</v>
      </c>
      <c r="N26" s="195">
        <v>0</v>
      </c>
      <c r="O26" s="195">
        <v>0</v>
      </c>
      <c r="P26" s="47"/>
      <c r="Q26" s="195">
        <v>0</v>
      </c>
      <c r="R26" s="195">
        <v>0</v>
      </c>
    </row>
    <row r="27" spans="1:18" x14ac:dyDescent="0.15">
      <c r="A27" s="191" t="s">
        <v>212</v>
      </c>
      <c r="B27" s="192">
        <v>138646</v>
      </c>
      <c r="C27" s="192">
        <v>60188</v>
      </c>
      <c r="D27" s="192">
        <v>9323</v>
      </c>
      <c r="E27" s="192">
        <v>249</v>
      </c>
      <c r="F27" s="192">
        <v>0</v>
      </c>
      <c r="G27" s="192">
        <v>0</v>
      </c>
      <c r="H27" s="192">
        <v>277</v>
      </c>
      <c r="I27" s="192">
        <v>4374</v>
      </c>
      <c r="J27" s="193">
        <v>212863</v>
      </c>
      <c r="K27" s="182"/>
      <c r="L27" s="192">
        <v>40782</v>
      </c>
      <c r="M27" s="192">
        <v>40180</v>
      </c>
      <c r="N27" s="192">
        <v>0</v>
      </c>
      <c r="O27" s="192">
        <v>0</v>
      </c>
      <c r="P27" s="47"/>
      <c r="Q27" s="192">
        <v>0</v>
      </c>
      <c r="R27" s="192">
        <v>0</v>
      </c>
    </row>
    <row r="28" spans="1:18" x14ac:dyDescent="0.15">
      <c r="A28" s="191" t="s">
        <v>214</v>
      </c>
      <c r="B28" s="192">
        <v>253961</v>
      </c>
      <c r="C28" s="192">
        <v>164776</v>
      </c>
      <c r="D28" s="192">
        <v>496703</v>
      </c>
      <c r="E28" s="192">
        <v>88276</v>
      </c>
      <c r="F28" s="192">
        <v>0</v>
      </c>
      <c r="G28" s="192">
        <v>273</v>
      </c>
      <c r="H28" s="192">
        <v>1101</v>
      </c>
      <c r="I28" s="192">
        <v>306640</v>
      </c>
      <c r="J28" s="193">
        <v>1305617</v>
      </c>
      <c r="K28" s="182"/>
      <c r="L28" s="192">
        <v>21586</v>
      </c>
      <c r="M28" s="192">
        <v>43800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 x14ac:dyDescent="0.15">
      <c r="A29" s="194" t="s">
        <v>254</v>
      </c>
      <c r="B29" s="195">
        <v>21792130</v>
      </c>
      <c r="C29" s="195">
        <v>1300228</v>
      </c>
      <c r="D29" s="195">
        <v>2988065</v>
      </c>
      <c r="E29" s="195">
        <v>1218810</v>
      </c>
      <c r="F29" s="195">
        <v>60056</v>
      </c>
      <c r="G29" s="195">
        <v>9691</v>
      </c>
      <c r="H29" s="195">
        <v>54967</v>
      </c>
      <c r="I29" s="195">
        <v>2757374</v>
      </c>
      <c r="J29" s="196">
        <v>29712018</v>
      </c>
      <c r="K29" s="182"/>
      <c r="L29" s="195">
        <v>5525620</v>
      </c>
      <c r="M29" s="195">
        <v>972290</v>
      </c>
      <c r="N29" s="195">
        <v>1247712</v>
      </c>
      <c r="O29" s="195">
        <v>200041</v>
      </c>
      <c r="P29" s="47"/>
      <c r="Q29" s="195">
        <v>475247</v>
      </c>
      <c r="R29" s="195">
        <v>1303208</v>
      </c>
    </row>
    <row r="30" spans="1:18" x14ac:dyDescent="0.15">
      <c r="A30" s="194" t="s">
        <v>215</v>
      </c>
      <c r="B30" s="195">
        <v>0</v>
      </c>
      <c r="C30" s="195">
        <v>313022</v>
      </c>
      <c r="D30" s="195">
        <v>112225</v>
      </c>
      <c r="E30" s="195">
        <v>127575</v>
      </c>
      <c r="F30" s="195">
        <v>0</v>
      </c>
      <c r="G30" s="195">
        <v>1016</v>
      </c>
      <c r="H30" s="195">
        <v>952</v>
      </c>
      <c r="I30" s="195">
        <v>206741</v>
      </c>
      <c r="J30" s="196">
        <v>766160</v>
      </c>
      <c r="K30" s="182"/>
      <c r="L30" s="195">
        <v>2007</v>
      </c>
      <c r="M30" s="195">
        <v>0</v>
      </c>
      <c r="N30" s="195">
        <v>0</v>
      </c>
      <c r="O30" s="195">
        <v>0</v>
      </c>
      <c r="P30" s="47"/>
      <c r="Q30" s="195">
        <v>0</v>
      </c>
      <c r="R30" s="195">
        <v>0</v>
      </c>
    </row>
    <row r="31" spans="1:18" ht="14" thickBot="1" x14ac:dyDescent="0.2">
      <c r="A31" s="197" t="s">
        <v>236</v>
      </c>
      <c r="B31" s="198">
        <v>23470694</v>
      </c>
      <c r="C31" s="198">
        <v>522226</v>
      </c>
      <c r="D31" s="198">
        <v>1610636</v>
      </c>
      <c r="E31" s="198">
        <v>1936606</v>
      </c>
      <c r="F31" s="198">
        <v>249083</v>
      </c>
      <c r="G31" s="198">
        <v>16136</v>
      </c>
      <c r="H31" s="198">
        <v>107739</v>
      </c>
      <c r="I31" s="198">
        <v>1874456</v>
      </c>
      <c r="J31" s="199">
        <v>29811225</v>
      </c>
      <c r="K31" s="182"/>
      <c r="L31" s="198">
        <v>6751217</v>
      </c>
      <c r="M31" s="198">
        <v>1879151</v>
      </c>
      <c r="N31" s="198">
        <v>725403</v>
      </c>
      <c r="O31" s="198">
        <v>212347</v>
      </c>
      <c r="P31" s="47"/>
      <c r="Q31" s="198">
        <v>383500</v>
      </c>
      <c r="R31" s="198">
        <v>976335</v>
      </c>
    </row>
    <row r="32" spans="1:18" ht="14" thickBot="1" x14ac:dyDescent="0.2">
      <c r="A32" s="200"/>
      <c r="J32" s="148"/>
      <c r="K32" s="182"/>
      <c r="P32" s="19"/>
    </row>
    <row r="33" spans="1:18" s="115" customFormat="1" ht="14" thickBot="1" x14ac:dyDescent="0.2">
      <c r="A33" s="201" t="s">
        <v>0</v>
      </c>
      <c r="B33" s="202">
        <v>182016502</v>
      </c>
      <c r="C33" s="202">
        <v>11313187</v>
      </c>
      <c r="D33" s="202">
        <v>30142238</v>
      </c>
      <c r="E33" s="202">
        <v>9546243</v>
      </c>
      <c r="F33" s="202">
        <v>647021</v>
      </c>
      <c r="G33" s="202">
        <v>155334</v>
      </c>
      <c r="H33" s="202">
        <v>1271060</v>
      </c>
      <c r="I33" s="202">
        <v>15133840</v>
      </c>
      <c r="J33" s="202">
        <v>248328225</v>
      </c>
      <c r="K33" s="182"/>
      <c r="L33" s="202">
        <v>55284181</v>
      </c>
      <c r="M33" s="202">
        <v>8492626</v>
      </c>
      <c r="N33" s="202">
        <v>8310108</v>
      </c>
      <c r="O33" s="202">
        <v>2927472</v>
      </c>
      <c r="P33" s="203"/>
      <c r="Q33" s="202">
        <v>3485869</v>
      </c>
      <c r="R33" s="202">
        <v>9068581</v>
      </c>
    </row>
    <row r="34" spans="1:18" s="115" customFormat="1" x14ac:dyDescent="0.15">
      <c r="A34" s="85"/>
      <c r="B34" s="85"/>
      <c r="C34" s="85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</row>
    <row r="35" spans="1:18" x14ac:dyDescent="0.15">
      <c r="A35" s="12" t="s">
        <v>107</v>
      </c>
      <c r="B35" s="205"/>
      <c r="C35" s="205"/>
      <c r="D35" s="204"/>
      <c r="E35" s="204"/>
      <c r="F35" s="204"/>
      <c r="G35" s="204"/>
      <c r="H35" s="204"/>
      <c r="I35" s="204"/>
      <c r="J35" s="204"/>
      <c r="K35" s="182"/>
      <c r="L35" s="204"/>
      <c r="M35" s="204"/>
      <c r="N35" s="204"/>
      <c r="O35" s="204"/>
      <c r="P35" s="204"/>
      <c r="Q35" s="204"/>
    </row>
    <row r="36" spans="1:18" s="115" customFormat="1" x14ac:dyDescent="0.15">
      <c r="A36" s="19" t="s">
        <v>216</v>
      </c>
      <c r="B36" s="205"/>
      <c r="C36" s="205"/>
      <c r="D36" s="204"/>
      <c r="E36" s="204"/>
      <c r="F36" s="204"/>
      <c r="G36" s="204"/>
      <c r="H36" s="204"/>
      <c r="I36" s="204"/>
      <c r="J36" s="204"/>
      <c r="K36" s="182"/>
      <c r="L36" s="204"/>
      <c r="M36" s="204"/>
      <c r="N36" s="204"/>
      <c r="O36" s="204"/>
      <c r="P36" s="204"/>
      <c r="Q36" s="204"/>
      <c r="R36" s="12"/>
    </row>
    <row r="37" spans="1:18" s="115" customFormat="1" x14ac:dyDescent="0.15">
      <c r="A37" s="210" t="s">
        <v>879</v>
      </c>
      <c r="B37" s="19"/>
      <c r="C37" s="19"/>
      <c r="D37" s="204"/>
      <c r="E37" s="204"/>
      <c r="F37" s="204"/>
      <c r="G37" s="204"/>
      <c r="H37" s="204"/>
      <c r="I37" s="204"/>
      <c r="J37" s="204"/>
      <c r="K37" s="182"/>
      <c r="L37" s="204"/>
      <c r="M37" s="204"/>
      <c r="N37" s="204"/>
      <c r="O37" s="204"/>
      <c r="P37" s="204"/>
      <c r="Q37" s="204"/>
      <c r="R37" s="12"/>
    </row>
    <row r="38" spans="1:18" s="115" customFormat="1" x14ac:dyDescent="0.15">
      <c r="A38" s="12"/>
      <c r="B38" s="12"/>
      <c r="C38" s="12"/>
      <c r="D38" s="204"/>
      <c r="E38" s="204"/>
      <c r="F38" s="204"/>
      <c r="G38" s="204"/>
      <c r="H38" s="204"/>
      <c r="I38" s="204"/>
      <c r="J38" s="204"/>
      <c r="K38" s="182"/>
      <c r="L38" s="204"/>
      <c r="M38" s="204"/>
      <c r="N38" s="204"/>
      <c r="O38" s="204"/>
      <c r="P38" s="204"/>
      <c r="Q38" s="204"/>
      <c r="R38" s="12"/>
    </row>
    <row r="39" spans="1:18" x14ac:dyDescent="0.15">
      <c r="A39" s="12" t="s">
        <v>115</v>
      </c>
      <c r="K39" s="182"/>
    </row>
    <row r="40" spans="1:18" x14ac:dyDescent="0.15">
      <c r="K40" s="182"/>
    </row>
    <row r="41" spans="1:18" x14ac:dyDescent="0.15">
      <c r="K41" s="182"/>
    </row>
  </sheetData>
  <sortState ref="A14:AA38">
    <sortCondition ref="A14"/>
  </sortState>
  <mergeCells count="18"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</mergeCells>
  <conditionalFormatting sqref="A14:A16 A25:A26 A31 A28 A21:A23">
    <cfRule type="cellIs" dxfId="119" priority="16" stopIfTrue="1" operator="equal">
      <formula>"División"</formula>
    </cfRule>
  </conditionalFormatting>
  <conditionalFormatting sqref="A29">
    <cfRule type="cellIs" dxfId="118" priority="15" stopIfTrue="1" operator="equal">
      <formula>"División"</formula>
    </cfRule>
  </conditionalFormatting>
  <conditionalFormatting sqref="A27">
    <cfRule type="cellIs" dxfId="117" priority="14" stopIfTrue="1" operator="equal">
      <formula>"División"</formula>
    </cfRule>
  </conditionalFormatting>
  <conditionalFormatting sqref="A17:A18">
    <cfRule type="cellIs" dxfId="116" priority="6" stopIfTrue="1" operator="equal">
      <formula>"División"</formula>
    </cfRule>
  </conditionalFormatting>
  <conditionalFormatting sqref="A24">
    <cfRule type="cellIs" dxfId="115" priority="5" stopIfTrue="1" operator="equal">
      <formula>"División"</formula>
    </cfRule>
  </conditionalFormatting>
  <conditionalFormatting sqref="A19:A20">
    <cfRule type="cellIs" dxfId="114" priority="3" stopIfTrue="1" operator="equal">
      <formula>"División"</formula>
    </cfRule>
  </conditionalFormatting>
  <conditionalFormatting sqref="A30">
    <cfRule type="cellIs" dxfId="113" priority="2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39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29</v>
      </c>
      <c r="B1" s="11"/>
      <c r="Z1" s="13" t="s">
        <v>30</v>
      </c>
    </row>
    <row r="2" spans="1:26" x14ac:dyDescent="0.15">
      <c r="A2" s="11" t="s">
        <v>31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402" t="s">
        <v>874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7"/>
      <c r="R4" s="427"/>
      <c r="S4" s="427"/>
      <c r="T4" s="427"/>
      <c r="U4" s="427"/>
      <c r="V4" s="427"/>
      <c r="W4" s="427"/>
      <c r="X4" s="427"/>
      <c r="Y4" s="427"/>
      <c r="Z4" s="428"/>
    </row>
    <row r="5" spans="1:26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1"/>
      <c r="R5" s="431"/>
      <c r="S5" s="431"/>
      <c r="T5" s="431"/>
      <c r="U5" s="431"/>
      <c r="V5" s="431"/>
      <c r="W5" s="431"/>
      <c r="X5" s="431"/>
      <c r="Y5" s="431"/>
      <c r="Z5" s="432"/>
    </row>
    <row r="6" spans="1:26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2.75" customHeight="1" x14ac:dyDescent="0.15">
      <c r="A7" s="433" t="s">
        <v>217</v>
      </c>
      <c r="B7" s="438" t="s">
        <v>119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40"/>
      <c r="Y7" s="80"/>
      <c r="Z7" s="422" t="s">
        <v>106</v>
      </c>
    </row>
    <row r="8" spans="1:26" s="115" customFormat="1" ht="12.75" customHeight="1" x14ac:dyDescent="0.15">
      <c r="A8" s="434"/>
      <c r="B8" s="441" t="s">
        <v>218</v>
      </c>
      <c r="C8" s="442"/>
      <c r="D8" s="442"/>
      <c r="E8" s="442"/>
      <c r="F8" s="442"/>
      <c r="G8" s="442"/>
      <c r="H8" s="442"/>
      <c r="I8" s="442"/>
      <c r="J8" s="442"/>
      <c r="K8" s="443"/>
      <c r="L8" s="438" t="s">
        <v>219</v>
      </c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40"/>
      <c r="Y8" s="206"/>
      <c r="Z8" s="436"/>
    </row>
    <row r="9" spans="1:26" s="115" customFormat="1" ht="29" customHeight="1" x14ac:dyDescent="0.15">
      <c r="A9" s="434"/>
      <c r="B9" s="422" t="s">
        <v>220</v>
      </c>
      <c r="C9" s="441" t="s">
        <v>221</v>
      </c>
      <c r="D9" s="446"/>
      <c r="E9" s="446"/>
      <c r="F9" s="447"/>
      <c r="G9" s="441" t="s">
        <v>222</v>
      </c>
      <c r="H9" s="446"/>
      <c r="I9" s="446"/>
      <c r="J9" s="447"/>
      <c r="K9" s="422" t="s">
        <v>223</v>
      </c>
      <c r="L9" s="422" t="s">
        <v>224</v>
      </c>
      <c r="M9" s="422" t="s">
        <v>225</v>
      </c>
      <c r="N9" s="441" t="s">
        <v>226</v>
      </c>
      <c r="O9" s="447"/>
      <c r="P9" s="450" t="s">
        <v>116</v>
      </c>
      <c r="Q9" s="451"/>
      <c r="R9" s="451"/>
      <c r="S9" s="451"/>
      <c r="T9" s="451"/>
      <c r="U9" s="451"/>
      <c r="V9" s="451"/>
      <c r="W9" s="451"/>
      <c r="X9" s="452"/>
      <c r="Y9" s="206"/>
      <c r="Z9" s="436"/>
    </row>
    <row r="10" spans="1:26" s="115" customFormat="1" ht="12.75" customHeight="1" x14ac:dyDescent="0.15">
      <c r="A10" s="434"/>
      <c r="B10" s="444"/>
      <c r="C10" s="422" t="s">
        <v>224</v>
      </c>
      <c r="D10" s="422" t="s">
        <v>81</v>
      </c>
      <c r="E10" s="422" t="s">
        <v>200</v>
      </c>
      <c r="F10" s="422" t="s">
        <v>227</v>
      </c>
      <c r="G10" s="422" t="s">
        <v>224</v>
      </c>
      <c r="H10" s="422" t="s">
        <v>81</v>
      </c>
      <c r="I10" s="422" t="s">
        <v>200</v>
      </c>
      <c r="J10" s="422" t="s">
        <v>228</v>
      </c>
      <c r="K10" s="436"/>
      <c r="L10" s="444"/>
      <c r="M10" s="448"/>
      <c r="N10" s="422" t="s">
        <v>106</v>
      </c>
      <c r="O10" s="422" t="s">
        <v>229</v>
      </c>
      <c r="P10" s="448" t="s">
        <v>220</v>
      </c>
      <c r="Q10" s="448" t="s">
        <v>229</v>
      </c>
      <c r="R10" s="453" t="s">
        <v>230</v>
      </c>
      <c r="S10" s="454"/>
      <c r="T10" s="454"/>
      <c r="U10" s="454"/>
      <c r="V10" s="455"/>
      <c r="W10" s="441" t="s">
        <v>231</v>
      </c>
      <c r="X10" s="447"/>
      <c r="Y10" s="206"/>
      <c r="Z10" s="436"/>
    </row>
    <row r="11" spans="1:26" s="115" customFormat="1" ht="26" x14ac:dyDescent="0.15">
      <c r="A11" s="435"/>
      <c r="B11" s="445"/>
      <c r="C11" s="445"/>
      <c r="D11" s="445"/>
      <c r="E11" s="445"/>
      <c r="F11" s="445"/>
      <c r="G11" s="445"/>
      <c r="H11" s="445"/>
      <c r="I11" s="445"/>
      <c r="J11" s="445"/>
      <c r="K11" s="437"/>
      <c r="L11" s="445"/>
      <c r="M11" s="449"/>
      <c r="N11" s="445"/>
      <c r="O11" s="445"/>
      <c r="P11" s="445"/>
      <c r="Q11" s="445"/>
      <c r="R11" s="207" t="s">
        <v>220</v>
      </c>
      <c r="S11" s="207" t="s">
        <v>232</v>
      </c>
      <c r="T11" s="207" t="s">
        <v>233</v>
      </c>
      <c r="U11" s="207" t="s">
        <v>234</v>
      </c>
      <c r="V11" s="207" t="s">
        <v>229</v>
      </c>
      <c r="W11" s="207" t="s">
        <v>106</v>
      </c>
      <c r="X11" s="207" t="s">
        <v>229</v>
      </c>
      <c r="Y11" s="206"/>
      <c r="Z11" s="437"/>
    </row>
    <row r="12" spans="1:26" s="115" customFormat="1" ht="12.75" customHeight="1" x14ac:dyDescent="0.15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6"/>
      <c r="N12" s="186"/>
      <c r="O12" s="186"/>
      <c r="P12" s="187"/>
      <c r="Q12" s="187"/>
      <c r="R12" s="186"/>
      <c r="S12" s="186"/>
      <c r="T12" s="186"/>
      <c r="U12" s="186"/>
      <c r="V12" s="186"/>
      <c r="W12" s="187"/>
      <c r="Y12" s="206"/>
      <c r="Z12" s="208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8" t="s">
        <v>201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9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5620542</v>
      </c>
      <c r="M14" s="189">
        <v>67149</v>
      </c>
      <c r="N14" s="189">
        <v>4453813</v>
      </c>
      <c r="O14" s="189">
        <v>63424</v>
      </c>
      <c r="P14" s="189">
        <v>1166729</v>
      </c>
      <c r="Q14" s="189">
        <v>3725</v>
      </c>
      <c r="R14" s="189">
        <v>150490</v>
      </c>
      <c r="S14" s="189">
        <v>93602</v>
      </c>
      <c r="T14" s="189">
        <v>44233</v>
      </c>
      <c r="U14" s="189">
        <v>12655</v>
      </c>
      <c r="V14" s="189">
        <v>2397</v>
      </c>
      <c r="W14" s="189">
        <v>1016239</v>
      </c>
      <c r="X14" s="189">
        <v>1328</v>
      </c>
      <c r="Z14" s="190">
        <v>5620542</v>
      </c>
    </row>
    <row r="15" spans="1:26" x14ac:dyDescent="0.15">
      <c r="A15" s="191" t="s">
        <v>213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  <c r="H15" s="192">
        <v>0</v>
      </c>
      <c r="I15" s="192">
        <v>0</v>
      </c>
      <c r="J15" s="192">
        <v>0</v>
      </c>
      <c r="K15" s="192">
        <v>0</v>
      </c>
      <c r="L15" s="192">
        <v>641138</v>
      </c>
      <c r="M15" s="192">
        <v>7229</v>
      </c>
      <c r="N15" s="192">
        <v>641138</v>
      </c>
      <c r="O15" s="192">
        <v>7229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>
        <v>0</v>
      </c>
      <c r="Z15" s="193">
        <v>641138</v>
      </c>
    </row>
    <row r="16" spans="1:26" x14ac:dyDescent="0.15">
      <c r="A16" s="191" t="s">
        <v>202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2">
        <v>0</v>
      </c>
      <c r="J16" s="192">
        <v>0</v>
      </c>
      <c r="K16" s="192">
        <v>0</v>
      </c>
      <c r="L16" s="192">
        <v>2782520</v>
      </c>
      <c r="M16" s="192">
        <v>47335</v>
      </c>
      <c r="N16" s="192">
        <v>2458925</v>
      </c>
      <c r="O16" s="192">
        <v>43237</v>
      </c>
      <c r="P16" s="192">
        <v>323595</v>
      </c>
      <c r="Q16" s="192">
        <v>4098</v>
      </c>
      <c r="R16" s="192">
        <v>87568</v>
      </c>
      <c r="S16" s="192">
        <v>86305</v>
      </c>
      <c r="T16" s="192">
        <v>650</v>
      </c>
      <c r="U16" s="192">
        <v>613</v>
      </c>
      <c r="V16" s="192">
        <v>3470</v>
      </c>
      <c r="W16" s="192">
        <v>236027</v>
      </c>
      <c r="X16" s="192">
        <v>628</v>
      </c>
      <c r="Z16" s="193">
        <v>2782520</v>
      </c>
    </row>
    <row r="17" spans="1:26" x14ac:dyDescent="0.15">
      <c r="A17" s="194" t="s">
        <v>203</v>
      </c>
      <c r="B17" s="195">
        <v>1461507</v>
      </c>
      <c r="C17" s="195">
        <v>125000</v>
      </c>
      <c r="D17" s="195">
        <v>125000</v>
      </c>
      <c r="E17" s="195">
        <v>0</v>
      </c>
      <c r="F17" s="195">
        <v>103</v>
      </c>
      <c r="G17" s="195">
        <v>337185</v>
      </c>
      <c r="H17" s="195">
        <v>266031</v>
      </c>
      <c r="I17" s="195">
        <v>71154</v>
      </c>
      <c r="J17" s="195">
        <v>651</v>
      </c>
      <c r="K17" s="195">
        <v>1000076</v>
      </c>
      <c r="L17" s="195">
        <v>28317273</v>
      </c>
      <c r="M17" s="195">
        <v>630776</v>
      </c>
      <c r="N17" s="195">
        <v>15493779</v>
      </c>
      <c r="O17" s="195">
        <v>298065</v>
      </c>
      <c r="P17" s="195">
        <v>12823494</v>
      </c>
      <c r="Q17" s="195">
        <v>332711</v>
      </c>
      <c r="R17" s="195">
        <v>4510014</v>
      </c>
      <c r="S17" s="195">
        <v>2994886</v>
      </c>
      <c r="T17" s="195">
        <v>1200705</v>
      </c>
      <c r="U17" s="195">
        <v>314423</v>
      </c>
      <c r="V17" s="195">
        <v>305695</v>
      </c>
      <c r="W17" s="195">
        <v>8313480</v>
      </c>
      <c r="X17" s="195">
        <v>27016</v>
      </c>
      <c r="Z17" s="196">
        <v>28779458</v>
      </c>
    </row>
    <row r="18" spans="1:26" x14ac:dyDescent="0.15">
      <c r="A18" s="194" t="s">
        <v>204</v>
      </c>
      <c r="B18" s="195">
        <v>336049</v>
      </c>
      <c r="C18" s="195">
        <v>0</v>
      </c>
      <c r="D18" s="195">
        <v>0</v>
      </c>
      <c r="E18" s="195">
        <v>0</v>
      </c>
      <c r="F18" s="195">
        <v>0</v>
      </c>
      <c r="G18" s="195">
        <v>336661</v>
      </c>
      <c r="H18" s="195">
        <v>336661</v>
      </c>
      <c r="I18" s="195">
        <v>0</v>
      </c>
      <c r="J18" s="195">
        <v>612</v>
      </c>
      <c r="K18" s="195">
        <v>0</v>
      </c>
      <c r="L18" s="195">
        <v>30486220</v>
      </c>
      <c r="M18" s="195">
        <v>578987</v>
      </c>
      <c r="N18" s="195">
        <v>19203404</v>
      </c>
      <c r="O18" s="195">
        <v>278277</v>
      </c>
      <c r="P18" s="195">
        <v>11282816</v>
      </c>
      <c r="Q18" s="195">
        <v>300710</v>
      </c>
      <c r="R18" s="195">
        <v>3775376</v>
      </c>
      <c r="S18" s="195">
        <v>2311866</v>
      </c>
      <c r="T18" s="195">
        <v>1310659</v>
      </c>
      <c r="U18" s="195">
        <v>152851</v>
      </c>
      <c r="V18" s="195">
        <v>263444</v>
      </c>
      <c r="W18" s="195">
        <v>7507440</v>
      </c>
      <c r="X18" s="195">
        <v>37266</v>
      </c>
      <c r="Z18" s="196">
        <v>30822881</v>
      </c>
    </row>
    <row r="19" spans="1:26" x14ac:dyDescent="0.15">
      <c r="A19" s="191" t="s">
        <v>205</v>
      </c>
      <c r="B19" s="192">
        <v>714130</v>
      </c>
      <c r="C19" s="192">
        <v>1577</v>
      </c>
      <c r="D19" s="192">
        <v>1577</v>
      </c>
      <c r="E19" s="192">
        <v>0</v>
      </c>
      <c r="F19" s="192">
        <v>52</v>
      </c>
      <c r="G19" s="192">
        <v>716341</v>
      </c>
      <c r="H19" s="192">
        <v>701061</v>
      </c>
      <c r="I19" s="192">
        <v>15280</v>
      </c>
      <c r="J19" s="192">
        <v>3736</v>
      </c>
      <c r="K19" s="192">
        <v>0</v>
      </c>
      <c r="L19" s="192">
        <v>24253761</v>
      </c>
      <c r="M19" s="192">
        <v>722060</v>
      </c>
      <c r="N19" s="192">
        <v>12255824</v>
      </c>
      <c r="O19" s="192">
        <v>369372</v>
      </c>
      <c r="P19" s="192">
        <v>11997937</v>
      </c>
      <c r="Q19" s="192">
        <v>352688</v>
      </c>
      <c r="R19" s="192">
        <v>2201479</v>
      </c>
      <c r="S19" s="192">
        <v>1751521</v>
      </c>
      <c r="T19" s="192">
        <v>320356</v>
      </c>
      <c r="U19" s="192">
        <v>129602</v>
      </c>
      <c r="V19" s="192">
        <v>187888</v>
      </c>
      <c r="W19" s="192">
        <v>9796458</v>
      </c>
      <c r="X19" s="192">
        <v>164800</v>
      </c>
      <c r="Z19" s="193">
        <v>24971679</v>
      </c>
    </row>
    <row r="20" spans="1:26" x14ac:dyDescent="0.15">
      <c r="A20" s="191" t="s">
        <v>206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31368</v>
      </c>
      <c r="M20" s="192">
        <v>2368</v>
      </c>
      <c r="N20" s="192">
        <v>31368</v>
      </c>
      <c r="O20" s="192">
        <v>2368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Z20" s="193">
        <v>31369</v>
      </c>
    </row>
    <row r="21" spans="1:26" x14ac:dyDescent="0.15">
      <c r="A21" s="194" t="s">
        <v>207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3701914</v>
      </c>
      <c r="M21" s="195">
        <v>191230</v>
      </c>
      <c r="N21" s="195">
        <v>91465</v>
      </c>
      <c r="O21" s="195">
        <v>3305</v>
      </c>
      <c r="P21" s="195">
        <v>3610449</v>
      </c>
      <c r="Q21" s="195">
        <v>187925</v>
      </c>
      <c r="R21" s="195">
        <v>3145519</v>
      </c>
      <c r="S21" s="195">
        <v>1084527</v>
      </c>
      <c r="T21" s="195">
        <v>2002513</v>
      </c>
      <c r="U21" s="195">
        <v>58479</v>
      </c>
      <c r="V21" s="195">
        <v>184538</v>
      </c>
      <c r="W21" s="195">
        <v>464930</v>
      </c>
      <c r="X21" s="195">
        <v>3387</v>
      </c>
      <c r="Z21" s="196">
        <v>3701914</v>
      </c>
    </row>
    <row r="22" spans="1:26" x14ac:dyDescent="0.15">
      <c r="A22" s="194" t="s">
        <v>208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1662685</v>
      </c>
      <c r="M22" s="195">
        <v>31731</v>
      </c>
      <c r="N22" s="195">
        <v>1623728</v>
      </c>
      <c r="O22" s="195">
        <v>31033</v>
      </c>
      <c r="P22" s="195">
        <v>38957</v>
      </c>
      <c r="Q22" s="195">
        <v>698</v>
      </c>
      <c r="R22" s="195">
        <v>8021</v>
      </c>
      <c r="S22" s="195">
        <v>6020</v>
      </c>
      <c r="T22" s="195">
        <v>939</v>
      </c>
      <c r="U22" s="195">
        <v>1062</v>
      </c>
      <c r="V22" s="195">
        <v>512</v>
      </c>
      <c r="W22" s="195">
        <v>30936</v>
      </c>
      <c r="X22" s="195">
        <v>186</v>
      </c>
      <c r="Z22" s="196">
        <v>1662685</v>
      </c>
    </row>
    <row r="23" spans="1:26" x14ac:dyDescent="0.15">
      <c r="A23" s="191" t="s">
        <v>209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885362</v>
      </c>
      <c r="M23" s="192">
        <v>98141</v>
      </c>
      <c r="N23" s="192">
        <v>1597</v>
      </c>
      <c r="O23" s="192">
        <v>124</v>
      </c>
      <c r="P23" s="192">
        <v>883765</v>
      </c>
      <c r="Q23" s="192">
        <v>98017</v>
      </c>
      <c r="R23" s="192">
        <v>855007</v>
      </c>
      <c r="S23" s="192">
        <v>163589</v>
      </c>
      <c r="T23" s="192">
        <v>691418</v>
      </c>
      <c r="U23" s="192">
        <v>0</v>
      </c>
      <c r="V23" s="192">
        <v>97908</v>
      </c>
      <c r="W23" s="192">
        <v>28758</v>
      </c>
      <c r="X23" s="192">
        <v>109</v>
      </c>
      <c r="Z23" s="193">
        <v>885362</v>
      </c>
    </row>
    <row r="24" spans="1:26" x14ac:dyDescent="0.15">
      <c r="A24" s="191" t="s">
        <v>210</v>
      </c>
      <c r="B24" s="192">
        <v>4712</v>
      </c>
      <c r="C24" s="192">
        <v>0</v>
      </c>
      <c r="D24" s="192">
        <v>0</v>
      </c>
      <c r="E24" s="192">
        <v>0</v>
      </c>
      <c r="F24" s="192">
        <v>0</v>
      </c>
      <c r="G24" s="192">
        <v>4721</v>
      </c>
      <c r="H24" s="192">
        <v>0</v>
      </c>
      <c r="I24" s="192">
        <v>4721</v>
      </c>
      <c r="J24" s="192">
        <v>9</v>
      </c>
      <c r="K24" s="192">
        <v>0</v>
      </c>
      <c r="L24" s="192">
        <v>31053919</v>
      </c>
      <c r="M24" s="192">
        <v>807046</v>
      </c>
      <c r="N24" s="192">
        <v>15614478</v>
      </c>
      <c r="O24" s="192">
        <v>478821</v>
      </c>
      <c r="P24" s="192">
        <v>15439441</v>
      </c>
      <c r="Q24" s="192">
        <v>328225</v>
      </c>
      <c r="R24" s="192">
        <v>5013772</v>
      </c>
      <c r="S24" s="192">
        <v>3301695</v>
      </c>
      <c r="T24" s="192">
        <v>1450180</v>
      </c>
      <c r="U24" s="192">
        <v>261897</v>
      </c>
      <c r="V24" s="192">
        <v>267253</v>
      </c>
      <c r="W24" s="192">
        <v>10425669</v>
      </c>
      <c r="X24" s="192">
        <v>60972</v>
      </c>
      <c r="Z24" s="193">
        <v>31058640</v>
      </c>
    </row>
    <row r="25" spans="1:26" x14ac:dyDescent="0.15">
      <c r="A25" s="194" t="s">
        <v>211</v>
      </c>
      <c r="B25" s="195">
        <v>2879</v>
      </c>
      <c r="C25" s="195">
        <v>1194</v>
      </c>
      <c r="D25" s="195">
        <v>0</v>
      </c>
      <c r="E25" s="195">
        <v>1194</v>
      </c>
      <c r="F25" s="195">
        <v>1</v>
      </c>
      <c r="G25" s="195">
        <v>1715</v>
      </c>
      <c r="H25" s="195">
        <v>1715</v>
      </c>
      <c r="I25" s="195">
        <v>0</v>
      </c>
      <c r="J25" s="195">
        <v>29</v>
      </c>
      <c r="K25" s="195">
        <v>0</v>
      </c>
      <c r="L25" s="195">
        <v>5396546</v>
      </c>
      <c r="M25" s="195">
        <v>86114</v>
      </c>
      <c r="N25" s="195">
        <v>4260336</v>
      </c>
      <c r="O25" s="195">
        <v>63946</v>
      </c>
      <c r="P25" s="195">
        <v>1136210</v>
      </c>
      <c r="Q25" s="195">
        <v>22168</v>
      </c>
      <c r="R25" s="195">
        <v>520196</v>
      </c>
      <c r="S25" s="195">
        <v>314993</v>
      </c>
      <c r="T25" s="195">
        <v>121117</v>
      </c>
      <c r="U25" s="195">
        <v>84086</v>
      </c>
      <c r="V25" s="195">
        <v>20921</v>
      </c>
      <c r="W25" s="195">
        <v>616014</v>
      </c>
      <c r="X25" s="195">
        <v>1247</v>
      </c>
      <c r="Z25" s="196">
        <v>5399455</v>
      </c>
    </row>
    <row r="26" spans="1:26" x14ac:dyDescent="0.15">
      <c r="A26" s="194" t="s">
        <v>235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3428</v>
      </c>
      <c r="M26" s="195">
        <v>147</v>
      </c>
      <c r="N26" s="195">
        <v>3428</v>
      </c>
      <c r="O26" s="195">
        <v>147</v>
      </c>
      <c r="P26" s="195">
        <v>0</v>
      </c>
      <c r="Q26" s="195">
        <v>0</v>
      </c>
      <c r="R26" s="195">
        <v>0</v>
      </c>
      <c r="S26" s="195">
        <v>0</v>
      </c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Z26" s="196">
        <v>3428</v>
      </c>
    </row>
    <row r="27" spans="1:26" x14ac:dyDescent="0.15">
      <c r="A27" s="191" t="s">
        <v>212</v>
      </c>
      <c r="B27" s="192">
        <v>5024</v>
      </c>
      <c r="C27" s="192">
        <v>5035</v>
      </c>
      <c r="D27" s="192">
        <v>5035</v>
      </c>
      <c r="E27" s="192">
        <v>0</v>
      </c>
      <c r="F27" s="192">
        <v>11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133611</v>
      </c>
      <c r="M27" s="192">
        <v>1296</v>
      </c>
      <c r="N27" s="192">
        <v>133611</v>
      </c>
      <c r="O27" s="192">
        <v>1296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Z27" s="193">
        <v>138646</v>
      </c>
    </row>
    <row r="28" spans="1:26" x14ac:dyDescent="0.15">
      <c r="A28" s="191" t="s">
        <v>214</v>
      </c>
      <c r="B28" s="192">
        <v>25401</v>
      </c>
      <c r="C28" s="192">
        <v>16308</v>
      </c>
      <c r="D28" s="192">
        <v>16308</v>
      </c>
      <c r="E28" s="192">
        <v>0</v>
      </c>
      <c r="F28" s="192">
        <v>6</v>
      </c>
      <c r="G28" s="192">
        <v>9102</v>
      </c>
      <c r="H28" s="192">
        <v>0</v>
      </c>
      <c r="I28" s="192">
        <v>0</v>
      </c>
      <c r="J28" s="192">
        <v>3</v>
      </c>
      <c r="K28" s="192">
        <v>0</v>
      </c>
      <c r="L28" s="192">
        <v>228551</v>
      </c>
      <c r="M28" s="192">
        <v>9258</v>
      </c>
      <c r="N28" s="192">
        <v>228399</v>
      </c>
      <c r="O28" s="192">
        <v>9257</v>
      </c>
      <c r="P28" s="192">
        <v>152</v>
      </c>
      <c r="Q28" s="192">
        <v>1</v>
      </c>
      <c r="R28" s="192">
        <v>152</v>
      </c>
      <c r="S28" s="192">
        <v>152</v>
      </c>
      <c r="T28" s="192">
        <v>0</v>
      </c>
      <c r="U28" s="192">
        <v>0</v>
      </c>
      <c r="V28" s="192">
        <v>1</v>
      </c>
      <c r="W28" s="192">
        <v>0</v>
      </c>
      <c r="X28" s="192">
        <v>0</v>
      </c>
      <c r="Z28" s="193">
        <v>253961</v>
      </c>
    </row>
    <row r="29" spans="1:26" x14ac:dyDescent="0.15">
      <c r="A29" s="194" t="s">
        <v>254</v>
      </c>
      <c r="B29" s="195">
        <v>155719</v>
      </c>
      <c r="C29" s="195">
        <v>0</v>
      </c>
      <c r="D29" s="195">
        <v>0</v>
      </c>
      <c r="E29" s="195">
        <v>0</v>
      </c>
      <c r="F29" s="195">
        <v>0</v>
      </c>
      <c r="G29" s="195">
        <v>156232</v>
      </c>
      <c r="H29" s="195">
        <v>87902</v>
      </c>
      <c r="I29" s="195">
        <v>0</v>
      </c>
      <c r="J29" s="195">
        <v>513</v>
      </c>
      <c r="K29" s="195">
        <v>0</v>
      </c>
      <c r="L29" s="195">
        <v>21635898</v>
      </c>
      <c r="M29" s="195">
        <v>670626</v>
      </c>
      <c r="N29" s="195">
        <v>14491627</v>
      </c>
      <c r="O29" s="195">
        <v>461503</v>
      </c>
      <c r="P29" s="195">
        <v>7144271</v>
      </c>
      <c r="Q29" s="195">
        <v>209123</v>
      </c>
      <c r="R29" s="195">
        <v>2673488</v>
      </c>
      <c r="S29" s="195">
        <v>1910887</v>
      </c>
      <c r="T29" s="195">
        <v>501249</v>
      </c>
      <c r="U29" s="195">
        <v>261352</v>
      </c>
      <c r="V29" s="195">
        <v>173129</v>
      </c>
      <c r="W29" s="195">
        <v>4470783</v>
      </c>
      <c r="X29" s="195">
        <v>35994</v>
      </c>
      <c r="Z29" s="196">
        <v>21792130</v>
      </c>
    </row>
    <row r="30" spans="1:26" x14ac:dyDescent="0.15">
      <c r="A30" s="194" t="s">
        <v>215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5">
        <v>0</v>
      </c>
      <c r="S30" s="195">
        <v>0</v>
      </c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Z30" s="196">
        <v>0</v>
      </c>
    </row>
    <row r="31" spans="1:26" ht="14" thickBot="1" x14ac:dyDescent="0.2">
      <c r="A31" s="197" t="s">
        <v>236</v>
      </c>
      <c r="B31" s="198">
        <v>292185</v>
      </c>
      <c r="C31" s="198">
        <v>0</v>
      </c>
      <c r="D31" s="198">
        <v>0</v>
      </c>
      <c r="E31" s="198">
        <v>0</v>
      </c>
      <c r="F31" s="198">
        <v>0</v>
      </c>
      <c r="G31" s="198">
        <v>2164</v>
      </c>
      <c r="H31" s="198">
        <v>0</v>
      </c>
      <c r="I31" s="198">
        <v>1336</v>
      </c>
      <c r="J31" s="198">
        <v>1</v>
      </c>
      <c r="K31" s="198">
        <v>290022</v>
      </c>
      <c r="L31" s="198">
        <v>23468530</v>
      </c>
      <c r="M31" s="198">
        <v>511242</v>
      </c>
      <c r="N31" s="198">
        <v>11606432</v>
      </c>
      <c r="O31" s="198">
        <v>224813</v>
      </c>
      <c r="P31" s="198">
        <v>11862098</v>
      </c>
      <c r="Q31" s="198">
        <v>286429</v>
      </c>
      <c r="R31" s="198">
        <v>3406870</v>
      </c>
      <c r="S31" s="198">
        <v>1763452</v>
      </c>
      <c r="T31" s="198">
        <v>1523201</v>
      </c>
      <c r="U31" s="198">
        <v>120217</v>
      </c>
      <c r="V31" s="198">
        <v>240736</v>
      </c>
      <c r="W31" s="198">
        <v>8455228</v>
      </c>
      <c r="X31" s="198">
        <v>45693</v>
      </c>
      <c r="Z31" s="199">
        <v>23470694</v>
      </c>
    </row>
    <row r="32" spans="1:26" ht="14" thickBot="1" x14ac:dyDescent="0.2">
      <c r="A32" s="200"/>
      <c r="Z32" s="148"/>
    </row>
    <row r="33" spans="1:26" s="115" customFormat="1" ht="14" thickBot="1" x14ac:dyDescent="0.2">
      <c r="A33" s="201" t="s">
        <v>0</v>
      </c>
      <c r="B33" s="202">
        <v>2997606</v>
      </c>
      <c r="C33" s="202">
        <v>149114</v>
      </c>
      <c r="D33" s="202">
        <v>147920</v>
      </c>
      <c r="E33" s="202">
        <v>1194</v>
      </c>
      <c r="F33" s="202">
        <v>173</v>
      </c>
      <c r="G33" s="202">
        <v>1564121</v>
      </c>
      <c r="H33" s="202">
        <v>1393370</v>
      </c>
      <c r="I33" s="202">
        <v>92491</v>
      </c>
      <c r="J33" s="202">
        <v>5554</v>
      </c>
      <c r="K33" s="202">
        <v>1290098</v>
      </c>
      <c r="L33" s="202">
        <v>180303266</v>
      </c>
      <c r="M33" s="202">
        <v>4462735</v>
      </c>
      <c r="N33" s="202">
        <v>102593352</v>
      </c>
      <c r="O33" s="202">
        <v>2336217</v>
      </c>
      <c r="P33" s="202">
        <v>77709914</v>
      </c>
      <c r="Q33" s="202">
        <v>2126518</v>
      </c>
      <c r="R33" s="202">
        <v>26347952</v>
      </c>
      <c r="S33" s="202">
        <v>15783495</v>
      </c>
      <c r="T33" s="202">
        <v>9167220</v>
      </c>
      <c r="U33" s="202">
        <v>1397237</v>
      </c>
      <c r="V33" s="202">
        <v>1747892</v>
      </c>
      <c r="W33" s="202">
        <v>51361962</v>
      </c>
      <c r="X33" s="202">
        <v>378626</v>
      </c>
      <c r="Y33" s="209"/>
      <c r="Z33" s="202">
        <v>182016502</v>
      </c>
    </row>
    <row r="34" spans="1:26" s="115" customFormat="1" x14ac:dyDescent="0.15">
      <c r="A34" s="85"/>
      <c r="B34" s="85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12"/>
    </row>
    <row r="35" spans="1:26" x14ac:dyDescent="0.15">
      <c r="A35" s="12" t="s">
        <v>107</v>
      </c>
      <c r="B35" s="205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Z35" s="115"/>
    </row>
    <row r="36" spans="1:26" s="115" customFormat="1" x14ac:dyDescent="0.15">
      <c r="A36" s="12" t="s">
        <v>108</v>
      </c>
      <c r="B36" s="205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12"/>
    </row>
    <row r="37" spans="1:26" s="115" customFormat="1" x14ac:dyDescent="0.15">
      <c r="A37" s="12"/>
      <c r="B37" s="19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12"/>
    </row>
    <row r="38" spans="1:26" s="115" customFormat="1" x14ac:dyDescent="0.15">
      <c r="B38" s="12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12"/>
      <c r="Z38" s="114"/>
    </row>
    <row r="39" spans="1:26" x14ac:dyDescent="0.15">
      <c r="A39" s="12" t="s">
        <v>115</v>
      </c>
      <c r="Z39" s="115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39"/>
  <sheetViews>
    <sheetView showGridLines="0" zoomScale="85" zoomScaleNormal="85" zoomScalePageLayoutView="8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29</v>
      </c>
      <c r="U1" s="13" t="s">
        <v>30</v>
      </c>
    </row>
    <row r="2" spans="1:21" x14ac:dyDescent="0.15">
      <c r="A2" s="11" t="s">
        <v>31</v>
      </c>
    </row>
    <row r="3" spans="1:21" ht="6" customHeight="1" thickBot="1" x14ac:dyDescent="0.2">
      <c r="A3" s="11"/>
    </row>
    <row r="4" spans="1:21" ht="24" customHeight="1" x14ac:dyDescent="0.2">
      <c r="A4" s="402" t="s">
        <v>873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4"/>
    </row>
    <row r="5" spans="1:21" ht="22.5" customHeight="1" thickBot="1" x14ac:dyDescent="0.2">
      <c r="A5" s="429" t="s">
        <v>190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56"/>
    </row>
    <row r="6" spans="1:21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21" ht="12.75" customHeight="1" x14ac:dyDescent="0.15">
      <c r="A7" s="433" t="s">
        <v>217</v>
      </c>
      <c r="B7" s="438" t="s">
        <v>94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40"/>
    </row>
    <row r="8" spans="1:21" s="115" customFormat="1" ht="12.75" customHeight="1" x14ac:dyDescent="0.15">
      <c r="A8" s="434"/>
      <c r="B8" s="438" t="s">
        <v>237</v>
      </c>
      <c r="C8" s="439"/>
      <c r="D8" s="439"/>
      <c r="E8" s="439"/>
      <c r="F8" s="439"/>
      <c r="G8" s="440"/>
      <c r="H8" s="438" t="s">
        <v>79</v>
      </c>
      <c r="I8" s="439"/>
      <c r="J8" s="439"/>
      <c r="K8" s="439"/>
      <c r="L8" s="440"/>
      <c r="M8" s="438" t="s">
        <v>85</v>
      </c>
      <c r="N8" s="439"/>
      <c r="O8" s="439"/>
      <c r="P8" s="439"/>
      <c r="Q8" s="440"/>
      <c r="R8" s="422" t="s">
        <v>94</v>
      </c>
      <c r="S8" s="441" t="s">
        <v>95</v>
      </c>
      <c r="T8" s="446"/>
      <c r="U8" s="447"/>
    </row>
    <row r="9" spans="1:21" s="115" customFormat="1" ht="12.75" customHeight="1" x14ac:dyDescent="0.15">
      <c r="A9" s="434"/>
      <c r="B9" s="422" t="s">
        <v>220</v>
      </c>
      <c r="C9" s="441" t="s">
        <v>238</v>
      </c>
      <c r="D9" s="446"/>
      <c r="E9" s="446"/>
      <c r="F9" s="447"/>
      <c r="G9" s="422" t="s">
        <v>239</v>
      </c>
      <c r="H9" s="448" t="s">
        <v>220</v>
      </c>
      <c r="I9" s="457" t="s">
        <v>221</v>
      </c>
      <c r="J9" s="458"/>
      <c r="K9" s="448" t="s">
        <v>222</v>
      </c>
      <c r="L9" s="448" t="s">
        <v>223</v>
      </c>
      <c r="M9" s="448" t="s">
        <v>220</v>
      </c>
      <c r="N9" s="448" t="s">
        <v>240</v>
      </c>
      <c r="O9" s="448" t="s">
        <v>117</v>
      </c>
      <c r="P9" s="448" t="s">
        <v>118</v>
      </c>
      <c r="Q9" s="448" t="s">
        <v>241</v>
      </c>
      <c r="R9" s="448"/>
      <c r="S9" s="422" t="s">
        <v>220</v>
      </c>
      <c r="T9" s="422" t="s">
        <v>120</v>
      </c>
      <c r="U9" s="448" t="s">
        <v>121</v>
      </c>
    </row>
    <row r="10" spans="1:21" s="115" customFormat="1" ht="18" customHeight="1" x14ac:dyDescent="0.15">
      <c r="A10" s="434"/>
      <c r="B10" s="444"/>
      <c r="C10" s="422" t="s">
        <v>220</v>
      </c>
      <c r="D10" s="441" t="s">
        <v>242</v>
      </c>
      <c r="E10" s="446"/>
      <c r="F10" s="447"/>
      <c r="G10" s="444"/>
      <c r="H10" s="448"/>
      <c r="I10" s="422" t="s">
        <v>220</v>
      </c>
      <c r="J10" s="422" t="s">
        <v>81</v>
      </c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</row>
    <row r="11" spans="1:21" s="115" customFormat="1" ht="53.25" customHeight="1" x14ac:dyDescent="0.15">
      <c r="A11" s="435"/>
      <c r="B11" s="445"/>
      <c r="C11" s="445"/>
      <c r="D11" s="207" t="s">
        <v>220</v>
      </c>
      <c r="E11" s="207" t="s">
        <v>243</v>
      </c>
      <c r="F11" s="207" t="s">
        <v>244</v>
      </c>
      <c r="G11" s="445"/>
      <c r="H11" s="449"/>
      <c r="I11" s="445"/>
      <c r="J11" s="445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</row>
    <row r="12" spans="1:21" s="115" customFormat="1" ht="14.25" customHeight="1" x14ac:dyDescent="0.15">
      <c r="A12" s="186"/>
      <c r="B12" s="187"/>
      <c r="C12" s="187"/>
      <c r="D12" s="211"/>
      <c r="E12" s="211"/>
      <c r="F12" s="211"/>
      <c r="G12" s="187"/>
      <c r="H12" s="211"/>
      <c r="I12" s="187"/>
      <c r="J12" s="187"/>
      <c r="K12" s="211"/>
      <c r="L12" s="211"/>
      <c r="M12" s="211"/>
      <c r="N12" s="211"/>
      <c r="O12" s="211"/>
      <c r="P12" s="211"/>
      <c r="Q12" s="211"/>
      <c r="R12" s="211"/>
      <c r="S12" s="211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8" t="s">
        <v>201</v>
      </c>
      <c r="B14" s="189">
        <v>4783493</v>
      </c>
      <c r="C14" s="189">
        <v>1374310</v>
      </c>
      <c r="D14" s="189">
        <v>1082899</v>
      </c>
      <c r="E14" s="189">
        <v>843128</v>
      </c>
      <c r="F14" s="189">
        <v>239771</v>
      </c>
      <c r="G14" s="189">
        <v>3409183</v>
      </c>
      <c r="H14" s="189">
        <v>262964</v>
      </c>
      <c r="I14" s="189">
        <v>28053</v>
      </c>
      <c r="J14" s="189">
        <v>0</v>
      </c>
      <c r="K14" s="189">
        <v>234911</v>
      </c>
      <c r="L14" s="189">
        <v>0</v>
      </c>
      <c r="M14" s="189">
        <v>1398204</v>
      </c>
      <c r="N14" s="189">
        <v>1426</v>
      </c>
      <c r="O14" s="189">
        <v>1183537</v>
      </c>
      <c r="P14" s="189">
        <v>213241</v>
      </c>
      <c r="Q14" s="189">
        <v>0</v>
      </c>
      <c r="R14" s="190">
        <v>7001734</v>
      </c>
      <c r="S14" s="190">
        <v>567367</v>
      </c>
      <c r="T14" s="189">
        <v>567327</v>
      </c>
      <c r="U14" s="189">
        <v>40</v>
      </c>
    </row>
    <row r="15" spans="1:21" x14ac:dyDescent="0.15">
      <c r="A15" s="191" t="s">
        <v>213</v>
      </c>
      <c r="B15" s="192">
        <v>533988</v>
      </c>
      <c r="C15" s="192">
        <v>51745</v>
      </c>
      <c r="D15" s="192">
        <v>8466</v>
      </c>
      <c r="E15" s="192">
        <v>8466</v>
      </c>
      <c r="F15" s="192">
        <v>0</v>
      </c>
      <c r="G15" s="192">
        <v>482243</v>
      </c>
      <c r="H15" s="192">
        <v>0</v>
      </c>
      <c r="I15" s="192">
        <v>0</v>
      </c>
      <c r="J15" s="192">
        <v>0</v>
      </c>
      <c r="K15" s="192">
        <v>0</v>
      </c>
      <c r="L15" s="192">
        <v>0</v>
      </c>
      <c r="M15" s="192">
        <v>112683</v>
      </c>
      <c r="N15" s="192">
        <v>0</v>
      </c>
      <c r="O15" s="192">
        <v>41920</v>
      </c>
      <c r="P15" s="192">
        <v>70763</v>
      </c>
      <c r="Q15" s="192">
        <v>0</v>
      </c>
      <c r="R15" s="193">
        <v>871297</v>
      </c>
      <c r="S15" s="193">
        <v>168563</v>
      </c>
      <c r="T15" s="192">
        <v>168557</v>
      </c>
      <c r="U15" s="192">
        <v>6</v>
      </c>
    </row>
    <row r="16" spans="1:21" x14ac:dyDescent="0.15">
      <c r="A16" s="191" t="s">
        <v>202</v>
      </c>
      <c r="B16" s="192">
        <v>2377809</v>
      </c>
      <c r="C16" s="192">
        <v>111651</v>
      </c>
      <c r="D16" s="192">
        <v>30441</v>
      </c>
      <c r="E16" s="192">
        <v>29846</v>
      </c>
      <c r="F16" s="192">
        <v>595</v>
      </c>
      <c r="G16" s="192">
        <v>2266158</v>
      </c>
      <c r="H16" s="192">
        <v>315028</v>
      </c>
      <c r="I16" s="192">
        <v>77299</v>
      </c>
      <c r="J16" s="192">
        <v>77299</v>
      </c>
      <c r="K16" s="192">
        <v>237729</v>
      </c>
      <c r="L16" s="192">
        <v>0</v>
      </c>
      <c r="M16" s="192">
        <v>875367</v>
      </c>
      <c r="N16" s="192">
        <v>0</v>
      </c>
      <c r="O16" s="192">
        <v>706933</v>
      </c>
      <c r="P16" s="192">
        <v>168434</v>
      </c>
      <c r="Q16" s="192">
        <v>0</v>
      </c>
      <c r="R16" s="193">
        <v>3965956</v>
      </c>
      <c r="S16" s="193">
        <v>505508</v>
      </c>
      <c r="T16" s="192">
        <v>505508</v>
      </c>
      <c r="U16" s="192">
        <v>0</v>
      </c>
    </row>
    <row r="17" spans="1:21" x14ac:dyDescent="0.15">
      <c r="A17" s="194" t="s">
        <v>203</v>
      </c>
      <c r="B17" s="195">
        <v>21297324</v>
      </c>
      <c r="C17" s="195">
        <v>10488736</v>
      </c>
      <c r="D17" s="195">
        <v>8057932</v>
      </c>
      <c r="E17" s="195">
        <v>5268354</v>
      </c>
      <c r="F17" s="195">
        <v>2775889</v>
      </c>
      <c r="G17" s="195">
        <v>10808588</v>
      </c>
      <c r="H17" s="195">
        <v>1359294</v>
      </c>
      <c r="I17" s="195">
        <v>0</v>
      </c>
      <c r="J17" s="195">
        <v>0</v>
      </c>
      <c r="K17" s="195">
        <v>1359294</v>
      </c>
      <c r="L17" s="195">
        <v>0</v>
      </c>
      <c r="M17" s="195">
        <v>7469813</v>
      </c>
      <c r="N17" s="195">
        <v>13399</v>
      </c>
      <c r="O17" s="195">
        <v>6776997</v>
      </c>
      <c r="P17" s="195">
        <v>679417</v>
      </c>
      <c r="Q17" s="195">
        <v>0</v>
      </c>
      <c r="R17" s="196">
        <v>33018063</v>
      </c>
      <c r="S17" s="196">
        <v>3338418</v>
      </c>
      <c r="T17" s="195">
        <v>3338418</v>
      </c>
      <c r="U17" s="195">
        <v>0</v>
      </c>
    </row>
    <row r="18" spans="1:21" x14ac:dyDescent="0.15">
      <c r="A18" s="194" t="s">
        <v>204</v>
      </c>
      <c r="B18" s="195">
        <v>24618325</v>
      </c>
      <c r="C18" s="195">
        <v>12704508</v>
      </c>
      <c r="D18" s="195">
        <v>11122136</v>
      </c>
      <c r="E18" s="195">
        <v>9107585</v>
      </c>
      <c r="F18" s="195">
        <v>1980509</v>
      </c>
      <c r="G18" s="195">
        <v>11913817</v>
      </c>
      <c r="H18" s="195">
        <v>2748881</v>
      </c>
      <c r="I18" s="195">
        <v>1732324</v>
      </c>
      <c r="J18" s="195">
        <v>1369459</v>
      </c>
      <c r="K18" s="195">
        <v>1016557</v>
      </c>
      <c r="L18" s="195">
        <v>0</v>
      </c>
      <c r="M18" s="195">
        <v>6273962</v>
      </c>
      <c r="N18" s="195">
        <v>11328</v>
      </c>
      <c r="O18" s="195">
        <v>5335326</v>
      </c>
      <c r="P18" s="195">
        <v>927308</v>
      </c>
      <c r="Q18" s="195">
        <v>0</v>
      </c>
      <c r="R18" s="196">
        <v>38403703</v>
      </c>
      <c r="S18" s="196">
        <v>3537430</v>
      </c>
      <c r="T18" s="195">
        <v>3536551</v>
      </c>
      <c r="U18" s="195">
        <v>879</v>
      </c>
    </row>
    <row r="19" spans="1:21" x14ac:dyDescent="0.15">
      <c r="A19" s="191" t="s">
        <v>205</v>
      </c>
      <c r="B19" s="192">
        <v>24871922</v>
      </c>
      <c r="C19" s="192">
        <v>8178541</v>
      </c>
      <c r="D19" s="192">
        <v>5102581</v>
      </c>
      <c r="E19" s="192">
        <v>4121458</v>
      </c>
      <c r="F19" s="192">
        <v>977334</v>
      </c>
      <c r="G19" s="192">
        <v>16693381</v>
      </c>
      <c r="H19" s="192">
        <v>1437005</v>
      </c>
      <c r="I19" s="192">
        <v>1000</v>
      </c>
      <c r="J19" s="192">
        <v>0</v>
      </c>
      <c r="K19" s="192">
        <v>1436005</v>
      </c>
      <c r="L19" s="192">
        <v>0</v>
      </c>
      <c r="M19" s="192">
        <v>7475015</v>
      </c>
      <c r="N19" s="192">
        <v>624628</v>
      </c>
      <c r="O19" s="192">
        <v>5889926</v>
      </c>
      <c r="P19" s="192">
        <v>960461</v>
      </c>
      <c r="Q19" s="192">
        <v>0</v>
      </c>
      <c r="R19" s="193">
        <v>36941160</v>
      </c>
      <c r="S19" s="193">
        <v>1749547</v>
      </c>
      <c r="T19" s="192">
        <v>1739465</v>
      </c>
      <c r="U19" s="192">
        <v>10082</v>
      </c>
    </row>
    <row r="20" spans="1:21" x14ac:dyDescent="0.15">
      <c r="A20" s="191" t="s">
        <v>206</v>
      </c>
      <c r="B20" s="192">
        <v>13860</v>
      </c>
      <c r="C20" s="192">
        <v>2769</v>
      </c>
      <c r="D20" s="192">
        <v>2517</v>
      </c>
      <c r="E20" s="192">
        <v>2477</v>
      </c>
      <c r="F20" s="192">
        <v>40</v>
      </c>
      <c r="G20" s="192">
        <v>11091</v>
      </c>
      <c r="H20" s="192">
        <v>1572</v>
      </c>
      <c r="I20" s="192">
        <v>1572</v>
      </c>
      <c r="J20" s="192">
        <v>1572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3">
        <v>16533</v>
      </c>
      <c r="S20" s="193">
        <v>23128</v>
      </c>
      <c r="T20" s="192">
        <v>23128</v>
      </c>
      <c r="U20" s="192">
        <v>0</v>
      </c>
    </row>
    <row r="21" spans="1:21" x14ac:dyDescent="0.15">
      <c r="A21" s="194" t="s">
        <v>207</v>
      </c>
      <c r="B21" s="195">
        <v>2268501</v>
      </c>
      <c r="C21" s="195">
        <v>516766</v>
      </c>
      <c r="D21" s="195">
        <v>377495</v>
      </c>
      <c r="E21" s="195">
        <v>20827</v>
      </c>
      <c r="F21" s="195">
        <v>356668</v>
      </c>
      <c r="G21" s="195">
        <v>1751735</v>
      </c>
      <c r="H21" s="195">
        <v>352927</v>
      </c>
      <c r="I21" s="195">
        <v>352927</v>
      </c>
      <c r="J21" s="195">
        <v>0</v>
      </c>
      <c r="K21" s="195">
        <v>0</v>
      </c>
      <c r="L21" s="195">
        <v>0</v>
      </c>
      <c r="M21" s="195">
        <v>341876</v>
      </c>
      <c r="N21" s="195">
        <v>78411</v>
      </c>
      <c r="O21" s="195">
        <v>227897</v>
      </c>
      <c r="P21" s="195">
        <v>35568</v>
      </c>
      <c r="Q21" s="195">
        <v>0</v>
      </c>
      <c r="R21" s="196">
        <v>4104737</v>
      </c>
      <c r="S21" s="196">
        <v>713754</v>
      </c>
      <c r="T21" s="195">
        <v>529076</v>
      </c>
      <c r="U21" s="195">
        <v>184678</v>
      </c>
    </row>
    <row r="22" spans="1:21" x14ac:dyDescent="0.15">
      <c r="A22" s="194" t="s">
        <v>208</v>
      </c>
      <c r="B22" s="195">
        <v>1606750</v>
      </c>
      <c r="C22" s="195">
        <v>133335</v>
      </c>
      <c r="D22" s="195">
        <v>85410</v>
      </c>
      <c r="E22" s="195">
        <v>75973</v>
      </c>
      <c r="F22" s="195">
        <v>9037</v>
      </c>
      <c r="G22" s="195">
        <v>1473415</v>
      </c>
      <c r="H22" s="195">
        <v>73386</v>
      </c>
      <c r="I22" s="195">
        <v>0</v>
      </c>
      <c r="J22" s="195">
        <v>0</v>
      </c>
      <c r="K22" s="195">
        <v>73386</v>
      </c>
      <c r="L22" s="195">
        <v>0</v>
      </c>
      <c r="M22" s="195">
        <v>361559</v>
      </c>
      <c r="N22" s="195">
        <v>16057</v>
      </c>
      <c r="O22" s="195">
        <v>271204</v>
      </c>
      <c r="P22" s="195">
        <v>74298</v>
      </c>
      <c r="Q22" s="195">
        <v>0</v>
      </c>
      <c r="R22" s="196">
        <v>2241662</v>
      </c>
      <c r="S22" s="196">
        <v>147605</v>
      </c>
      <c r="T22" s="195">
        <v>147601</v>
      </c>
      <c r="U22" s="195">
        <v>4</v>
      </c>
    </row>
    <row r="23" spans="1:21" x14ac:dyDescent="0.15">
      <c r="A23" s="191" t="s">
        <v>209</v>
      </c>
      <c r="B23" s="192">
        <v>501674</v>
      </c>
      <c r="C23" s="192">
        <v>20284</v>
      </c>
      <c r="D23" s="192">
        <v>40</v>
      </c>
      <c r="E23" s="192">
        <v>40</v>
      </c>
      <c r="F23" s="192">
        <v>0</v>
      </c>
      <c r="G23" s="192">
        <v>481390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256444</v>
      </c>
      <c r="N23" s="192">
        <v>25089</v>
      </c>
      <c r="O23" s="192">
        <v>231355</v>
      </c>
      <c r="P23" s="192">
        <v>0</v>
      </c>
      <c r="Q23" s="192">
        <v>0</v>
      </c>
      <c r="R23" s="193">
        <v>848161</v>
      </c>
      <c r="S23" s="193">
        <v>188058</v>
      </c>
      <c r="T23" s="192">
        <v>187281</v>
      </c>
      <c r="U23" s="192">
        <v>777</v>
      </c>
    </row>
    <row r="24" spans="1:21" x14ac:dyDescent="0.15">
      <c r="A24" s="191" t="s">
        <v>210</v>
      </c>
      <c r="B24" s="192">
        <v>22440419</v>
      </c>
      <c r="C24" s="192">
        <v>9365982</v>
      </c>
      <c r="D24" s="192">
        <v>6792230</v>
      </c>
      <c r="E24" s="192">
        <v>4546235</v>
      </c>
      <c r="F24" s="192">
        <v>2237578</v>
      </c>
      <c r="G24" s="192">
        <v>13074437</v>
      </c>
      <c r="H24" s="192">
        <v>1778883</v>
      </c>
      <c r="I24" s="192">
        <v>0</v>
      </c>
      <c r="J24" s="192">
        <v>0</v>
      </c>
      <c r="K24" s="192">
        <v>1778883</v>
      </c>
      <c r="L24" s="192">
        <v>0</v>
      </c>
      <c r="M24" s="192">
        <v>8710481</v>
      </c>
      <c r="N24" s="192">
        <v>21751</v>
      </c>
      <c r="O24" s="192">
        <v>7801285</v>
      </c>
      <c r="P24" s="192">
        <v>796325</v>
      </c>
      <c r="Q24" s="192">
        <v>91120</v>
      </c>
      <c r="R24" s="193">
        <v>37917839</v>
      </c>
      <c r="S24" s="193">
        <v>3218843</v>
      </c>
      <c r="T24" s="192">
        <v>3172291</v>
      </c>
      <c r="U24" s="192">
        <v>46552</v>
      </c>
    </row>
    <row r="25" spans="1:21" x14ac:dyDescent="0.15">
      <c r="A25" s="194" t="s">
        <v>211</v>
      </c>
      <c r="B25" s="195">
        <v>3577260</v>
      </c>
      <c r="C25" s="195">
        <v>692865</v>
      </c>
      <c r="D25" s="195">
        <v>533802</v>
      </c>
      <c r="E25" s="195">
        <v>355919</v>
      </c>
      <c r="F25" s="195">
        <v>177883</v>
      </c>
      <c r="G25" s="195">
        <v>2884395</v>
      </c>
      <c r="H25" s="195">
        <v>202637</v>
      </c>
      <c r="I25" s="195">
        <v>24</v>
      </c>
      <c r="J25" s="195">
        <v>0</v>
      </c>
      <c r="K25" s="195">
        <v>202613</v>
      </c>
      <c r="L25" s="195">
        <v>0</v>
      </c>
      <c r="M25" s="195">
        <v>2220529</v>
      </c>
      <c r="N25" s="195">
        <v>13003</v>
      </c>
      <c r="O25" s="195">
        <v>1973533</v>
      </c>
      <c r="P25" s="195">
        <v>233993</v>
      </c>
      <c r="Q25" s="195">
        <v>0</v>
      </c>
      <c r="R25" s="196">
        <v>6408532</v>
      </c>
      <c r="S25" s="196">
        <v>579054</v>
      </c>
      <c r="T25" s="195">
        <v>578995</v>
      </c>
      <c r="U25" s="195">
        <v>59</v>
      </c>
    </row>
    <row r="26" spans="1:21" x14ac:dyDescent="0.15">
      <c r="A26" s="194" t="s">
        <v>235</v>
      </c>
      <c r="B26" s="195">
        <v>9558</v>
      </c>
      <c r="C26" s="195">
        <v>9558</v>
      </c>
      <c r="D26" s="195">
        <v>7319</v>
      </c>
      <c r="E26" s="195">
        <v>7319</v>
      </c>
      <c r="F26" s="195">
        <v>0</v>
      </c>
      <c r="G26" s="195">
        <v>0</v>
      </c>
      <c r="H26" s="195">
        <v>8</v>
      </c>
      <c r="I26" s="195">
        <v>8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6">
        <v>10371</v>
      </c>
      <c r="S26" s="196">
        <v>33319</v>
      </c>
      <c r="T26" s="195">
        <v>33319</v>
      </c>
      <c r="U26" s="195">
        <v>0</v>
      </c>
    </row>
    <row r="27" spans="1:21" x14ac:dyDescent="0.15">
      <c r="A27" s="191" t="s">
        <v>212</v>
      </c>
      <c r="B27" s="192">
        <v>84199</v>
      </c>
      <c r="C27" s="192">
        <v>8292</v>
      </c>
      <c r="D27" s="192">
        <v>8292</v>
      </c>
      <c r="E27" s="192">
        <v>8227</v>
      </c>
      <c r="F27" s="192">
        <v>0</v>
      </c>
      <c r="G27" s="192">
        <v>75907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3">
        <v>87622</v>
      </c>
      <c r="S27" s="193">
        <v>125241</v>
      </c>
      <c r="T27" s="192">
        <v>125241</v>
      </c>
      <c r="U27" s="192">
        <v>0</v>
      </c>
    </row>
    <row r="28" spans="1:21" x14ac:dyDescent="0.15">
      <c r="A28" s="191" t="s">
        <v>214</v>
      </c>
      <c r="B28" s="192">
        <v>816753</v>
      </c>
      <c r="C28" s="192">
        <v>127003</v>
      </c>
      <c r="D28" s="192">
        <v>116630</v>
      </c>
      <c r="E28" s="192">
        <v>116630</v>
      </c>
      <c r="F28" s="192">
        <v>0</v>
      </c>
      <c r="G28" s="192">
        <v>689750</v>
      </c>
      <c r="H28" s="192">
        <v>58959</v>
      </c>
      <c r="I28" s="192">
        <v>25002</v>
      </c>
      <c r="J28" s="192">
        <v>25002</v>
      </c>
      <c r="K28" s="192">
        <v>33957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1213046</v>
      </c>
      <c r="S28" s="193">
        <v>92571</v>
      </c>
      <c r="T28" s="192">
        <v>92571</v>
      </c>
      <c r="U28" s="192">
        <v>0</v>
      </c>
    </row>
    <row r="29" spans="1:21" x14ac:dyDescent="0.15">
      <c r="A29" s="194" t="s">
        <v>254</v>
      </c>
      <c r="B29" s="195">
        <v>14251855</v>
      </c>
      <c r="C29" s="195">
        <v>4443931</v>
      </c>
      <c r="D29" s="195">
        <v>2671983</v>
      </c>
      <c r="E29" s="195">
        <v>2002211</v>
      </c>
      <c r="F29" s="195">
        <v>657339</v>
      </c>
      <c r="G29" s="195">
        <v>9807924</v>
      </c>
      <c r="H29" s="195">
        <v>2326045</v>
      </c>
      <c r="I29" s="195">
        <v>100000</v>
      </c>
      <c r="J29" s="195">
        <v>100000</v>
      </c>
      <c r="K29" s="195">
        <v>2226045</v>
      </c>
      <c r="L29" s="195">
        <v>0</v>
      </c>
      <c r="M29" s="195">
        <v>6315659</v>
      </c>
      <c r="N29" s="195">
        <v>47260</v>
      </c>
      <c r="O29" s="195">
        <v>5226740</v>
      </c>
      <c r="P29" s="195">
        <v>1041659</v>
      </c>
      <c r="Q29" s="195">
        <v>0</v>
      </c>
      <c r="R29" s="196">
        <v>26144437</v>
      </c>
      <c r="S29" s="196">
        <v>3567581</v>
      </c>
      <c r="T29" s="195">
        <v>3344675</v>
      </c>
      <c r="U29" s="195">
        <v>222906</v>
      </c>
    </row>
    <row r="30" spans="1:21" x14ac:dyDescent="0.15">
      <c r="A30" s="194" t="s">
        <v>215</v>
      </c>
      <c r="B30" s="195">
        <v>159297</v>
      </c>
      <c r="C30" s="195">
        <v>149253</v>
      </c>
      <c r="D30" s="195">
        <v>148664</v>
      </c>
      <c r="E30" s="195">
        <v>148664</v>
      </c>
      <c r="F30" s="195">
        <v>0</v>
      </c>
      <c r="G30" s="195">
        <v>10044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96">
        <v>526372</v>
      </c>
      <c r="S30" s="196">
        <v>239788</v>
      </c>
      <c r="T30" s="195">
        <v>239788</v>
      </c>
      <c r="U30" s="195">
        <v>0</v>
      </c>
    </row>
    <row r="31" spans="1:21" ht="14" thickBot="1" x14ac:dyDescent="0.2">
      <c r="A31" s="197" t="s">
        <v>236</v>
      </c>
      <c r="B31" s="198">
        <v>14712012</v>
      </c>
      <c r="C31" s="198">
        <v>4151760</v>
      </c>
      <c r="D31" s="198">
        <v>2934381</v>
      </c>
      <c r="E31" s="198">
        <v>2182644</v>
      </c>
      <c r="F31" s="198">
        <v>751207</v>
      </c>
      <c r="G31" s="198">
        <v>10560252</v>
      </c>
      <c r="H31" s="198">
        <v>2778266</v>
      </c>
      <c r="I31" s="198">
        <v>0</v>
      </c>
      <c r="J31" s="198">
        <v>0</v>
      </c>
      <c r="K31" s="198">
        <v>2778266</v>
      </c>
      <c r="L31" s="198">
        <v>0</v>
      </c>
      <c r="M31" s="198">
        <v>6217962</v>
      </c>
      <c r="N31" s="198">
        <v>153528</v>
      </c>
      <c r="O31" s="198">
        <v>5411197</v>
      </c>
      <c r="P31" s="198">
        <v>653237</v>
      </c>
      <c r="Q31" s="198">
        <v>0</v>
      </c>
      <c r="R31" s="199">
        <v>27665754</v>
      </c>
      <c r="S31" s="199">
        <v>2145471</v>
      </c>
      <c r="T31" s="198">
        <v>2052820</v>
      </c>
      <c r="U31" s="198">
        <v>92651</v>
      </c>
    </row>
    <row r="32" spans="1:21" ht="14" thickBot="1" x14ac:dyDescent="0.2">
      <c r="A32" s="200"/>
      <c r="R32" s="148"/>
      <c r="S32" s="148"/>
    </row>
    <row r="33" spans="1:21" s="115" customFormat="1" ht="14" thickBot="1" x14ac:dyDescent="0.2">
      <c r="A33" s="201" t="s">
        <v>0</v>
      </c>
      <c r="B33" s="202">
        <v>138924999</v>
      </c>
      <c r="C33" s="202">
        <v>52531289</v>
      </c>
      <c r="D33" s="202">
        <v>39083218</v>
      </c>
      <c r="E33" s="202">
        <v>28846003</v>
      </c>
      <c r="F33" s="202">
        <v>10163850</v>
      </c>
      <c r="G33" s="202">
        <v>86393710</v>
      </c>
      <c r="H33" s="202">
        <v>13695855</v>
      </c>
      <c r="I33" s="202">
        <v>2318209</v>
      </c>
      <c r="J33" s="202">
        <v>1573332</v>
      </c>
      <c r="K33" s="202">
        <v>11377646</v>
      </c>
      <c r="L33" s="202">
        <v>0</v>
      </c>
      <c r="M33" s="202">
        <v>48029554</v>
      </c>
      <c r="N33" s="202">
        <v>1005880</v>
      </c>
      <c r="O33" s="202">
        <v>41077850</v>
      </c>
      <c r="P33" s="202">
        <v>5854704</v>
      </c>
      <c r="Q33" s="202">
        <v>91120</v>
      </c>
      <c r="R33" s="202">
        <v>227386979</v>
      </c>
      <c r="S33" s="202">
        <v>20941246</v>
      </c>
      <c r="T33" s="202">
        <v>20382612</v>
      </c>
      <c r="U33" s="202">
        <v>558634</v>
      </c>
    </row>
    <row r="34" spans="1:21" s="115" customFormat="1" x14ac:dyDescent="0.15">
      <c r="A34" s="85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</row>
    <row r="35" spans="1:21" x14ac:dyDescent="0.15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</row>
    <row r="36" spans="1:21" s="115" customFormat="1" x14ac:dyDescent="0.15">
      <c r="A36" s="12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</row>
    <row r="37" spans="1:21" s="115" customFormat="1" x14ac:dyDescent="0.15">
      <c r="A37" s="210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</row>
    <row r="38" spans="1:21" s="115" customFormat="1" x14ac:dyDescent="0.15">
      <c r="A38" s="12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</row>
    <row r="39" spans="1:21" x14ac:dyDescent="0.15">
      <c r="A39" s="12" t="s">
        <v>115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38"/>
  <sheetViews>
    <sheetView showGridLines="0" zoomScale="85" zoomScaleNormal="85" zoomScalePageLayoutView="8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29</v>
      </c>
      <c r="G1" s="13" t="s">
        <v>30</v>
      </c>
    </row>
    <row r="2" spans="1:7" x14ac:dyDescent="0.15">
      <c r="A2" s="11" t="s">
        <v>31</v>
      </c>
    </row>
    <row r="3" spans="1:7" ht="14" thickBot="1" x14ac:dyDescent="0.2"/>
    <row r="4" spans="1:7" ht="26.5" customHeight="1" x14ac:dyDescent="0.2">
      <c r="A4" s="459" t="s">
        <v>872</v>
      </c>
      <c r="B4" s="460"/>
      <c r="C4" s="460"/>
      <c r="D4" s="460"/>
      <c r="E4" s="460"/>
      <c r="F4" s="460"/>
      <c r="G4" s="461"/>
    </row>
    <row r="5" spans="1:7" ht="24.5" customHeight="1" thickBot="1" x14ac:dyDescent="0.2">
      <c r="A5" s="462" t="s">
        <v>190</v>
      </c>
      <c r="B5" s="463"/>
      <c r="C5" s="463"/>
      <c r="D5" s="463"/>
      <c r="E5" s="463"/>
      <c r="F5" s="463"/>
      <c r="G5" s="464"/>
    </row>
    <row r="6" spans="1:7" x14ac:dyDescent="0.15">
      <c r="A6" s="182"/>
      <c r="B6" s="182"/>
      <c r="C6" s="182"/>
      <c r="D6" s="182"/>
      <c r="E6" s="12"/>
    </row>
    <row r="7" spans="1:7" ht="12.75" customHeight="1" x14ac:dyDescent="0.15">
      <c r="F7" s="185"/>
      <c r="G7" s="185"/>
    </row>
    <row r="8" spans="1:7" ht="12.75" customHeight="1" x14ac:dyDescent="0.15">
      <c r="A8" s="433" t="s">
        <v>217</v>
      </c>
      <c r="B8" s="441" t="s">
        <v>245</v>
      </c>
      <c r="C8" s="446"/>
      <c r="D8" s="446"/>
      <c r="E8" s="447"/>
      <c r="F8" s="422" t="s">
        <v>246</v>
      </c>
      <c r="G8" s="422" t="s">
        <v>140</v>
      </c>
    </row>
    <row r="9" spans="1:7" ht="12.75" customHeight="1" x14ac:dyDescent="0.15">
      <c r="A9" s="434"/>
      <c r="B9" s="422" t="s">
        <v>220</v>
      </c>
      <c r="C9" s="422" t="s">
        <v>247</v>
      </c>
      <c r="D9" s="422" t="s">
        <v>159</v>
      </c>
      <c r="E9" s="422" t="s">
        <v>160</v>
      </c>
      <c r="F9" s="436"/>
      <c r="G9" s="425"/>
    </row>
    <row r="10" spans="1:7" ht="12.75" customHeight="1" x14ac:dyDescent="0.15">
      <c r="A10" s="434"/>
      <c r="B10" s="448"/>
      <c r="C10" s="448"/>
      <c r="D10" s="448"/>
      <c r="E10" s="448"/>
      <c r="F10" s="436"/>
      <c r="G10" s="425"/>
    </row>
    <row r="11" spans="1:7" x14ac:dyDescent="0.15">
      <c r="A11" s="434"/>
      <c r="B11" s="448"/>
      <c r="C11" s="448"/>
      <c r="D11" s="448"/>
      <c r="E11" s="448"/>
      <c r="F11" s="436"/>
      <c r="G11" s="425"/>
    </row>
    <row r="12" spans="1:7" x14ac:dyDescent="0.15">
      <c r="A12" s="435"/>
      <c r="B12" s="449"/>
      <c r="C12" s="449"/>
      <c r="D12" s="449"/>
      <c r="E12" s="449"/>
      <c r="F12" s="437"/>
      <c r="G12" s="426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8" t="s">
        <v>201</v>
      </c>
      <c r="B14" s="189">
        <v>31774</v>
      </c>
      <c r="C14" s="189">
        <v>24774</v>
      </c>
      <c r="D14" s="189">
        <v>903</v>
      </c>
      <c r="E14" s="189">
        <v>6097</v>
      </c>
      <c r="F14" s="189">
        <v>7789</v>
      </c>
      <c r="G14" s="189">
        <v>0</v>
      </c>
    </row>
    <row r="15" spans="1:7" x14ac:dyDescent="0.15">
      <c r="A15" s="191" t="s">
        <v>213</v>
      </c>
      <c r="B15" s="192">
        <v>0</v>
      </c>
      <c r="C15" s="192">
        <v>0</v>
      </c>
      <c r="D15" s="192">
        <v>0</v>
      </c>
      <c r="E15" s="192">
        <v>0</v>
      </c>
      <c r="F15" s="192">
        <v>465</v>
      </c>
      <c r="G15" s="192">
        <v>0</v>
      </c>
    </row>
    <row r="16" spans="1:7" x14ac:dyDescent="0.15">
      <c r="A16" s="191" t="s">
        <v>202</v>
      </c>
      <c r="B16" s="192">
        <v>263</v>
      </c>
      <c r="C16" s="192">
        <v>0</v>
      </c>
      <c r="D16" s="192">
        <v>263</v>
      </c>
      <c r="E16" s="192">
        <v>0</v>
      </c>
      <c r="F16" s="192">
        <v>940</v>
      </c>
      <c r="G16" s="192">
        <v>0</v>
      </c>
    </row>
    <row r="17" spans="1:7" x14ac:dyDescent="0.15">
      <c r="A17" s="194" t="s">
        <v>203</v>
      </c>
      <c r="B17" s="195">
        <v>213252</v>
      </c>
      <c r="C17" s="195">
        <v>213252</v>
      </c>
      <c r="D17" s="195">
        <v>0</v>
      </c>
      <c r="E17" s="195">
        <v>0</v>
      </c>
      <c r="F17" s="195">
        <v>56087</v>
      </c>
      <c r="G17" s="195">
        <v>0</v>
      </c>
    </row>
    <row r="18" spans="1:7" x14ac:dyDescent="0.15">
      <c r="A18" s="194" t="s">
        <v>204</v>
      </c>
      <c r="B18" s="195">
        <v>83300</v>
      </c>
      <c r="C18" s="195">
        <v>61424</v>
      </c>
      <c r="D18" s="195">
        <v>19500</v>
      </c>
      <c r="E18" s="195">
        <v>2376</v>
      </c>
      <c r="F18" s="195">
        <v>27825</v>
      </c>
      <c r="G18" s="195">
        <v>4634</v>
      </c>
    </row>
    <row r="19" spans="1:7" x14ac:dyDescent="0.15">
      <c r="A19" s="191" t="s">
        <v>205</v>
      </c>
      <c r="B19" s="192">
        <v>488405</v>
      </c>
      <c r="C19" s="192">
        <v>143029</v>
      </c>
      <c r="D19" s="192">
        <v>28900</v>
      </c>
      <c r="E19" s="192">
        <v>316476</v>
      </c>
      <c r="F19" s="192">
        <v>45147</v>
      </c>
      <c r="G19" s="192">
        <v>0</v>
      </c>
    </row>
    <row r="20" spans="1:7" x14ac:dyDescent="0.15">
      <c r="A20" s="191" t="s">
        <v>206</v>
      </c>
      <c r="B20" s="192">
        <v>0</v>
      </c>
      <c r="C20" s="192">
        <v>0</v>
      </c>
      <c r="D20" s="192">
        <v>0</v>
      </c>
      <c r="E20" s="192">
        <v>0</v>
      </c>
      <c r="F20" s="192">
        <v>19</v>
      </c>
      <c r="G20" s="192">
        <v>0</v>
      </c>
    </row>
    <row r="21" spans="1:7" x14ac:dyDescent="0.15">
      <c r="A21" s="194" t="s">
        <v>207</v>
      </c>
      <c r="B21" s="195">
        <v>0</v>
      </c>
      <c r="C21" s="195">
        <v>0</v>
      </c>
      <c r="D21" s="195">
        <v>0</v>
      </c>
      <c r="E21" s="195">
        <v>0</v>
      </c>
      <c r="F21" s="195">
        <v>27109</v>
      </c>
      <c r="G21" s="195">
        <v>4</v>
      </c>
    </row>
    <row r="22" spans="1:7" x14ac:dyDescent="0.15">
      <c r="A22" s="194" t="s">
        <v>208</v>
      </c>
      <c r="B22" s="195">
        <v>82</v>
      </c>
      <c r="C22" s="195">
        <v>82</v>
      </c>
      <c r="D22" s="195">
        <v>0</v>
      </c>
      <c r="E22" s="195">
        <v>0</v>
      </c>
      <c r="F22" s="195">
        <v>1724</v>
      </c>
      <c r="G22" s="195">
        <v>0</v>
      </c>
    </row>
    <row r="23" spans="1:7" x14ac:dyDescent="0.15">
      <c r="A23" s="191" t="s">
        <v>209</v>
      </c>
      <c r="B23" s="192">
        <v>0</v>
      </c>
      <c r="C23" s="192">
        <v>0</v>
      </c>
      <c r="D23" s="192">
        <v>0</v>
      </c>
      <c r="E23" s="192">
        <v>0</v>
      </c>
      <c r="F23" s="192">
        <v>10517</v>
      </c>
      <c r="G23" s="192">
        <v>0</v>
      </c>
    </row>
    <row r="24" spans="1:7" x14ac:dyDescent="0.15">
      <c r="A24" s="191" t="s">
        <v>210</v>
      </c>
      <c r="B24" s="192">
        <v>0</v>
      </c>
      <c r="C24" s="192">
        <v>0</v>
      </c>
      <c r="D24" s="192">
        <v>0</v>
      </c>
      <c r="E24" s="192">
        <v>0</v>
      </c>
      <c r="F24" s="192">
        <v>33354</v>
      </c>
      <c r="G24" s="192">
        <v>0</v>
      </c>
    </row>
    <row r="25" spans="1:7" x14ac:dyDescent="0.15">
      <c r="A25" s="194" t="s">
        <v>211</v>
      </c>
      <c r="B25" s="195">
        <v>0</v>
      </c>
      <c r="C25" s="195">
        <v>0</v>
      </c>
      <c r="D25" s="195">
        <v>0</v>
      </c>
      <c r="E25" s="195">
        <v>0</v>
      </c>
      <c r="F25" s="195">
        <v>7184</v>
      </c>
      <c r="G25" s="195">
        <v>1657</v>
      </c>
    </row>
    <row r="26" spans="1:7" x14ac:dyDescent="0.15">
      <c r="A26" s="194" t="s">
        <v>235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</row>
    <row r="27" spans="1:7" x14ac:dyDescent="0.15">
      <c r="A27" s="191" t="s">
        <v>212</v>
      </c>
      <c r="B27" s="192">
        <v>0</v>
      </c>
      <c r="C27" s="192">
        <v>0</v>
      </c>
      <c r="D27" s="192">
        <v>0</v>
      </c>
      <c r="E27" s="192">
        <v>0</v>
      </c>
      <c r="F27" s="192">
        <v>394</v>
      </c>
      <c r="G27" s="192">
        <v>0</v>
      </c>
    </row>
    <row r="28" spans="1:7" x14ac:dyDescent="0.15">
      <c r="A28" s="191" t="s">
        <v>214</v>
      </c>
      <c r="B28" s="192">
        <v>0</v>
      </c>
      <c r="C28" s="192">
        <v>0</v>
      </c>
      <c r="D28" s="192">
        <v>0</v>
      </c>
      <c r="E28" s="192">
        <v>0</v>
      </c>
      <c r="F28" s="192">
        <v>1430</v>
      </c>
      <c r="G28" s="192">
        <v>0</v>
      </c>
    </row>
    <row r="29" spans="1:7" x14ac:dyDescent="0.15">
      <c r="A29" s="194" t="s">
        <v>254</v>
      </c>
      <c r="B29" s="195">
        <v>6742</v>
      </c>
      <c r="C29" s="195">
        <v>1858</v>
      </c>
      <c r="D29" s="195">
        <v>4126</v>
      </c>
      <c r="E29" s="195">
        <v>758</v>
      </c>
      <c r="F29" s="195">
        <v>46564</v>
      </c>
      <c r="G29" s="195">
        <v>0</v>
      </c>
    </row>
    <row r="30" spans="1:7" x14ac:dyDescent="0.15">
      <c r="A30" s="194" t="s">
        <v>215</v>
      </c>
      <c r="B30" s="195">
        <v>0</v>
      </c>
      <c r="C30" s="195">
        <v>0</v>
      </c>
      <c r="D30" s="195">
        <v>0</v>
      </c>
      <c r="E30" s="195">
        <v>0</v>
      </c>
      <c r="F30" s="195">
        <v>12</v>
      </c>
      <c r="G30" s="195">
        <v>0</v>
      </c>
    </row>
    <row r="31" spans="1:7" ht="14" thickBot="1" x14ac:dyDescent="0.2">
      <c r="A31" s="197" t="s">
        <v>236</v>
      </c>
      <c r="B31" s="198">
        <v>1824</v>
      </c>
      <c r="C31" s="198">
        <v>508</v>
      </c>
      <c r="D31" s="198">
        <v>834</v>
      </c>
      <c r="E31" s="198">
        <v>482</v>
      </c>
      <c r="F31" s="198">
        <v>38598</v>
      </c>
      <c r="G31" s="198">
        <v>0</v>
      </c>
    </row>
    <row r="32" spans="1:7" ht="14" thickBot="1" x14ac:dyDescent="0.2">
      <c r="A32" s="200"/>
      <c r="B32" s="12"/>
      <c r="C32" s="12"/>
      <c r="D32" s="12"/>
      <c r="E32" s="12"/>
      <c r="F32" s="12"/>
      <c r="G32" s="12"/>
    </row>
    <row r="33" spans="1:7" ht="14" thickBot="1" x14ac:dyDescent="0.2">
      <c r="A33" s="201" t="s">
        <v>0</v>
      </c>
      <c r="B33" s="202">
        <v>825642</v>
      </c>
      <c r="C33" s="202">
        <v>444927</v>
      </c>
      <c r="D33" s="202">
        <v>54526</v>
      </c>
      <c r="E33" s="202">
        <v>326189</v>
      </c>
      <c r="F33" s="202">
        <v>305158</v>
      </c>
      <c r="G33" s="202">
        <v>6295</v>
      </c>
    </row>
    <row r="35" spans="1:7" x14ac:dyDescent="0.15">
      <c r="A35" s="12"/>
    </row>
    <row r="36" spans="1:7" x14ac:dyDescent="0.15">
      <c r="A36" s="12"/>
    </row>
    <row r="38" spans="1:7" x14ac:dyDescent="0.15">
      <c r="A38" s="12" t="s">
        <v>115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Manager>Superintendencia de Bancos e Instituciones Financieras, SBIF  </Manager>
  <Company>Superintendencia de Bancos e Instituciones Financieras, SBIF  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Abril 2019</dc:title>
  <dc:subject>Reporte Mensual de Información Financiera del Sistema Bancario - Abril 2019</dc:subject>
  <dc:creator>Superintendencia de Bancos e Instituciones Financieras, SBIF  </dc:creator>
  <cp:keywords/>
  <dc:description/>
  <cp:lastModifiedBy>Usuario de Microsoft Office</cp:lastModifiedBy>
  <dcterms:created xsi:type="dcterms:W3CDTF">2019-05-28T22:35:06Z</dcterms:created>
  <dcterms:modified xsi:type="dcterms:W3CDTF">2019-05-30T18:56:23Z</dcterms:modified>
  <cp:category/>
</cp:coreProperties>
</file>