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R15" i="20" l="1"/>
  <c r="P15" i="20" l="1"/>
  <c r="R16" i="20" l="1"/>
  <c r="Q16" i="20" l="1"/>
  <c r="Q14" i="20"/>
  <c r="R14" i="20"/>
  <c r="P14" i="20"/>
  <c r="S15" i="20" l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<sst xmlns="http://schemas.openxmlformats.org/spreadsheetml/2006/main" count="112" uniqueCount="61">
  <si>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</si>
  <si>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</si>
  <si>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</si>
  <si>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</si>
  <si>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</si>
  <si>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</si>
  <si>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</si>
  <si>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</si>
  <si>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</si>
  <si>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</si>
  <si>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</si>
  <si>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</si>
  <si>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</si>
  <si>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</si>
  <si>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</si>
  <si>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</si>
  <si>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</si>
  <si>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</si>
  <si>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</si>
  <si>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</si>
  <si>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</si>
  <si>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</si>
  <si>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</si>
  <si>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</si>
  <si>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</si>
  <si>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</si>
  <si>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</si>
  <si>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</si>
  <si>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</si>
  <si>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</si>
  <si>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</si>
  <si>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</si>
  <si>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</si>
  <si>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</si>
  <si>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</si>
  <si>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</si>
  <si>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</si>
  <si>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</si>
  <si>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</si>
  <si>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</si>
  <si>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</si>
  <si>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</si>
  <si>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</si>
  <si>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</si>
  <si>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</si>
  <si>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</si>
  <si>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</si>
  <si>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</si>
  <si>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</si>
  <si>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</si>
  <si>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</si>
  <si>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</si>
  <si>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</si>
  <si>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</si>
  <si>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</si>
  <si>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</si>
  <si>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</si>
  <si>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</si>
  <si>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</si>
  <si>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31 de julio de 2017</t>
  </si>
  <si>
    <t>(1)         : U.F. al  31 de julio de 2017 es de $26.597,33.-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</si>
</sst>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  <numFmt numFmtId="17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b/>
      <sz val="10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23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7" fontId="0" fillId="0" borderId="0" xfId="16" applyNumberFormat="1" applyFont="1"/>
    <xf numFmtId="0" fontId="11" fillId="3" borderId="2" xfId="1" quotePrefix="1" applyFont="1" applyFill="1" applyBorder="1" applyAlignment="1">
      <alignment vertical="center" wrapText="1"/>
    </xf>
    <xf numFmtId="37" fontId="10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4" fontId="0" fillId="0" borderId="0" xfId="0" applyNumberFormat="1"/>
    <xf numFmtId="37" fontId="13" fillId="3" borderId="0" xfId="1" applyNumberFormat="1" applyFont="1" applyFill="1" applyBorder="1" applyAlignment="1" applyProtection="1"/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I23" sqref="I2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8" t="s">
        <v>9</v>
      </c>
      <c r="K6" s="219"/>
      <c r="L6" s="220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53194660</v>
      </c>
      <c r="Q9" s="137">
        <v>54069</v>
      </c>
      <c r="R9" s="137">
        <v>53248729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53194660</v>
      </c>
      <c r="Q14" s="169">
        <f t="shared" ref="Q14:R14" si="0">SUM(Q8:Q13)</f>
        <v>54069</v>
      </c>
      <c r="R14" s="169">
        <f t="shared" si="0"/>
        <v>53248729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214"/>
      <c r="P15" s="212">
        <f>O9*P16</f>
        <v>53194660000</v>
      </c>
      <c r="Q15" s="212"/>
      <c r="R15" s="212">
        <f>SUM(P14:Q14)</f>
        <v>53248729</v>
      </c>
      <c r="S15" s="215">
        <f>R15-R9</f>
        <v>0</v>
      </c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21"/>
      <c r="P16" s="216">
        <v>26597.33</v>
      </c>
      <c r="Q16" s="212">
        <f>P14*1000-R16</f>
        <v>0</v>
      </c>
      <c r="R16" s="212">
        <f>O9*P16</f>
        <v>53194660000</v>
      </c>
      <c r="S16" s="217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222"/>
      <c r="R17" s="222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Q18" s="222"/>
      <c r="R18" s="222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222"/>
      <c r="R19" s="222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222"/>
      <c r="R20" s="222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27" sqref="C27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H9" sqref="H9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609383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609383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2017-08-03T21:55:38Z</dcterms:modified>
</cp:coreProperties>
</file>