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3475" windowHeight="9750"/>
  </bookViews>
  <sheets>
    <sheet name="Abr-12 Operaciones" sheetId="1" r:id="rId1"/>
    <sheet name="Abe-12 %" sheetId="2" r:id="rId2"/>
  </sheets>
  <calcPr calcId="145621"/>
</workbook>
</file>

<file path=xl/sharedStrings.xml><?xml version="1.0" encoding="utf-8"?>
<sst xmlns="http://schemas.openxmlformats.org/spreadsheetml/2006/main" count="188" uniqueCount="60">
  <si>
    <r>
      <t>Nº Y MONTO DE OPERACIONES DE COMPRAVENTA LIQUIDADAS EN EL DEPOSITO CENTRAL DE VALORES</t>
    </r>
    <r>
      <rPr>
        <b/>
        <sz val="14"/>
        <color indexed="10"/>
        <rFont val="Arial Narrow"/>
        <family val="2"/>
      </rPr>
      <t xml:space="preserve"> ABRIL 2012</t>
    </r>
  </si>
  <si>
    <r>
      <t xml:space="preserve">Fuente: Estadísticas </t>
    </r>
    <r>
      <rPr>
        <sz val="10"/>
        <color indexed="8"/>
        <rFont val="Arial Narrow"/>
        <family val="2"/>
      </rPr>
      <t>desarrolladas por SVS</t>
    </r>
    <r>
      <rPr>
        <sz val="10"/>
        <rFont val="Arial Narrow"/>
        <family val="2"/>
      </rPr>
      <t xml:space="preserve"> en base a información proporcionada por el Depósito Central de Valores S.A. (DCV)</t>
    </r>
  </si>
  <si>
    <t>Liquidación de operaciones no compensadas en sistema de compensación, clasificadas por tipo de operación</t>
  </si>
  <si>
    <t>Nº Promedio Diario Operaciones</t>
  </si>
  <si>
    <t>Nº Operaciones acumuladas mensuales</t>
  </si>
  <si>
    <r>
      <t>Ciclo 1</t>
    </r>
    <r>
      <rPr>
        <vertAlign val="superscript"/>
        <sz val="11"/>
        <color theme="1"/>
        <rFont val="Arial Narrow"/>
        <family val="2"/>
      </rPr>
      <t>(1)</t>
    </r>
  </si>
  <si>
    <r>
      <t>Ciclo 3</t>
    </r>
    <r>
      <rPr>
        <vertAlign val="superscript"/>
        <sz val="11"/>
        <color theme="1"/>
        <rFont val="Arial Narrow"/>
        <family val="2"/>
      </rPr>
      <t>(2)</t>
    </r>
  </si>
  <si>
    <r>
      <t>OTC</t>
    </r>
    <r>
      <rPr>
        <vertAlign val="superscript"/>
        <sz val="11"/>
        <color theme="1"/>
        <rFont val="Arial Narrow"/>
        <family val="2"/>
      </rPr>
      <t>(3)</t>
    </r>
  </si>
  <si>
    <r>
      <t>Otras
Bilaterales</t>
    </r>
    <r>
      <rPr>
        <vertAlign val="superscript"/>
        <sz val="11"/>
        <color theme="1"/>
        <rFont val="Arial Narrow"/>
        <family val="2"/>
      </rPr>
      <t>(4)</t>
    </r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</si>
  <si>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</si>
  <si>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</si>
  <si>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</si>
  <si>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</si>
  <si>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</si>
  <si>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</si>
  <si>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</si>
  <si>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</si>
  <si>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</si>
  <si>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</si>
  <si>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</si>
  <si>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</si>
  <si>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Monto (MM$) Op. Acumuladas</t>
  </si>
  <si>
    <t>Monto (USD)Op. Acumuladas</t>
  </si>
  <si>
    <t xml:space="preserve">(1) Ciclo 1: </t>
  </si>
  <si>
    <t>Operaciones bilaterales realizadas fuera de bolsa, entre inversionistas institucionales vendedores y sus corredores de bolsa, que luego serán transadas en el mercado bursátil con los corredores de bolsa que representen a los compradores definitivos. La finalidad de esta figura es asegurar la "entrega contra pago" para el inversionista institucional.</t>
  </si>
  <si>
    <t>(2) Ciclo 3:</t>
  </si>
  <si>
    <t>(3) OTC:</t>
  </si>
  <si>
    <t>Operaciones fuera de bolsa, de carácter bilateral, realizadas entre depositantes del DCV.</t>
  </si>
  <si>
    <t>(4) Bilateral:</t>
  </si>
  <si>
    <t>Operaciones bursátiles que no ingresan al sistema de compensación y que son liquidadas de manera bilateral.</t>
  </si>
  <si>
    <t>Liquidación de operaciones compensadas en sistemas de compensación, clasificadas por tipo de operación</t>
  </si>
  <si>
    <t>RV (1)</t>
  </si>
  <si>
    <t>PM (2)</t>
  </si>
  <si>
    <t>PH (3)</t>
  </si>
  <si>
    <t xml:space="preserve">(1) RV </t>
  </si>
  <si>
    <t>Operaciones liquidadas a través del Sistema de Contraparte Central que agrupa a operaciones de instrumentos de acciones y cuotas de fondos de inversión, con condición de liquidación contrado normal.</t>
  </si>
  <si>
    <t>(2) PM:</t>
  </si>
  <si>
    <t>Operaciones liquidadas a través del Sistema de Cámara de Compensación que agrupa a operaciones de instrumentos de renta fija e intermediación financiera, con condición de liquidación pagadero mañana.</t>
  </si>
  <si>
    <t>(3) PH:</t>
  </si>
  <si>
    <t>Operaciones liquidadas a través del Sistema de Cámara de Compensación que agrupa a operaciones de instrumentos de renta fija, intermediación financiera y operaciones de acciones asociadas a operaciones simultáneas, con condición de liquidación pagadero hoy.</t>
  </si>
  <si>
    <t>NOTA:</t>
  </si>
  <si>
    <t>A contar de septiembre de 2010,  la sociedad CCLV, Contraparte Central reemplaza a la Bolsa de Comercio de Santiago (BCS) en la labor de compensación y liquidación de las operaciones efectuadas en dicha bolsa y en la Bolsa Electrónica de Chile a través de sistemas de Contraparte Central y Cámara de Compensación. Anterior a esta fecha, la compensación y liquidación de estas operaciones era realizada por el sistema SCL de la BCS, en sus respectivas cámaras: RV, PM, PH y SM</t>
  </si>
  <si>
    <t>OPERACIONES DE COMPRA VENTA LIQUIDADAS EN EL DCV - EXTRABURSATIL</t>
  </si>
  <si>
    <r>
      <rPr>
        <b/>
        <sz val="11"/>
        <color theme="0"/>
        <rFont val="Calibri"/>
        <family val="2"/>
        <scheme val="minor"/>
      </rPr>
      <t>`</t>
    </r>
    <r>
      <rPr>
        <b/>
        <sz val="11"/>
        <rFont val="Calibri"/>
        <family val="2"/>
        <scheme val="minor"/>
      </rPr>
      <t>ABRIL 2012</t>
    </r>
  </si>
  <si>
    <t>Tipo Op.</t>
  </si>
  <si>
    <t>Nº Operaciones
Abril 2012</t>
  </si>
  <si>
    <t>Monto (MM$)
Abril 2012</t>
  </si>
  <si>
    <t>Ciclo 1</t>
  </si>
  <si>
    <t>Ciclo 3</t>
  </si>
  <si>
    <t>OTC</t>
  </si>
  <si>
    <t>Otras Bil</t>
  </si>
  <si>
    <t>Total</t>
  </si>
  <si>
    <r>
      <t>`</t>
    </r>
    <r>
      <rPr>
        <b/>
        <sz val="11"/>
        <rFont val="Calibri"/>
        <family val="2"/>
        <scheme val="minor"/>
      </rPr>
      <t>PROMEDIO MENSUAL 2011</t>
    </r>
  </si>
  <si>
    <t>Nº Op Prom mensual 2011</t>
  </si>
  <si>
    <t>Monto (MM$)
Prom mensual 2011</t>
  </si>
  <si>
    <t>OPERACIONES DE COMPRA VENTA LIQUIDADAS EN EL DCV - BURSATIL</t>
  </si>
  <si>
    <t>`ABRIL 2012</t>
  </si>
  <si>
    <t>RV</t>
  </si>
  <si>
    <t>PM</t>
  </si>
  <si>
    <t>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</si>
</sst>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[$€-2]\ * #,##0.00_-;\-[$€-2]\ * #,##0.00_-;_-[$€-2]\ * &quot;-&quot;??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b/>
      <sz val="14"/>
      <name val="Arial Narrow"/>
      <family val="2"/>
    </font>
    <font>
      <b/>
      <sz val="14"/>
      <color indexed="10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b/>
      <sz val="10"/>
      <name val="Arial Narrow"/>
      <family val="2"/>
    </font>
    <font>
      <vertAlign val="superscript"/>
      <sz val="11"/>
      <color theme="1"/>
      <name val="Arial Narrow"/>
      <family val="2"/>
    </font>
    <font>
      <sz val="11"/>
      <color theme="0"/>
      <name val="Arial Narrow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7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name val="Courier New"/>
      <family val="3"/>
    </font>
    <font>
      <sz val="10"/>
      <color indexed="20"/>
      <name val="Arial"/>
      <family val="2"/>
    </font>
    <font>
      <sz val="10"/>
      <color indexed="6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1" fillId="7" borderId="0" applyNumberFormat="0" applyBorder="0" applyAlignment="0" applyProtection="0"/>
    <xf numFmtId="0" fontId="22" fillId="19" borderId="10" applyNumberFormat="0" applyAlignment="0" applyProtection="0"/>
    <xf numFmtId="0" fontId="23" fillId="20" borderId="11" applyNumberFormat="0" applyAlignment="0" applyProtection="0"/>
    <xf numFmtId="0" fontId="24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4" borderId="0" applyNumberFormat="0" applyBorder="0" applyAlignment="0" applyProtection="0"/>
    <xf numFmtId="0" fontId="26" fillId="10" borderId="10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8" fillId="6" borderId="0" applyNumberFormat="0" applyBorder="0" applyAlignment="0" applyProtection="0"/>
    <xf numFmtId="0" fontId="29" fillId="25" borderId="0" applyNumberFormat="0" applyBorder="0" applyAlignment="0" applyProtection="0"/>
    <xf numFmtId="0" fontId="30" fillId="0" borderId="0"/>
    <xf numFmtId="0" fontId="1" fillId="0" borderId="0"/>
    <xf numFmtId="0" fontId="31" fillId="0" borderId="0"/>
    <xf numFmtId="0" fontId="4" fillId="26" borderId="13" applyNumberFormat="0" applyFont="0" applyAlignment="0" applyProtection="0"/>
    <xf numFmtId="0" fontId="32" fillId="19" borderId="14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25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18" applyNumberFormat="0" applyFill="0" applyAlignment="0" applyProtection="0"/>
  </cellStyleXfs>
  <cellXfs count="58">
    <xf numFmtId="0" fontId="0" fillId="0" borderId="0" xfId="0"/>
    <xf numFmtId="0" fontId="3" fillId="2" borderId="0" xfId="0" applyFont="1" applyFill="1"/>
    <xf numFmtId="0" fontId="7" fillId="2" borderId="0" xfId="1" applyFont="1" applyFill="1"/>
    <xf numFmtId="0" fontId="3" fillId="2" borderId="0" xfId="0" applyFont="1" applyFill="1" applyBorder="1"/>
    <xf numFmtId="0" fontId="7" fillId="2" borderId="0" xfId="1" applyFont="1" applyFill="1" applyBorder="1"/>
    <xf numFmtId="0" fontId="4" fillId="2" borderId="0" xfId="1" applyFont="1" applyFill="1" applyBorder="1"/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" fontId="11" fillId="2" borderId="0" xfId="1" applyNumberFormat="1" applyFont="1" applyFill="1" applyBorder="1" applyAlignment="1">
      <alignment horizontal="center" vertical="center" wrapText="1"/>
    </xf>
    <xf numFmtId="0" fontId="3" fillId="2" borderId="8" xfId="0" applyFont="1" applyFill="1" applyBorder="1"/>
    <xf numFmtId="3" fontId="3" fillId="2" borderId="8" xfId="0" applyNumberFormat="1" applyFont="1" applyFill="1" applyBorder="1"/>
    <xf numFmtId="0" fontId="7" fillId="2" borderId="0" xfId="1" applyFont="1" applyFill="1" applyBorder="1" applyAlignment="1">
      <alignment horizontal="left"/>
    </xf>
    <xf numFmtId="3" fontId="7" fillId="2" borderId="0" xfId="2" applyNumberFormat="1" applyFont="1" applyFill="1" applyBorder="1"/>
    <xf numFmtId="0" fontId="7" fillId="2" borderId="0" xfId="1" applyFont="1" applyFill="1" applyBorder="1" applyAlignment="1">
      <alignment horizontal="center" vertical="center" textRotation="90"/>
    </xf>
    <xf numFmtId="164" fontId="7" fillId="2" borderId="0" xfId="2" applyNumberFormat="1" applyFont="1" applyFill="1" applyBorder="1"/>
    <xf numFmtId="0" fontId="11" fillId="2" borderId="0" xfId="1" applyFont="1" applyFill="1" applyBorder="1" applyAlignment="1">
      <alignment horizontal="center"/>
    </xf>
    <xf numFmtId="0" fontId="7" fillId="2" borderId="0" xfId="1" applyFont="1" applyFill="1" applyBorder="1" applyAlignment="1">
      <alignment vertical="center" wrapText="1"/>
    </xf>
    <xf numFmtId="0" fontId="13" fillId="2" borderId="0" xfId="0" applyFont="1" applyFill="1"/>
    <xf numFmtId="3" fontId="0" fillId="2" borderId="8" xfId="0" applyNumberFormat="1" applyFont="1" applyFill="1" applyBorder="1"/>
    <xf numFmtId="3" fontId="14" fillId="0" borderId="9" xfId="2" applyNumberFormat="1" applyFont="1" applyBorder="1"/>
    <xf numFmtId="3" fontId="14" fillId="0" borderId="8" xfId="2" applyNumberFormat="1" applyFont="1" applyBorder="1"/>
    <xf numFmtId="4" fontId="14" fillId="0" borderId="8" xfId="2" applyNumberFormat="1" applyFont="1" applyBorder="1"/>
    <xf numFmtId="4" fontId="7" fillId="2" borderId="0" xfId="2" applyNumberFormat="1" applyFont="1" applyFill="1" applyBorder="1"/>
    <xf numFmtId="4" fontId="0" fillId="2" borderId="8" xfId="0" applyNumberFormat="1" applyFont="1" applyFill="1" applyBorder="1"/>
    <xf numFmtId="0" fontId="3" fillId="2" borderId="0" xfId="0" applyFont="1" applyFill="1" applyBorder="1" applyAlignment="1"/>
    <xf numFmtId="4" fontId="3" fillId="2" borderId="8" xfId="0" applyNumberFormat="1" applyFont="1" applyFill="1" applyBorder="1"/>
    <xf numFmtId="0" fontId="0" fillId="2" borderId="0" xfId="0" applyFill="1"/>
    <xf numFmtId="17" fontId="16" fillId="2" borderId="0" xfId="1" applyNumberFormat="1" applyFont="1" applyFill="1"/>
    <xf numFmtId="0" fontId="17" fillId="2" borderId="0" xfId="1" applyFont="1" applyFill="1" applyAlignment="1">
      <alignment horizontal="center"/>
    </xf>
    <xf numFmtId="3" fontId="18" fillId="2" borderId="8" xfId="1" applyNumberFormat="1" applyFont="1" applyFill="1" applyBorder="1" applyAlignment="1">
      <alignment horizontal="center" vertical="center"/>
    </xf>
    <xf numFmtId="3" fontId="18" fillId="2" borderId="8" xfId="1" applyNumberFormat="1" applyFont="1" applyFill="1" applyBorder="1" applyAlignment="1">
      <alignment horizontal="center" vertical="center" wrapText="1"/>
    </xf>
    <xf numFmtId="0" fontId="18" fillId="2" borderId="8" xfId="1" applyFont="1" applyFill="1" applyBorder="1"/>
    <xf numFmtId="164" fontId="17" fillId="2" borderId="8" xfId="1" applyNumberFormat="1" applyFont="1" applyFill="1" applyBorder="1" applyAlignment="1">
      <alignment horizontal="center" vertical="center"/>
    </xf>
    <xf numFmtId="0" fontId="15" fillId="2" borderId="8" xfId="1" applyFont="1" applyFill="1" applyBorder="1"/>
    <xf numFmtId="164" fontId="15" fillId="2" borderId="8" xfId="1" applyNumberFormat="1" applyFont="1" applyFill="1" applyBorder="1" applyAlignment="1">
      <alignment horizontal="center" vertical="center"/>
    </xf>
    <xf numFmtId="0" fontId="17" fillId="2" borderId="0" xfId="1" applyFont="1" applyFill="1"/>
    <xf numFmtId="10" fontId="18" fillId="2" borderId="0" xfId="3" applyNumberFormat="1" applyFont="1" applyFill="1" applyAlignment="1">
      <alignment horizontal="center"/>
    </xf>
    <xf numFmtId="17" fontId="2" fillId="2" borderId="0" xfId="1" applyNumberFormat="1" applyFont="1" applyFill="1"/>
    <xf numFmtId="0" fontId="0" fillId="2" borderId="0" xfId="0" applyFill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/>
    </xf>
    <xf numFmtId="0" fontId="7" fillId="2" borderId="4" xfId="1" applyFont="1" applyFill="1" applyBorder="1" applyAlignment="1">
      <alignment horizontal="left"/>
    </xf>
    <xf numFmtId="0" fontId="9" fillId="0" borderId="5" xfId="1" applyFont="1" applyBorder="1" applyAlignment="1">
      <alignment horizontal="center" wrapText="1"/>
    </xf>
    <xf numFmtId="0" fontId="9" fillId="0" borderId="6" xfId="1" applyFont="1" applyBorder="1" applyAlignment="1">
      <alignment horizontal="center" wrapText="1"/>
    </xf>
    <xf numFmtId="0" fontId="9" fillId="0" borderId="7" xfId="1" applyFont="1" applyBorder="1" applyAlignment="1">
      <alignment horizontal="center" wrapText="1"/>
    </xf>
    <xf numFmtId="0" fontId="10" fillId="2" borderId="8" xfId="0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textRotation="90"/>
    </xf>
    <xf numFmtId="0" fontId="7" fillId="2" borderId="0" xfId="1" applyFont="1" applyFill="1" applyBorder="1" applyAlignment="1">
      <alignment horizontal="center" vertical="center" textRotation="90"/>
    </xf>
    <xf numFmtId="0" fontId="11" fillId="2" borderId="0" xfId="1" applyFont="1" applyFill="1" applyBorder="1" applyAlignment="1">
      <alignment horizontal="left" vertical="top" wrapText="1" indent="2"/>
    </xf>
    <xf numFmtId="0" fontId="7" fillId="2" borderId="0" xfId="1" applyFont="1" applyFill="1" applyBorder="1" applyAlignment="1">
      <alignment horizontal="left" vertical="top" wrapText="1"/>
    </xf>
    <xf numFmtId="0" fontId="9" fillId="0" borderId="8" xfId="1" applyFont="1" applyBorder="1" applyAlignment="1">
      <alignment horizontal="center" wrapText="1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1" fontId="10" fillId="2" borderId="8" xfId="0" applyNumberFormat="1" applyFont="1" applyFill="1" applyBorder="1" applyAlignment="1">
      <alignment horizontal="center" vertical="center" textRotation="90"/>
    </xf>
    <xf numFmtId="0" fontId="15" fillId="4" borderId="8" xfId="1" applyFont="1" applyFill="1" applyBorder="1" applyAlignment="1">
      <alignment horizontal="center"/>
    </xf>
  </cellXfs>
  <cellStyles count="50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Buena 2" xfId="22"/>
    <cellStyle name="Cálculo 2" xfId="23"/>
    <cellStyle name="Celda de comprobación 2" xfId="24"/>
    <cellStyle name="Celda vinculada 2" xfId="25"/>
    <cellStyle name="Encabezado 4 2" xfId="26"/>
    <cellStyle name="Énfasis1 2" xfId="27"/>
    <cellStyle name="Énfasis2 2" xfId="28"/>
    <cellStyle name="Énfasis3 2" xfId="29"/>
    <cellStyle name="Énfasis4 2" xfId="30"/>
    <cellStyle name="Énfasis5 2" xfId="31"/>
    <cellStyle name="Énfasis6 2" xfId="32"/>
    <cellStyle name="Entrada 2" xfId="33"/>
    <cellStyle name="Euro" xfId="34"/>
    <cellStyle name="Euro 2" xfId="35"/>
    <cellStyle name="Incorrecto 2" xfId="36"/>
    <cellStyle name="Millares 2" xfId="2"/>
    <cellStyle name="Neutral 2" xfId="37"/>
    <cellStyle name="Normal" xfId="0" builtinId="0"/>
    <cellStyle name="Normal 2" xfId="38"/>
    <cellStyle name="Normal 3" xfId="1"/>
    <cellStyle name="Normal 4" xfId="39"/>
    <cellStyle name="Normal 5" xfId="40"/>
    <cellStyle name="Notas 2" xfId="41"/>
    <cellStyle name="Porcentaje 2" xfId="3"/>
    <cellStyle name="Salida 2" xfId="42"/>
    <cellStyle name="Texto de advertencia 2" xfId="43"/>
    <cellStyle name="Texto explicativo 2" xfId="44"/>
    <cellStyle name="Título 1 2" xfId="45"/>
    <cellStyle name="Título 2 2" xfId="46"/>
    <cellStyle name="Título 3 2" xfId="47"/>
    <cellStyle name="Título 4" xfId="48"/>
    <cellStyle name="Total 2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promedio diario de operaciones de compraventa no compensadas 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'Abr-12 Operaciones'!$E$8</c:f>
              <c:strCache>
                <c:ptCount val="1"/>
                <c:pt idx="0">
                  <c:v>Ciclo 1(1)</c:v>
                </c:pt>
              </c:strCache>
            </c:strRef>
          </c:tx>
          <c:marker>
            <c:symbol val="none"/>
          </c:marker>
          <c:cat>
            <c:strRef>
              <c:f>'Abr-12 Operaciones'!$D$9:$D$24</c:f>
              <c:strCache>
                <c:ptCount val="1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</c:strCache>
            </c:strRef>
          </c:cat>
          <c:val>
            <c:numRef>
              <c:f>'Abr-12 Operaciones'!$E$9:$E$24</c:f>
              <c:numCache>
                <c:formatCode>#,##0</c:formatCode>
                <c:ptCount val="16"/>
                <c:pt idx="0">
                  <c:v>2210.1904761904761</c:v>
                </c:pt>
                <c:pt idx="1">
                  <c:v>2017.45</c:v>
                </c:pt>
                <c:pt idx="2">
                  <c:v>2215.782608695652</c:v>
                </c:pt>
                <c:pt idx="3">
                  <c:v>2000</c:v>
                </c:pt>
                <c:pt idx="4">
                  <c:v>2111.590909090909</c:v>
                </c:pt>
                <c:pt idx="5">
                  <c:v>2126.7142857142858</c:v>
                </c:pt>
                <c:pt idx="6">
                  <c:v>2110</c:v>
                </c:pt>
                <c:pt idx="7">
                  <c:v>2528.3636363636365</c:v>
                </c:pt>
                <c:pt idx="8">
                  <c:v>2297.3809523809523</c:v>
                </c:pt>
                <c:pt idx="9">
                  <c:v>2456.0526315789475</c:v>
                </c:pt>
                <c:pt idx="10">
                  <c:v>2089.9047619047619</c:v>
                </c:pt>
                <c:pt idx="11">
                  <c:v>2496</c:v>
                </c:pt>
                <c:pt idx="12">
                  <c:v>2278.6363636363635</c:v>
                </c:pt>
                <c:pt idx="13">
                  <c:v>2191.1904761904761</c:v>
                </c:pt>
                <c:pt idx="14">
                  <c:v>2441.909090909091</c:v>
                </c:pt>
                <c:pt idx="15">
                  <c:v>2044.9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'Abr-12 Operaciones'!$F$8</c:f>
              <c:strCache>
                <c:ptCount val="1"/>
                <c:pt idx="0">
                  <c:v>Ciclo 3(2)</c:v>
                </c:pt>
              </c:strCache>
            </c:strRef>
          </c:tx>
          <c:marker>
            <c:symbol val="none"/>
          </c:marker>
          <c:cat>
            <c:strRef>
              <c:f>'Abr-12 Operaciones'!$D$9:$D$24</c:f>
              <c:strCache>
                <c:ptCount val="1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</c:strCache>
            </c:strRef>
          </c:cat>
          <c:val>
            <c:numRef>
              <c:f>'Abr-12 Operaciones'!$F$9:$F$24</c:f>
              <c:numCache>
                <c:formatCode>#,##0</c:formatCode>
                <c:ptCount val="16"/>
                <c:pt idx="0">
                  <c:v>2201.5714285714284</c:v>
                </c:pt>
                <c:pt idx="1">
                  <c:v>1913.15</c:v>
                </c:pt>
                <c:pt idx="2">
                  <c:v>1975.1739130434783</c:v>
                </c:pt>
                <c:pt idx="3">
                  <c:v>1899.95</c:v>
                </c:pt>
                <c:pt idx="4">
                  <c:v>2113.0454545454545</c:v>
                </c:pt>
                <c:pt idx="5">
                  <c:v>2208.3809523809523</c:v>
                </c:pt>
                <c:pt idx="6">
                  <c:v>2116.4761904761904</c:v>
                </c:pt>
                <c:pt idx="7">
                  <c:v>2608.2727272727275</c:v>
                </c:pt>
                <c:pt idx="8">
                  <c:v>2357.8095238095239</c:v>
                </c:pt>
                <c:pt idx="9">
                  <c:v>2486.2105263157896</c:v>
                </c:pt>
                <c:pt idx="10">
                  <c:v>2227.7619047619046</c:v>
                </c:pt>
                <c:pt idx="11">
                  <c:v>2417.3809523809523</c:v>
                </c:pt>
                <c:pt idx="12">
                  <c:v>2368.090909090909</c:v>
                </c:pt>
                <c:pt idx="13">
                  <c:v>2162.3809523809523</c:v>
                </c:pt>
                <c:pt idx="14">
                  <c:v>2378.2727272727275</c:v>
                </c:pt>
                <c:pt idx="15">
                  <c:v>2232.0500000000002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'Abr-12 Operaciones'!$G$8</c:f>
              <c:strCache>
                <c:ptCount val="1"/>
                <c:pt idx="0">
                  <c:v>OTC(3)</c:v>
                </c:pt>
              </c:strCache>
            </c:strRef>
          </c:tx>
          <c:marker>
            <c:symbol val="none"/>
          </c:marker>
          <c:cat>
            <c:strRef>
              <c:f>'Abr-12 Operaciones'!$D$9:$D$24</c:f>
              <c:strCache>
                <c:ptCount val="1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</c:strCache>
            </c:strRef>
          </c:cat>
          <c:val>
            <c:numRef>
              <c:f>'Abr-12 Operaciones'!$G$9:$G$24</c:f>
              <c:numCache>
                <c:formatCode>#,##0</c:formatCode>
                <c:ptCount val="16"/>
                <c:pt idx="0">
                  <c:v>328.76190476190476</c:v>
                </c:pt>
                <c:pt idx="1">
                  <c:v>292.55</c:v>
                </c:pt>
                <c:pt idx="2">
                  <c:v>318</c:v>
                </c:pt>
                <c:pt idx="3">
                  <c:v>362.95</c:v>
                </c:pt>
                <c:pt idx="4">
                  <c:v>380.63636363636363</c:v>
                </c:pt>
                <c:pt idx="5">
                  <c:v>357.71428571428572</c:v>
                </c:pt>
                <c:pt idx="6">
                  <c:v>339.57142857142856</c:v>
                </c:pt>
                <c:pt idx="7">
                  <c:v>349.72727272727275</c:v>
                </c:pt>
                <c:pt idx="8">
                  <c:v>339.57142857142856</c:v>
                </c:pt>
                <c:pt idx="9">
                  <c:v>370.26315789473682</c:v>
                </c:pt>
                <c:pt idx="10">
                  <c:v>359.14285714285711</c:v>
                </c:pt>
                <c:pt idx="11">
                  <c:v>337.23809523809524</c:v>
                </c:pt>
                <c:pt idx="12">
                  <c:v>335.86363636363637</c:v>
                </c:pt>
                <c:pt idx="13">
                  <c:v>312.52380952380952</c:v>
                </c:pt>
                <c:pt idx="14">
                  <c:v>359.81818181818181</c:v>
                </c:pt>
                <c:pt idx="15">
                  <c:v>368.5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'Abr-12 Operaciones'!$H$8</c:f>
              <c:strCache>
                <c:ptCount val="1"/>
                <c:pt idx="0">
                  <c:v>Otras
Bilaterales(4)</c:v>
                </c:pt>
              </c:strCache>
            </c:strRef>
          </c:tx>
          <c:marker>
            <c:symbol val="none"/>
          </c:marker>
          <c:cat>
            <c:strRef>
              <c:f>'Abr-12 Operaciones'!$D$9:$D$24</c:f>
              <c:strCache>
                <c:ptCount val="1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</c:strCache>
            </c:strRef>
          </c:cat>
          <c:val>
            <c:numRef>
              <c:f>'Abr-12 Operaciones'!$H$9:$H$24</c:f>
              <c:numCache>
                <c:formatCode>#,##0</c:formatCode>
                <c:ptCount val="16"/>
                <c:pt idx="0">
                  <c:v>106.66666666666667</c:v>
                </c:pt>
                <c:pt idx="1">
                  <c:v>100.15</c:v>
                </c:pt>
                <c:pt idx="2">
                  <c:v>106.95652173913044</c:v>
                </c:pt>
                <c:pt idx="3">
                  <c:v>91.15</c:v>
                </c:pt>
                <c:pt idx="4">
                  <c:v>107.18181818181819</c:v>
                </c:pt>
                <c:pt idx="5">
                  <c:v>102.47619047619048</c:v>
                </c:pt>
                <c:pt idx="6">
                  <c:v>116.52380952380952</c:v>
                </c:pt>
                <c:pt idx="7">
                  <c:v>144.90909090909091</c:v>
                </c:pt>
                <c:pt idx="8">
                  <c:v>92.238095238095241</c:v>
                </c:pt>
                <c:pt idx="9">
                  <c:v>88.368421052631575</c:v>
                </c:pt>
                <c:pt idx="10">
                  <c:v>80.952380952380949</c:v>
                </c:pt>
                <c:pt idx="11">
                  <c:v>117.76190476190476</c:v>
                </c:pt>
                <c:pt idx="12">
                  <c:v>75.86363636363636</c:v>
                </c:pt>
                <c:pt idx="13">
                  <c:v>70.523809523809518</c:v>
                </c:pt>
                <c:pt idx="14">
                  <c:v>115.59090909090909</c:v>
                </c:pt>
                <c:pt idx="15">
                  <c:v>105.9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52096"/>
        <c:axId val="49654016"/>
      </c:lineChart>
      <c:catAx>
        <c:axId val="496520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9654016"/>
        <c:crosses val="autoZero"/>
        <c:auto val="1"/>
        <c:lblAlgn val="ctr"/>
        <c:lblOffset val="100"/>
        <c:noMultiLvlLbl val="0"/>
      </c:catAx>
      <c:valAx>
        <c:axId val="4965401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496520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Monto (MM$) Operaciones Abril</a:t>
            </a:r>
            <a:r>
              <a:rPr lang="es-ES" sz="1200" baseline="0"/>
              <a:t> 2012</a:t>
            </a:r>
            <a:endParaRPr lang="es-ES" sz="1200"/>
          </a:p>
        </c:rich>
      </c:tx>
      <c:layout/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'Abe-12 %'!$B$7:$B$10</c:f>
              <c:strCache>
                <c:ptCount val="4"/>
                <c:pt idx="0">
                  <c:v>Ciclo 1</c:v>
                </c:pt>
                <c:pt idx="1">
                  <c:v>Ciclo 3</c:v>
                </c:pt>
                <c:pt idx="2">
                  <c:v>OTC</c:v>
                </c:pt>
                <c:pt idx="3">
                  <c:v>Otras Bil</c:v>
                </c:pt>
              </c:strCache>
            </c:strRef>
          </c:cat>
          <c:val>
            <c:numRef>
              <c:f>'Abe-12 %'!$D$7:$D$10</c:f>
              <c:numCache>
                <c:formatCode>_-* #,##0_-;\-* #,##0_-;_-* "-"??_-;_-@_-</c:formatCode>
                <c:ptCount val="4"/>
                <c:pt idx="0">
                  <c:v>12596004.103777001</c:v>
                </c:pt>
                <c:pt idx="1">
                  <c:v>12469067.566237001</c:v>
                </c:pt>
                <c:pt idx="2">
                  <c:v>25410275.767703999</c:v>
                </c:pt>
                <c:pt idx="3">
                  <c:v>570340.21831599995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Nº Operaciones Promedio</a:t>
            </a:r>
            <a:r>
              <a:rPr lang="es-ES" sz="1200" baseline="0"/>
              <a:t> Mensual 2011</a:t>
            </a:r>
            <a:endParaRPr lang="es-ES" sz="1200"/>
          </a:p>
        </c:rich>
      </c:tx>
      <c:layout/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'Abe-12 %'!$B$23:$B$26</c:f>
              <c:strCache>
                <c:ptCount val="4"/>
                <c:pt idx="0">
                  <c:v>Ciclo 1</c:v>
                </c:pt>
                <c:pt idx="1">
                  <c:v>Ciclo 3</c:v>
                </c:pt>
                <c:pt idx="2">
                  <c:v>OTC</c:v>
                </c:pt>
                <c:pt idx="3">
                  <c:v>Otras Bil</c:v>
                </c:pt>
              </c:strCache>
            </c:strRef>
          </c:cat>
          <c:val>
            <c:numRef>
              <c:f>'Abe-12 %'!$C$23:$C$26</c:f>
              <c:numCache>
                <c:formatCode>_-* #,##0_-;\-* #,##0_-;_-* "-"??_-;_-@_-</c:formatCode>
                <c:ptCount val="4"/>
                <c:pt idx="0">
                  <c:v>46665.833333333336</c:v>
                </c:pt>
                <c:pt idx="1">
                  <c:v>46409.583333333336</c:v>
                </c:pt>
                <c:pt idx="2">
                  <c:v>7235.75</c:v>
                </c:pt>
                <c:pt idx="3">
                  <c:v>2163.7692307692309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Monto (MM$) Operaciones Promedio Mensual 2011</a:t>
            </a:r>
          </a:p>
        </c:rich>
      </c:tx>
      <c:layout/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'Abe-12 %'!$B$23:$B$26</c:f>
              <c:strCache>
                <c:ptCount val="4"/>
                <c:pt idx="0">
                  <c:v>Ciclo 1</c:v>
                </c:pt>
                <c:pt idx="1">
                  <c:v>Ciclo 3</c:v>
                </c:pt>
                <c:pt idx="2">
                  <c:v>OTC</c:v>
                </c:pt>
                <c:pt idx="3">
                  <c:v>Otras Bil</c:v>
                </c:pt>
              </c:strCache>
            </c:strRef>
          </c:cat>
          <c:val>
            <c:numRef>
              <c:f>'Abe-12 %'!$D$23:$D$26</c:f>
              <c:numCache>
                <c:formatCode>_-* #,##0_-;\-* #,##0_-;_-* "-"??_-;_-@_-</c:formatCode>
                <c:ptCount val="4"/>
                <c:pt idx="0">
                  <c:v>13361368.533420345</c:v>
                </c:pt>
                <c:pt idx="1">
                  <c:v>12987087.449687323</c:v>
                </c:pt>
                <c:pt idx="2">
                  <c:v>20370468.420503829</c:v>
                </c:pt>
                <c:pt idx="3">
                  <c:v>533963.22763728502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Nº Operaciones Abril</a:t>
            </a:r>
            <a:r>
              <a:rPr lang="es-ES" sz="1200" baseline="0"/>
              <a:t> 2012</a:t>
            </a:r>
            <a:endParaRPr lang="es-ES" sz="1200"/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'Abe-12 %'!$B$41:$B$43</c:f>
              <c:strCache>
                <c:ptCount val="3"/>
                <c:pt idx="0">
                  <c:v>RV</c:v>
                </c:pt>
                <c:pt idx="1">
                  <c:v>PM</c:v>
                </c:pt>
                <c:pt idx="2">
                  <c:v>PH</c:v>
                </c:pt>
              </c:strCache>
            </c:strRef>
          </c:cat>
          <c:val>
            <c:numRef>
              <c:f>'Abe-12 %'!$C$41:$C$43</c:f>
              <c:numCache>
                <c:formatCode>_-* #,##0_-;\-* #,##0_-;_-* "-"??_-;_-@_-</c:formatCode>
                <c:ptCount val="3"/>
                <c:pt idx="0">
                  <c:v>19898</c:v>
                </c:pt>
                <c:pt idx="1">
                  <c:v>3107</c:v>
                </c:pt>
                <c:pt idx="2">
                  <c:v>7671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Monto (MM$) Operaciones Abril</a:t>
            </a:r>
            <a:r>
              <a:rPr lang="es-ES" sz="1200" baseline="0"/>
              <a:t> 2012</a:t>
            </a:r>
            <a:endParaRPr lang="es-ES" sz="1200"/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'Abe-12 %'!$B$41:$B$43</c:f>
              <c:strCache>
                <c:ptCount val="3"/>
                <c:pt idx="0">
                  <c:v>RV</c:v>
                </c:pt>
                <c:pt idx="1">
                  <c:v>PM</c:v>
                </c:pt>
                <c:pt idx="2">
                  <c:v>PH</c:v>
                </c:pt>
              </c:strCache>
            </c:strRef>
          </c:cat>
          <c:val>
            <c:numRef>
              <c:f>'Abe-12 %'!$D$41:$D$43</c:f>
              <c:numCache>
                <c:formatCode>_-* #,##0_-;\-* #,##0_-;_-* "-"??_-;_-@_-</c:formatCode>
                <c:ptCount val="3"/>
                <c:pt idx="0">
                  <c:v>1141759.310271</c:v>
                </c:pt>
                <c:pt idx="1">
                  <c:v>2531020.8546409998</c:v>
                </c:pt>
                <c:pt idx="2">
                  <c:v>6524406.6186760003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Nº Operaciones Promedio</a:t>
            </a:r>
            <a:r>
              <a:rPr lang="es-ES" sz="1200" baseline="0"/>
              <a:t> Mensual 2011</a:t>
            </a:r>
            <a:endParaRPr lang="es-ES" sz="1200"/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'Abe-12 %'!$B$57:$B$59</c:f>
              <c:strCache>
                <c:ptCount val="3"/>
                <c:pt idx="0">
                  <c:v>RV</c:v>
                </c:pt>
                <c:pt idx="1">
                  <c:v>PM</c:v>
                </c:pt>
                <c:pt idx="2">
                  <c:v>PH</c:v>
                </c:pt>
              </c:strCache>
            </c:strRef>
          </c:cat>
          <c:val>
            <c:numRef>
              <c:f>'Abe-12 %'!$C$57:$C$59</c:f>
              <c:numCache>
                <c:formatCode>_-* #,##0_-;\-* #,##0_-;_-* "-"??_-;_-@_-</c:formatCode>
                <c:ptCount val="3"/>
                <c:pt idx="0">
                  <c:v>21043</c:v>
                </c:pt>
                <c:pt idx="1">
                  <c:v>3372</c:v>
                </c:pt>
                <c:pt idx="2">
                  <c:v>8722.8333333333339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Monto (MM$) Operaciones Promedio Mensual 2011</a:t>
            </a:r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'Abe-12 %'!$B$57:$B$59</c:f>
              <c:strCache>
                <c:ptCount val="3"/>
                <c:pt idx="0">
                  <c:v>RV</c:v>
                </c:pt>
                <c:pt idx="1">
                  <c:v>PM</c:v>
                </c:pt>
                <c:pt idx="2">
                  <c:v>PH</c:v>
                </c:pt>
              </c:strCache>
            </c:strRef>
          </c:cat>
          <c:val>
            <c:numRef>
              <c:f>'Abe-12 %'!$D$57:$D$59</c:f>
              <c:numCache>
                <c:formatCode>_-* #,##0_-;\-* #,##0_-;_-* "-"??_-;_-@_-</c:formatCode>
                <c:ptCount val="3"/>
                <c:pt idx="0">
                  <c:v>1421810.1004611666</c:v>
                </c:pt>
                <c:pt idx="1">
                  <c:v>2887221.8361976668</c:v>
                </c:pt>
                <c:pt idx="2">
                  <c:v>7467112.5572329164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acumulado mensual de operaciones de compraventa no compensadas 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'Abr-12 Operaciones'!$I$8</c:f>
              <c:strCache>
                <c:ptCount val="1"/>
                <c:pt idx="0">
                  <c:v>Ciclo 1(1)</c:v>
                </c:pt>
              </c:strCache>
            </c:strRef>
          </c:tx>
          <c:marker>
            <c:symbol val="none"/>
          </c:marker>
          <c:cat>
            <c:strRef>
              <c:f>'Abr-12 Operaciones'!$D$9:$D$24</c:f>
              <c:strCache>
                <c:ptCount val="1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</c:strCache>
            </c:strRef>
          </c:cat>
          <c:val>
            <c:numRef>
              <c:f>'Abr-12 Operaciones'!$I$9:$I$24</c:f>
              <c:numCache>
                <c:formatCode>#,##0</c:formatCode>
                <c:ptCount val="16"/>
                <c:pt idx="0">
                  <c:v>46414</c:v>
                </c:pt>
                <c:pt idx="1">
                  <c:v>40349</c:v>
                </c:pt>
                <c:pt idx="2">
                  <c:v>50963</c:v>
                </c:pt>
                <c:pt idx="3">
                  <c:v>40000</c:v>
                </c:pt>
                <c:pt idx="4">
                  <c:v>46455</c:v>
                </c:pt>
                <c:pt idx="5">
                  <c:v>44661</c:v>
                </c:pt>
                <c:pt idx="6">
                  <c:v>44310</c:v>
                </c:pt>
                <c:pt idx="7">
                  <c:v>55624</c:v>
                </c:pt>
                <c:pt idx="8">
                  <c:v>48245</c:v>
                </c:pt>
                <c:pt idx="9">
                  <c:v>46665</c:v>
                </c:pt>
                <c:pt idx="10">
                  <c:v>43888</c:v>
                </c:pt>
                <c:pt idx="11">
                  <c:v>52416</c:v>
                </c:pt>
                <c:pt idx="12">
                  <c:v>50130</c:v>
                </c:pt>
                <c:pt idx="13">
                  <c:v>46015</c:v>
                </c:pt>
                <c:pt idx="14">
                  <c:v>53722</c:v>
                </c:pt>
                <c:pt idx="15">
                  <c:v>40898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'Abr-12 Operaciones'!$J$8</c:f>
              <c:strCache>
                <c:ptCount val="1"/>
                <c:pt idx="0">
                  <c:v>Ciclo 3(2)</c:v>
                </c:pt>
              </c:strCache>
            </c:strRef>
          </c:tx>
          <c:marker>
            <c:symbol val="none"/>
          </c:marker>
          <c:cat>
            <c:strRef>
              <c:f>'Abr-12 Operaciones'!$D$9:$D$24</c:f>
              <c:strCache>
                <c:ptCount val="1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</c:strCache>
            </c:strRef>
          </c:cat>
          <c:val>
            <c:numRef>
              <c:f>'Abr-12 Operaciones'!$J$9:$J$24</c:f>
              <c:numCache>
                <c:formatCode>#,##0</c:formatCode>
                <c:ptCount val="16"/>
                <c:pt idx="0">
                  <c:v>46233</c:v>
                </c:pt>
                <c:pt idx="1">
                  <c:v>38263</c:v>
                </c:pt>
                <c:pt idx="2">
                  <c:v>45429</c:v>
                </c:pt>
                <c:pt idx="3">
                  <c:v>37999</c:v>
                </c:pt>
                <c:pt idx="4">
                  <c:v>46487</c:v>
                </c:pt>
                <c:pt idx="5">
                  <c:v>46376</c:v>
                </c:pt>
                <c:pt idx="6">
                  <c:v>44446</c:v>
                </c:pt>
                <c:pt idx="7">
                  <c:v>57382</c:v>
                </c:pt>
                <c:pt idx="8">
                  <c:v>49514</c:v>
                </c:pt>
                <c:pt idx="9">
                  <c:v>47238</c:v>
                </c:pt>
                <c:pt idx="10">
                  <c:v>46783</c:v>
                </c:pt>
                <c:pt idx="11">
                  <c:v>50765</c:v>
                </c:pt>
                <c:pt idx="12">
                  <c:v>52098</c:v>
                </c:pt>
                <c:pt idx="13">
                  <c:v>45410</c:v>
                </c:pt>
                <c:pt idx="14">
                  <c:v>52322</c:v>
                </c:pt>
                <c:pt idx="15">
                  <c:v>44641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'Abr-12 Operaciones'!$K$8</c:f>
              <c:strCache>
                <c:ptCount val="1"/>
                <c:pt idx="0">
                  <c:v>OTC(3)</c:v>
                </c:pt>
              </c:strCache>
            </c:strRef>
          </c:tx>
          <c:marker>
            <c:symbol val="none"/>
          </c:marker>
          <c:cat>
            <c:strRef>
              <c:f>'Abr-12 Operaciones'!$D$9:$D$24</c:f>
              <c:strCache>
                <c:ptCount val="1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</c:strCache>
            </c:strRef>
          </c:cat>
          <c:val>
            <c:numRef>
              <c:f>'Abr-12 Operaciones'!$K$9:$K$24</c:f>
              <c:numCache>
                <c:formatCode>#,##0</c:formatCode>
                <c:ptCount val="16"/>
                <c:pt idx="0">
                  <c:v>6904</c:v>
                </c:pt>
                <c:pt idx="1">
                  <c:v>5851</c:v>
                </c:pt>
                <c:pt idx="2">
                  <c:v>7314</c:v>
                </c:pt>
                <c:pt idx="3">
                  <c:v>7259</c:v>
                </c:pt>
                <c:pt idx="4">
                  <c:v>8374</c:v>
                </c:pt>
                <c:pt idx="5">
                  <c:v>7512</c:v>
                </c:pt>
                <c:pt idx="6">
                  <c:v>7131</c:v>
                </c:pt>
                <c:pt idx="7">
                  <c:v>7694</c:v>
                </c:pt>
                <c:pt idx="8">
                  <c:v>7131</c:v>
                </c:pt>
                <c:pt idx="9">
                  <c:v>7035</c:v>
                </c:pt>
                <c:pt idx="10">
                  <c:v>7542</c:v>
                </c:pt>
                <c:pt idx="11">
                  <c:v>7082</c:v>
                </c:pt>
                <c:pt idx="12">
                  <c:v>7389</c:v>
                </c:pt>
                <c:pt idx="13">
                  <c:v>6563</c:v>
                </c:pt>
                <c:pt idx="14">
                  <c:v>7916</c:v>
                </c:pt>
                <c:pt idx="15">
                  <c:v>7370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'Abr-12 Operaciones'!$L$8</c:f>
              <c:strCache>
                <c:ptCount val="1"/>
                <c:pt idx="0">
                  <c:v>Otras
Bilaterales(4)</c:v>
                </c:pt>
              </c:strCache>
            </c:strRef>
          </c:tx>
          <c:marker>
            <c:symbol val="none"/>
          </c:marker>
          <c:cat>
            <c:strRef>
              <c:f>'Abr-12 Operaciones'!$D$9:$D$24</c:f>
              <c:strCache>
                <c:ptCount val="1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</c:strCache>
            </c:strRef>
          </c:cat>
          <c:val>
            <c:numRef>
              <c:f>'Abr-12 Operaciones'!$L$9:$L$24</c:f>
              <c:numCache>
                <c:formatCode>#,##0</c:formatCode>
                <c:ptCount val="16"/>
                <c:pt idx="0">
                  <c:v>2240</c:v>
                </c:pt>
                <c:pt idx="1">
                  <c:v>2003</c:v>
                </c:pt>
                <c:pt idx="2">
                  <c:v>2460</c:v>
                </c:pt>
                <c:pt idx="3">
                  <c:v>1823</c:v>
                </c:pt>
                <c:pt idx="4">
                  <c:v>2358</c:v>
                </c:pt>
                <c:pt idx="5">
                  <c:v>2152</c:v>
                </c:pt>
                <c:pt idx="6">
                  <c:v>2447</c:v>
                </c:pt>
                <c:pt idx="7">
                  <c:v>3188</c:v>
                </c:pt>
                <c:pt idx="8">
                  <c:v>1937</c:v>
                </c:pt>
                <c:pt idx="9">
                  <c:v>1679</c:v>
                </c:pt>
                <c:pt idx="10">
                  <c:v>1700</c:v>
                </c:pt>
                <c:pt idx="11">
                  <c:v>2473</c:v>
                </c:pt>
                <c:pt idx="12">
                  <c:v>1669</c:v>
                </c:pt>
                <c:pt idx="13">
                  <c:v>1481</c:v>
                </c:pt>
                <c:pt idx="14">
                  <c:v>2543</c:v>
                </c:pt>
                <c:pt idx="15">
                  <c:v>2118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800448"/>
        <c:axId val="85807872"/>
      </c:lineChart>
      <c:catAx>
        <c:axId val="85800448"/>
        <c:scaling>
          <c:orientation val="minMax"/>
        </c:scaling>
        <c:delete val="0"/>
        <c:axPos val="b"/>
        <c:majorTickMark val="none"/>
        <c:minorTickMark val="none"/>
        <c:tickLblPos val="nextTo"/>
        <c:crossAx val="85807872"/>
        <c:crosses val="autoZero"/>
        <c:auto val="1"/>
        <c:lblAlgn val="ctr"/>
        <c:lblOffset val="100"/>
        <c:noMultiLvlLbl val="0"/>
      </c:catAx>
      <c:valAx>
        <c:axId val="8580787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8580044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acumulado mensual de operaciones de compraventa no compensadas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'Abr-12 Operaciones'!$E$36</c:f>
              <c:strCache>
                <c:ptCount val="1"/>
                <c:pt idx="0">
                  <c:v>Ciclo 1(1)</c:v>
                </c:pt>
              </c:strCache>
            </c:strRef>
          </c:tx>
          <c:marker>
            <c:symbol val="none"/>
          </c:marker>
          <c:cat>
            <c:strRef>
              <c:f>'Abr-12 Operaciones'!$D$37:$D$52</c:f>
              <c:strCache>
                <c:ptCount val="1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</c:strCache>
            </c:strRef>
          </c:cat>
          <c:val>
            <c:numRef>
              <c:f>'Abr-12 Operaciones'!$E$37:$E$52</c:f>
              <c:numCache>
                <c:formatCode>#,##0</c:formatCode>
                <c:ptCount val="16"/>
                <c:pt idx="0">
                  <c:v>10546788.445984878</c:v>
                </c:pt>
                <c:pt idx="1">
                  <c:v>9865648.6051433403</c:v>
                </c:pt>
                <c:pt idx="2">
                  <c:v>13284500.70245764</c:v>
                </c:pt>
                <c:pt idx="3">
                  <c:v>12013284.398280261</c:v>
                </c:pt>
                <c:pt idx="4">
                  <c:v>14168561.965910999</c:v>
                </c:pt>
                <c:pt idx="5">
                  <c:v>12340302.059026999</c:v>
                </c:pt>
                <c:pt idx="6">
                  <c:v>13325192.123470001</c:v>
                </c:pt>
                <c:pt idx="7">
                  <c:v>18030973.986935001</c:v>
                </c:pt>
                <c:pt idx="8">
                  <c:v>15911017.046603</c:v>
                </c:pt>
                <c:pt idx="9">
                  <c:v>14024707.977089999</c:v>
                </c:pt>
                <c:pt idx="10">
                  <c:v>13188648.248037999</c:v>
                </c:pt>
                <c:pt idx="11">
                  <c:v>13636796.842103999</c:v>
                </c:pt>
                <c:pt idx="12">
                  <c:v>13368743.503730999</c:v>
                </c:pt>
                <c:pt idx="13">
                  <c:v>13431145.741119999</c:v>
                </c:pt>
                <c:pt idx="14">
                  <c:v>14378352.109617</c:v>
                </c:pt>
                <c:pt idx="15">
                  <c:v>12596004.103777001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'Abr-12 Operaciones'!$F$36</c:f>
              <c:strCache>
                <c:ptCount val="1"/>
                <c:pt idx="0">
                  <c:v>Ciclo 3(2)</c:v>
                </c:pt>
              </c:strCache>
            </c:strRef>
          </c:tx>
          <c:marker>
            <c:symbol val="none"/>
          </c:marker>
          <c:cat>
            <c:strRef>
              <c:f>'Abr-12 Operaciones'!$D$37:$D$52</c:f>
              <c:strCache>
                <c:ptCount val="1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</c:strCache>
            </c:strRef>
          </c:cat>
          <c:val>
            <c:numRef>
              <c:f>'Abr-12 Operaciones'!$F$37:$F$52</c:f>
              <c:numCache>
                <c:formatCode>#,##0</c:formatCode>
                <c:ptCount val="16"/>
                <c:pt idx="0">
                  <c:v>10766052.854831301</c:v>
                </c:pt>
                <c:pt idx="1">
                  <c:v>9643015.1632431112</c:v>
                </c:pt>
                <c:pt idx="2">
                  <c:v>12671217.695543287</c:v>
                </c:pt>
                <c:pt idx="3">
                  <c:v>11814687.149714191</c:v>
                </c:pt>
                <c:pt idx="4">
                  <c:v>13923329.027439</c:v>
                </c:pt>
                <c:pt idx="5">
                  <c:v>12134541.472676</c:v>
                </c:pt>
                <c:pt idx="6">
                  <c:v>12545118.040996</c:v>
                </c:pt>
                <c:pt idx="7">
                  <c:v>17687596.997841001</c:v>
                </c:pt>
                <c:pt idx="8">
                  <c:v>15396153.442996999</c:v>
                </c:pt>
                <c:pt idx="9">
                  <c:v>13420544.418764001</c:v>
                </c:pt>
                <c:pt idx="10">
                  <c:v>12772951.509612</c:v>
                </c:pt>
                <c:pt idx="11">
                  <c:v>13069841.622591</c:v>
                </c:pt>
                <c:pt idx="12">
                  <c:v>13252582.306843</c:v>
                </c:pt>
                <c:pt idx="13">
                  <c:v>12946874.394735999</c:v>
                </c:pt>
                <c:pt idx="14">
                  <c:v>14112935.088329</c:v>
                </c:pt>
                <c:pt idx="15">
                  <c:v>12469067.566237001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'Abr-12 Operaciones'!$G$36</c:f>
              <c:strCache>
                <c:ptCount val="1"/>
                <c:pt idx="0">
                  <c:v>OTC(3)</c:v>
                </c:pt>
              </c:strCache>
            </c:strRef>
          </c:tx>
          <c:marker>
            <c:symbol val="none"/>
          </c:marker>
          <c:cat>
            <c:strRef>
              <c:f>'Abr-12 Operaciones'!$D$37:$D$52</c:f>
              <c:strCache>
                <c:ptCount val="1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</c:strCache>
            </c:strRef>
          </c:cat>
          <c:val>
            <c:numRef>
              <c:f>'Abr-12 Operaciones'!$G$37:$G$52</c:f>
              <c:numCache>
                <c:formatCode>#,##0</c:formatCode>
                <c:ptCount val="16"/>
                <c:pt idx="0">
                  <c:v>16733880.464300975</c:v>
                </c:pt>
                <c:pt idx="1">
                  <c:v>14546493.15822565</c:v>
                </c:pt>
                <c:pt idx="2">
                  <c:v>19929559.689273771</c:v>
                </c:pt>
                <c:pt idx="3">
                  <c:v>19251546.958770528</c:v>
                </c:pt>
                <c:pt idx="4">
                  <c:v>25733408.519129999</c:v>
                </c:pt>
                <c:pt idx="5">
                  <c:v>21740779.901299998</c:v>
                </c:pt>
                <c:pt idx="6">
                  <c:v>19637929.084663</c:v>
                </c:pt>
                <c:pt idx="7">
                  <c:v>21986660.992945999</c:v>
                </c:pt>
                <c:pt idx="8">
                  <c:v>20361806.771809001</c:v>
                </c:pt>
                <c:pt idx="9">
                  <c:v>19328083.861659002</c:v>
                </c:pt>
                <c:pt idx="10">
                  <c:v>21913468.774236999</c:v>
                </c:pt>
                <c:pt idx="11">
                  <c:v>23282002.869731002</c:v>
                </c:pt>
                <c:pt idx="12">
                  <c:v>24907688.449290998</c:v>
                </c:pt>
                <c:pt idx="13">
                  <c:v>20075396.006806999</c:v>
                </c:pt>
                <c:pt idx="14">
                  <c:v>24782461.824366</c:v>
                </c:pt>
                <c:pt idx="15">
                  <c:v>25410275.767703999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'Abr-12 Operaciones'!$H$36</c:f>
              <c:strCache>
                <c:ptCount val="1"/>
                <c:pt idx="0">
                  <c:v>Otras
Bilaterales(4)</c:v>
                </c:pt>
              </c:strCache>
            </c:strRef>
          </c:tx>
          <c:marker>
            <c:symbol val="none"/>
          </c:marker>
          <c:cat>
            <c:strRef>
              <c:f>'Abr-12 Operaciones'!$D$37:$D$52</c:f>
              <c:strCache>
                <c:ptCount val="1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</c:strCache>
            </c:strRef>
          </c:cat>
          <c:val>
            <c:numRef>
              <c:f>'Abr-12 Operaciones'!$H$37:$H$52</c:f>
              <c:numCache>
                <c:formatCode>#,##0</c:formatCode>
                <c:ptCount val="16"/>
                <c:pt idx="0">
                  <c:v>441108.24637330993</c:v>
                </c:pt>
                <c:pt idx="1">
                  <c:v>162828.84579453</c:v>
                </c:pt>
                <c:pt idx="2">
                  <c:v>579369.62601552985</c:v>
                </c:pt>
                <c:pt idx="3">
                  <c:v>472963.37545705005</c:v>
                </c:pt>
                <c:pt idx="4">
                  <c:v>633291.78390100005</c:v>
                </c:pt>
                <c:pt idx="5">
                  <c:v>628996.26244299999</c:v>
                </c:pt>
                <c:pt idx="6">
                  <c:v>544511.80132800003</c:v>
                </c:pt>
                <c:pt idx="7">
                  <c:v>842692.02134900005</c:v>
                </c:pt>
                <c:pt idx="8">
                  <c:v>585420.57453900005</c:v>
                </c:pt>
                <c:pt idx="9">
                  <c:v>462712.63456799998</c:v>
                </c:pt>
                <c:pt idx="10">
                  <c:v>469363.68306800001</c:v>
                </c:pt>
                <c:pt idx="11">
                  <c:v>584299.87681100005</c:v>
                </c:pt>
                <c:pt idx="12">
                  <c:v>583765.94713300001</c:v>
                </c:pt>
                <c:pt idx="13">
                  <c:v>377593.29869999998</c:v>
                </c:pt>
                <c:pt idx="14">
                  <c:v>641313.53262099996</c:v>
                </c:pt>
                <c:pt idx="15">
                  <c:v>570340.21831599995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722560"/>
        <c:axId val="143406592"/>
      </c:lineChart>
      <c:catAx>
        <c:axId val="124722560"/>
        <c:scaling>
          <c:orientation val="minMax"/>
        </c:scaling>
        <c:delete val="0"/>
        <c:axPos val="b"/>
        <c:majorTickMark val="none"/>
        <c:minorTickMark val="none"/>
        <c:tickLblPos val="nextTo"/>
        <c:crossAx val="143406592"/>
        <c:crosses val="autoZero"/>
        <c:auto val="1"/>
        <c:lblAlgn val="ctr"/>
        <c:lblOffset val="100"/>
        <c:noMultiLvlLbl val="0"/>
      </c:catAx>
      <c:valAx>
        <c:axId val="14340659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247225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  <a:latin typeface="+mn-lt"/>
              </a:rPr>
              <a:t>Monto (MM USD) acumulado mensual de operaciones de compraventa no compensadas</a:t>
            </a:r>
            <a:endParaRPr lang="es-ES" sz="1100">
              <a:effectLst/>
              <a:latin typeface="+mn-lt"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'Abr-12 Operaciones'!$I$36</c:f>
              <c:strCache>
                <c:ptCount val="1"/>
                <c:pt idx="0">
                  <c:v>Ciclo 1(1)</c:v>
                </c:pt>
              </c:strCache>
            </c:strRef>
          </c:tx>
          <c:marker>
            <c:symbol val="none"/>
          </c:marker>
          <c:cat>
            <c:strRef>
              <c:f>'Abr-12 Operaciones'!$D$37:$D$52</c:f>
              <c:strCache>
                <c:ptCount val="1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</c:strCache>
            </c:strRef>
          </c:cat>
          <c:val>
            <c:numRef>
              <c:f>'Abr-12 Operaciones'!$I$37:$I$52</c:f>
              <c:numCache>
                <c:formatCode>#,##0.00</c:formatCode>
                <c:ptCount val="16"/>
                <c:pt idx="0">
                  <c:v>21560.845198037488</c:v>
                </c:pt>
                <c:pt idx="1">
                  <c:v>20737.71796448249</c:v>
                </c:pt>
                <c:pt idx="2">
                  <c:v>27689.104214031577</c:v>
                </c:pt>
                <c:pt idx="3">
                  <c:v>25498.246200579873</c:v>
                </c:pt>
                <c:pt idx="4">
                  <c:v>30280.551748958016</c:v>
                </c:pt>
                <c:pt idx="5">
                  <c:v>26273.455826986021</c:v>
                </c:pt>
                <c:pt idx="6">
                  <c:v>28792.809860071036</c:v>
                </c:pt>
                <c:pt idx="7">
                  <c:v>38596.015743698015</c:v>
                </c:pt>
                <c:pt idx="8">
                  <c:v>32864.424390955857</c:v>
                </c:pt>
                <c:pt idx="9">
                  <c:v>27455.977783245813</c:v>
                </c:pt>
                <c:pt idx="10">
                  <c:v>25962.061956190701</c:v>
                </c:pt>
                <c:pt idx="11">
                  <c:v>26367.06971598171</c:v>
                </c:pt>
                <c:pt idx="12">
                  <c:v>26687.918657860871</c:v>
                </c:pt>
                <c:pt idx="13">
                  <c:v>27881.583709024137</c:v>
                </c:pt>
                <c:pt idx="14">
                  <c:v>29614.609962980852</c:v>
                </c:pt>
                <c:pt idx="15">
                  <c:v>25919.25886704597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'Abr-12 Operaciones'!$J$36</c:f>
              <c:strCache>
                <c:ptCount val="1"/>
                <c:pt idx="0">
                  <c:v>Ciclo 3(2)</c:v>
                </c:pt>
              </c:strCache>
            </c:strRef>
          </c:tx>
          <c:marker>
            <c:symbol val="none"/>
          </c:marker>
          <c:cat>
            <c:strRef>
              <c:f>'Abr-12 Operaciones'!$D$37:$D$52</c:f>
              <c:strCache>
                <c:ptCount val="1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</c:strCache>
            </c:strRef>
          </c:cat>
          <c:val>
            <c:numRef>
              <c:f>'Abr-12 Operaciones'!$J$37:$J$52</c:f>
              <c:numCache>
                <c:formatCode>#,##0.00</c:formatCode>
                <c:ptCount val="16"/>
                <c:pt idx="0">
                  <c:v>22006.262927922839</c:v>
                </c:pt>
                <c:pt idx="1">
                  <c:v>20259.785311125885</c:v>
                </c:pt>
                <c:pt idx="2">
                  <c:v>26406.619618473029</c:v>
                </c:pt>
                <c:pt idx="3">
                  <c:v>25078.470036550316</c:v>
                </c:pt>
                <c:pt idx="4">
                  <c:v>29764.506829095924</c:v>
                </c:pt>
                <c:pt idx="5">
                  <c:v>25834.982160738215</c:v>
                </c:pt>
                <c:pt idx="6">
                  <c:v>27110.40673409418</c:v>
                </c:pt>
                <c:pt idx="7">
                  <c:v>37859.307420423975</c:v>
                </c:pt>
                <c:pt idx="8">
                  <c:v>31763.782550128293</c:v>
                </c:pt>
                <c:pt idx="9">
                  <c:v>26253.656045202464</c:v>
                </c:pt>
                <c:pt idx="10">
                  <c:v>25132.899318249598</c:v>
                </c:pt>
                <c:pt idx="11">
                  <c:v>25279.098479705124</c:v>
                </c:pt>
                <c:pt idx="12">
                  <c:v>26451.75930425381</c:v>
                </c:pt>
                <c:pt idx="13">
                  <c:v>26876.103950291472</c:v>
                </c:pt>
                <c:pt idx="14">
                  <c:v>29066.764630909569</c:v>
                </c:pt>
                <c:pt idx="15">
                  <c:v>25655.718750365388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'Abr-12 Operaciones'!$K$36</c:f>
              <c:strCache>
                <c:ptCount val="1"/>
                <c:pt idx="0">
                  <c:v>OTC(3)</c:v>
                </c:pt>
              </c:strCache>
            </c:strRef>
          </c:tx>
          <c:marker>
            <c:symbol val="none"/>
          </c:marker>
          <c:cat>
            <c:strRef>
              <c:f>'Abr-12 Operaciones'!$D$37:$D$52</c:f>
              <c:strCache>
                <c:ptCount val="1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</c:strCache>
            </c:strRef>
          </c:cat>
          <c:val>
            <c:numRef>
              <c:f>'Abr-12 Operaciones'!$K$37:$K$52</c:f>
              <c:numCache>
                <c:formatCode>#,##0.00</c:formatCode>
                <c:ptCount val="16"/>
                <c:pt idx="0">
                  <c:v>34254.397957632864</c:v>
                </c:pt>
                <c:pt idx="1">
                  <c:v>30608.689922585163</c:v>
                </c:pt>
                <c:pt idx="2">
                  <c:v>41565.587186852943</c:v>
                </c:pt>
                <c:pt idx="3">
                  <c:v>40852.330442508966</c:v>
                </c:pt>
                <c:pt idx="4">
                  <c:v>55013.216676618242</c:v>
                </c:pt>
                <c:pt idx="5">
                  <c:v>46322.277606389172</c:v>
                </c:pt>
                <c:pt idx="6">
                  <c:v>42437.362651174539</c:v>
                </c:pt>
                <c:pt idx="7">
                  <c:v>47136.271033666904</c:v>
                </c:pt>
                <c:pt idx="8">
                  <c:v>42068.963906590085</c:v>
                </c:pt>
                <c:pt idx="9">
                  <c:v>37797.763454809457</c:v>
                </c:pt>
                <c:pt idx="10">
                  <c:v>43076.937197812986</c:v>
                </c:pt>
                <c:pt idx="11">
                  <c:v>45022.477825597707</c:v>
                </c:pt>
                <c:pt idx="12">
                  <c:v>49648.745230748049</c:v>
                </c:pt>
                <c:pt idx="13">
                  <c:v>41680.350112716806</c:v>
                </c:pt>
                <c:pt idx="14">
                  <c:v>51077.619922716585</c:v>
                </c:pt>
                <c:pt idx="15">
                  <c:v>52288.2270596874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'Abr-12 Operaciones'!$L$36</c:f>
              <c:strCache>
                <c:ptCount val="1"/>
                <c:pt idx="0">
                  <c:v>Otras
Bilaterales(4)</c:v>
                </c:pt>
              </c:strCache>
            </c:strRef>
          </c:tx>
          <c:marker>
            <c:symbol val="none"/>
          </c:marker>
          <c:cat>
            <c:strRef>
              <c:f>'Abr-12 Operaciones'!$D$37:$D$52</c:f>
              <c:strCache>
                <c:ptCount val="1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</c:strCache>
            </c:strRef>
          </c:cat>
          <c:val>
            <c:numRef>
              <c:f>'Abr-12 Operaciones'!$L$37:$L$52</c:f>
              <c:numCache>
                <c:formatCode>#,##0.00</c:formatCode>
                <c:ptCount val="16"/>
                <c:pt idx="0">
                  <c:v>624.05560447618404</c:v>
                </c:pt>
                <c:pt idx="1">
                  <c:v>712.26353030377004</c:v>
                </c:pt>
                <c:pt idx="2">
                  <c:v>816.58497399190981</c:v>
                </c:pt>
                <c:pt idx="3">
                  <c:v>436.25372307956172</c:v>
                </c:pt>
                <c:pt idx="4">
                  <c:v>477.26836302264257</c:v>
                </c:pt>
                <c:pt idx="5">
                  <c:v>822.1028197575298</c:v>
                </c:pt>
                <c:pt idx="6">
                  <c:v>1120.3357980470955</c:v>
                </c:pt>
                <c:pt idx="7">
                  <c:v>1125.2756029307648</c:v>
                </c:pt>
                <c:pt idx="8">
                  <c:v>961.0252179919728</c:v>
                </c:pt>
                <c:pt idx="9">
                  <c:v>641.92186573203571</c:v>
                </c:pt>
                <c:pt idx="10">
                  <c:v>1073.5529144496102</c:v>
                </c:pt>
                <c:pt idx="11">
                  <c:v>878.17091794056398</c:v>
                </c:pt>
                <c:pt idx="12">
                  <c:v>557.29759769413408</c:v>
                </c:pt>
                <c:pt idx="13">
                  <c:v>743.39776389966562</c:v>
                </c:pt>
                <c:pt idx="14">
                  <c:v>1203.5426912428757</c:v>
                </c:pt>
                <c:pt idx="15">
                  <c:v>1109.3656355596477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697280"/>
        <c:axId val="157094656"/>
      </c:lineChart>
      <c:catAx>
        <c:axId val="153697280"/>
        <c:scaling>
          <c:orientation val="minMax"/>
        </c:scaling>
        <c:delete val="0"/>
        <c:axPos val="b"/>
        <c:majorTickMark val="none"/>
        <c:minorTickMark val="none"/>
        <c:tickLblPos val="nextTo"/>
        <c:crossAx val="157094656"/>
        <c:crosses val="autoZero"/>
        <c:auto val="1"/>
        <c:lblAlgn val="ctr"/>
        <c:lblOffset val="100"/>
        <c:noMultiLvlLbl val="0"/>
      </c:catAx>
      <c:valAx>
        <c:axId val="157094656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1536972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promedio diario de operaciones de compraventa compensadas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'Abr-12 Operaciones'!$E$73</c:f>
              <c:strCache>
                <c:ptCount val="1"/>
                <c:pt idx="0">
                  <c:v>RV (1)</c:v>
                </c:pt>
              </c:strCache>
            </c:strRef>
          </c:tx>
          <c:marker>
            <c:symbol val="none"/>
          </c:marker>
          <c:cat>
            <c:strRef>
              <c:f>'Abr-12 Operaciones'!$D$74:$D$89</c:f>
              <c:strCache>
                <c:ptCount val="1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</c:strCache>
            </c:strRef>
          </c:cat>
          <c:val>
            <c:numRef>
              <c:f>'Abr-12 Operaciones'!$E$74:$E$89</c:f>
              <c:numCache>
                <c:formatCode>#,##0</c:formatCode>
                <c:ptCount val="16"/>
                <c:pt idx="0">
                  <c:v>1093.2857142857142</c:v>
                </c:pt>
                <c:pt idx="1">
                  <c:v>961.95</c:v>
                </c:pt>
                <c:pt idx="2">
                  <c:v>989.6521739130435</c:v>
                </c:pt>
                <c:pt idx="3">
                  <c:v>1003.2</c:v>
                </c:pt>
                <c:pt idx="4">
                  <c:v>1022.4545454545455</c:v>
                </c:pt>
                <c:pt idx="5">
                  <c:v>1040.2380952380952</c:v>
                </c:pt>
                <c:pt idx="6">
                  <c:v>1015.1904761904761</c:v>
                </c:pt>
                <c:pt idx="7">
                  <c:v>1066.2272727272727</c:v>
                </c:pt>
                <c:pt idx="8">
                  <c:v>932.90476190476193</c:v>
                </c:pt>
                <c:pt idx="9">
                  <c:v>980.89473684210532</c:v>
                </c:pt>
                <c:pt idx="10">
                  <c:v>991</c:v>
                </c:pt>
                <c:pt idx="11">
                  <c:v>920.85714285714289</c:v>
                </c:pt>
                <c:pt idx="12">
                  <c:v>898.5</c:v>
                </c:pt>
                <c:pt idx="13">
                  <c:v>920.76190476190482</c:v>
                </c:pt>
                <c:pt idx="14">
                  <c:v>1053.5</c:v>
                </c:pt>
                <c:pt idx="15">
                  <c:v>994.9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'Abr-12 Operaciones'!$F$73</c:f>
              <c:strCache>
                <c:ptCount val="1"/>
                <c:pt idx="0">
                  <c:v>PM (2)</c:v>
                </c:pt>
              </c:strCache>
            </c:strRef>
          </c:tx>
          <c:marker>
            <c:symbol val="none"/>
          </c:marker>
          <c:cat>
            <c:strRef>
              <c:f>'Abr-12 Operaciones'!$D$74:$D$89</c:f>
              <c:strCache>
                <c:ptCount val="1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</c:strCache>
            </c:strRef>
          </c:cat>
          <c:val>
            <c:numRef>
              <c:f>'Abr-12 Operaciones'!$F$74:$F$89</c:f>
              <c:numCache>
                <c:formatCode>#,##0</c:formatCode>
                <c:ptCount val="16"/>
                <c:pt idx="0">
                  <c:v>145.8095238095238</c:v>
                </c:pt>
                <c:pt idx="1">
                  <c:v>140.05000000000001</c:v>
                </c:pt>
                <c:pt idx="2">
                  <c:v>165.17391304347825</c:v>
                </c:pt>
                <c:pt idx="3">
                  <c:v>164.3</c:v>
                </c:pt>
                <c:pt idx="4">
                  <c:v>138.36363636363637</c:v>
                </c:pt>
                <c:pt idx="5">
                  <c:v>130.1904761904762</c:v>
                </c:pt>
                <c:pt idx="6">
                  <c:v>150.42857142857142</c:v>
                </c:pt>
                <c:pt idx="7">
                  <c:v>208.36363636363637</c:v>
                </c:pt>
                <c:pt idx="8">
                  <c:v>198.95238095238096</c:v>
                </c:pt>
                <c:pt idx="9">
                  <c:v>165.63157894736841</c:v>
                </c:pt>
                <c:pt idx="10">
                  <c:v>170.52380952380952</c:v>
                </c:pt>
                <c:pt idx="11">
                  <c:v>147.0952380952381</c:v>
                </c:pt>
                <c:pt idx="12">
                  <c:v>165.59090909090909</c:v>
                </c:pt>
                <c:pt idx="13">
                  <c:v>145.42857142857142</c:v>
                </c:pt>
                <c:pt idx="14">
                  <c:v>166.86363636363637</c:v>
                </c:pt>
                <c:pt idx="15">
                  <c:v>155.35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'Abr-12 Operaciones'!$G$73</c:f>
              <c:strCache>
                <c:ptCount val="1"/>
                <c:pt idx="0">
                  <c:v>PH (3)</c:v>
                </c:pt>
              </c:strCache>
            </c:strRef>
          </c:tx>
          <c:marker>
            <c:symbol val="none"/>
          </c:marker>
          <c:cat>
            <c:strRef>
              <c:f>'Abr-12 Operaciones'!$D$74:$D$89</c:f>
              <c:strCache>
                <c:ptCount val="1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</c:strCache>
            </c:strRef>
          </c:cat>
          <c:val>
            <c:numRef>
              <c:f>'Abr-12 Operaciones'!$G$74:$G$89</c:f>
              <c:numCache>
                <c:formatCode>#,##0</c:formatCode>
                <c:ptCount val="16"/>
                <c:pt idx="0">
                  <c:v>421.90476190476193</c:v>
                </c:pt>
                <c:pt idx="1">
                  <c:v>374.79999999999995</c:v>
                </c:pt>
                <c:pt idx="2">
                  <c:v>408.47826086956525</c:v>
                </c:pt>
                <c:pt idx="3">
                  <c:v>394.35</c:v>
                </c:pt>
                <c:pt idx="4">
                  <c:v>399.36363636363637</c:v>
                </c:pt>
                <c:pt idx="5">
                  <c:v>415.66666666666669</c:v>
                </c:pt>
                <c:pt idx="6">
                  <c:v>384.57142857142856</c:v>
                </c:pt>
                <c:pt idx="7">
                  <c:v>434.13636363636363</c:v>
                </c:pt>
                <c:pt idx="8">
                  <c:v>414.09523809523807</c:v>
                </c:pt>
                <c:pt idx="9">
                  <c:v>444.0526315789474</c:v>
                </c:pt>
                <c:pt idx="10">
                  <c:v>413.38095238095235</c:v>
                </c:pt>
                <c:pt idx="11">
                  <c:v>480</c:v>
                </c:pt>
                <c:pt idx="12">
                  <c:v>423.27272727272725</c:v>
                </c:pt>
                <c:pt idx="13">
                  <c:v>375.66666666666669</c:v>
                </c:pt>
                <c:pt idx="14">
                  <c:v>420.22727272727269</c:v>
                </c:pt>
                <c:pt idx="15">
                  <c:v>383.55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04704"/>
        <c:axId val="157306240"/>
      </c:lineChart>
      <c:catAx>
        <c:axId val="157304704"/>
        <c:scaling>
          <c:orientation val="minMax"/>
        </c:scaling>
        <c:delete val="0"/>
        <c:axPos val="b"/>
        <c:majorTickMark val="none"/>
        <c:minorTickMark val="none"/>
        <c:tickLblPos val="nextTo"/>
        <c:crossAx val="157306240"/>
        <c:crosses val="autoZero"/>
        <c:auto val="1"/>
        <c:lblAlgn val="ctr"/>
        <c:lblOffset val="100"/>
        <c:noMultiLvlLbl val="0"/>
      </c:catAx>
      <c:valAx>
        <c:axId val="15730624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573047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acumulado mensual de operaciones de compraventa compensadas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'Abr-12 Operaciones'!$H$73</c:f>
              <c:strCache>
                <c:ptCount val="1"/>
                <c:pt idx="0">
                  <c:v>RV (1)</c:v>
                </c:pt>
              </c:strCache>
            </c:strRef>
          </c:tx>
          <c:marker>
            <c:symbol val="none"/>
          </c:marker>
          <c:cat>
            <c:strRef>
              <c:f>'Abr-12 Operaciones'!$D$74:$D$89</c:f>
              <c:strCache>
                <c:ptCount val="1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</c:strCache>
            </c:strRef>
          </c:cat>
          <c:val>
            <c:numRef>
              <c:f>'Abr-12 Operaciones'!$H$74:$H$89</c:f>
              <c:numCache>
                <c:formatCode>#,##0</c:formatCode>
                <c:ptCount val="16"/>
                <c:pt idx="0">
                  <c:v>22959</c:v>
                </c:pt>
                <c:pt idx="1">
                  <c:v>19239</c:v>
                </c:pt>
                <c:pt idx="2">
                  <c:v>22762</c:v>
                </c:pt>
                <c:pt idx="3">
                  <c:v>20064</c:v>
                </c:pt>
                <c:pt idx="4">
                  <c:v>22494</c:v>
                </c:pt>
                <c:pt idx="5">
                  <c:v>21845</c:v>
                </c:pt>
                <c:pt idx="6">
                  <c:v>21319</c:v>
                </c:pt>
                <c:pt idx="7">
                  <c:v>23457</c:v>
                </c:pt>
                <c:pt idx="8">
                  <c:v>19591</c:v>
                </c:pt>
                <c:pt idx="9">
                  <c:v>18637</c:v>
                </c:pt>
                <c:pt idx="10">
                  <c:v>20811</c:v>
                </c:pt>
                <c:pt idx="11">
                  <c:v>19338</c:v>
                </c:pt>
                <c:pt idx="12">
                  <c:v>19767</c:v>
                </c:pt>
                <c:pt idx="13">
                  <c:v>19336</c:v>
                </c:pt>
                <c:pt idx="14">
                  <c:v>23177</c:v>
                </c:pt>
                <c:pt idx="15">
                  <c:v>19898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'Abr-12 Operaciones'!$I$73</c:f>
              <c:strCache>
                <c:ptCount val="1"/>
                <c:pt idx="0">
                  <c:v>PM (2)</c:v>
                </c:pt>
              </c:strCache>
            </c:strRef>
          </c:tx>
          <c:marker>
            <c:symbol val="none"/>
          </c:marker>
          <c:cat>
            <c:strRef>
              <c:f>'Abr-12 Operaciones'!$D$74:$D$89</c:f>
              <c:strCache>
                <c:ptCount val="1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</c:strCache>
            </c:strRef>
          </c:cat>
          <c:val>
            <c:numRef>
              <c:f>'Abr-12 Operaciones'!$I$74:$I$89</c:f>
              <c:numCache>
                <c:formatCode>#,##0</c:formatCode>
                <c:ptCount val="16"/>
                <c:pt idx="0">
                  <c:v>3062</c:v>
                </c:pt>
                <c:pt idx="1">
                  <c:v>2801</c:v>
                </c:pt>
                <c:pt idx="2">
                  <c:v>3799</c:v>
                </c:pt>
                <c:pt idx="3">
                  <c:v>3286</c:v>
                </c:pt>
                <c:pt idx="4">
                  <c:v>3044</c:v>
                </c:pt>
                <c:pt idx="5">
                  <c:v>2734</c:v>
                </c:pt>
                <c:pt idx="6">
                  <c:v>3159</c:v>
                </c:pt>
                <c:pt idx="7">
                  <c:v>4584</c:v>
                </c:pt>
                <c:pt idx="8">
                  <c:v>4178</c:v>
                </c:pt>
                <c:pt idx="9">
                  <c:v>3147</c:v>
                </c:pt>
                <c:pt idx="10">
                  <c:v>3581</c:v>
                </c:pt>
                <c:pt idx="11">
                  <c:v>3089</c:v>
                </c:pt>
                <c:pt idx="12">
                  <c:v>3643</c:v>
                </c:pt>
                <c:pt idx="13">
                  <c:v>3054</c:v>
                </c:pt>
                <c:pt idx="14">
                  <c:v>3671</c:v>
                </c:pt>
                <c:pt idx="15">
                  <c:v>3107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'Abr-12 Operaciones'!$J$73</c:f>
              <c:strCache>
                <c:ptCount val="1"/>
                <c:pt idx="0">
                  <c:v>PH (3)</c:v>
                </c:pt>
              </c:strCache>
            </c:strRef>
          </c:tx>
          <c:marker>
            <c:symbol val="none"/>
          </c:marker>
          <c:cat>
            <c:strRef>
              <c:f>'Abr-12 Operaciones'!$D$74:$D$89</c:f>
              <c:strCache>
                <c:ptCount val="1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</c:strCache>
            </c:strRef>
          </c:cat>
          <c:val>
            <c:numRef>
              <c:f>'Abr-12 Operaciones'!$J$74:$J$89</c:f>
              <c:numCache>
                <c:formatCode>#,##0</c:formatCode>
                <c:ptCount val="16"/>
                <c:pt idx="0">
                  <c:v>8860</c:v>
                </c:pt>
                <c:pt idx="1">
                  <c:v>7496</c:v>
                </c:pt>
                <c:pt idx="2">
                  <c:v>9395</c:v>
                </c:pt>
                <c:pt idx="3">
                  <c:v>7887</c:v>
                </c:pt>
                <c:pt idx="4">
                  <c:v>8786</c:v>
                </c:pt>
                <c:pt idx="5">
                  <c:v>8729</c:v>
                </c:pt>
                <c:pt idx="6">
                  <c:v>8076</c:v>
                </c:pt>
                <c:pt idx="7">
                  <c:v>9551</c:v>
                </c:pt>
                <c:pt idx="8">
                  <c:v>8696</c:v>
                </c:pt>
                <c:pt idx="9">
                  <c:v>8437</c:v>
                </c:pt>
                <c:pt idx="10">
                  <c:v>8681</c:v>
                </c:pt>
                <c:pt idx="11">
                  <c:v>10080</c:v>
                </c:pt>
                <c:pt idx="12">
                  <c:v>9312</c:v>
                </c:pt>
                <c:pt idx="13">
                  <c:v>7889</c:v>
                </c:pt>
                <c:pt idx="14">
                  <c:v>9245</c:v>
                </c:pt>
                <c:pt idx="15">
                  <c:v>7671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75264"/>
        <c:axId val="83235584"/>
      </c:lineChart>
      <c:catAx>
        <c:axId val="49675264"/>
        <c:scaling>
          <c:orientation val="minMax"/>
        </c:scaling>
        <c:delete val="0"/>
        <c:axPos val="b"/>
        <c:majorTickMark val="none"/>
        <c:minorTickMark val="none"/>
        <c:tickLblPos val="nextTo"/>
        <c:crossAx val="83235584"/>
        <c:crosses val="autoZero"/>
        <c:auto val="1"/>
        <c:lblAlgn val="ctr"/>
        <c:lblOffset val="100"/>
        <c:noMultiLvlLbl val="0"/>
      </c:catAx>
      <c:valAx>
        <c:axId val="83235584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496752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acumulado mensual de operaciones de compraventa compensadas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'Abr-12 Operaciones'!$E$101</c:f>
              <c:strCache>
                <c:ptCount val="1"/>
                <c:pt idx="0">
                  <c:v>RV (1)</c:v>
                </c:pt>
              </c:strCache>
            </c:strRef>
          </c:tx>
          <c:marker>
            <c:symbol val="none"/>
          </c:marker>
          <c:cat>
            <c:strRef>
              <c:f>'Abr-12 Operaciones'!$D$102:$D$117</c:f>
              <c:strCache>
                <c:ptCount val="1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</c:strCache>
            </c:strRef>
          </c:cat>
          <c:val>
            <c:numRef>
              <c:f>'Abr-12 Operaciones'!$E$102:$E$117</c:f>
              <c:numCache>
                <c:formatCode>#,##0</c:formatCode>
                <c:ptCount val="16"/>
                <c:pt idx="0">
                  <c:v>1576884.5531240001</c:v>
                </c:pt>
                <c:pt idx="1">
                  <c:v>1438766.6172770001</c:v>
                </c:pt>
                <c:pt idx="2">
                  <c:v>1570928.3812589999</c:v>
                </c:pt>
                <c:pt idx="3">
                  <c:v>1247069.525777</c:v>
                </c:pt>
                <c:pt idx="4">
                  <c:v>1751395.7102320001</c:v>
                </c:pt>
                <c:pt idx="5">
                  <c:v>1803457.847019</c:v>
                </c:pt>
                <c:pt idx="6">
                  <c:v>1282949.8967220001</c:v>
                </c:pt>
                <c:pt idx="7">
                  <c:v>1481137.603874</c:v>
                </c:pt>
                <c:pt idx="8">
                  <c:v>1251744.4975380001</c:v>
                </c:pt>
                <c:pt idx="9">
                  <c:v>1116690.454748</c:v>
                </c:pt>
                <c:pt idx="10">
                  <c:v>1245901.059043</c:v>
                </c:pt>
                <c:pt idx="11">
                  <c:v>1294795.058921</c:v>
                </c:pt>
                <c:pt idx="12">
                  <c:v>1361451.8110799999</c:v>
                </c:pt>
                <c:pt idx="13">
                  <c:v>1335898.1740850001</c:v>
                </c:pt>
                <c:pt idx="14">
                  <c:v>1535708.5150019999</c:v>
                </c:pt>
                <c:pt idx="15">
                  <c:v>1141759.310271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'Abr-12 Operaciones'!$F$101</c:f>
              <c:strCache>
                <c:ptCount val="1"/>
                <c:pt idx="0">
                  <c:v>PM (2)</c:v>
                </c:pt>
              </c:strCache>
            </c:strRef>
          </c:tx>
          <c:marker>
            <c:symbol val="none"/>
          </c:marker>
          <c:cat>
            <c:strRef>
              <c:f>'Abr-12 Operaciones'!$D$102:$D$117</c:f>
              <c:strCache>
                <c:ptCount val="1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</c:strCache>
            </c:strRef>
          </c:cat>
          <c:val>
            <c:numRef>
              <c:f>'Abr-12 Operaciones'!$F$102:$F$117</c:f>
              <c:numCache>
                <c:formatCode>#,##0</c:formatCode>
                <c:ptCount val="16"/>
                <c:pt idx="0">
                  <c:v>2058493.3339219999</c:v>
                </c:pt>
                <c:pt idx="1">
                  <c:v>1653272.5762159999</c:v>
                </c:pt>
                <c:pt idx="2">
                  <c:v>3569180.0778319999</c:v>
                </c:pt>
                <c:pt idx="3">
                  <c:v>2415423.8348090001</c:v>
                </c:pt>
                <c:pt idx="4">
                  <c:v>2977994.8987580002</c:v>
                </c:pt>
                <c:pt idx="5">
                  <c:v>2200459.6312170001</c:v>
                </c:pt>
                <c:pt idx="6">
                  <c:v>2926686.4453130001</c:v>
                </c:pt>
                <c:pt idx="7">
                  <c:v>4824648.6233109999</c:v>
                </c:pt>
                <c:pt idx="8">
                  <c:v>3775453.897169</c:v>
                </c:pt>
                <c:pt idx="9">
                  <c:v>2869553.479363</c:v>
                </c:pt>
                <c:pt idx="10">
                  <c:v>3073074.1519670002</c:v>
                </c:pt>
                <c:pt idx="11">
                  <c:v>2302421.0844950001</c:v>
                </c:pt>
                <c:pt idx="12">
                  <c:v>2526910.4971269998</c:v>
                </c:pt>
                <c:pt idx="13">
                  <c:v>2407779.349473</c:v>
                </c:pt>
                <c:pt idx="14">
                  <c:v>2835809.166063</c:v>
                </c:pt>
                <c:pt idx="15">
                  <c:v>2531020.8546409998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'Abr-12 Operaciones'!$G$101</c:f>
              <c:strCache>
                <c:ptCount val="1"/>
                <c:pt idx="0">
                  <c:v>PH (3)</c:v>
                </c:pt>
              </c:strCache>
            </c:strRef>
          </c:tx>
          <c:marker>
            <c:symbol val="none"/>
          </c:marker>
          <c:cat>
            <c:strRef>
              <c:f>'Abr-12 Operaciones'!$D$102:$D$117</c:f>
              <c:strCache>
                <c:ptCount val="1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</c:strCache>
            </c:strRef>
          </c:cat>
          <c:val>
            <c:numRef>
              <c:f>'Abr-12 Operaciones'!$G$102:$G$117</c:f>
              <c:numCache>
                <c:formatCode>#,##0</c:formatCode>
                <c:ptCount val="16"/>
                <c:pt idx="0">
                  <c:v>6992132.5467229998</c:v>
                </c:pt>
                <c:pt idx="1">
                  <c:v>5822456.4158779997</c:v>
                </c:pt>
                <c:pt idx="2">
                  <c:v>7089839.6176780006</c:v>
                </c:pt>
                <c:pt idx="3">
                  <c:v>6970756.0208700001</c:v>
                </c:pt>
                <c:pt idx="4">
                  <c:v>7629503.6663920004</c:v>
                </c:pt>
                <c:pt idx="5">
                  <c:v>7461982.189975</c:v>
                </c:pt>
                <c:pt idx="6">
                  <c:v>7040778.3169780001</c:v>
                </c:pt>
                <c:pt idx="7">
                  <c:v>8937838.7679340001</c:v>
                </c:pt>
                <c:pt idx="8">
                  <c:v>8482049.6167319994</c:v>
                </c:pt>
                <c:pt idx="9">
                  <c:v>7797914.4380700001</c:v>
                </c:pt>
                <c:pt idx="10">
                  <c:v>7033508.248873</c:v>
                </c:pt>
                <c:pt idx="11">
                  <c:v>8346590.8406919995</c:v>
                </c:pt>
                <c:pt idx="12">
                  <c:v>7560407.3068500003</c:v>
                </c:pt>
                <c:pt idx="13">
                  <c:v>7211253.2331600003</c:v>
                </c:pt>
                <c:pt idx="14">
                  <c:v>7733818.2837280007</c:v>
                </c:pt>
                <c:pt idx="15">
                  <c:v>6524406.6186760003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49408"/>
        <c:axId val="83255296"/>
      </c:lineChart>
      <c:catAx>
        <c:axId val="83249408"/>
        <c:scaling>
          <c:orientation val="minMax"/>
        </c:scaling>
        <c:delete val="0"/>
        <c:axPos val="b"/>
        <c:majorTickMark val="none"/>
        <c:minorTickMark val="none"/>
        <c:tickLblPos val="nextTo"/>
        <c:crossAx val="83255296"/>
        <c:crosses val="autoZero"/>
        <c:auto val="1"/>
        <c:lblAlgn val="ctr"/>
        <c:lblOffset val="100"/>
        <c:noMultiLvlLbl val="0"/>
      </c:catAx>
      <c:valAx>
        <c:axId val="8325529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832494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(MM USD) acumulado mensual de operaciones de compraventa  compensadas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'Abr-12 Operaciones'!$H$101</c:f>
              <c:strCache>
                <c:ptCount val="1"/>
                <c:pt idx="0">
                  <c:v>RV (1)</c:v>
                </c:pt>
              </c:strCache>
            </c:strRef>
          </c:tx>
          <c:marker>
            <c:symbol val="none"/>
          </c:marker>
          <c:cat>
            <c:strRef>
              <c:f>'Abr-12 Operaciones'!$D$102:$D$117</c:f>
              <c:strCache>
                <c:ptCount val="1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</c:strCache>
            </c:strRef>
          </c:cat>
          <c:val>
            <c:numRef>
              <c:f>'Abr-12 Operaciones'!$H$102:$H$117</c:f>
              <c:numCache>
                <c:formatCode>#,##0.00</c:formatCode>
                <c:ptCount val="16"/>
                <c:pt idx="0">
                  <c:v>3215.5549636543733</c:v>
                </c:pt>
                <c:pt idx="1">
                  <c:v>3019.0487439461472</c:v>
                </c:pt>
                <c:pt idx="2">
                  <c:v>3275.986371436225</c:v>
                </c:pt>
                <c:pt idx="3">
                  <c:v>2644.164633212074</c:v>
                </c:pt>
                <c:pt idx="4">
                  <c:v>3743.5894781124084</c:v>
                </c:pt>
                <c:pt idx="5">
                  <c:v>3840.1078504786174</c:v>
                </c:pt>
                <c:pt idx="6">
                  <c:v>2771.5793161939951</c:v>
                </c:pt>
                <c:pt idx="7">
                  <c:v>3168.5421107523071</c:v>
                </c:pt>
                <c:pt idx="8">
                  <c:v>2580.2553672585977</c:v>
                </c:pt>
                <c:pt idx="9">
                  <c:v>2181.8931008977465</c:v>
                </c:pt>
                <c:pt idx="10">
                  <c:v>2460.1872892868282</c:v>
                </c:pt>
                <c:pt idx="11">
                  <c:v>2505.9368969575098</c:v>
                </c:pt>
                <c:pt idx="12">
                  <c:v>2715.1853339636305</c:v>
                </c:pt>
                <c:pt idx="13">
                  <c:v>2773.7434145736106</c:v>
                </c:pt>
                <c:pt idx="14">
                  <c:v>3164.6505227879793</c:v>
                </c:pt>
                <c:pt idx="15">
                  <c:v>2349.6865717326918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'Abr-12 Operaciones'!$I$101</c:f>
              <c:strCache>
                <c:ptCount val="1"/>
                <c:pt idx="0">
                  <c:v>PM (2)</c:v>
                </c:pt>
              </c:strCache>
            </c:strRef>
          </c:tx>
          <c:marker>
            <c:symbol val="none"/>
          </c:marker>
          <c:cat>
            <c:strRef>
              <c:f>'Abr-12 Operaciones'!$D$102:$D$117</c:f>
              <c:strCache>
                <c:ptCount val="1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</c:strCache>
            </c:strRef>
          </c:cat>
          <c:val>
            <c:numRef>
              <c:f>'Abr-12 Operaciones'!$I$102:$I$117</c:f>
              <c:numCache>
                <c:formatCode>#,##0.00</c:formatCode>
                <c:ptCount val="16"/>
                <c:pt idx="0">
                  <c:v>4197.9204744786375</c:v>
                </c:pt>
                <c:pt idx="1">
                  <c:v>3473.491933180775</c:v>
                </c:pt>
                <c:pt idx="2">
                  <c:v>7434.036365304315</c:v>
                </c:pt>
                <c:pt idx="3">
                  <c:v>5125.7275565369355</c:v>
                </c:pt>
                <c:pt idx="4">
                  <c:v>6368.6965053924287</c:v>
                </c:pt>
                <c:pt idx="5">
                  <c:v>4684.7840245713478</c:v>
                </c:pt>
                <c:pt idx="6">
                  <c:v>6338.1523938833398</c:v>
                </c:pt>
                <c:pt idx="7">
                  <c:v>10318.297246462826</c:v>
                </c:pt>
                <c:pt idx="8">
                  <c:v>7825.6820277738525</c:v>
                </c:pt>
                <c:pt idx="9">
                  <c:v>5588.7757729960031</c:v>
                </c:pt>
                <c:pt idx="10">
                  <c:v>6056.6424761993212</c:v>
                </c:pt>
                <c:pt idx="11">
                  <c:v>4515.0143169795228</c:v>
                </c:pt>
                <c:pt idx="12">
                  <c:v>5047.1000000000004</c:v>
                </c:pt>
                <c:pt idx="13">
                  <c:v>4996.7122287196362</c:v>
                </c:pt>
                <c:pt idx="14">
                  <c:v>5837.2406830719265</c:v>
                </c:pt>
                <c:pt idx="15">
                  <c:v>5210.1754361166022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'Abr-12 Operaciones'!$J$101</c:f>
              <c:strCache>
                <c:ptCount val="1"/>
                <c:pt idx="0">
                  <c:v>PH (3)</c:v>
                </c:pt>
              </c:strCache>
            </c:strRef>
          </c:tx>
          <c:marker>
            <c:symbol val="none"/>
          </c:marker>
          <c:cat>
            <c:strRef>
              <c:f>'Abr-12 Operaciones'!$D$102:$D$117</c:f>
              <c:strCache>
                <c:ptCount val="1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</c:strCache>
            </c:strRef>
          </c:cat>
          <c:val>
            <c:numRef>
              <c:f>'Abr-12 Operaciones'!$J$102:$J$117</c:f>
              <c:numCache>
                <c:formatCode>#,##0.00</c:formatCode>
                <c:ptCount val="16"/>
                <c:pt idx="0">
                  <c:v>14299.384396861582</c:v>
                </c:pt>
                <c:pt idx="1">
                  <c:v>12237.253596477611</c:v>
                </c:pt>
                <c:pt idx="2">
                  <c:v>14776.265953393322</c:v>
                </c:pt>
                <c:pt idx="3">
                  <c:v>14787.239503022993</c:v>
                </c:pt>
                <c:pt idx="4">
                  <c:v>16304.615448492908</c:v>
                </c:pt>
                <c:pt idx="5">
                  <c:v>15888.434077590207</c:v>
                </c:pt>
                <c:pt idx="6">
                  <c:v>15210.318093047004</c:v>
                </c:pt>
                <c:pt idx="7">
                  <c:v>19129.678402875863</c:v>
                </c:pt>
                <c:pt idx="8">
                  <c:v>17468.702834923977</c:v>
                </c:pt>
                <c:pt idx="9">
                  <c:v>15276.920163644718</c:v>
                </c:pt>
                <c:pt idx="10">
                  <c:v>13857.357528963115</c:v>
                </c:pt>
                <c:pt idx="11">
                  <c:v>16136.082516884659</c:v>
                </c:pt>
                <c:pt idx="12">
                  <c:v>15074.087800525785</c:v>
                </c:pt>
                <c:pt idx="13">
                  <c:v>14977.108776204293</c:v>
                </c:pt>
                <c:pt idx="14">
                  <c:v>15927.259294431784</c:v>
                </c:pt>
                <c:pt idx="15">
                  <c:v>13424.838325157316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81408"/>
        <c:axId val="83282944"/>
      </c:lineChart>
      <c:catAx>
        <c:axId val="83281408"/>
        <c:scaling>
          <c:orientation val="minMax"/>
        </c:scaling>
        <c:delete val="0"/>
        <c:axPos val="b"/>
        <c:majorTickMark val="none"/>
        <c:minorTickMark val="none"/>
        <c:tickLblPos val="nextTo"/>
        <c:crossAx val="83282944"/>
        <c:crosses val="autoZero"/>
        <c:auto val="1"/>
        <c:lblAlgn val="ctr"/>
        <c:lblOffset val="100"/>
        <c:noMultiLvlLbl val="0"/>
      </c:catAx>
      <c:valAx>
        <c:axId val="83282944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832814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Nº Operaciones Abril</a:t>
            </a:r>
            <a:r>
              <a:rPr lang="es-ES" sz="1200" baseline="0"/>
              <a:t> 2012</a:t>
            </a:r>
            <a:endParaRPr lang="es-ES" sz="1200"/>
          </a:p>
        </c:rich>
      </c:tx>
      <c:layout/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'Abe-12 %'!$B$7:$B$10</c:f>
              <c:strCache>
                <c:ptCount val="4"/>
                <c:pt idx="0">
                  <c:v>Ciclo 1</c:v>
                </c:pt>
                <c:pt idx="1">
                  <c:v>Ciclo 3</c:v>
                </c:pt>
                <c:pt idx="2">
                  <c:v>OTC</c:v>
                </c:pt>
                <c:pt idx="3">
                  <c:v>Otras Bil</c:v>
                </c:pt>
              </c:strCache>
            </c:strRef>
          </c:cat>
          <c:val>
            <c:numRef>
              <c:f>'Abe-12 %'!$C$7:$C$10</c:f>
              <c:numCache>
                <c:formatCode>_-* #,##0_-;\-* #,##0_-;_-* "-"??_-;_-@_-</c:formatCode>
                <c:ptCount val="4"/>
                <c:pt idx="0">
                  <c:v>40898</c:v>
                </c:pt>
                <c:pt idx="1">
                  <c:v>44641</c:v>
                </c:pt>
                <c:pt idx="2">
                  <c:v>7370</c:v>
                </c:pt>
                <c:pt idx="3">
                  <c:v>2118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292100</xdr:colOff>
      <xdr:row>6</xdr:row>
      <xdr:rowOff>6348</xdr:rowOff>
    </xdr:from>
    <xdr:to>
      <xdr:col>21</xdr:col>
      <xdr:colOff>228600</xdr:colOff>
      <xdr:row>23</xdr:row>
      <xdr:rowOff>63500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469900</xdr:colOff>
      <xdr:row>6</xdr:row>
      <xdr:rowOff>0</xdr:rowOff>
    </xdr:from>
    <xdr:to>
      <xdr:col>33</xdr:col>
      <xdr:colOff>355600</xdr:colOff>
      <xdr:row>23</xdr:row>
      <xdr:rowOff>63500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76200</xdr:colOff>
      <xdr:row>34</xdr:row>
      <xdr:rowOff>50800</xdr:rowOff>
    </xdr:from>
    <xdr:to>
      <xdr:col>21</xdr:col>
      <xdr:colOff>355600</xdr:colOff>
      <xdr:row>51</xdr:row>
      <xdr:rowOff>107952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660400</xdr:colOff>
      <xdr:row>34</xdr:row>
      <xdr:rowOff>38100</xdr:rowOff>
    </xdr:from>
    <xdr:to>
      <xdr:col>35</xdr:col>
      <xdr:colOff>177800</xdr:colOff>
      <xdr:row>51</xdr:row>
      <xdr:rowOff>95252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584200</xdr:colOff>
      <xdr:row>71</xdr:row>
      <xdr:rowOff>31748</xdr:rowOff>
    </xdr:from>
    <xdr:to>
      <xdr:col>19</xdr:col>
      <xdr:colOff>508000</xdr:colOff>
      <xdr:row>90</xdr:row>
      <xdr:rowOff>25400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0</xdr:colOff>
      <xdr:row>71</xdr:row>
      <xdr:rowOff>0</xdr:rowOff>
    </xdr:from>
    <xdr:to>
      <xdr:col>32</xdr:col>
      <xdr:colOff>88900</xdr:colOff>
      <xdr:row>89</xdr:row>
      <xdr:rowOff>209552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99</xdr:row>
      <xdr:rowOff>0</xdr:rowOff>
    </xdr:from>
    <xdr:to>
      <xdr:col>19</xdr:col>
      <xdr:colOff>622300</xdr:colOff>
      <xdr:row>117</xdr:row>
      <xdr:rowOff>209552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88900</xdr:colOff>
      <xdr:row>99</xdr:row>
      <xdr:rowOff>0</xdr:rowOff>
    </xdr:from>
    <xdr:to>
      <xdr:col>32</xdr:col>
      <xdr:colOff>177800</xdr:colOff>
      <xdr:row>117</xdr:row>
      <xdr:rowOff>209552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292100</xdr:colOff>
      <xdr:row>5</xdr:row>
      <xdr:rowOff>6349</xdr:rowOff>
    </xdr:from>
    <xdr:to>
      <xdr:col>10</xdr:col>
      <xdr:colOff>292100</xdr:colOff>
      <xdr:row>18</xdr:row>
      <xdr:rowOff>31749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711200</xdr:colOff>
      <xdr:row>5</xdr:row>
      <xdr:rowOff>0</xdr:rowOff>
    </xdr:from>
    <xdr:to>
      <xdr:col>16</xdr:col>
      <xdr:colOff>736600</xdr:colOff>
      <xdr:row>18</xdr:row>
      <xdr:rowOff>25400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292100</xdr:colOff>
      <xdr:row>21</xdr:row>
      <xdr:rowOff>6349</xdr:rowOff>
    </xdr:from>
    <xdr:to>
      <xdr:col>10</xdr:col>
      <xdr:colOff>292100</xdr:colOff>
      <xdr:row>34</xdr:row>
      <xdr:rowOff>31749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711200</xdr:colOff>
      <xdr:row>21</xdr:row>
      <xdr:rowOff>0</xdr:rowOff>
    </xdr:from>
    <xdr:to>
      <xdr:col>16</xdr:col>
      <xdr:colOff>736600</xdr:colOff>
      <xdr:row>34</xdr:row>
      <xdr:rowOff>25400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292100</xdr:colOff>
      <xdr:row>39</xdr:row>
      <xdr:rowOff>6349</xdr:rowOff>
    </xdr:from>
    <xdr:to>
      <xdr:col>10</xdr:col>
      <xdr:colOff>292100</xdr:colOff>
      <xdr:row>52</xdr:row>
      <xdr:rowOff>31749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711200</xdr:colOff>
      <xdr:row>39</xdr:row>
      <xdr:rowOff>0</xdr:rowOff>
    </xdr:from>
    <xdr:to>
      <xdr:col>16</xdr:col>
      <xdr:colOff>736600</xdr:colOff>
      <xdr:row>52</xdr:row>
      <xdr:rowOff>25400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292100</xdr:colOff>
      <xdr:row>55</xdr:row>
      <xdr:rowOff>6349</xdr:rowOff>
    </xdr:from>
    <xdr:to>
      <xdr:col>10</xdr:col>
      <xdr:colOff>292100</xdr:colOff>
      <xdr:row>68</xdr:row>
      <xdr:rowOff>31749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711200</xdr:colOff>
      <xdr:row>55</xdr:row>
      <xdr:rowOff>0</xdr:rowOff>
    </xdr:from>
    <xdr:to>
      <xdr:col>16</xdr:col>
      <xdr:colOff>736600</xdr:colOff>
      <xdr:row>68</xdr:row>
      <xdr:rowOff>25400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132"/>
  <sheetViews>
    <sheetView tabSelected="1" topLeftCell="B1" zoomScale="75" zoomScaleNormal="75" workbookViewId="0">
      <selection activeCell="D3" sqref="D3:U3"/>
    </sheetView>
  </sheetViews>
  <sheetFormatPr baseColWidth="10" defaultColWidth="5.42578125" defaultRowHeight="16.5" x14ac:dyDescent="0.3"/>
  <cols>
    <col min="1" max="1" width="5.42578125" style="1" customWidth="1"/>
    <col min="2" max="2" width="5.42578125" style="1"/>
    <col min="3" max="3" width="5.140625" style="1" bestFit="1" customWidth="1"/>
    <col min="4" max="4" width="4.85546875" style="1" customWidth="1"/>
    <col min="5" max="8" width="12" style="1" bestFit="1" customWidth="1"/>
    <col min="9" max="9" width="14" style="1" bestFit="1" customWidth="1"/>
    <col min="10" max="11" width="10.42578125" style="1" bestFit="1" customWidth="1"/>
    <col min="12" max="12" width="10.85546875" style="1" bestFit="1" customWidth="1"/>
    <col min="13" max="13" width="5.140625" style="1" bestFit="1" customWidth="1"/>
    <col min="14" max="14" width="10" style="1" bestFit="1" customWidth="1"/>
    <col min="15" max="16" width="10.42578125" style="1" bestFit="1" customWidth="1"/>
    <col min="17" max="17" width="9.28515625" style="1" bestFit="1" customWidth="1"/>
    <col min="18" max="18" width="11.42578125" style="1" bestFit="1" customWidth="1"/>
    <col min="19" max="19" width="12" style="1" bestFit="1" customWidth="1"/>
    <col min="20" max="20" width="11.5703125" style="1" bestFit="1" customWidth="1"/>
    <col min="21" max="21" width="8.7109375" style="1" bestFit="1" customWidth="1"/>
    <col min="22" max="24" width="10.42578125" style="1" bestFit="1" customWidth="1"/>
    <col min="25" max="25" width="8.85546875" style="1" bestFit="1" customWidth="1"/>
    <col min="26" max="16384" width="5.42578125" style="1"/>
  </cols>
  <sheetData>
    <row r="1" spans="3:34" ht="17.25" thickBot="1" x14ac:dyDescent="0.35"/>
    <row r="2" spans="3:34" ht="19.5" thickBot="1" x14ac:dyDescent="0.35">
      <c r="C2" s="39" t="s">
        <v>0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1"/>
    </row>
    <row r="3" spans="3:34" x14ac:dyDescent="0.3">
      <c r="C3" s="2"/>
      <c r="D3" s="42" t="s">
        <v>1</v>
      </c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5" spans="3:34" x14ac:dyDescent="0.3">
      <c r="E5" s="43" t="s">
        <v>2</v>
      </c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5"/>
    </row>
    <row r="7" spans="3:34" x14ac:dyDescent="0.3">
      <c r="D7" s="3"/>
      <c r="E7" s="46" t="s">
        <v>3</v>
      </c>
      <c r="F7" s="46"/>
      <c r="G7" s="46"/>
      <c r="H7" s="46"/>
      <c r="I7" s="46" t="s">
        <v>4</v>
      </c>
      <c r="J7" s="46"/>
      <c r="K7" s="46"/>
      <c r="L7" s="46"/>
      <c r="P7" s="4"/>
      <c r="Q7" s="5"/>
      <c r="R7" s="47"/>
      <c r="S7" s="47"/>
      <c r="T7" s="47"/>
      <c r="U7" s="47"/>
      <c r="V7" s="47"/>
      <c r="W7" s="47"/>
      <c r="X7" s="47"/>
      <c r="Y7" s="47"/>
    </row>
    <row r="8" spans="3:34" ht="34.5" x14ac:dyDescent="0.3">
      <c r="D8" s="3"/>
      <c r="E8" s="6" t="s">
        <v>5</v>
      </c>
      <c r="F8" s="6" t="s">
        <v>6</v>
      </c>
      <c r="G8" s="6" t="s">
        <v>7</v>
      </c>
      <c r="H8" s="7" t="s">
        <v>8</v>
      </c>
      <c r="I8" s="6" t="s">
        <v>5</v>
      </c>
      <c r="J8" s="6" t="s">
        <v>6</v>
      </c>
      <c r="K8" s="6" t="s">
        <v>7</v>
      </c>
      <c r="L8" s="7" t="s">
        <v>8</v>
      </c>
      <c r="P8" s="4"/>
      <c r="Q8" s="5"/>
      <c r="R8" s="8"/>
      <c r="S8" s="8"/>
      <c r="T8" s="8"/>
      <c r="U8" s="8"/>
      <c r="V8" s="8"/>
      <c r="W8" s="8"/>
      <c r="X8" s="8"/>
      <c r="Y8" s="8"/>
    </row>
    <row r="9" spans="3:34" x14ac:dyDescent="0.3">
      <c r="C9" s="48">
        <v>2011</v>
      </c>
      <c r="D9" s="9" t="s">
        <v>9</v>
      </c>
      <c r="E9" s="10">
        <v>2210.1904761904761</v>
      </c>
      <c r="F9" s="10">
        <v>2201.5714285714284</v>
      </c>
      <c r="G9" s="10">
        <v>328.76190476190476</v>
      </c>
      <c r="H9" s="10">
        <v>106.66666666666667</v>
      </c>
      <c r="I9" s="10">
        <v>46414</v>
      </c>
      <c r="J9" s="10">
        <v>46233</v>
      </c>
      <c r="K9" s="10">
        <v>6904</v>
      </c>
      <c r="L9" s="10">
        <v>2240</v>
      </c>
      <c r="P9" s="49"/>
      <c r="Q9" s="11"/>
      <c r="R9" s="12"/>
      <c r="S9" s="12"/>
      <c r="T9" s="12"/>
      <c r="U9" s="12"/>
      <c r="V9" s="12"/>
      <c r="W9" s="12"/>
      <c r="X9" s="12"/>
      <c r="Y9" s="12"/>
    </row>
    <row r="10" spans="3:34" x14ac:dyDescent="0.3">
      <c r="C10" s="48"/>
      <c r="D10" s="9" t="s">
        <v>10</v>
      </c>
      <c r="E10" s="10">
        <v>2017.45</v>
      </c>
      <c r="F10" s="10">
        <v>1913.15</v>
      </c>
      <c r="G10" s="10">
        <v>292.55</v>
      </c>
      <c r="H10" s="10">
        <v>100.15</v>
      </c>
      <c r="I10" s="10">
        <v>40349</v>
      </c>
      <c r="J10" s="10">
        <v>38263</v>
      </c>
      <c r="K10" s="10">
        <v>5851</v>
      </c>
      <c r="L10" s="10">
        <v>2003</v>
      </c>
      <c r="P10" s="49"/>
      <c r="Q10" s="11"/>
      <c r="R10" s="12"/>
      <c r="S10" s="12"/>
      <c r="T10" s="12"/>
      <c r="U10" s="12"/>
      <c r="V10" s="12"/>
      <c r="W10" s="12"/>
      <c r="X10" s="12"/>
      <c r="Y10" s="12"/>
    </row>
    <row r="11" spans="3:34" x14ac:dyDescent="0.3">
      <c r="C11" s="48"/>
      <c r="D11" s="9" t="s">
        <v>11</v>
      </c>
      <c r="E11" s="10">
        <v>2215.782608695652</v>
      </c>
      <c r="F11" s="10">
        <v>1975.1739130434783</v>
      </c>
      <c r="G11" s="10">
        <v>318</v>
      </c>
      <c r="H11" s="10">
        <v>106.95652173913044</v>
      </c>
      <c r="I11" s="10">
        <v>50963</v>
      </c>
      <c r="J11" s="10">
        <v>45429</v>
      </c>
      <c r="K11" s="10">
        <v>7314</v>
      </c>
      <c r="L11" s="10">
        <v>2460</v>
      </c>
      <c r="P11" s="49"/>
      <c r="Q11" s="11"/>
      <c r="R11" s="12"/>
      <c r="S11" s="12"/>
      <c r="T11" s="12"/>
      <c r="U11" s="12"/>
      <c r="V11" s="12"/>
      <c r="W11" s="12"/>
      <c r="X11" s="12"/>
      <c r="Y11" s="12"/>
    </row>
    <row r="12" spans="3:34" x14ac:dyDescent="0.3">
      <c r="C12" s="48"/>
      <c r="D12" s="9" t="s">
        <v>12</v>
      </c>
      <c r="E12" s="10">
        <v>2000</v>
      </c>
      <c r="F12" s="10">
        <v>1899.95</v>
      </c>
      <c r="G12" s="10">
        <v>362.95</v>
      </c>
      <c r="H12" s="10">
        <v>91.15</v>
      </c>
      <c r="I12" s="10">
        <v>40000</v>
      </c>
      <c r="J12" s="10">
        <v>37999</v>
      </c>
      <c r="K12" s="10">
        <v>7259</v>
      </c>
      <c r="L12" s="10">
        <v>1823</v>
      </c>
      <c r="P12" s="49"/>
      <c r="Q12" s="11"/>
      <c r="R12" s="12"/>
      <c r="S12" s="12"/>
      <c r="T12" s="12"/>
      <c r="U12" s="12"/>
      <c r="V12" s="12"/>
      <c r="W12" s="12"/>
      <c r="X12" s="12"/>
      <c r="Y12" s="12"/>
    </row>
    <row r="13" spans="3:34" x14ac:dyDescent="0.3">
      <c r="C13" s="48"/>
      <c r="D13" s="9" t="s">
        <v>13</v>
      </c>
      <c r="E13" s="10">
        <v>2111.590909090909</v>
      </c>
      <c r="F13" s="10">
        <v>2113.0454545454545</v>
      </c>
      <c r="G13" s="10">
        <v>380.63636363636363</v>
      </c>
      <c r="H13" s="10">
        <v>107.18181818181819</v>
      </c>
      <c r="I13" s="10">
        <v>46455</v>
      </c>
      <c r="J13" s="10">
        <v>46487</v>
      </c>
      <c r="K13" s="10">
        <v>8374</v>
      </c>
      <c r="L13" s="10">
        <v>2358</v>
      </c>
      <c r="P13" s="49"/>
      <c r="Q13" s="11"/>
      <c r="R13" s="12"/>
      <c r="S13" s="12"/>
      <c r="T13" s="12"/>
      <c r="U13" s="12"/>
      <c r="V13" s="12"/>
      <c r="W13" s="12"/>
      <c r="X13" s="12"/>
      <c r="Y13" s="12"/>
    </row>
    <row r="14" spans="3:34" x14ac:dyDescent="0.3">
      <c r="C14" s="48"/>
      <c r="D14" s="9" t="s">
        <v>14</v>
      </c>
      <c r="E14" s="10">
        <v>2126.7142857142858</v>
      </c>
      <c r="F14" s="10">
        <v>2208.3809523809523</v>
      </c>
      <c r="G14" s="10">
        <v>357.71428571428572</v>
      </c>
      <c r="H14" s="10">
        <v>102.47619047619048</v>
      </c>
      <c r="I14" s="10">
        <v>44661</v>
      </c>
      <c r="J14" s="10">
        <v>46376</v>
      </c>
      <c r="K14" s="10">
        <v>7512</v>
      </c>
      <c r="L14" s="10">
        <v>2152</v>
      </c>
      <c r="P14" s="49"/>
      <c r="Q14" s="11"/>
      <c r="R14" s="12"/>
      <c r="S14" s="12"/>
      <c r="T14" s="12"/>
      <c r="U14" s="12"/>
      <c r="V14" s="12"/>
      <c r="W14" s="12"/>
      <c r="X14" s="12"/>
      <c r="Y14" s="12"/>
    </row>
    <row r="15" spans="3:34" x14ac:dyDescent="0.3">
      <c r="C15" s="48"/>
      <c r="D15" s="9" t="s">
        <v>15</v>
      </c>
      <c r="E15" s="10">
        <v>2110</v>
      </c>
      <c r="F15" s="10">
        <v>2116.4761904761904</v>
      </c>
      <c r="G15" s="10">
        <v>339.57142857142856</v>
      </c>
      <c r="H15" s="10">
        <v>116.52380952380952</v>
      </c>
      <c r="I15" s="10">
        <v>44310</v>
      </c>
      <c r="J15" s="10">
        <v>44446</v>
      </c>
      <c r="K15" s="10">
        <v>7131</v>
      </c>
      <c r="L15" s="10">
        <v>2447</v>
      </c>
      <c r="P15" s="49"/>
      <c r="Q15" s="11"/>
      <c r="R15" s="12"/>
      <c r="S15" s="12"/>
      <c r="T15" s="12"/>
      <c r="U15" s="12"/>
      <c r="V15" s="12"/>
      <c r="W15" s="12"/>
      <c r="X15" s="12"/>
      <c r="Y15" s="12"/>
    </row>
    <row r="16" spans="3:34" x14ac:dyDescent="0.3">
      <c r="C16" s="48"/>
      <c r="D16" s="9" t="s">
        <v>16</v>
      </c>
      <c r="E16" s="10">
        <v>2528.3636363636365</v>
      </c>
      <c r="F16" s="10">
        <v>2608.2727272727275</v>
      </c>
      <c r="G16" s="10">
        <v>349.72727272727275</v>
      </c>
      <c r="H16" s="10">
        <v>144.90909090909091</v>
      </c>
      <c r="I16" s="10">
        <v>55624</v>
      </c>
      <c r="J16" s="10">
        <v>57382</v>
      </c>
      <c r="K16" s="10">
        <v>7694</v>
      </c>
      <c r="L16" s="10">
        <v>3188</v>
      </c>
      <c r="P16" s="49"/>
      <c r="Q16" s="11"/>
      <c r="R16" s="12"/>
      <c r="S16" s="12"/>
      <c r="T16" s="12"/>
      <c r="U16" s="12"/>
      <c r="V16" s="12"/>
      <c r="W16" s="12"/>
      <c r="X16" s="12"/>
      <c r="Y16" s="12"/>
    </row>
    <row r="17" spans="3:25" x14ac:dyDescent="0.3">
      <c r="C17" s="48"/>
      <c r="D17" s="9" t="s">
        <v>17</v>
      </c>
      <c r="E17" s="10">
        <v>2297.3809523809523</v>
      </c>
      <c r="F17" s="10">
        <v>2357.8095238095239</v>
      </c>
      <c r="G17" s="10">
        <v>339.57142857142856</v>
      </c>
      <c r="H17" s="10">
        <v>92.238095238095241</v>
      </c>
      <c r="I17" s="10">
        <v>48245</v>
      </c>
      <c r="J17" s="10">
        <v>49514</v>
      </c>
      <c r="K17" s="10">
        <v>7131</v>
      </c>
      <c r="L17" s="10">
        <v>1937</v>
      </c>
      <c r="P17" s="49"/>
      <c r="Q17" s="11"/>
      <c r="R17" s="12"/>
      <c r="S17" s="12"/>
      <c r="T17" s="12"/>
      <c r="U17" s="12"/>
      <c r="V17" s="12"/>
      <c r="W17" s="12"/>
      <c r="X17" s="12"/>
      <c r="Y17" s="12"/>
    </row>
    <row r="18" spans="3:25" x14ac:dyDescent="0.3">
      <c r="C18" s="48"/>
      <c r="D18" s="9" t="s">
        <v>18</v>
      </c>
      <c r="E18" s="10">
        <v>2456.0526315789475</v>
      </c>
      <c r="F18" s="10">
        <v>2486.2105263157896</v>
      </c>
      <c r="G18" s="10">
        <v>370.26315789473682</v>
      </c>
      <c r="H18" s="10">
        <v>88.368421052631575</v>
      </c>
      <c r="I18" s="10">
        <v>46665</v>
      </c>
      <c r="J18" s="10">
        <v>47238</v>
      </c>
      <c r="K18" s="10">
        <v>7035</v>
      </c>
      <c r="L18" s="10">
        <v>1679</v>
      </c>
      <c r="P18" s="49"/>
      <c r="Q18" s="11"/>
      <c r="R18" s="12"/>
      <c r="S18" s="12"/>
      <c r="T18" s="12"/>
      <c r="U18" s="12"/>
      <c r="V18" s="12"/>
      <c r="W18" s="12"/>
      <c r="X18" s="12"/>
      <c r="Y18" s="12"/>
    </row>
    <row r="19" spans="3:25" x14ac:dyDescent="0.3">
      <c r="C19" s="48"/>
      <c r="D19" s="9" t="s">
        <v>19</v>
      </c>
      <c r="E19" s="10">
        <v>2089.9047619047619</v>
      </c>
      <c r="F19" s="10">
        <v>2227.7619047619046</v>
      </c>
      <c r="G19" s="10">
        <v>359.14285714285711</v>
      </c>
      <c r="H19" s="10">
        <v>80.952380952380949</v>
      </c>
      <c r="I19" s="10">
        <v>43888</v>
      </c>
      <c r="J19" s="10">
        <v>46783</v>
      </c>
      <c r="K19" s="10">
        <v>7542</v>
      </c>
      <c r="L19" s="10">
        <v>1700</v>
      </c>
      <c r="P19" s="49"/>
      <c r="Q19" s="11"/>
      <c r="R19" s="12"/>
      <c r="S19" s="12"/>
      <c r="T19" s="12"/>
      <c r="U19" s="12"/>
      <c r="V19" s="12"/>
      <c r="W19" s="12"/>
      <c r="X19" s="12"/>
      <c r="Y19" s="12"/>
    </row>
    <row r="20" spans="3:25" x14ac:dyDescent="0.3">
      <c r="C20" s="48"/>
      <c r="D20" s="9" t="s">
        <v>20</v>
      </c>
      <c r="E20" s="10">
        <v>2496</v>
      </c>
      <c r="F20" s="10">
        <v>2417.3809523809523</v>
      </c>
      <c r="G20" s="10">
        <v>337.23809523809524</v>
      </c>
      <c r="H20" s="10">
        <v>117.76190476190476</v>
      </c>
      <c r="I20" s="10">
        <v>52416</v>
      </c>
      <c r="J20" s="10">
        <v>50765</v>
      </c>
      <c r="K20" s="10">
        <v>7082</v>
      </c>
      <c r="L20" s="10">
        <v>2473</v>
      </c>
      <c r="P20" s="49"/>
      <c r="Q20" s="11"/>
      <c r="R20" s="12"/>
      <c r="S20" s="12"/>
      <c r="T20" s="12"/>
      <c r="U20" s="12"/>
      <c r="V20" s="12"/>
      <c r="W20" s="12"/>
      <c r="X20" s="12"/>
      <c r="Y20" s="12"/>
    </row>
    <row r="21" spans="3:25" x14ac:dyDescent="0.3">
      <c r="C21" s="48">
        <v>2012</v>
      </c>
      <c r="D21" s="9" t="s">
        <v>9</v>
      </c>
      <c r="E21" s="10">
        <v>2278.6363636363635</v>
      </c>
      <c r="F21" s="10">
        <v>2368.090909090909</v>
      </c>
      <c r="G21" s="10">
        <v>335.86363636363637</v>
      </c>
      <c r="H21" s="10">
        <v>75.86363636363636</v>
      </c>
      <c r="I21" s="10">
        <v>50130</v>
      </c>
      <c r="J21" s="10">
        <v>52098</v>
      </c>
      <c r="K21" s="10">
        <v>7389</v>
      </c>
      <c r="L21" s="10">
        <v>1669</v>
      </c>
      <c r="P21" s="49"/>
      <c r="Q21" s="11"/>
      <c r="R21" s="12"/>
      <c r="S21" s="12"/>
      <c r="T21" s="12"/>
      <c r="U21" s="12"/>
      <c r="V21" s="12"/>
      <c r="W21" s="12"/>
      <c r="X21" s="12"/>
      <c r="Y21" s="12"/>
    </row>
    <row r="22" spans="3:25" x14ac:dyDescent="0.3">
      <c r="C22" s="48"/>
      <c r="D22" s="9" t="s">
        <v>10</v>
      </c>
      <c r="E22" s="10">
        <v>2191.1904761904761</v>
      </c>
      <c r="F22" s="10">
        <v>2162.3809523809523</v>
      </c>
      <c r="G22" s="10">
        <v>312.52380952380952</v>
      </c>
      <c r="H22" s="10">
        <v>70.523809523809518</v>
      </c>
      <c r="I22" s="10">
        <v>46015</v>
      </c>
      <c r="J22" s="10">
        <v>45410</v>
      </c>
      <c r="K22" s="10">
        <v>6563</v>
      </c>
      <c r="L22" s="10">
        <v>1481</v>
      </c>
      <c r="P22" s="49"/>
      <c r="Q22" s="11"/>
      <c r="R22" s="12"/>
      <c r="S22" s="12"/>
      <c r="T22" s="12"/>
      <c r="U22" s="12"/>
      <c r="V22" s="12"/>
      <c r="W22" s="12"/>
      <c r="X22" s="12"/>
      <c r="Y22" s="12"/>
    </row>
    <row r="23" spans="3:25" x14ac:dyDescent="0.3">
      <c r="C23" s="48"/>
      <c r="D23" s="9" t="s">
        <v>11</v>
      </c>
      <c r="E23" s="10">
        <v>2441.909090909091</v>
      </c>
      <c r="F23" s="10">
        <v>2378.2727272727275</v>
      </c>
      <c r="G23" s="10">
        <v>359.81818181818181</v>
      </c>
      <c r="H23" s="10">
        <v>115.59090909090909</v>
      </c>
      <c r="I23" s="10">
        <v>53722</v>
      </c>
      <c r="J23" s="10">
        <v>52322</v>
      </c>
      <c r="K23" s="10">
        <v>7916</v>
      </c>
      <c r="L23" s="10">
        <v>2543</v>
      </c>
      <c r="P23" s="49"/>
      <c r="Q23" s="11"/>
      <c r="R23" s="12"/>
      <c r="S23" s="12"/>
      <c r="T23" s="12"/>
      <c r="U23" s="12"/>
      <c r="V23" s="12"/>
      <c r="W23" s="12"/>
      <c r="X23" s="12"/>
      <c r="Y23" s="12"/>
    </row>
    <row r="24" spans="3:25" x14ac:dyDescent="0.3">
      <c r="C24" s="48"/>
      <c r="D24" s="9" t="s">
        <v>12</v>
      </c>
      <c r="E24" s="10">
        <v>2044.9</v>
      </c>
      <c r="F24" s="10">
        <v>2232.0500000000002</v>
      </c>
      <c r="G24" s="10">
        <v>368.5</v>
      </c>
      <c r="H24" s="10">
        <v>105.9</v>
      </c>
      <c r="I24" s="10">
        <v>40898</v>
      </c>
      <c r="J24" s="10">
        <v>44641</v>
      </c>
      <c r="K24" s="10">
        <v>7370</v>
      </c>
      <c r="L24" s="10">
        <v>2118</v>
      </c>
      <c r="P24" s="49"/>
      <c r="Q24" s="11"/>
      <c r="R24" s="12"/>
      <c r="S24" s="12"/>
      <c r="T24" s="12"/>
      <c r="U24" s="12"/>
      <c r="V24" s="12"/>
      <c r="W24" s="12"/>
      <c r="X24" s="12"/>
      <c r="Y24" s="12"/>
    </row>
    <row r="25" spans="3:25" x14ac:dyDescent="0.3">
      <c r="C25" s="48"/>
      <c r="D25" s="9" t="s">
        <v>13</v>
      </c>
      <c r="E25" s="10"/>
      <c r="F25" s="10"/>
      <c r="G25" s="10"/>
      <c r="H25" s="10"/>
      <c r="I25" s="10"/>
      <c r="J25" s="10"/>
      <c r="K25" s="10"/>
      <c r="L25" s="10"/>
      <c r="P25" s="49"/>
      <c r="Q25" s="11"/>
      <c r="R25" s="12"/>
      <c r="S25" s="12"/>
      <c r="T25" s="12"/>
      <c r="U25" s="12"/>
      <c r="V25" s="12"/>
      <c r="W25" s="12"/>
      <c r="X25" s="12"/>
      <c r="Y25" s="12"/>
    </row>
    <row r="26" spans="3:25" x14ac:dyDescent="0.3">
      <c r="C26" s="48"/>
      <c r="D26" s="9" t="s">
        <v>14</v>
      </c>
      <c r="E26" s="10"/>
      <c r="F26" s="10"/>
      <c r="G26" s="10"/>
      <c r="H26" s="10"/>
      <c r="I26" s="10"/>
      <c r="J26" s="10"/>
      <c r="K26" s="10"/>
      <c r="L26" s="10"/>
      <c r="P26" s="49"/>
      <c r="Q26" s="11"/>
      <c r="R26" s="12"/>
      <c r="S26" s="12"/>
      <c r="T26" s="12"/>
      <c r="U26" s="12"/>
      <c r="V26" s="12"/>
      <c r="W26" s="12"/>
      <c r="X26" s="12"/>
      <c r="Y26" s="12"/>
    </row>
    <row r="27" spans="3:25" x14ac:dyDescent="0.3">
      <c r="C27" s="48"/>
      <c r="D27" s="9" t="s">
        <v>15</v>
      </c>
      <c r="E27" s="10"/>
      <c r="F27" s="10"/>
      <c r="G27" s="10"/>
      <c r="H27" s="10"/>
      <c r="I27" s="10"/>
      <c r="J27" s="10"/>
      <c r="K27" s="10"/>
      <c r="L27" s="10"/>
      <c r="P27" s="49"/>
      <c r="Q27" s="11"/>
      <c r="R27" s="12"/>
      <c r="S27" s="12"/>
      <c r="T27" s="12"/>
      <c r="U27" s="12"/>
      <c r="V27" s="12"/>
      <c r="W27" s="12"/>
      <c r="X27" s="12"/>
      <c r="Y27" s="12"/>
    </row>
    <row r="28" spans="3:25" x14ac:dyDescent="0.3">
      <c r="C28" s="48"/>
      <c r="D28" s="9" t="s">
        <v>16</v>
      </c>
      <c r="E28" s="10"/>
      <c r="F28" s="10"/>
      <c r="G28" s="10"/>
      <c r="H28" s="10"/>
      <c r="I28" s="10"/>
      <c r="J28" s="10"/>
      <c r="K28" s="10"/>
      <c r="L28" s="10"/>
      <c r="P28" s="49"/>
      <c r="Q28" s="11"/>
      <c r="R28" s="12"/>
      <c r="S28" s="12"/>
      <c r="T28" s="12"/>
      <c r="U28" s="12"/>
      <c r="V28" s="12"/>
      <c r="W28" s="12"/>
      <c r="X28" s="12"/>
      <c r="Y28" s="12"/>
    </row>
    <row r="29" spans="3:25" x14ac:dyDescent="0.3">
      <c r="C29" s="48"/>
      <c r="D29" s="9" t="s">
        <v>17</v>
      </c>
      <c r="E29" s="10"/>
      <c r="F29" s="10"/>
      <c r="G29" s="10"/>
      <c r="H29" s="10"/>
      <c r="I29" s="10"/>
      <c r="J29" s="10"/>
      <c r="K29" s="10"/>
      <c r="L29" s="10"/>
      <c r="P29" s="49"/>
      <c r="Q29" s="11"/>
      <c r="R29" s="12"/>
      <c r="S29" s="12"/>
      <c r="T29" s="12"/>
      <c r="U29" s="12"/>
      <c r="V29" s="12"/>
      <c r="W29" s="12"/>
      <c r="X29" s="12"/>
      <c r="Y29" s="12"/>
    </row>
    <row r="30" spans="3:25" x14ac:dyDescent="0.3">
      <c r="C30" s="48"/>
      <c r="D30" s="9" t="s">
        <v>18</v>
      </c>
      <c r="E30" s="10"/>
      <c r="F30" s="10"/>
      <c r="G30" s="10"/>
      <c r="H30" s="10"/>
      <c r="I30" s="10"/>
      <c r="J30" s="10"/>
      <c r="K30" s="10"/>
      <c r="L30" s="10"/>
      <c r="P30" s="49"/>
      <c r="Q30" s="11"/>
      <c r="R30" s="12"/>
      <c r="S30" s="12"/>
      <c r="T30" s="12"/>
      <c r="U30" s="12"/>
      <c r="V30" s="12"/>
      <c r="W30" s="12"/>
      <c r="X30" s="12"/>
      <c r="Y30" s="12"/>
    </row>
    <row r="31" spans="3:25" x14ac:dyDescent="0.3">
      <c r="C31" s="48"/>
      <c r="D31" s="9" t="s">
        <v>19</v>
      </c>
      <c r="E31" s="10"/>
      <c r="F31" s="10"/>
      <c r="G31" s="10"/>
      <c r="H31" s="10"/>
      <c r="I31" s="10"/>
      <c r="J31" s="10"/>
      <c r="K31" s="10"/>
      <c r="L31" s="10"/>
      <c r="P31" s="49"/>
      <c r="Q31" s="11"/>
      <c r="R31" s="12"/>
      <c r="S31" s="12"/>
      <c r="T31" s="12"/>
      <c r="U31" s="12"/>
      <c r="V31" s="12"/>
      <c r="W31" s="12"/>
      <c r="X31" s="12"/>
      <c r="Y31" s="12"/>
    </row>
    <row r="32" spans="3:25" x14ac:dyDescent="0.3">
      <c r="C32" s="48"/>
      <c r="D32" s="9" t="s">
        <v>20</v>
      </c>
      <c r="E32" s="10"/>
      <c r="F32" s="10"/>
      <c r="G32" s="10"/>
      <c r="H32" s="10"/>
      <c r="I32" s="10"/>
      <c r="J32" s="10"/>
      <c r="K32" s="10"/>
      <c r="L32" s="10"/>
      <c r="P32" s="49"/>
      <c r="Q32" s="11"/>
      <c r="R32" s="12"/>
      <c r="S32" s="12"/>
      <c r="T32" s="12"/>
      <c r="U32" s="12"/>
      <c r="V32" s="12"/>
      <c r="W32" s="12"/>
      <c r="X32" s="12"/>
      <c r="Y32" s="12"/>
    </row>
    <row r="33" spans="2:25" x14ac:dyDescent="0.3">
      <c r="P33" s="13"/>
      <c r="Q33" s="11"/>
      <c r="R33" s="14"/>
      <c r="S33" s="14"/>
      <c r="T33" s="14"/>
      <c r="U33" s="14"/>
      <c r="V33" s="14"/>
      <c r="W33" s="14"/>
      <c r="X33" s="14"/>
      <c r="Y33" s="14"/>
    </row>
    <row r="34" spans="2:25" x14ac:dyDescent="0.3">
      <c r="P34" s="4"/>
      <c r="Q34" s="5"/>
      <c r="R34" s="5"/>
      <c r="S34" s="5"/>
      <c r="T34" s="5"/>
      <c r="U34" s="5"/>
      <c r="V34" s="5"/>
      <c r="W34" s="5"/>
      <c r="X34" s="5"/>
      <c r="Y34" s="5"/>
    </row>
    <row r="35" spans="2:25" x14ac:dyDescent="0.3">
      <c r="D35" s="3"/>
      <c r="E35" s="46" t="s">
        <v>21</v>
      </c>
      <c r="F35" s="46"/>
      <c r="G35" s="46"/>
      <c r="H35" s="46"/>
      <c r="I35" s="46" t="s">
        <v>22</v>
      </c>
      <c r="J35" s="46"/>
      <c r="K35" s="46"/>
      <c r="L35" s="46"/>
      <c r="P35" s="4"/>
      <c r="Q35" s="4"/>
      <c r="R35" s="47"/>
      <c r="S35" s="47"/>
      <c r="T35" s="47"/>
      <c r="U35" s="47"/>
      <c r="V35" s="47"/>
      <c r="W35" s="47"/>
      <c r="X35" s="47"/>
      <c r="Y35" s="47"/>
    </row>
    <row r="36" spans="2:25" ht="34.5" x14ac:dyDescent="0.3">
      <c r="D36" s="3"/>
      <c r="E36" s="6" t="s">
        <v>5</v>
      </c>
      <c r="F36" s="6" t="s">
        <v>6</v>
      </c>
      <c r="G36" s="6" t="s">
        <v>7</v>
      </c>
      <c r="H36" s="7" t="s">
        <v>8</v>
      </c>
      <c r="I36" s="6" t="s">
        <v>5</v>
      </c>
      <c r="J36" s="6" t="s">
        <v>6</v>
      </c>
      <c r="K36" s="6" t="s">
        <v>7</v>
      </c>
      <c r="L36" s="7" t="s">
        <v>8</v>
      </c>
      <c r="P36" s="15"/>
      <c r="Q36" s="16"/>
      <c r="R36" s="8"/>
      <c r="S36" s="8"/>
      <c r="T36" s="8"/>
      <c r="U36" s="8"/>
      <c r="V36" s="8"/>
      <c r="W36" s="8"/>
      <c r="X36" s="8"/>
      <c r="Y36" s="8"/>
    </row>
    <row r="37" spans="2:25" x14ac:dyDescent="0.3">
      <c r="B37" s="17">
        <v>1</v>
      </c>
      <c r="C37" s="48">
        <v>2011</v>
      </c>
      <c r="D37" s="9" t="s">
        <v>9</v>
      </c>
      <c r="E37" s="18">
        <v>10546788.445984878</v>
      </c>
      <c r="F37" s="19">
        <v>10766052.854831301</v>
      </c>
      <c r="G37" s="19">
        <v>16733880.464300975</v>
      </c>
      <c r="H37" s="20">
        <v>441108.24637330993</v>
      </c>
      <c r="I37" s="21">
        <v>21560.845198037488</v>
      </c>
      <c r="J37" s="21">
        <v>22006.262927922839</v>
      </c>
      <c r="K37" s="21">
        <v>34254.397957632864</v>
      </c>
      <c r="L37" s="21">
        <v>624.05560447618404</v>
      </c>
      <c r="P37" s="49"/>
      <c r="Q37" s="11"/>
      <c r="R37" s="12"/>
      <c r="S37" s="12"/>
      <c r="T37" s="12"/>
      <c r="U37" s="12"/>
      <c r="V37" s="22"/>
      <c r="W37" s="22"/>
      <c r="X37" s="22"/>
      <c r="Y37" s="22"/>
    </row>
    <row r="38" spans="2:25" x14ac:dyDescent="0.3">
      <c r="B38" s="17">
        <v>2</v>
      </c>
      <c r="C38" s="48"/>
      <c r="D38" s="9" t="s">
        <v>10</v>
      </c>
      <c r="E38" s="18">
        <v>9865648.6051433403</v>
      </c>
      <c r="F38" s="19">
        <v>9643015.1632431112</v>
      </c>
      <c r="G38" s="19">
        <v>14546493.15822565</v>
      </c>
      <c r="H38" s="20">
        <v>162828.84579453</v>
      </c>
      <c r="I38" s="21">
        <v>20737.71796448249</v>
      </c>
      <c r="J38" s="21">
        <v>20259.785311125885</v>
      </c>
      <c r="K38" s="21">
        <v>30608.689922585163</v>
      </c>
      <c r="L38" s="21">
        <v>712.26353030377004</v>
      </c>
      <c r="P38" s="49"/>
      <c r="Q38" s="11"/>
      <c r="R38" s="12"/>
      <c r="S38" s="12"/>
      <c r="T38" s="12"/>
      <c r="U38" s="12"/>
      <c r="V38" s="22"/>
      <c r="W38" s="22"/>
      <c r="X38" s="22"/>
      <c r="Y38" s="22"/>
    </row>
    <row r="39" spans="2:25" x14ac:dyDescent="0.3">
      <c r="B39" s="17">
        <v>3</v>
      </c>
      <c r="C39" s="48"/>
      <c r="D39" s="9" t="s">
        <v>11</v>
      </c>
      <c r="E39" s="18">
        <v>13284500.70245764</v>
      </c>
      <c r="F39" s="19">
        <v>12671217.695543287</v>
      </c>
      <c r="G39" s="19">
        <v>19929559.689273771</v>
      </c>
      <c r="H39" s="20">
        <v>579369.62601552985</v>
      </c>
      <c r="I39" s="21">
        <v>27689.104214031577</v>
      </c>
      <c r="J39" s="21">
        <v>26406.619618473029</v>
      </c>
      <c r="K39" s="21">
        <v>41565.587186852943</v>
      </c>
      <c r="L39" s="21">
        <v>816.58497399190981</v>
      </c>
      <c r="P39" s="49"/>
      <c r="Q39" s="11"/>
      <c r="R39" s="12"/>
      <c r="S39" s="12"/>
      <c r="T39" s="12"/>
      <c r="U39" s="12"/>
      <c r="V39" s="22"/>
      <c r="W39" s="22"/>
      <c r="X39" s="22"/>
      <c r="Y39" s="22"/>
    </row>
    <row r="40" spans="2:25" x14ac:dyDescent="0.3">
      <c r="B40" s="17">
        <v>4</v>
      </c>
      <c r="C40" s="48"/>
      <c r="D40" s="9" t="s">
        <v>12</v>
      </c>
      <c r="E40" s="18">
        <v>12013284.398280261</v>
      </c>
      <c r="F40" s="19">
        <v>11814687.149714191</v>
      </c>
      <c r="G40" s="19">
        <v>19251546.958770528</v>
      </c>
      <c r="H40" s="20">
        <v>472963.37545705005</v>
      </c>
      <c r="I40" s="21">
        <v>25498.246200579873</v>
      </c>
      <c r="J40" s="21">
        <v>25078.470036550316</v>
      </c>
      <c r="K40" s="21">
        <v>40852.330442508966</v>
      </c>
      <c r="L40" s="21">
        <v>436.25372307956172</v>
      </c>
      <c r="P40" s="49"/>
      <c r="Q40" s="11"/>
      <c r="R40" s="12"/>
      <c r="S40" s="12"/>
      <c r="T40" s="12"/>
      <c r="U40" s="12"/>
      <c r="V40" s="22"/>
      <c r="W40" s="22"/>
      <c r="X40" s="22"/>
      <c r="Y40" s="22"/>
    </row>
    <row r="41" spans="2:25" x14ac:dyDescent="0.3">
      <c r="B41" s="17">
        <v>5</v>
      </c>
      <c r="C41" s="48"/>
      <c r="D41" s="9" t="s">
        <v>13</v>
      </c>
      <c r="E41" s="18">
        <v>14168561.965910999</v>
      </c>
      <c r="F41" s="19">
        <v>13923329.027439</v>
      </c>
      <c r="G41" s="19">
        <v>25733408.519129999</v>
      </c>
      <c r="H41" s="20">
        <v>633291.78390100005</v>
      </c>
      <c r="I41" s="21">
        <v>30280.551748958016</v>
      </c>
      <c r="J41" s="21">
        <v>29764.506829095924</v>
      </c>
      <c r="K41" s="21">
        <v>55013.216676618242</v>
      </c>
      <c r="L41" s="21">
        <v>477.26836302264257</v>
      </c>
      <c r="P41" s="49"/>
      <c r="Q41" s="11"/>
      <c r="R41" s="12"/>
      <c r="S41" s="12"/>
      <c r="T41" s="12"/>
      <c r="U41" s="12"/>
      <c r="V41" s="22"/>
      <c r="W41" s="22"/>
      <c r="X41" s="22"/>
      <c r="Y41" s="22"/>
    </row>
    <row r="42" spans="2:25" x14ac:dyDescent="0.3">
      <c r="B42" s="17">
        <v>6</v>
      </c>
      <c r="C42" s="48"/>
      <c r="D42" s="9" t="s">
        <v>14</v>
      </c>
      <c r="E42" s="18">
        <v>12340302.059026999</v>
      </c>
      <c r="F42" s="19">
        <v>12134541.472676</v>
      </c>
      <c r="G42" s="19">
        <v>21740779.901299998</v>
      </c>
      <c r="H42" s="20">
        <v>628996.26244299999</v>
      </c>
      <c r="I42" s="21">
        <v>26273.455826986021</v>
      </c>
      <c r="J42" s="21">
        <v>25834.982160738215</v>
      </c>
      <c r="K42" s="21">
        <v>46322.277606389172</v>
      </c>
      <c r="L42" s="21">
        <v>822.1028197575298</v>
      </c>
      <c r="P42" s="49"/>
      <c r="Q42" s="11"/>
      <c r="R42" s="12"/>
      <c r="S42" s="12"/>
      <c r="T42" s="12"/>
      <c r="U42" s="12"/>
      <c r="V42" s="22"/>
      <c r="W42" s="22"/>
      <c r="X42" s="22"/>
      <c r="Y42" s="22"/>
    </row>
    <row r="43" spans="2:25" x14ac:dyDescent="0.3">
      <c r="B43" s="17">
        <v>7</v>
      </c>
      <c r="C43" s="48"/>
      <c r="D43" s="9" t="s">
        <v>15</v>
      </c>
      <c r="E43" s="18">
        <v>13325192.123470001</v>
      </c>
      <c r="F43" s="19">
        <v>12545118.040996</v>
      </c>
      <c r="G43" s="19">
        <v>19637929.084663</v>
      </c>
      <c r="H43" s="20">
        <v>544511.80132800003</v>
      </c>
      <c r="I43" s="21">
        <v>28792.809860071036</v>
      </c>
      <c r="J43" s="21">
        <v>27110.40673409418</v>
      </c>
      <c r="K43" s="21">
        <v>42437.362651174539</v>
      </c>
      <c r="L43" s="21">
        <v>1120.3357980470955</v>
      </c>
      <c r="P43" s="49"/>
      <c r="Q43" s="11"/>
      <c r="R43" s="12"/>
      <c r="S43" s="12"/>
      <c r="T43" s="12"/>
      <c r="U43" s="12"/>
      <c r="V43" s="22"/>
      <c r="W43" s="22"/>
      <c r="X43" s="22"/>
      <c r="Y43" s="22"/>
    </row>
    <row r="44" spans="2:25" x14ac:dyDescent="0.3">
      <c r="B44" s="17">
        <v>8</v>
      </c>
      <c r="C44" s="48"/>
      <c r="D44" s="9" t="s">
        <v>16</v>
      </c>
      <c r="E44" s="18">
        <v>18030973.986935001</v>
      </c>
      <c r="F44" s="19">
        <v>17687596.997841001</v>
      </c>
      <c r="G44" s="19">
        <v>21986660.992945999</v>
      </c>
      <c r="H44" s="20">
        <v>842692.02134900005</v>
      </c>
      <c r="I44" s="21">
        <v>38596.015743698015</v>
      </c>
      <c r="J44" s="21">
        <v>37859.307420423975</v>
      </c>
      <c r="K44" s="21">
        <v>47136.271033666904</v>
      </c>
      <c r="L44" s="21">
        <v>1125.2756029307648</v>
      </c>
      <c r="P44" s="49"/>
      <c r="Q44" s="11"/>
      <c r="R44" s="12"/>
      <c r="S44" s="12"/>
      <c r="T44" s="12"/>
      <c r="U44" s="12"/>
      <c r="V44" s="22"/>
      <c r="W44" s="22"/>
      <c r="X44" s="22"/>
      <c r="Y44" s="22"/>
    </row>
    <row r="45" spans="2:25" x14ac:dyDescent="0.3">
      <c r="B45" s="17">
        <v>9</v>
      </c>
      <c r="C45" s="48"/>
      <c r="D45" s="9" t="s">
        <v>17</v>
      </c>
      <c r="E45" s="18">
        <v>15911017.046603</v>
      </c>
      <c r="F45" s="19">
        <v>15396153.442996999</v>
      </c>
      <c r="G45" s="19">
        <v>20361806.771809001</v>
      </c>
      <c r="H45" s="20">
        <v>585420.57453900005</v>
      </c>
      <c r="I45" s="21">
        <v>32864.424390955857</v>
      </c>
      <c r="J45" s="21">
        <v>31763.782550128293</v>
      </c>
      <c r="K45" s="21">
        <v>42068.963906590085</v>
      </c>
      <c r="L45" s="21">
        <v>961.0252179919728</v>
      </c>
      <c r="P45" s="49"/>
      <c r="Q45" s="11"/>
      <c r="R45" s="12"/>
      <c r="S45" s="12"/>
      <c r="T45" s="12"/>
      <c r="U45" s="12"/>
      <c r="V45" s="22"/>
      <c r="W45" s="22"/>
      <c r="X45" s="22"/>
      <c r="Y45" s="22"/>
    </row>
    <row r="46" spans="2:25" x14ac:dyDescent="0.3">
      <c r="B46" s="17">
        <v>10</v>
      </c>
      <c r="C46" s="48"/>
      <c r="D46" s="9" t="s">
        <v>18</v>
      </c>
      <c r="E46" s="18">
        <v>14024707.977089999</v>
      </c>
      <c r="F46" s="19">
        <v>13420544.418764001</v>
      </c>
      <c r="G46" s="19">
        <v>19328083.861659002</v>
      </c>
      <c r="H46" s="20">
        <v>462712.63456799998</v>
      </c>
      <c r="I46" s="21">
        <v>27455.977783245813</v>
      </c>
      <c r="J46" s="21">
        <v>26253.656045202464</v>
      </c>
      <c r="K46" s="21">
        <v>37797.763454809457</v>
      </c>
      <c r="L46" s="21">
        <v>641.92186573203571</v>
      </c>
      <c r="P46" s="49"/>
      <c r="Q46" s="11"/>
      <c r="R46" s="12"/>
      <c r="S46" s="12"/>
      <c r="T46" s="12"/>
      <c r="U46" s="12"/>
      <c r="V46" s="22"/>
      <c r="W46" s="22"/>
      <c r="X46" s="22"/>
      <c r="Y46" s="22"/>
    </row>
    <row r="47" spans="2:25" x14ac:dyDescent="0.3">
      <c r="B47" s="17">
        <v>11</v>
      </c>
      <c r="C47" s="48"/>
      <c r="D47" s="9" t="s">
        <v>19</v>
      </c>
      <c r="E47" s="18">
        <v>13188648.248037999</v>
      </c>
      <c r="F47" s="19">
        <v>12772951.509612</v>
      </c>
      <c r="G47" s="19">
        <v>21913468.774236999</v>
      </c>
      <c r="H47" s="20">
        <v>469363.68306800001</v>
      </c>
      <c r="I47" s="21">
        <v>25962.061956190701</v>
      </c>
      <c r="J47" s="21">
        <v>25132.899318249598</v>
      </c>
      <c r="K47" s="21">
        <v>43076.937197812986</v>
      </c>
      <c r="L47" s="21">
        <v>1073.5529144496102</v>
      </c>
      <c r="P47" s="49"/>
      <c r="Q47" s="11"/>
      <c r="R47" s="12"/>
      <c r="S47" s="12"/>
      <c r="T47" s="12"/>
      <c r="U47" s="12"/>
      <c r="V47" s="22"/>
      <c r="W47" s="22"/>
      <c r="X47" s="22"/>
      <c r="Y47" s="22"/>
    </row>
    <row r="48" spans="2:25" x14ac:dyDescent="0.3">
      <c r="B48" s="17">
        <v>12</v>
      </c>
      <c r="C48" s="48"/>
      <c r="D48" s="9" t="s">
        <v>20</v>
      </c>
      <c r="E48" s="18">
        <v>13636796.842103999</v>
      </c>
      <c r="F48" s="19">
        <v>13069841.622591</v>
      </c>
      <c r="G48" s="19">
        <v>23282002.869731002</v>
      </c>
      <c r="H48" s="20">
        <v>584299.87681100005</v>
      </c>
      <c r="I48" s="21">
        <v>26367.06971598171</v>
      </c>
      <c r="J48" s="21">
        <v>25279.098479705124</v>
      </c>
      <c r="K48" s="21">
        <v>45022.477825597707</v>
      </c>
      <c r="L48" s="21">
        <v>878.17091794056398</v>
      </c>
      <c r="P48" s="49"/>
      <c r="Q48" s="11"/>
      <c r="R48" s="12"/>
      <c r="S48" s="12"/>
      <c r="T48" s="12"/>
      <c r="U48" s="12"/>
      <c r="V48" s="22"/>
      <c r="W48" s="22"/>
      <c r="X48" s="22"/>
      <c r="Y48" s="22"/>
    </row>
    <row r="49" spans="2:25" x14ac:dyDescent="0.3">
      <c r="B49" s="17">
        <v>1</v>
      </c>
      <c r="C49" s="48">
        <v>2012</v>
      </c>
      <c r="D49" s="9" t="s">
        <v>9</v>
      </c>
      <c r="E49" s="18">
        <v>13368743.503730999</v>
      </c>
      <c r="F49" s="19">
        <v>13252582.306843</v>
      </c>
      <c r="G49" s="19">
        <v>24907688.449290998</v>
      </c>
      <c r="H49" s="20">
        <v>583765.94713300001</v>
      </c>
      <c r="I49" s="21">
        <v>26687.918657860871</v>
      </c>
      <c r="J49" s="21">
        <v>26451.75930425381</v>
      </c>
      <c r="K49" s="21">
        <v>49648.745230748049</v>
      </c>
      <c r="L49" s="21">
        <v>557.29759769413408</v>
      </c>
      <c r="P49" s="49"/>
      <c r="Q49" s="11"/>
      <c r="R49" s="12"/>
      <c r="S49" s="12"/>
      <c r="T49" s="12"/>
      <c r="U49" s="12"/>
      <c r="V49" s="22"/>
      <c r="W49" s="22"/>
      <c r="X49" s="22"/>
      <c r="Y49" s="22"/>
    </row>
    <row r="50" spans="2:25" x14ac:dyDescent="0.3">
      <c r="B50" s="17">
        <v>2</v>
      </c>
      <c r="C50" s="48"/>
      <c r="D50" s="9" t="s">
        <v>10</v>
      </c>
      <c r="E50" s="18">
        <v>13431145.741119999</v>
      </c>
      <c r="F50" s="19">
        <v>12946874.394735999</v>
      </c>
      <c r="G50" s="19">
        <v>20075396.006806999</v>
      </c>
      <c r="H50" s="20">
        <v>377593.29869999998</v>
      </c>
      <c r="I50" s="21">
        <v>27881.583709024137</v>
      </c>
      <c r="J50" s="21">
        <v>26876.103950291472</v>
      </c>
      <c r="K50" s="21">
        <v>41680.350112716806</v>
      </c>
      <c r="L50" s="21">
        <v>743.39776389966562</v>
      </c>
      <c r="P50" s="49"/>
      <c r="Q50" s="11"/>
      <c r="R50" s="12"/>
      <c r="S50" s="12"/>
      <c r="T50" s="12"/>
      <c r="U50" s="12"/>
      <c r="V50" s="22"/>
      <c r="W50" s="22"/>
      <c r="X50" s="22"/>
      <c r="Y50" s="22"/>
    </row>
    <row r="51" spans="2:25" x14ac:dyDescent="0.3">
      <c r="B51" s="17">
        <v>3</v>
      </c>
      <c r="C51" s="48"/>
      <c r="D51" s="9" t="s">
        <v>11</v>
      </c>
      <c r="E51" s="18">
        <v>14378352.109617</v>
      </c>
      <c r="F51" s="19">
        <v>14112935.088329</v>
      </c>
      <c r="G51" s="19">
        <v>24782461.824366</v>
      </c>
      <c r="H51" s="20">
        <v>641313.53262099996</v>
      </c>
      <c r="I51" s="21">
        <v>29614.609962980852</v>
      </c>
      <c r="J51" s="21">
        <v>29066.764630909569</v>
      </c>
      <c r="K51" s="21">
        <v>51077.619922716585</v>
      </c>
      <c r="L51" s="21">
        <v>1203.5426912428757</v>
      </c>
      <c r="P51" s="49"/>
      <c r="Q51" s="11"/>
      <c r="R51" s="12"/>
      <c r="S51" s="12"/>
      <c r="T51" s="12"/>
      <c r="U51" s="12"/>
      <c r="V51" s="22"/>
      <c r="W51" s="22"/>
      <c r="X51" s="22"/>
      <c r="Y51" s="22"/>
    </row>
    <row r="52" spans="2:25" x14ac:dyDescent="0.3">
      <c r="B52" s="17">
        <v>4</v>
      </c>
      <c r="C52" s="48"/>
      <c r="D52" s="9" t="s">
        <v>12</v>
      </c>
      <c r="E52" s="18">
        <v>12596004.103777001</v>
      </c>
      <c r="F52" s="19">
        <v>12469067.566237001</v>
      </c>
      <c r="G52" s="19">
        <v>25410275.767703999</v>
      </c>
      <c r="H52" s="20">
        <v>570340.21831599995</v>
      </c>
      <c r="I52" s="21">
        <v>25919.25886704597</v>
      </c>
      <c r="J52" s="21">
        <v>25655.718750365388</v>
      </c>
      <c r="K52" s="21">
        <v>52288.2270596874</v>
      </c>
      <c r="L52" s="21">
        <v>1109.3656355596477</v>
      </c>
      <c r="P52" s="49"/>
      <c r="Q52" s="11"/>
      <c r="R52" s="12"/>
      <c r="S52" s="12"/>
      <c r="T52" s="12"/>
      <c r="U52" s="12"/>
      <c r="V52" s="22"/>
      <c r="W52" s="22"/>
      <c r="X52" s="22"/>
      <c r="Y52" s="22"/>
    </row>
    <row r="53" spans="2:25" x14ac:dyDescent="0.3">
      <c r="B53" s="17">
        <v>5</v>
      </c>
      <c r="C53" s="48"/>
      <c r="D53" s="9" t="s">
        <v>13</v>
      </c>
      <c r="E53" s="18"/>
      <c r="F53" s="18"/>
      <c r="G53" s="18"/>
      <c r="H53" s="18"/>
      <c r="I53" s="23"/>
      <c r="J53" s="23"/>
      <c r="K53" s="23"/>
      <c r="L53" s="23"/>
      <c r="P53" s="49"/>
      <c r="Q53" s="11"/>
      <c r="R53" s="12"/>
      <c r="S53" s="12"/>
      <c r="T53" s="12"/>
      <c r="U53" s="12"/>
      <c r="V53" s="22"/>
      <c r="W53" s="22"/>
      <c r="X53" s="22"/>
      <c r="Y53" s="22"/>
    </row>
    <row r="54" spans="2:25" x14ac:dyDescent="0.3">
      <c r="B54" s="17">
        <v>6</v>
      </c>
      <c r="C54" s="48"/>
      <c r="D54" s="9" t="s">
        <v>14</v>
      </c>
      <c r="E54" s="18"/>
      <c r="F54" s="18"/>
      <c r="G54" s="18"/>
      <c r="H54" s="18"/>
      <c r="I54" s="23"/>
      <c r="J54" s="23"/>
      <c r="K54" s="23"/>
      <c r="L54" s="23"/>
      <c r="P54" s="49"/>
      <c r="Q54" s="11"/>
      <c r="R54" s="12"/>
      <c r="S54" s="12"/>
      <c r="T54" s="12"/>
      <c r="U54" s="12"/>
      <c r="V54" s="22"/>
      <c r="W54" s="22"/>
      <c r="X54" s="22"/>
      <c r="Y54" s="22"/>
    </row>
    <row r="55" spans="2:25" x14ac:dyDescent="0.3">
      <c r="B55" s="17">
        <v>7</v>
      </c>
      <c r="C55" s="48"/>
      <c r="D55" s="9" t="s">
        <v>15</v>
      </c>
      <c r="E55" s="18"/>
      <c r="F55" s="18"/>
      <c r="G55" s="18"/>
      <c r="H55" s="18"/>
      <c r="I55" s="23"/>
      <c r="J55" s="23"/>
      <c r="K55" s="23"/>
      <c r="L55" s="23"/>
      <c r="P55" s="49"/>
      <c r="Q55" s="11"/>
      <c r="R55" s="12"/>
      <c r="S55" s="12"/>
      <c r="T55" s="12"/>
      <c r="U55" s="12"/>
      <c r="V55" s="22"/>
      <c r="W55" s="22"/>
      <c r="X55" s="22"/>
      <c r="Y55" s="22"/>
    </row>
    <row r="56" spans="2:25" x14ac:dyDescent="0.3">
      <c r="B56" s="17">
        <v>8</v>
      </c>
      <c r="C56" s="48"/>
      <c r="D56" s="9" t="s">
        <v>16</v>
      </c>
      <c r="E56" s="18"/>
      <c r="F56" s="18"/>
      <c r="G56" s="18"/>
      <c r="H56" s="18"/>
      <c r="I56" s="23"/>
      <c r="J56" s="23"/>
      <c r="K56" s="23"/>
      <c r="L56" s="23"/>
      <c r="P56" s="49"/>
      <c r="Q56" s="11"/>
      <c r="R56" s="12"/>
      <c r="S56" s="12"/>
      <c r="T56" s="12"/>
      <c r="U56" s="12"/>
      <c r="V56" s="22"/>
      <c r="W56" s="22"/>
      <c r="X56" s="22"/>
      <c r="Y56" s="22"/>
    </row>
    <row r="57" spans="2:25" x14ac:dyDescent="0.3">
      <c r="B57" s="17">
        <v>9</v>
      </c>
      <c r="C57" s="48"/>
      <c r="D57" s="9" t="s">
        <v>17</v>
      </c>
      <c r="E57" s="18"/>
      <c r="F57" s="18"/>
      <c r="G57" s="18"/>
      <c r="H57" s="18"/>
      <c r="I57" s="23"/>
      <c r="J57" s="23"/>
      <c r="K57" s="23"/>
      <c r="L57" s="23"/>
      <c r="P57" s="49"/>
      <c r="Q57" s="11"/>
      <c r="R57" s="12"/>
      <c r="S57" s="12"/>
      <c r="T57" s="12"/>
      <c r="U57" s="12"/>
      <c r="V57" s="22"/>
      <c r="W57" s="22"/>
      <c r="X57" s="22"/>
      <c r="Y57" s="22"/>
    </row>
    <row r="58" spans="2:25" x14ac:dyDescent="0.3">
      <c r="B58" s="17">
        <v>10</v>
      </c>
      <c r="C58" s="48"/>
      <c r="D58" s="9" t="s">
        <v>18</v>
      </c>
      <c r="E58" s="18"/>
      <c r="F58" s="18"/>
      <c r="G58" s="18"/>
      <c r="H58" s="18"/>
      <c r="I58" s="23"/>
      <c r="J58" s="23"/>
      <c r="K58" s="23"/>
      <c r="L58" s="23"/>
      <c r="P58" s="49"/>
      <c r="Q58" s="11"/>
      <c r="R58" s="12"/>
      <c r="S58" s="12"/>
      <c r="T58" s="12"/>
      <c r="U58" s="12"/>
      <c r="V58" s="22"/>
      <c r="W58" s="22"/>
      <c r="X58" s="22"/>
      <c r="Y58" s="22"/>
    </row>
    <row r="59" spans="2:25" x14ac:dyDescent="0.3">
      <c r="B59" s="17">
        <v>11</v>
      </c>
      <c r="C59" s="48"/>
      <c r="D59" s="9" t="s">
        <v>19</v>
      </c>
      <c r="E59" s="18"/>
      <c r="F59" s="18"/>
      <c r="G59" s="18"/>
      <c r="H59" s="18"/>
      <c r="I59" s="23"/>
      <c r="J59" s="23"/>
      <c r="K59" s="23"/>
      <c r="L59" s="23"/>
      <c r="P59" s="49"/>
      <c r="Q59" s="11"/>
      <c r="R59" s="12"/>
      <c r="S59" s="12"/>
      <c r="T59" s="12"/>
      <c r="U59" s="12"/>
      <c r="V59" s="22"/>
      <c r="W59" s="22"/>
      <c r="X59" s="22"/>
      <c r="Y59" s="22"/>
    </row>
    <row r="60" spans="2:25" x14ac:dyDescent="0.3">
      <c r="B60" s="17">
        <v>12</v>
      </c>
      <c r="C60" s="48"/>
      <c r="D60" s="9" t="s">
        <v>20</v>
      </c>
      <c r="E60" s="18"/>
      <c r="F60" s="18"/>
      <c r="G60" s="18"/>
      <c r="H60" s="18"/>
      <c r="I60" s="23"/>
      <c r="J60" s="23"/>
      <c r="K60" s="23"/>
      <c r="L60" s="23"/>
      <c r="P60" s="49"/>
      <c r="Q60" s="11"/>
      <c r="R60" s="12"/>
      <c r="S60" s="12"/>
      <c r="T60" s="12"/>
      <c r="U60" s="12"/>
      <c r="V60" s="22"/>
      <c r="W60" s="22"/>
      <c r="X60" s="22"/>
      <c r="Y60" s="22"/>
    </row>
    <row r="63" spans="2:25" ht="39.75" customHeight="1" x14ac:dyDescent="0.3">
      <c r="D63" s="50" t="s">
        <v>23</v>
      </c>
      <c r="E63" s="50"/>
      <c r="F63" s="51" t="s">
        <v>24</v>
      </c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</row>
    <row r="64" spans="2:25" ht="45.75" customHeight="1" x14ac:dyDescent="0.3">
      <c r="D64" s="50" t="s">
        <v>25</v>
      </c>
      <c r="E64" s="50"/>
      <c r="F64" s="51" t="s">
        <v>24</v>
      </c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</row>
    <row r="65" spans="2:32" x14ac:dyDescent="0.3">
      <c r="D65" s="50" t="s">
        <v>26</v>
      </c>
      <c r="E65" s="50"/>
      <c r="F65" s="51" t="s">
        <v>27</v>
      </c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</row>
    <row r="66" spans="2:32" x14ac:dyDescent="0.3">
      <c r="D66" s="50" t="s">
        <v>28</v>
      </c>
      <c r="E66" s="50"/>
      <c r="F66" s="51" t="s">
        <v>29</v>
      </c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</row>
    <row r="69" spans="2:32" x14ac:dyDescent="0.3">
      <c r="C69" s="52" t="s">
        <v>30</v>
      </c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</row>
    <row r="70" spans="2:32" x14ac:dyDescent="0.3">
      <c r="L70" s="24"/>
      <c r="M70" s="24"/>
      <c r="N70" s="24"/>
      <c r="O70" s="24"/>
      <c r="P70" s="24"/>
      <c r="Q70" s="24"/>
      <c r="R70" s="24"/>
      <c r="S70" s="24"/>
    </row>
    <row r="71" spans="2:32" x14ac:dyDescent="0.3">
      <c r="L71" s="24"/>
      <c r="M71" s="24"/>
      <c r="N71" s="24"/>
      <c r="O71" s="24"/>
      <c r="P71" s="24"/>
      <c r="Q71" s="24"/>
      <c r="R71" s="24"/>
      <c r="S71" s="24"/>
    </row>
    <row r="72" spans="2:32" x14ac:dyDescent="0.3">
      <c r="D72" s="3"/>
      <c r="E72" s="53" t="s">
        <v>3</v>
      </c>
      <c r="F72" s="54"/>
      <c r="G72" s="55"/>
      <c r="H72" s="53" t="s">
        <v>4</v>
      </c>
      <c r="I72" s="54"/>
      <c r="J72" s="55"/>
      <c r="L72" s="24"/>
      <c r="M72" s="24"/>
      <c r="N72" s="24"/>
      <c r="O72" s="24"/>
      <c r="P72" s="24"/>
      <c r="Q72" s="24"/>
      <c r="R72" s="24"/>
      <c r="S72" s="24"/>
    </row>
    <row r="73" spans="2:32" x14ac:dyDescent="0.3">
      <c r="D73" s="3"/>
      <c r="E73" s="6" t="s">
        <v>31</v>
      </c>
      <c r="F73" s="6" t="s">
        <v>32</v>
      </c>
      <c r="G73" s="6" t="s">
        <v>33</v>
      </c>
      <c r="H73" s="6" t="s">
        <v>31</v>
      </c>
      <c r="I73" s="6" t="s">
        <v>32</v>
      </c>
      <c r="J73" s="6" t="s">
        <v>33</v>
      </c>
      <c r="L73" s="24"/>
      <c r="M73" s="24"/>
      <c r="N73" s="24"/>
      <c r="O73" s="24"/>
      <c r="P73" s="24"/>
      <c r="Q73" s="24"/>
      <c r="R73" s="24"/>
      <c r="S73" s="24"/>
    </row>
    <row r="74" spans="2:32" x14ac:dyDescent="0.3">
      <c r="B74" s="17">
        <v>1</v>
      </c>
      <c r="C74" s="48">
        <v>2011</v>
      </c>
      <c r="D74" s="9" t="s">
        <v>9</v>
      </c>
      <c r="E74" s="10">
        <v>1093.2857142857142</v>
      </c>
      <c r="F74" s="10">
        <v>145.8095238095238</v>
      </c>
      <c r="G74" s="10">
        <v>421.90476190476193</v>
      </c>
      <c r="H74" s="10">
        <v>22959</v>
      </c>
      <c r="I74" s="10">
        <v>3062</v>
      </c>
      <c r="J74" s="10">
        <v>8860</v>
      </c>
      <c r="L74" s="24"/>
      <c r="M74" s="24"/>
      <c r="N74" s="24"/>
      <c r="O74" s="24"/>
      <c r="P74" s="24"/>
      <c r="Q74" s="24"/>
      <c r="R74" s="24"/>
      <c r="S74" s="24"/>
    </row>
    <row r="75" spans="2:32" x14ac:dyDescent="0.3">
      <c r="B75" s="17">
        <v>2</v>
      </c>
      <c r="C75" s="48"/>
      <c r="D75" s="9" t="s">
        <v>10</v>
      </c>
      <c r="E75" s="10">
        <v>961.95</v>
      </c>
      <c r="F75" s="10">
        <v>140.05000000000001</v>
      </c>
      <c r="G75" s="10">
        <v>374.79999999999995</v>
      </c>
      <c r="H75" s="10">
        <v>19239</v>
      </c>
      <c r="I75" s="10">
        <v>2801</v>
      </c>
      <c r="J75" s="10">
        <v>7496</v>
      </c>
      <c r="L75" s="24"/>
      <c r="M75" s="24"/>
      <c r="N75" s="24"/>
      <c r="O75" s="24"/>
      <c r="P75" s="24"/>
      <c r="Q75" s="24"/>
      <c r="R75" s="24"/>
      <c r="S75" s="24"/>
    </row>
    <row r="76" spans="2:32" x14ac:dyDescent="0.3">
      <c r="B76" s="17">
        <v>3</v>
      </c>
      <c r="C76" s="48"/>
      <c r="D76" s="9" t="s">
        <v>11</v>
      </c>
      <c r="E76" s="10">
        <v>989.6521739130435</v>
      </c>
      <c r="F76" s="10">
        <v>165.17391304347825</v>
      </c>
      <c r="G76" s="10">
        <v>408.47826086956525</v>
      </c>
      <c r="H76" s="10">
        <v>22762</v>
      </c>
      <c r="I76" s="10">
        <v>3799</v>
      </c>
      <c r="J76" s="10">
        <v>9395</v>
      </c>
      <c r="L76" s="24"/>
      <c r="M76" s="24"/>
      <c r="N76" s="24"/>
      <c r="O76" s="24"/>
      <c r="P76" s="24"/>
      <c r="Q76" s="24"/>
      <c r="R76" s="24"/>
      <c r="S76" s="24"/>
    </row>
    <row r="77" spans="2:32" x14ac:dyDescent="0.3">
      <c r="B77" s="17">
        <v>4</v>
      </c>
      <c r="C77" s="48"/>
      <c r="D77" s="9" t="s">
        <v>12</v>
      </c>
      <c r="E77" s="10">
        <v>1003.2</v>
      </c>
      <c r="F77" s="10">
        <v>164.3</v>
      </c>
      <c r="G77" s="10">
        <v>394.35</v>
      </c>
      <c r="H77" s="10">
        <v>20064</v>
      </c>
      <c r="I77" s="10">
        <v>3286</v>
      </c>
      <c r="J77" s="10">
        <v>7887</v>
      </c>
      <c r="L77" s="24"/>
      <c r="M77" s="24"/>
      <c r="N77" s="24"/>
      <c r="O77" s="24"/>
      <c r="P77" s="24"/>
      <c r="Q77" s="24"/>
      <c r="R77" s="24"/>
      <c r="S77" s="24"/>
    </row>
    <row r="78" spans="2:32" x14ac:dyDescent="0.3">
      <c r="B78" s="17">
        <v>5</v>
      </c>
      <c r="C78" s="48"/>
      <c r="D78" s="9" t="s">
        <v>13</v>
      </c>
      <c r="E78" s="10">
        <v>1022.4545454545455</v>
      </c>
      <c r="F78" s="10">
        <v>138.36363636363637</v>
      </c>
      <c r="G78" s="10">
        <v>399.36363636363637</v>
      </c>
      <c r="H78" s="10">
        <v>22494</v>
      </c>
      <c r="I78" s="10">
        <v>3044</v>
      </c>
      <c r="J78" s="10">
        <v>8786</v>
      </c>
      <c r="L78" s="24"/>
      <c r="M78" s="24"/>
      <c r="N78" s="24"/>
      <c r="O78" s="24"/>
      <c r="P78" s="24"/>
      <c r="Q78" s="24"/>
      <c r="R78" s="24"/>
      <c r="S78" s="24"/>
    </row>
    <row r="79" spans="2:32" x14ac:dyDescent="0.3">
      <c r="B79" s="17">
        <v>6</v>
      </c>
      <c r="C79" s="48"/>
      <c r="D79" s="9" t="s">
        <v>14</v>
      </c>
      <c r="E79" s="10">
        <v>1040.2380952380952</v>
      </c>
      <c r="F79" s="10">
        <v>130.1904761904762</v>
      </c>
      <c r="G79" s="10">
        <v>415.66666666666669</v>
      </c>
      <c r="H79" s="10">
        <v>21845</v>
      </c>
      <c r="I79" s="10">
        <v>2734</v>
      </c>
      <c r="J79" s="10">
        <v>8729</v>
      </c>
      <c r="L79" s="24"/>
      <c r="M79" s="24"/>
      <c r="N79" s="24"/>
      <c r="O79" s="24"/>
      <c r="P79" s="24"/>
      <c r="Q79" s="24"/>
      <c r="R79" s="24"/>
      <c r="S79" s="24"/>
    </row>
    <row r="80" spans="2:32" x14ac:dyDescent="0.3">
      <c r="B80" s="17">
        <v>7</v>
      </c>
      <c r="C80" s="48"/>
      <c r="D80" s="9" t="s">
        <v>15</v>
      </c>
      <c r="E80" s="10">
        <v>1015.1904761904761</v>
      </c>
      <c r="F80" s="10">
        <v>150.42857142857142</v>
      </c>
      <c r="G80" s="10">
        <v>384.57142857142856</v>
      </c>
      <c r="H80" s="10">
        <v>21319</v>
      </c>
      <c r="I80" s="10">
        <v>3159</v>
      </c>
      <c r="J80" s="10">
        <v>8076</v>
      </c>
      <c r="L80" s="24"/>
      <c r="M80" s="24"/>
      <c r="N80" s="24"/>
      <c r="O80" s="24"/>
      <c r="P80" s="24"/>
      <c r="Q80" s="24"/>
      <c r="R80" s="24"/>
      <c r="S80" s="24"/>
    </row>
    <row r="81" spans="2:19" x14ac:dyDescent="0.3">
      <c r="B81" s="17">
        <v>8</v>
      </c>
      <c r="C81" s="48"/>
      <c r="D81" s="9" t="s">
        <v>16</v>
      </c>
      <c r="E81" s="10">
        <v>1066.2272727272727</v>
      </c>
      <c r="F81" s="10">
        <v>208.36363636363637</v>
      </c>
      <c r="G81" s="10">
        <v>434.13636363636363</v>
      </c>
      <c r="H81" s="10">
        <v>23457</v>
      </c>
      <c r="I81" s="10">
        <v>4584</v>
      </c>
      <c r="J81" s="10">
        <v>9551</v>
      </c>
      <c r="L81" s="24"/>
      <c r="M81" s="24"/>
      <c r="N81" s="24"/>
      <c r="O81" s="24"/>
      <c r="P81" s="24"/>
      <c r="Q81" s="24"/>
      <c r="R81" s="24"/>
      <c r="S81" s="24"/>
    </row>
    <row r="82" spans="2:19" x14ac:dyDescent="0.3">
      <c r="B82" s="17">
        <v>9</v>
      </c>
      <c r="C82" s="48"/>
      <c r="D82" s="9" t="s">
        <v>17</v>
      </c>
      <c r="E82" s="10">
        <v>932.90476190476193</v>
      </c>
      <c r="F82" s="10">
        <v>198.95238095238096</v>
      </c>
      <c r="G82" s="10">
        <v>414.09523809523807</v>
      </c>
      <c r="H82" s="10">
        <v>19591</v>
      </c>
      <c r="I82" s="10">
        <v>4178</v>
      </c>
      <c r="J82" s="10">
        <v>8696</v>
      </c>
      <c r="L82" s="24"/>
      <c r="M82" s="24"/>
      <c r="N82" s="24"/>
      <c r="O82" s="24"/>
      <c r="P82" s="24"/>
      <c r="Q82" s="24"/>
      <c r="R82" s="24"/>
      <c r="S82" s="24"/>
    </row>
    <row r="83" spans="2:19" x14ac:dyDescent="0.3">
      <c r="B83" s="17">
        <v>10</v>
      </c>
      <c r="C83" s="48"/>
      <c r="D83" s="9" t="s">
        <v>18</v>
      </c>
      <c r="E83" s="10">
        <v>980.89473684210532</v>
      </c>
      <c r="F83" s="10">
        <v>165.63157894736841</v>
      </c>
      <c r="G83" s="10">
        <v>444.0526315789474</v>
      </c>
      <c r="H83" s="10">
        <v>18637</v>
      </c>
      <c r="I83" s="10">
        <v>3147</v>
      </c>
      <c r="J83" s="10">
        <v>8437</v>
      </c>
      <c r="L83" s="24"/>
      <c r="M83" s="24"/>
      <c r="N83" s="24"/>
      <c r="O83" s="24"/>
      <c r="P83" s="24"/>
      <c r="Q83" s="24"/>
      <c r="R83" s="24"/>
      <c r="S83" s="24"/>
    </row>
    <row r="84" spans="2:19" x14ac:dyDescent="0.3">
      <c r="B84" s="17">
        <v>11</v>
      </c>
      <c r="C84" s="48"/>
      <c r="D84" s="9" t="s">
        <v>19</v>
      </c>
      <c r="E84" s="10">
        <v>991</v>
      </c>
      <c r="F84" s="10">
        <v>170.52380952380952</v>
      </c>
      <c r="G84" s="10">
        <v>413.38095238095235</v>
      </c>
      <c r="H84" s="10">
        <v>20811</v>
      </c>
      <c r="I84" s="10">
        <v>3581</v>
      </c>
      <c r="J84" s="10">
        <v>8681</v>
      </c>
      <c r="L84" s="24"/>
      <c r="M84" s="24"/>
      <c r="N84" s="24"/>
      <c r="O84" s="24"/>
      <c r="P84" s="24"/>
      <c r="Q84" s="24"/>
      <c r="R84" s="24"/>
      <c r="S84" s="24"/>
    </row>
    <row r="85" spans="2:19" x14ac:dyDescent="0.3">
      <c r="B85" s="17">
        <v>12</v>
      </c>
      <c r="C85" s="48"/>
      <c r="D85" s="9" t="s">
        <v>20</v>
      </c>
      <c r="E85" s="10">
        <v>920.85714285714289</v>
      </c>
      <c r="F85" s="10">
        <v>147.0952380952381</v>
      </c>
      <c r="G85" s="10">
        <v>480</v>
      </c>
      <c r="H85" s="10">
        <v>19338</v>
      </c>
      <c r="I85" s="10">
        <v>3089</v>
      </c>
      <c r="J85" s="10">
        <v>10080</v>
      </c>
      <c r="L85" s="24"/>
      <c r="M85" s="24"/>
      <c r="N85" s="24"/>
      <c r="O85" s="24"/>
      <c r="P85" s="24"/>
      <c r="Q85" s="24"/>
      <c r="R85" s="24"/>
      <c r="S85" s="24"/>
    </row>
    <row r="86" spans="2:19" x14ac:dyDescent="0.3">
      <c r="B86" s="17">
        <v>1</v>
      </c>
      <c r="C86" s="48">
        <v>2012</v>
      </c>
      <c r="D86" s="9" t="s">
        <v>9</v>
      </c>
      <c r="E86" s="10">
        <v>898.5</v>
      </c>
      <c r="F86" s="10">
        <v>165.59090909090909</v>
      </c>
      <c r="G86" s="10">
        <v>423.27272727272725</v>
      </c>
      <c r="H86" s="10">
        <v>19767</v>
      </c>
      <c r="I86" s="10">
        <v>3643</v>
      </c>
      <c r="J86" s="10">
        <v>9312</v>
      </c>
      <c r="L86" s="24"/>
      <c r="M86" s="24"/>
      <c r="N86" s="24"/>
      <c r="O86" s="24"/>
      <c r="P86" s="24"/>
      <c r="Q86" s="24"/>
      <c r="R86" s="24"/>
      <c r="S86" s="24"/>
    </row>
    <row r="87" spans="2:19" x14ac:dyDescent="0.3">
      <c r="B87" s="17">
        <v>2</v>
      </c>
      <c r="C87" s="48"/>
      <c r="D87" s="9" t="s">
        <v>10</v>
      </c>
      <c r="E87" s="10">
        <v>920.76190476190482</v>
      </c>
      <c r="F87" s="10">
        <v>145.42857142857142</v>
      </c>
      <c r="G87" s="10">
        <v>375.66666666666669</v>
      </c>
      <c r="H87" s="10">
        <v>19336</v>
      </c>
      <c r="I87" s="10">
        <v>3054</v>
      </c>
      <c r="J87" s="10">
        <v>7889</v>
      </c>
      <c r="L87" s="24"/>
      <c r="M87" s="24"/>
      <c r="N87" s="24"/>
      <c r="O87" s="24"/>
      <c r="P87" s="24"/>
      <c r="Q87" s="24"/>
      <c r="R87" s="24"/>
      <c r="S87" s="24"/>
    </row>
    <row r="88" spans="2:19" x14ac:dyDescent="0.3">
      <c r="B88" s="17">
        <v>3</v>
      </c>
      <c r="C88" s="48"/>
      <c r="D88" s="9" t="s">
        <v>11</v>
      </c>
      <c r="E88" s="10">
        <v>1053.5</v>
      </c>
      <c r="F88" s="10">
        <v>166.86363636363637</v>
      </c>
      <c r="G88" s="10">
        <v>420.22727272727269</v>
      </c>
      <c r="H88" s="10">
        <v>23177</v>
      </c>
      <c r="I88" s="10">
        <v>3671</v>
      </c>
      <c r="J88" s="10">
        <v>9245</v>
      </c>
      <c r="L88" s="24"/>
      <c r="M88" s="24"/>
      <c r="N88" s="24"/>
      <c r="O88" s="24"/>
      <c r="P88" s="24"/>
      <c r="Q88" s="24"/>
      <c r="R88" s="24"/>
      <c r="S88" s="24"/>
    </row>
    <row r="89" spans="2:19" x14ac:dyDescent="0.3">
      <c r="B89" s="17">
        <v>4</v>
      </c>
      <c r="C89" s="48"/>
      <c r="D89" s="9" t="s">
        <v>12</v>
      </c>
      <c r="E89" s="10">
        <v>994.9</v>
      </c>
      <c r="F89" s="10">
        <v>155.35</v>
      </c>
      <c r="G89" s="10">
        <v>383.55</v>
      </c>
      <c r="H89" s="10">
        <v>19898</v>
      </c>
      <c r="I89" s="10">
        <v>3107</v>
      </c>
      <c r="J89" s="10">
        <v>7671</v>
      </c>
      <c r="L89" s="24"/>
      <c r="M89" s="24"/>
      <c r="N89" s="24"/>
      <c r="O89" s="24"/>
      <c r="P89" s="24"/>
      <c r="Q89" s="24"/>
      <c r="R89" s="24"/>
      <c r="S89" s="24"/>
    </row>
    <row r="90" spans="2:19" x14ac:dyDescent="0.3">
      <c r="B90" s="17">
        <v>5</v>
      </c>
      <c r="C90" s="48"/>
      <c r="D90" s="9" t="s">
        <v>13</v>
      </c>
      <c r="E90" s="10"/>
      <c r="F90" s="10"/>
      <c r="G90" s="10"/>
      <c r="H90" s="10"/>
      <c r="I90" s="10"/>
      <c r="J90" s="10"/>
      <c r="L90" s="24"/>
      <c r="M90" s="24"/>
      <c r="N90" s="24"/>
      <c r="O90" s="24"/>
      <c r="P90" s="24"/>
      <c r="Q90" s="24"/>
      <c r="R90" s="24"/>
      <c r="S90" s="24"/>
    </row>
    <row r="91" spans="2:19" x14ac:dyDescent="0.3">
      <c r="B91" s="17">
        <v>6</v>
      </c>
      <c r="C91" s="48"/>
      <c r="D91" s="9" t="s">
        <v>14</v>
      </c>
      <c r="E91" s="10"/>
      <c r="F91" s="10"/>
      <c r="G91" s="10"/>
      <c r="H91" s="10"/>
      <c r="I91" s="10"/>
      <c r="J91" s="10"/>
      <c r="L91" s="24"/>
      <c r="M91" s="24"/>
      <c r="N91" s="24"/>
      <c r="O91" s="24"/>
      <c r="P91" s="24"/>
      <c r="Q91" s="24"/>
      <c r="R91" s="24"/>
      <c r="S91" s="24"/>
    </row>
    <row r="92" spans="2:19" x14ac:dyDescent="0.3">
      <c r="B92" s="17">
        <v>7</v>
      </c>
      <c r="C92" s="48"/>
      <c r="D92" s="9" t="s">
        <v>15</v>
      </c>
      <c r="E92" s="10"/>
      <c r="F92" s="10"/>
      <c r="G92" s="10"/>
      <c r="H92" s="10"/>
      <c r="I92" s="10"/>
      <c r="J92" s="10"/>
      <c r="L92" s="24"/>
      <c r="M92" s="24"/>
      <c r="N92" s="24"/>
      <c r="O92" s="24"/>
      <c r="P92" s="24"/>
      <c r="Q92" s="24"/>
      <c r="R92" s="24"/>
      <c r="S92" s="24"/>
    </row>
    <row r="93" spans="2:19" x14ac:dyDescent="0.3">
      <c r="B93" s="17">
        <v>8</v>
      </c>
      <c r="C93" s="48"/>
      <c r="D93" s="9" t="s">
        <v>16</v>
      </c>
      <c r="E93" s="10"/>
      <c r="F93" s="10"/>
      <c r="G93" s="10"/>
      <c r="H93" s="10"/>
      <c r="I93" s="10"/>
      <c r="J93" s="10"/>
      <c r="L93" s="24"/>
      <c r="M93" s="24"/>
      <c r="N93" s="24"/>
      <c r="O93" s="24"/>
      <c r="P93" s="24"/>
      <c r="Q93" s="24"/>
      <c r="R93" s="24"/>
      <c r="S93" s="24"/>
    </row>
    <row r="94" spans="2:19" x14ac:dyDescent="0.3">
      <c r="B94" s="17">
        <v>9</v>
      </c>
      <c r="C94" s="48"/>
      <c r="D94" s="9" t="s">
        <v>17</v>
      </c>
      <c r="E94" s="10"/>
      <c r="F94" s="10"/>
      <c r="G94" s="10"/>
      <c r="H94" s="10"/>
      <c r="I94" s="10"/>
      <c r="J94" s="10"/>
      <c r="L94" s="24"/>
      <c r="M94" s="24"/>
      <c r="N94" s="24"/>
      <c r="O94" s="24"/>
      <c r="P94" s="24"/>
      <c r="Q94" s="24"/>
      <c r="R94" s="24"/>
      <c r="S94" s="24"/>
    </row>
    <row r="95" spans="2:19" x14ac:dyDescent="0.3">
      <c r="B95" s="17">
        <v>10</v>
      </c>
      <c r="C95" s="48"/>
      <c r="D95" s="9" t="s">
        <v>18</v>
      </c>
      <c r="E95" s="10"/>
      <c r="F95" s="10"/>
      <c r="G95" s="10"/>
      <c r="H95" s="10"/>
      <c r="I95" s="10"/>
      <c r="J95" s="10"/>
      <c r="L95" s="24"/>
      <c r="M95" s="24"/>
      <c r="N95" s="24"/>
      <c r="O95" s="24"/>
      <c r="P95" s="24"/>
      <c r="Q95" s="24"/>
      <c r="R95" s="24"/>
      <c r="S95" s="24"/>
    </row>
    <row r="96" spans="2:19" x14ac:dyDescent="0.3">
      <c r="B96" s="17">
        <v>11</v>
      </c>
      <c r="C96" s="48"/>
      <c r="D96" s="9" t="s">
        <v>19</v>
      </c>
      <c r="E96" s="10"/>
      <c r="F96" s="10"/>
      <c r="G96" s="10"/>
      <c r="H96" s="10"/>
      <c r="I96" s="10"/>
      <c r="J96" s="10"/>
      <c r="L96" s="24"/>
      <c r="M96" s="24"/>
      <c r="N96" s="24"/>
      <c r="O96" s="24"/>
      <c r="P96" s="24"/>
      <c r="Q96" s="24"/>
      <c r="R96" s="24"/>
      <c r="S96" s="24"/>
    </row>
    <row r="97" spans="2:19" x14ac:dyDescent="0.3">
      <c r="B97" s="17">
        <v>12</v>
      </c>
      <c r="C97" s="48"/>
      <c r="D97" s="9" t="s">
        <v>20</v>
      </c>
      <c r="E97" s="10"/>
      <c r="F97" s="10"/>
      <c r="G97" s="10"/>
      <c r="H97" s="10"/>
      <c r="I97" s="10"/>
      <c r="J97" s="10"/>
      <c r="L97" s="24"/>
      <c r="M97" s="24"/>
      <c r="N97" s="24"/>
      <c r="O97" s="24"/>
      <c r="P97" s="24"/>
      <c r="Q97" s="24"/>
      <c r="R97" s="24"/>
      <c r="S97" s="24"/>
    </row>
    <row r="98" spans="2:19" x14ac:dyDescent="0.3">
      <c r="L98" s="24"/>
      <c r="M98" s="24"/>
      <c r="N98" s="24"/>
      <c r="O98" s="24"/>
      <c r="P98" s="24"/>
      <c r="Q98" s="24"/>
      <c r="R98" s="24"/>
      <c r="S98" s="24"/>
    </row>
    <row r="99" spans="2:19" x14ac:dyDescent="0.3">
      <c r="L99" s="24"/>
      <c r="M99" s="24"/>
      <c r="N99" s="24"/>
      <c r="O99" s="24"/>
      <c r="P99" s="24"/>
      <c r="Q99" s="24"/>
      <c r="R99" s="24"/>
      <c r="S99" s="24"/>
    </row>
    <row r="100" spans="2:19" x14ac:dyDescent="0.3">
      <c r="D100" s="3"/>
      <c r="E100" s="53" t="s">
        <v>21</v>
      </c>
      <c r="F100" s="54"/>
      <c r="G100" s="55"/>
      <c r="H100" s="53" t="s">
        <v>22</v>
      </c>
      <c r="I100" s="54"/>
      <c r="J100" s="55"/>
      <c r="L100" s="24"/>
      <c r="M100" s="24"/>
      <c r="N100" s="24"/>
      <c r="O100" s="24"/>
      <c r="P100" s="24"/>
      <c r="Q100" s="24"/>
      <c r="R100" s="24"/>
      <c r="S100" s="24"/>
    </row>
    <row r="101" spans="2:19" x14ac:dyDescent="0.3">
      <c r="D101" s="3"/>
      <c r="E101" s="6" t="s">
        <v>31</v>
      </c>
      <c r="F101" s="6" t="s">
        <v>32</v>
      </c>
      <c r="G101" s="6" t="s">
        <v>33</v>
      </c>
      <c r="H101" s="6" t="s">
        <v>31</v>
      </c>
      <c r="I101" s="6" t="s">
        <v>32</v>
      </c>
      <c r="J101" s="6" t="s">
        <v>33</v>
      </c>
      <c r="L101" s="24"/>
      <c r="M101" s="24"/>
      <c r="N101" s="24"/>
      <c r="O101" s="24"/>
      <c r="P101" s="24"/>
      <c r="Q101" s="24"/>
      <c r="R101" s="24"/>
      <c r="S101" s="24"/>
    </row>
    <row r="102" spans="2:19" x14ac:dyDescent="0.3">
      <c r="B102" s="17">
        <v>1</v>
      </c>
      <c r="C102" s="48">
        <v>2011</v>
      </c>
      <c r="D102" s="9" t="s">
        <v>9</v>
      </c>
      <c r="E102" s="10">
        <v>1576884.5531240001</v>
      </c>
      <c r="F102" s="10">
        <v>2058493.3339219999</v>
      </c>
      <c r="G102" s="10">
        <v>6992132.5467229998</v>
      </c>
      <c r="H102" s="25">
        <v>3215.5549636543733</v>
      </c>
      <c r="I102" s="25">
        <v>4197.9204744786375</v>
      </c>
      <c r="J102" s="25">
        <v>14299.384396861582</v>
      </c>
      <c r="L102" s="24"/>
      <c r="M102" s="24"/>
      <c r="N102" s="24"/>
      <c r="O102" s="24"/>
      <c r="P102" s="24"/>
      <c r="Q102" s="24"/>
      <c r="R102" s="24"/>
      <c r="S102" s="24"/>
    </row>
    <row r="103" spans="2:19" x14ac:dyDescent="0.3">
      <c r="B103" s="17">
        <v>2</v>
      </c>
      <c r="C103" s="48"/>
      <c r="D103" s="9" t="s">
        <v>10</v>
      </c>
      <c r="E103" s="10">
        <v>1438766.6172770001</v>
      </c>
      <c r="F103" s="10">
        <v>1653272.5762159999</v>
      </c>
      <c r="G103" s="10">
        <v>5822456.4158779997</v>
      </c>
      <c r="H103" s="25">
        <v>3019.0487439461472</v>
      </c>
      <c r="I103" s="25">
        <v>3473.491933180775</v>
      </c>
      <c r="J103" s="25">
        <v>12237.253596477611</v>
      </c>
      <c r="L103" s="24"/>
      <c r="M103" s="24"/>
      <c r="N103" s="24"/>
      <c r="O103" s="24"/>
      <c r="P103" s="24"/>
      <c r="Q103" s="24"/>
      <c r="R103" s="24"/>
      <c r="S103" s="24"/>
    </row>
    <row r="104" spans="2:19" x14ac:dyDescent="0.3">
      <c r="B104" s="17">
        <v>3</v>
      </c>
      <c r="C104" s="48"/>
      <c r="D104" s="9" t="s">
        <v>11</v>
      </c>
      <c r="E104" s="10">
        <v>1570928.3812589999</v>
      </c>
      <c r="F104" s="10">
        <v>3569180.0778319999</v>
      </c>
      <c r="G104" s="10">
        <v>7089839.6176780006</v>
      </c>
      <c r="H104" s="25">
        <v>3275.986371436225</v>
      </c>
      <c r="I104" s="25">
        <v>7434.036365304315</v>
      </c>
      <c r="J104" s="25">
        <v>14776.265953393322</v>
      </c>
      <c r="L104" s="24"/>
      <c r="M104" s="24"/>
      <c r="N104" s="24"/>
      <c r="O104" s="24"/>
      <c r="P104" s="24"/>
      <c r="Q104" s="24"/>
      <c r="R104" s="24"/>
      <c r="S104" s="24"/>
    </row>
    <row r="105" spans="2:19" x14ac:dyDescent="0.3">
      <c r="B105" s="17">
        <v>4</v>
      </c>
      <c r="C105" s="48"/>
      <c r="D105" s="9" t="s">
        <v>12</v>
      </c>
      <c r="E105" s="10">
        <v>1247069.525777</v>
      </c>
      <c r="F105" s="10">
        <v>2415423.8348090001</v>
      </c>
      <c r="G105" s="10">
        <v>6970756.0208700001</v>
      </c>
      <c r="H105" s="25">
        <v>2644.164633212074</v>
      </c>
      <c r="I105" s="25">
        <v>5125.7275565369355</v>
      </c>
      <c r="J105" s="25">
        <v>14787.239503022993</v>
      </c>
      <c r="L105" s="24"/>
      <c r="M105" s="24"/>
      <c r="N105" s="24"/>
      <c r="O105" s="24"/>
      <c r="P105" s="24"/>
      <c r="Q105" s="24"/>
      <c r="R105" s="24"/>
      <c r="S105" s="24"/>
    </row>
    <row r="106" spans="2:19" x14ac:dyDescent="0.3">
      <c r="B106" s="17">
        <v>5</v>
      </c>
      <c r="C106" s="48"/>
      <c r="D106" s="9" t="s">
        <v>13</v>
      </c>
      <c r="E106" s="10">
        <v>1751395.7102320001</v>
      </c>
      <c r="F106" s="10">
        <v>2977994.8987580002</v>
      </c>
      <c r="G106" s="10">
        <v>7629503.6663920004</v>
      </c>
      <c r="H106" s="25">
        <v>3743.5894781124084</v>
      </c>
      <c r="I106" s="25">
        <v>6368.6965053924287</v>
      </c>
      <c r="J106" s="25">
        <v>16304.615448492908</v>
      </c>
      <c r="L106" s="24"/>
      <c r="M106" s="24"/>
      <c r="N106" s="24"/>
      <c r="O106" s="24"/>
      <c r="P106" s="24"/>
      <c r="Q106" s="24"/>
      <c r="R106" s="24"/>
      <c r="S106" s="24"/>
    </row>
    <row r="107" spans="2:19" x14ac:dyDescent="0.3">
      <c r="B107" s="17">
        <v>6</v>
      </c>
      <c r="C107" s="48"/>
      <c r="D107" s="9" t="s">
        <v>14</v>
      </c>
      <c r="E107" s="10">
        <v>1803457.847019</v>
      </c>
      <c r="F107" s="10">
        <v>2200459.6312170001</v>
      </c>
      <c r="G107" s="10">
        <v>7461982.189975</v>
      </c>
      <c r="H107" s="25">
        <v>3840.1078504786174</v>
      </c>
      <c r="I107" s="25">
        <v>4684.7840245713478</v>
      </c>
      <c r="J107" s="25">
        <v>15888.434077590207</v>
      </c>
      <c r="L107" s="24"/>
      <c r="M107" s="24"/>
      <c r="N107" s="24"/>
      <c r="O107" s="24"/>
      <c r="P107" s="24"/>
      <c r="Q107" s="24"/>
      <c r="R107" s="24"/>
      <c r="S107" s="24"/>
    </row>
    <row r="108" spans="2:19" x14ac:dyDescent="0.3">
      <c r="B108" s="17">
        <v>7</v>
      </c>
      <c r="C108" s="48"/>
      <c r="D108" s="9" t="s">
        <v>15</v>
      </c>
      <c r="E108" s="10">
        <v>1282949.8967220001</v>
      </c>
      <c r="F108" s="10">
        <v>2926686.4453130001</v>
      </c>
      <c r="G108" s="10">
        <v>7040778.3169780001</v>
      </c>
      <c r="H108" s="25">
        <v>2771.5793161939951</v>
      </c>
      <c r="I108" s="25">
        <v>6338.1523938833398</v>
      </c>
      <c r="J108" s="25">
        <v>15210.318093047004</v>
      </c>
      <c r="L108" s="24"/>
      <c r="M108" s="24"/>
      <c r="N108" s="24"/>
      <c r="O108" s="24"/>
      <c r="P108" s="24"/>
      <c r="Q108" s="24"/>
      <c r="R108" s="24"/>
      <c r="S108" s="24"/>
    </row>
    <row r="109" spans="2:19" x14ac:dyDescent="0.3">
      <c r="B109" s="17">
        <v>8</v>
      </c>
      <c r="C109" s="48"/>
      <c r="D109" s="9" t="s">
        <v>16</v>
      </c>
      <c r="E109" s="10">
        <v>1481137.603874</v>
      </c>
      <c r="F109" s="10">
        <v>4824648.6233109999</v>
      </c>
      <c r="G109" s="10">
        <v>8937838.7679340001</v>
      </c>
      <c r="H109" s="25">
        <v>3168.5421107523071</v>
      </c>
      <c r="I109" s="25">
        <v>10318.297246462826</v>
      </c>
      <c r="J109" s="25">
        <v>19129.678402875863</v>
      </c>
      <c r="L109" s="24"/>
      <c r="M109" s="24"/>
      <c r="N109" s="24"/>
      <c r="O109" s="24"/>
      <c r="P109" s="24"/>
      <c r="Q109" s="24"/>
      <c r="R109" s="24"/>
      <c r="S109" s="24"/>
    </row>
    <row r="110" spans="2:19" x14ac:dyDescent="0.3">
      <c r="B110" s="17">
        <v>9</v>
      </c>
      <c r="C110" s="48"/>
      <c r="D110" s="9" t="s">
        <v>17</v>
      </c>
      <c r="E110" s="10">
        <v>1251744.4975380001</v>
      </c>
      <c r="F110" s="10">
        <v>3775453.897169</v>
      </c>
      <c r="G110" s="10">
        <v>8482049.6167319994</v>
      </c>
      <c r="H110" s="25">
        <v>2580.2553672585977</v>
      </c>
      <c r="I110" s="25">
        <v>7825.6820277738525</v>
      </c>
      <c r="J110" s="25">
        <v>17468.702834923977</v>
      </c>
      <c r="L110" s="24"/>
      <c r="M110" s="24"/>
      <c r="N110" s="24"/>
      <c r="O110" s="24"/>
      <c r="P110" s="24"/>
      <c r="Q110" s="24"/>
      <c r="R110" s="24"/>
      <c r="S110" s="24"/>
    </row>
    <row r="111" spans="2:19" x14ac:dyDescent="0.3">
      <c r="B111" s="17">
        <v>10</v>
      </c>
      <c r="C111" s="48"/>
      <c r="D111" s="9" t="s">
        <v>18</v>
      </c>
      <c r="E111" s="10">
        <v>1116690.454748</v>
      </c>
      <c r="F111" s="10">
        <v>2869553.479363</v>
      </c>
      <c r="G111" s="10">
        <v>7797914.4380700001</v>
      </c>
      <c r="H111" s="25">
        <v>2181.8931008977465</v>
      </c>
      <c r="I111" s="25">
        <v>5588.7757729960031</v>
      </c>
      <c r="J111" s="25">
        <v>15276.920163644718</v>
      </c>
      <c r="L111" s="24"/>
      <c r="M111" s="24"/>
      <c r="N111" s="24"/>
      <c r="O111" s="24"/>
      <c r="P111" s="24"/>
      <c r="Q111" s="24"/>
      <c r="R111" s="24"/>
      <c r="S111" s="24"/>
    </row>
    <row r="112" spans="2:19" x14ac:dyDescent="0.3">
      <c r="B112" s="17">
        <v>11</v>
      </c>
      <c r="C112" s="48"/>
      <c r="D112" s="9" t="s">
        <v>19</v>
      </c>
      <c r="E112" s="10">
        <v>1245901.059043</v>
      </c>
      <c r="F112" s="10">
        <v>3073074.1519670002</v>
      </c>
      <c r="G112" s="10">
        <v>7033508.248873</v>
      </c>
      <c r="H112" s="25">
        <v>2460.1872892868282</v>
      </c>
      <c r="I112" s="25">
        <v>6056.6424761993212</v>
      </c>
      <c r="J112" s="25">
        <v>13857.357528963115</v>
      </c>
      <c r="L112" s="24"/>
      <c r="M112" s="24"/>
      <c r="N112" s="24"/>
      <c r="O112" s="24"/>
      <c r="P112" s="24"/>
      <c r="Q112" s="24"/>
      <c r="R112" s="24"/>
      <c r="S112" s="24"/>
    </row>
    <row r="113" spans="2:23" x14ac:dyDescent="0.3">
      <c r="B113" s="17">
        <v>12</v>
      </c>
      <c r="C113" s="48"/>
      <c r="D113" s="9" t="s">
        <v>20</v>
      </c>
      <c r="E113" s="10">
        <v>1294795.058921</v>
      </c>
      <c r="F113" s="10">
        <v>2302421.0844950001</v>
      </c>
      <c r="G113" s="10">
        <v>8346590.8406919995</v>
      </c>
      <c r="H113" s="25">
        <v>2505.9368969575098</v>
      </c>
      <c r="I113" s="25">
        <v>4515.0143169795228</v>
      </c>
      <c r="J113" s="25">
        <v>16136.082516884659</v>
      </c>
      <c r="L113" s="24"/>
      <c r="M113" s="24"/>
      <c r="N113" s="24"/>
      <c r="O113" s="24"/>
      <c r="P113" s="24"/>
      <c r="Q113" s="24"/>
      <c r="R113" s="24"/>
      <c r="S113" s="24"/>
    </row>
    <row r="114" spans="2:23" x14ac:dyDescent="0.3">
      <c r="B114" s="17">
        <v>1</v>
      </c>
      <c r="C114" s="56">
        <v>2012</v>
      </c>
      <c r="D114" s="9" t="s">
        <v>9</v>
      </c>
      <c r="E114" s="10">
        <v>1361451.8110799999</v>
      </c>
      <c r="F114" s="10">
        <v>2526910.4971269998</v>
      </c>
      <c r="G114" s="10">
        <v>7560407.3068500003</v>
      </c>
      <c r="H114" s="25">
        <v>2715.1853339636305</v>
      </c>
      <c r="I114" s="25">
        <v>5047.1000000000004</v>
      </c>
      <c r="J114" s="25">
        <v>15074.087800525785</v>
      </c>
      <c r="L114" s="24"/>
      <c r="M114" s="24"/>
      <c r="N114" s="24"/>
      <c r="O114" s="24"/>
      <c r="P114" s="24"/>
      <c r="Q114" s="24"/>
      <c r="R114" s="24"/>
      <c r="S114" s="24"/>
    </row>
    <row r="115" spans="2:23" x14ac:dyDescent="0.3">
      <c r="B115" s="17">
        <v>2</v>
      </c>
      <c r="C115" s="56"/>
      <c r="D115" s="9" t="s">
        <v>10</v>
      </c>
      <c r="E115" s="10">
        <v>1335898.1740850001</v>
      </c>
      <c r="F115" s="10">
        <v>2407779.349473</v>
      </c>
      <c r="G115" s="10">
        <v>7211253.2331600003</v>
      </c>
      <c r="H115" s="25">
        <v>2773.7434145736106</v>
      </c>
      <c r="I115" s="25">
        <v>4996.7122287196362</v>
      </c>
      <c r="J115" s="25">
        <v>14977.108776204293</v>
      </c>
      <c r="L115" s="24"/>
      <c r="M115" s="24"/>
      <c r="N115" s="24"/>
      <c r="O115" s="24"/>
      <c r="P115" s="24"/>
      <c r="Q115" s="24"/>
      <c r="R115" s="24"/>
      <c r="S115" s="24"/>
    </row>
    <row r="116" spans="2:23" x14ac:dyDescent="0.3">
      <c r="B116" s="17">
        <v>3</v>
      </c>
      <c r="C116" s="56"/>
      <c r="D116" s="9" t="s">
        <v>11</v>
      </c>
      <c r="E116" s="10">
        <v>1535708.5150019999</v>
      </c>
      <c r="F116" s="10">
        <v>2835809.166063</v>
      </c>
      <c r="G116" s="10">
        <v>7733818.2837280007</v>
      </c>
      <c r="H116" s="25">
        <v>3164.6505227879793</v>
      </c>
      <c r="I116" s="25">
        <v>5837.2406830719265</v>
      </c>
      <c r="J116" s="25">
        <v>15927.259294431784</v>
      </c>
      <c r="L116" s="24"/>
      <c r="M116" s="24"/>
      <c r="N116" s="24"/>
      <c r="O116" s="24"/>
      <c r="P116" s="24"/>
      <c r="Q116" s="24"/>
      <c r="R116" s="24"/>
      <c r="S116" s="24"/>
    </row>
    <row r="117" spans="2:23" x14ac:dyDescent="0.3">
      <c r="B117" s="17">
        <v>4</v>
      </c>
      <c r="C117" s="56"/>
      <c r="D117" s="9" t="s">
        <v>12</v>
      </c>
      <c r="E117" s="10">
        <v>1141759.310271</v>
      </c>
      <c r="F117" s="10">
        <v>2531020.8546409998</v>
      </c>
      <c r="G117" s="10">
        <v>6524406.6186760003</v>
      </c>
      <c r="H117" s="25">
        <v>2349.6865717326918</v>
      </c>
      <c r="I117" s="25">
        <v>5210.1754361166022</v>
      </c>
      <c r="J117" s="25">
        <v>13424.838325157316</v>
      </c>
      <c r="L117" s="24"/>
      <c r="M117" s="24"/>
      <c r="N117" s="24"/>
      <c r="O117" s="24"/>
      <c r="P117" s="24"/>
      <c r="Q117" s="24"/>
      <c r="R117" s="24"/>
      <c r="S117" s="24"/>
    </row>
    <row r="118" spans="2:23" x14ac:dyDescent="0.3">
      <c r="B118" s="17">
        <v>5</v>
      </c>
      <c r="C118" s="56"/>
      <c r="D118" s="9" t="s">
        <v>13</v>
      </c>
      <c r="E118" s="10"/>
      <c r="F118" s="10"/>
      <c r="G118" s="10"/>
      <c r="H118" s="25"/>
      <c r="I118" s="25"/>
      <c r="J118" s="25"/>
      <c r="L118" s="24"/>
      <c r="M118" s="24"/>
      <c r="N118" s="24"/>
      <c r="O118" s="24"/>
      <c r="P118" s="24"/>
      <c r="Q118" s="24"/>
      <c r="R118" s="24"/>
      <c r="S118" s="24"/>
    </row>
    <row r="119" spans="2:23" x14ac:dyDescent="0.3">
      <c r="B119" s="17">
        <v>6</v>
      </c>
      <c r="C119" s="56"/>
      <c r="D119" s="9" t="s">
        <v>14</v>
      </c>
      <c r="E119" s="10"/>
      <c r="F119" s="10"/>
      <c r="G119" s="10"/>
      <c r="H119" s="25"/>
      <c r="I119" s="25"/>
      <c r="J119" s="25"/>
      <c r="L119" s="24"/>
      <c r="M119" s="24"/>
      <c r="N119" s="24"/>
      <c r="O119" s="24"/>
      <c r="P119" s="24"/>
      <c r="Q119" s="24"/>
      <c r="R119" s="24"/>
      <c r="S119" s="24"/>
    </row>
    <row r="120" spans="2:23" x14ac:dyDescent="0.3">
      <c r="B120" s="17">
        <v>7</v>
      </c>
      <c r="C120" s="56"/>
      <c r="D120" s="9" t="s">
        <v>15</v>
      </c>
      <c r="E120" s="10"/>
      <c r="F120" s="10"/>
      <c r="G120" s="10"/>
      <c r="H120" s="25"/>
      <c r="I120" s="25"/>
      <c r="J120" s="25"/>
      <c r="L120" s="24"/>
      <c r="M120" s="24"/>
      <c r="N120" s="24"/>
      <c r="O120" s="24"/>
      <c r="P120" s="24"/>
      <c r="Q120" s="24"/>
      <c r="R120" s="24"/>
      <c r="S120" s="24"/>
    </row>
    <row r="121" spans="2:23" x14ac:dyDescent="0.3">
      <c r="B121" s="17">
        <v>8</v>
      </c>
      <c r="C121" s="56"/>
      <c r="D121" s="9" t="s">
        <v>16</v>
      </c>
      <c r="E121" s="10"/>
      <c r="F121" s="10"/>
      <c r="G121" s="10"/>
      <c r="H121" s="25"/>
      <c r="I121" s="25"/>
      <c r="J121" s="25"/>
      <c r="L121" s="24"/>
      <c r="M121" s="24"/>
      <c r="N121" s="24"/>
      <c r="O121" s="24"/>
      <c r="P121" s="24"/>
      <c r="Q121" s="24"/>
      <c r="R121" s="24"/>
      <c r="S121" s="24"/>
    </row>
    <row r="122" spans="2:23" x14ac:dyDescent="0.3">
      <c r="B122" s="17">
        <v>9</v>
      </c>
      <c r="C122" s="56"/>
      <c r="D122" s="9" t="s">
        <v>17</v>
      </c>
      <c r="E122" s="10"/>
      <c r="F122" s="10"/>
      <c r="G122" s="10"/>
      <c r="H122" s="25"/>
      <c r="I122" s="25"/>
      <c r="J122" s="25"/>
      <c r="L122" s="24"/>
      <c r="M122" s="24"/>
      <c r="N122" s="24"/>
      <c r="O122" s="24"/>
      <c r="P122" s="24"/>
      <c r="Q122" s="24"/>
      <c r="R122" s="24"/>
      <c r="S122" s="24"/>
    </row>
    <row r="123" spans="2:23" x14ac:dyDescent="0.3">
      <c r="B123" s="17">
        <v>10</v>
      </c>
      <c r="C123" s="56"/>
      <c r="D123" s="9" t="s">
        <v>18</v>
      </c>
      <c r="E123" s="10"/>
      <c r="F123" s="10"/>
      <c r="G123" s="10"/>
      <c r="H123" s="25"/>
      <c r="I123" s="25"/>
      <c r="J123" s="25"/>
      <c r="L123" s="24"/>
      <c r="M123" s="24"/>
      <c r="N123" s="24"/>
      <c r="O123" s="24"/>
      <c r="P123" s="24"/>
      <c r="Q123" s="24"/>
      <c r="R123" s="24"/>
      <c r="S123" s="24"/>
    </row>
    <row r="124" spans="2:23" x14ac:dyDescent="0.3">
      <c r="B124" s="17">
        <v>11</v>
      </c>
      <c r="C124" s="56"/>
      <c r="D124" s="9" t="s">
        <v>19</v>
      </c>
      <c r="E124" s="10"/>
      <c r="F124" s="10"/>
      <c r="G124" s="10"/>
      <c r="H124" s="25"/>
      <c r="I124" s="25"/>
      <c r="J124" s="25"/>
      <c r="L124" s="24"/>
      <c r="M124" s="24"/>
      <c r="N124" s="24"/>
      <c r="O124" s="24"/>
      <c r="P124" s="24"/>
      <c r="Q124" s="24"/>
      <c r="R124" s="24"/>
      <c r="S124" s="24"/>
    </row>
    <row r="125" spans="2:23" x14ac:dyDescent="0.3">
      <c r="B125" s="17">
        <v>12</v>
      </c>
      <c r="C125" s="56"/>
      <c r="D125" s="9" t="s">
        <v>20</v>
      </c>
      <c r="E125" s="10"/>
      <c r="F125" s="10"/>
      <c r="G125" s="10"/>
      <c r="H125" s="25"/>
      <c r="I125" s="25"/>
      <c r="J125" s="25"/>
    </row>
    <row r="128" spans="2:23" ht="31.5" customHeight="1" x14ac:dyDescent="0.3">
      <c r="D128" s="50" t="s">
        <v>34</v>
      </c>
      <c r="E128" s="50"/>
      <c r="F128" s="51" t="s">
        <v>35</v>
      </c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</row>
    <row r="129" spans="4:23" ht="28.5" customHeight="1" x14ac:dyDescent="0.3">
      <c r="D129" s="50" t="s">
        <v>36</v>
      </c>
      <c r="E129" s="50"/>
      <c r="F129" s="51" t="s">
        <v>37</v>
      </c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</row>
    <row r="130" spans="4:23" ht="29.25" customHeight="1" x14ac:dyDescent="0.3">
      <c r="D130" s="50" t="s">
        <v>38</v>
      </c>
      <c r="E130" s="50"/>
      <c r="F130" s="51" t="s">
        <v>39</v>
      </c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</row>
    <row r="132" spans="4:23" ht="56.25" customHeight="1" x14ac:dyDescent="0.3">
      <c r="D132" s="50" t="s">
        <v>40</v>
      </c>
      <c r="E132" s="50"/>
      <c r="F132" s="51" t="s">
        <v>41</v>
      </c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</row>
  </sheetData>
  <mergeCells count="44">
    <mergeCell ref="D129:E129"/>
    <mergeCell ref="F129:W129"/>
    <mergeCell ref="D130:E130"/>
    <mergeCell ref="F130:W130"/>
    <mergeCell ref="D132:E132"/>
    <mergeCell ref="F132:W132"/>
    <mergeCell ref="D128:E128"/>
    <mergeCell ref="F128:W128"/>
    <mergeCell ref="D66:E66"/>
    <mergeCell ref="F66:W66"/>
    <mergeCell ref="C69:AF69"/>
    <mergeCell ref="E72:G72"/>
    <mergeCell ref="H72:J72"/>
    <mergeCell ref="C74:C85"/>
    <mergeCell ref="C86:C97"/>
    <mergeCell ref="E100:G100"/>
    <mergeCell ref="H100:J100"/>
    <mergeCell ref="C102:C113"/>
    <mergeCell ref="C114:C125"/>
    <mergeCell ref="D63:E63"/>
    <mergeCell ref="F63:W63"/>
    <mergeCell ref="D64:E64"/>
    <mergeCell ref="F64:W64"/>
    <mergeCell ref="D65:E65"/>
    <mergeCell ref="F65:W65"/>
    <mergeCell ref="R35:U35"/>
    <mergeCell ref="V35:Y35"/>
    <mergeCell ref="C37:C48"/>
    <mergeCell ref="P37:P48"/>
    <mergeCell ref="C49:C60"/>
    <mergeCell ref="P49:P60"/>
    <mergeCell ref="C9:C20"/>
    <mergeCell ref="P9:P20"/>
    <mergeCell ref="C21:C32"/>
    <mergeCell ref="P21:P32"/>
    <mergeCell ref="E35:H35"/>
    <mergeCell ref="I35:L35"/>
    <mergeCell ref="C2:AG2"/>
    <mergeCell ref="D3:U3"/>
    <mergeCell ref="E5:AH5"/>
    <mergeCell ref="E7:H7"/>
    <mergeCell ref="I7:L7"/>
    <mergeCell ref="R7:U7"/>
    <mergeCell ref="V7:Y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62"/>
  <sheetViews>
    <sheetView zoomScale="75" zoomScaleNormal="75" workbookViewId="0">
      <selection activeCell="S17" sqref="S17"/>
    </sheetView>
  </sheetViews>
  <sheetFormatPr baseColWidth="10" defaultRowHeight="15" x14ac:dyDescent="0.25"/>
  <cols>
    <col min="1" max="1" width="11.42578125" style="26"/>
    <col min="2" max="2" width="13.7109375" style="26" customWidth="1"/>
    <col min="3" max="4" width="21.7109375" style="38" bestFit="1" customWidth="1"/>
    <col min="5" max="16384" width="11.42578125" style="26"/>
  </cols>
  <sheetData>
    <row r="2" spans="2:17" ht="15.75" x14ac:dyDescent="0.25">
      <c r="B2" s="57" t="s">
        <v>42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5" spans="2:17" x14ac:dyDescent="0.25">
      <c r="B5" s="27" t="s">
        <v>43</v>
      </c>
      <c r="C5" s="28"/>
      <c r="D5" s="28"/>
    </row>
    <row r="6" spans="2:17" ht="25.5" x14ac:dyDescent="0.25">
      <c r="B6" s="29" t="s">
        <v>44</v>
      </c>
      <c r="C6" s="30" t="s">
        <v>45</v>
      </c>
      <c r="D6" s="30" t="s">
        <v>46</v>
      </c>
    </row>
    <row r="7" spans="2:17" x14ac:dyDescent="0.25">
      <c r="B7" s="31" t="s">
        <v>47</v>
      </c>
      <c r="C7" s="32">
        <v>40898</v>
      </c>
      <c r="D7" s="32">
        <v>12596004.103777001</v>
      </c>
    </row>
    <row r="8" spans="2:17" x14ac:dyDescent="0.25">
      <c r="B8" s="31" t="s">
        <v>48</v>
      </c>
      <c r="C8" s="32">
        <v>44641</v>
      </c>
      <c r="D8" s="32">
        <v>12469067.566237001</v>
      </c>
    </row>
    <row r="9" spans="2:17" x14ac:dyDescent="0.25">
      <c r="B9" s="31" t="s">
        <v>49</v>
      </c>
      <c r="C9" s="32">
        <v>7370</v>
      </c>
      <c r="D9" s="32">
        <v>25410275.767703999</v>
      </c>
    </row>
    <row r="10" spans="2:17" x14ac:dyDescent="0.25">
      <c r="B10" s="31" t="s">
        <v>50</v>
      </c>
      <c r="C10" s="32">
        <v>2118</v>
      </c>
      <c r="D10" s="32">
        <v>570340.21831599995</v>
      </c>
    </row>
    <row r="11" spans="2:17" ht="15.75" x14ac:dyDescent="0.25">
      <c r="B11" s="33" t="s">
        <v>51</v>
      </c>
      <c r="C11" s="34">
        <v>95027</v>
      </c>
      <c r="D11" s="34">
        <v>51045687.656034008</v>
      </c>
    </row>
    <row r="12" spans="2:17" x14ac:dyDescent="0.25">
      <c r="B12" s="35"/>
      <c r="C12" s="36"/>
      <c r="D12" s="36"/>
    </row>
    <row r="21" spans="2:4" x14ac:dyDescent="0.25">
      <c r="B21" s="37" t="s">
        <v>52</v>
      </c>
      <c r="C21" s="28"/>
      <c r="D21" s="28"/>
    </row>
    <row r="22" spans="2:4" ht="25.5" x14ac:dyDescent="0.25">
      <c r="B22" s="29" t="s">
        <v>44</v>
      </c>
      <c r="C22" s="30" t="s">
        <v>53</v>
      </c>
      <c r="D22" s="30" t="s">
        <v>54</v>
      </c>
    </row>
    <row r="23" spans="2:4" x14ac:dyDescent="0.25">
      <c r="B23" s="31" t="s">
        <v>47</v>
      </c>
      <c r="C23" s="32">
        <v>46665.833333333336</v>
      </c>
      <c r="D23" s="32">
        <v>13361368.533420345</v>
      </c>
    </row>
    <row r="24" spans="2:4" x14ac:dyDescent="0.25">
      <c r="B24" s="31" t="s">
        <v>48</v>
      </c>
      <c r="C24" s="32">
        <v>46409.583333333336</v>
      </c>
      <c r="D24" s="32">
        <v>12987087.449687323</v>
      </c>
    </row>
    <row r="25" spans="2:4" x14ac:dyDescent="0.25">
      <c r="B25" s="31" t="s">
        <v>49</v>
      </c>
      <c r="C25" s="32">
        <v>7235.75</v>
      </c>
      <c r="D25" s="32">
        <v>20370468.420503829</v>
      </c>
    </row>
    <row r="26" spans="2:4" x14ac:dyDescent="0.25">
      <c r="B26" s="31" t="s">
        <v>50</v>
      </c>
      <c r="C26" s="32">
        <v>2163.7692307692309</v>
      </c>
      <c r="D26" s="32">
        <v>533963.22763728502</v>
      </c>
    </row>
    <row r="27" spans="2:4" ht="15.75" x14ac:dyDescent="0.25">
      <c r="B27" s="33" t="s">
        <v>51</v>
      </c>
      <c r="C27" s="34">
        <v>102474.93589743591</v>
      </c>
      <c r="D27" s="34">
        <v>47252887.63124878</v>
      </c>
    </row>
    <row r="28" spans="2:4" x14ac:dyDescent="0.25">
      <c r="B28" s="35"/>
      <c r="C28" s="36"/>
      <c r="D28" s="36"/>
    </row>
    <row r="36" spans="2:17" ht="15.75" x14ac:dyDescent="0.25">
      <c r="B36" s="57" t="s">
        <v>55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</row>
    <row r="39" spans="2:17" x14ac:dyDescent="0.25">
      <c r="B39" s="27" t="s">
        <v>56</v>
      </c>
      <c r="C39" s="28"/>
      <c r="D39" s="28"/>
    </row>
    <row r="40" spans="2:17" ht="25.5" x14ac:dyDescent="0.25">
      <c r="B40" s="29" t="s">
        <v>44</v>
      </c>
      <c r="C40" s="30" t="s">
        <v>45</v>
      </c>
      <c r="D40" s="30" t="s">
        <v>46</v>
      </c>
    </row>
    <row r="41" spans="2:17" x14ac:dyDescent="0.25">
      <c r="B41" s="31" t="s">
        <v>57</v>
      </c>
      <c r="C41" s="32">
        <v>19898</v>
      </c>
      <c r="D41" s="32">
        <v>1141759.310271</v>
      </c>
    </row>
    <row r="42" spans="2:17" x14ac:dyDescent="0.25">
      <c r="B42" s="31" t="s">
        <v>58</v>
      </c>
      <c r="C42" s="32">
        <v>3107</v>
      </c>
      <c r="D42" s="32">
        <v>2531020.8546409998</v>
      </c>
    </row>
    <row r="43" spans="2:17" x14ac:dyDescent="0.25">
      <c r="B43" s="31" t="s">
        <v>59</v>
      </c>
      <c r="C43" s="32">
        <v>7671</v>
      </c>
      <c r="D43" s="32">
        <v>6524406.6186760003</v>
      </c>
    </row>
    <row r="44" spans="2:17" ht="15.75" x14ac:dyDescent="0.25">
      <c r="B44" s="33" t="s">
        <v>51</v>
      </c>
      <c r="C44" s="34">
        <v>30676</v>
      </c>
      <c r="D44" s="34">
        <v>10197186.783588</v>
      </c>
    </row>
    <row r="45" spans="2:17" x14ac:dyDescent="0.25">
      <c r="B45" s="35"/>
      <c r="C45" s="36"/>
      <c r="D45" s="36"/>
    </row>
    <row r="46" spans="2:17" x14ac:dyDescent="0.25">
      <c r="B46" s="35"/>
      <c r="C46" s="36"/>
      <c r="D46" s="36"/>
    </row>
    <row r="55" spans="2:4" x14ac:dyDescent="0.25">
      <c r="B55" s="37" t="s">
        <v>52</v>
      </c>
      <c r="C55" s="28"/>
      <c r="D55" s="28"/>
    </row>
    <row r="56" spans="2:4" ht="25.5" x14ac:dyDescent="0.25">
      <c r="B56" s="29" t="s">
        <v>44</v>
      </c>
      <c r="C56" s="30" t="s">
        <v>53</v>
      </c>
      <c r="D56" s="30" t="s">
        <v>54</v>
      </c>
    </row>
    <row r="57" spans="2:4" x14ac:dyDescent="0.25">
      <c r="B57" s="31" t="s">
        <v>57</v>
      </c>
      <c r="C57" s="32">
        <v>21043</v>
      </c>
      <c r="D57" s="32">
        <v>1421810.1004611666</v>
      </c>
    </row>
    <row r="58" spans="2:4" x14ac:dyDescent="0.25">
      <c r="B58" s="31" t="s">
        <v>58</v>
      </c>
      <c r="C58" s="32">
        <v>3372</v>
      </c>
      <c r="D58" s="32">
        <v>2887221.8361976668</v>
      </c>
    </row>
    <row r="59" spans="2:4" x14ac:dyDescent="0.25">
      <c r="B59" s="31" t="s">
        <v>59</v>
      </c>
      <c r="C59" s="32">
        <v>8722.8333333333339</v>
      </c>
      <c r="D59" s="32">
        <v>7467112.5572329164</v>
      </c>
    </row>
    <row r="60" spans="2:4" ht="15.75" x14ac:dyDescent="0.25">
      <c r="B60" s="33" t="s">
        <v>51</v>
      </c>
      <c r="C60" s="34">
        <v>33137.833333333336</v>
      </c>
      <c r="D60" s="34">
        <v>11776144.49389175</v>
      </c>
    </row>
    <row r="61" spans="2:4" x14ac:dyDescent="0.25">
      <c r="B61" s="35"/>
      <c r="C61" s="36"/>
      <c r="D61" s="36"/>
    </row>
    <row r="62" spans="2:4" x14ac:dyDescent="0.25">
      <c r="B62" s="35"/>
      <c r="C62" s="36"/>
      <c r="D62" s="36"/>
    </row>
  </sheetData>
  <mergeCells count="2">
    <mergeCell ref="B2:Q2"/>
    <mergeCell ref="B36:Q3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Abr-12 Operaciones</vt:lpstr>
      <vt:lpstr>Abe-12 %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Traillanca Ruiz Osvaldo</cp:lastModifiedBy>
  <dcterms:created xsi:type="dcterms:W3CDTF">2012-05-28T16:23:20Z</dcterms:created>
  <dcterms:modified xsi:type="dcterms:W3CDTF">2012-05-29T13:27:53Z</dcterms:modified>
</cp:coreProperties>
</file>