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C33" i="4" l="1"/>
  <c r="B33" i="4"/>
  <c r="D33" i="4" s="1"/>
  <c r="D31" i="4"/>
  <c r="D29" i="4"/>
  <c r="C28" i="4"/>
  <c r="B28" i="4"/>
  <c r="D28" i="4" s="1"/>
  <c r="D26" i="4"/>
  <c r="D24" i="4"/>
  <c r="D22" i="4"/>
  <c r="C21" i="4"/>
  <c r="B21" i="4"/>
  <c r="D21" i="4" s="1"/>
  <c r="D19" i="4"/>
  <c r="C16" i="4"/>
  <c r="B16" i="4"/>
  <c r="D14" i="4"/>
  <c r="C33" i="3"/>
  <c r="B33" i="3"/>
  <c r="D33" i="3" s="1"/>
  <c r="D31" i="3"/>
  <c r="D29" i="3"/>
  <c r="C28" i="3"/>
  <c r="B28" i="3"/>
  <c r="D28" i="3" s="1"/>
  <c r="D26" i="3"/>
  <c r="D24" i="3"/>
  <c r="D22" i="3"/>
  <c r="C21" i="3"/>
  <c r="B21" i="3"/>
  <c r="D21" i="3" s="1"/>
  <c r="D19" i="3"/>
  <c r="C16" i="3"/>
  <c r="B16" i="3"/>
  <c r="D14" i="3"/>
  <c r="D12" i="3"/>
  <c r="C33" i="2"/>
  <c r="B33" i="2"/>
  <c r="D33" i="2" s="1"/>
  <c r="D31" i="2"/>
  <c r="D29" i="2"/>
  <c r="C28" i="2"/>
  <c r="B28" i="2"/>
  <c r="D28" i="2" s="1"/>
  <c r="D26" i="2"/>
  <c r="D24" i="2"/>
  <c r="D22" i="2"/>
  <c r="C21" i="2"/>
  <c r="B21" i="2"/>
  <c r="D21" i="2" s="1"/>
  <c r="D19" i="2"/>
  <c r="C16" i="2"/>
  <c r="B16" i="2"/>
  <c r="D14" i="2"/>
  <c r="D12" i="2"/>
  <c r="B36" i="1"/>
  <c r="B39" i="1" s="1"/>
  <c r="C33" i="1"/>
  <c r="B33" i="1"/>
  <c r="D31" i="1"/>
  <c r="D29" i="1"/>
  <c r="C28" i="1"/>
  <c r="B28" i="1"/>
  <c r="D28" i="1" s="1"/>
  <c r="D26" i="1"/>
  <c r="D24" i="1"/>
  <c r="D22" i="1"/>
  <c r="C21" i="1"/>
  <c r="B21" i="1"/>
  <c r="D19" i="1"/>
  <c r="C16" i="1"/>
  <c r="B16" i="1"/>
  <c r="D16" i="1" s="1"/>
  <c r="D14" i="1"/>
  <c r="D12" i="1"/>
  <c r="B36" i="4" l="1"/>
  <c r="B39" i="4" s="1"/>
  <c r="D16" i="4"/>
  <c r="B36" i="3"/>
  <c r="B39" i="3" s="1"/>
  <c r="D16" i="3"/>
  <c r="B36" i="2"/>
  <c r="B39" i="2" s="1"/>
  <c r="D16" i="2"/>
  <c r="D33" i="1"/>
  <c r="D21" i="1"/>
</calcChain>
</file>

<file path=xl/sharedStrings.xml><?xml version="1.0" encoding="utf-8"?>
<sst xmlns="http://schemas.openxmlformats.org/spreadsheetml/2006/main" count="100" uniqueCount="23">
  <si>
    <t>CESIONES POR REASEGUROS</t>
  </si>
  <si>
    <t>CESIONES a:</t>
  </si>
  <si>
    <t>Prima Cedida = FECU</t>
  </si>
  <si>
    <t>Costo de Reaseguro No Proporcional</t>
  </si>
  <si>
    <t>Total</t>
  </si>
  <si>
    <t>I EXTRANJEROS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</si>
  <si>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</si>
  <si>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</si>
  <si>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</si>
  <si>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</si>
  <si>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</si>
  <si>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</si>
  <si>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</si>
  <si>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</si>
  <si>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</si>
  <si>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Prima Cedida Aseg.y Reaseg.</t>
  </si>
  <si>
    <t>(dato FECU)</t>
  </si>
  <si>
    <t>a) + b) + c) + d)</t>
  </si>
  <si>
    <t>(en miles de peso Marzo de 2008)</t>
  </si>
  <si>
    <t>(en miles de peso Junio de 2008)</t>
  </si>
  <si>
    <t>(en miles de peso Septiembre de 2008)</t>
  </si>
  <si>
    <t>(en miles de pesos Diciembre de 2008)</t>
  </si>
  <si>
    <t>SEGUROS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</si>
</sst>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1" spans="1:5" ht="13.5" customHeight="1" x14ac:dyDescent="0.2"/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18</v>
      </c>
      <c r="C4" s="2"/>
    </row>
    <row r="6" spans="1:5" x14ac:dyDescent="0.2">
      <c r="B6" s="1" t="s">
        <v>22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x14ac:dyDescent="0.2">
      <c r="A12" s="6" t="s">
        <v>5</v>
      </c>
      <c r="B12" s="7">
        <v>10283498</v>
      </c>
      <c r="C12" s="7">
        <v>91245</v>
      </c>
      <c r="D12" s="7">
        <f>SUM(B12:C12)</f>
        <v>10374743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6</v>
      </c>
      <c r="B14" s="7">
        <v>9735519</v>
      </c>
      <c r="C14" s="7">
        <v>91245</v>
      </c>
      <c r="D14" s="7">
        <f>SUM(B14:C14)</f>
        <v>9826764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7</v>
      </c>
      <c r="B16" s="7">
        <f>B14</f>
        <v>9735519</v>
      </c>
      <c r="C16" s="7">
        <f>C14</f>
        <v>91245</v>
      </c>
      <c r="D16" s="7">
        <f t="shared" ref="D16:D29" si="0">SUM(B16:C16)</f>
        <v>9826764</v>
      </c>
      <c r="E16" s="8"/>
    </row>
    <row r="17" spans="1:5" x14ac:dyDescent="0.2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9</v>
      </c>
      <c r="B19" s="7">
        <v>547979</v>
      </c>
      <c r="C19" s="7">
        <v>0</v>
      </c>
      <c r="D19" s="7">
        <f>SUM(B19:C19)</f>
        <v>547979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10</v>
      </c>
      <c r="B21" s="7">
        <f>B19</f>
        <v>547979</v>
      </c>
      <c r="C21" s="7">
        <f>C19</f>
        <v>0</v>
      </c>
      <c r="D21" s="7">
        <f>SUM(B21:C21)</f>
        <v>547979</v>
      </c>
      <c r="E21" s="8"/>
    </row>
    <row r="22" spans="1:5" x14ac:dyDescent="0.2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11</v>
      </c>
      <c r="B24" s="7">
        <v>1903672</v>
      </c>
      <c r="C24" s="7">
        <v>13133</v>
      </c>
      <c r="D24" s="7">
        <f>SUM(B24:C24)</f>
        <v>1916805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6</v>
      </c>
      <c r="B26" s="7">
        <v>384454</v>
      </c>
      <c r="C26" s="7">
        <v>0</v>
      </c>
      <c r="D26" s="7">
        <f>SUM(B26:C26)</f>
        <v>384454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12</v>
      </c>
      <c r="B28" s="7">
        <f>B26</f>
        <v>384454</v>
      </c>
      <c r="C28" s="7">
        <f>C26</f>
        <v>0</v>
      </c>
      <c r="D28" s="7">
        <f t="shared" si="0"/>
        <v>384454</v>
      </c>
      <c r="E28" s="8"/>
    </row>
    <row r="29" spans="1:5" x14ac:dyDescent="0.2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1519218</v>
      </c>
      <c r="C31" s="7">
        <v>13133</v>
      </c>
      <c r="D31" s="7">
        <f>SUM(B31:C31)</f>
        <v>1532351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1519218</v>
      </c>
      <c r="C33" s="7">
        <f>C31</f>
        <v>13133</v>
      </c>
      <c r="D33" s="7">
        <f>SUM(B33:C33)</f>
        <v>1532351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12187170</v>
      </c>
      <c r="C36" s="7">
        <v>104378</v>
      </c>
      <c r="D36" s="7">
        <v>12291548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12160896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12187170</v>
      </c>
      <c r="C39" s="8"/>
      <c r="D39" s="8"/>
      <c r="E3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3" spans="1:5" x14ac:dyDescent="0.2">
      <c r="A3" s="2"/>
      <c r="B3" s="3" t="s">
        <v>0</v>
      </c>
      <c r="C3" s="2"/>
    </row>
    <row r="4" spans="1:5" x14ac:dyDescent="0.2">
      <c r="A4" s="2"/>
      <c r="B4" s="2" t="s">
        <v>19</v>
      </c>
      <c r="C4" s="2"/>
    </row>
    <row r="6" spans="1:5" x14ac:dyDescent="0.2">
      <c r="B6" s="1" t="s">
        <v>22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x14ac:dyDescent="0.2">
      <c r="A12" s="6" t="s">
        <v>5</v>
      </c>
      <c r="B12" s="7">
        <v>23567871</v>
      </c>
      <c r="C12" s="7">
        <v>344382</v>
      </c>
      <c r="D12" s="7">
        <f>SUM(B12:C12)</f>
        <v>23912253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6</v>
      </c>
      <c r="B14" s="7">
        <v>22480619</v>
      </c>
      <c r="C14" s="7">
        <v>294769</v>
      </c>
      <c r="D14" s="7">
        <f>SUM(B14:C14)</f>
        <v>22775388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7</v>
      </c>
      <c r="B16" s="7">
        <f>B14</f>
        <v>22480619</v>
      </c>
      <c r="C16" s="7">
        <f>C14</f>
        <v>294769</v>
      </c>
      <c r="D16" s="7">
        <f t="shared" ref="D16:D29" si="0">SUM(B16:C16)</f>
        <v>22775388</v>
      </c>
      <c r="E16" s="8"/>
    </row>
    <row r="17" spans="1:5" x14ac:dyDescent="0.2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9</v>
      </c>
      <c r="B19" s="7">
        <v>1087252</v>
      </c>
      <c r="C19" s="7">
        <v>49613</v>
      </c>
      <c r="D19" s="7">
        <f>SUM(B19:C19)</f>
        <v>1136865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10</v>
      </c>
      <c r="B21" s="7">
        <f>B19</f>
        <v>1087252</v>
      </c>
      <c r="C21" s="7">
        <f>C19</f>
        <v>49613</v>
      </c>
      <c r="D21" s="7">
        <f>SUM(B21:C21)</f>
        <v>1136865</v>
      </c>
      <c r="E21" s="8"/>
    </row>
    <row r="22" spans="1:5" x14ac:dyDescent="0.2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11</v>
      </c>
      <c r="B24" s="7">
        <v>5718169</v>
      </c>
      <c r="C24" s="7">
        <v>12971</v>
      </c>
      <c r="D24" s="7">
        <f>SUM(B24:C24)</f>
        <v>5731140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6</v>
      </c>
      <c r="B26" s="7">
        <v>856960</v>
      </c>
      <c r="C26" s="7">
        <v>0</v>
      </c>
      <c r="D26" s="7">
        <f>SUM(B26:C26)</f>
        <v>856960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12</v>
      </c>
      <c r="B28" s="7">
        <f>B26</f>
        <v>856960</v>
      </c>
      <c r="C28" s="7">
        <f>C26</f>
        <v>0</v>
      </c>
      <c r="D28" s="7">
        <f t="shared" si="0"/>
        <v>856960</v>
      </c>
      <c r="E28" s="8"/>
    </row>
    <row r="29" spans="1:5" x14ac:dyDescent="0.2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4861209</v>
      </c>
      <c r="C31" s="7">
        <v>12971</v>
      </c>
      <c r="D31" s="7">
        <f>SUM(B31:C31)</f>
        <v>4874180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4861209</v>
      </c>
      <c r="C33" s="7">
        <f>C31</f>
        <v>12971</v>
      </c>
      <c r="D33" s="7">
        <f>SUM(B33:C33)</f>
        <v>4874180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29286040</v>
      </c>
      <c r="C36" s="7">
        <v>357353</v>
      </c>
      <c r="D36" s="7">
        <v>29643393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28542540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29286040</v>
      </c>
      <c r="C39" s="8"/>
      <c r="D39" s="8"/>
      <c r="E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3" spans="1:5" ht="15" x14ac:dyDescent="0.25">
      <c r="A3" s="2"/>
      <c r="B3" s="3" t="s">
        <v>0</v>
      </c>
      <c r="C3" s="2"/>
    </row>
    <row r="4" spans="1:5" ht="15" x14ac:dyDescent="0.25">
      <c r="A4" s="2"/>
      <c r="B4" s="2" t="s">
        <v>20</v>
      </c>
      <c r="C4" s="2"/>
    </row>
    <row r="6" spans="1:5" ht="15" x14ac:dyDescent="0.25">
      <c r="B6" s="1" t="s">
        <v>22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ht="15" x14ac:dyDescent="0.25">
      <c r="A12" s="6" t="s">
        <v>5</v>
      </c>
      <c r="B12" s="7">
        <v>32011663</v>
      </c>
      <c r="C12" s="7">
        <v>519321</v>
      </c>
      <c r="D12" s="7">
        <f>SUM(B12:C12)</f>
        <v>32530984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6</v>
      </c>
      <c r="B14" s="7">
        <v>30059051</v>
      </c>
      <c r="C14" s="7">
        <v>444901</v>
      </c>
      <c r="D14" s="7">
        <f>SUM(B14:C14)</f>
        <v>30503952</v>
      </c>
      <c r="E14" s="8"/>
    </row>
    <row r="15" spans="1:5" ht="15" x14ac:dyDescent="0.25">
      <c r="B15" s="8"/>
      <c r="C15" s="9"/>
      <c r="D15" s="9"/>
      <c r="E15" s="8"/>
    </row>
    <row r="16" spans="1:5" ht="15" x14ac:dyDescent="0.25">
      <c r="A16" s="6" t="s">
        <v>7</v>
      </c>
      <c r="B16" s="7">
        <f>B14</f>
        <v>30059051</v>
      </c>
      <c r="C16" s="7">
        <f>C14</f>
        <v>444901</v>
      </c>
      <c r="D16" s="7">
        <f t="shared" ref="D16:D29" si="0">SUM(B16:C16)</f>
        <v>30503952</v>
      </c>
      <c r="E16" s="8"/>
    </row>
    <row r="17" spans="1:5" ht="15" x14ac:dyDescent="0.25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9</v>
      </c>
      <c r="B19" s="7">
        <v>1952612</v>
      </c>
      <c r="C19" s="7">
        <v>74420</v>
      </c>
      <c r="D19" s="7">
        <f>SUM(B19:C19)</f>
        <v>2027032</v>
      </c>
      <c r="E19" s="8"/>
    </row>
    <row r="20" spans="1:5" ht="15" x14ac:dyDescent="0.25">
      <c r="B20" s="8"/>
      <c r="C20" s="9"/>
      <c r="D20" s="9"/>
      <c r="E20" s="8"/>
    </row>
    <row r="21" spans="1:5" ht="15" x14ac:dyDescent="0.25">
      <c r="A21" s="6" t="s">
        <v>10</v>
      </c>
      <c r="B21" s="7">
        <f>B19</f>
        <v>1952612</v>
      </c>
      <c r="C21" s="7">
        <f>C19</f>
        <v>74420</v>
      </c>
      <c r="D21" s="7">
        <f>SUM(B21:C21)</f>
        <v>2027032</v>
      </c>
      <c r="E21" s="8"/>
    </row>
    <row r="22" spans="1:5" ht="15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11</v>
      </c>
      <c r="B24" s="7">
        <v>9768644</v>
      </c>
      <c r="C24" s="7">
        <v>13956</v>
      </c>
      <c r="D24" s="7">
        <f>SUM(B24:C24)</f>
        <v>9782600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6</v>
      </c>
      <c r="B26" s="7">
        <v>1370472</v>
      </c>
      <c r="C26" s="7">
        <v>0</v>
      </c>
      <c r="D26" s="7">
        <f>SUM(B26:C26)</f>
        <v>1370472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12</v>
      </c>
      <c r="B28" s="7">
        <f>B26</f>
        <v>1370472</v>
      </c>
      <c r="C28" s="7">
        <f>C26</f>
        <v>0</v>
      </c>
      <c r="D28" s="7">
        <f t="shared" si="0"/>
        <v>1370472</v>
      </c>
      <c r="E28" s="8"/>
    </row>
    <row r="29" spans="1:5" x14ac:dyDescent="0.2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8398172</v>
      </c>
      <c r="C31" s="7">
        <v>13956</v>
      </c>
      <c r="D31" s="7">
        <f>SUM(B31:C31)</f>
        <v>8412128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8398172</v>
      </c>
      <c r="C33" s="7">
        <f>C31</f>
        <v>13956</v>
      </c>
      <c r="D33" s="7">
        <f>SUM(B33:C33)</f>
        <v>8412128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41780307</v>
      </c>
      <c r="C36" s="7">
        <v>533277</v>
      </c>
      <c r="D36" s="7">
        <v>42313584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41780307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41780307</v>
      </c>
      <c r="C39" s="8"/>
      <c r="D39" s="8"/>
      <c r="E3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tabSelected="1" workbookViewId="0"/>
  </sheetViews>
  <sheetFormatPr baseColWidth="10" defaultColWidth="9.140625" defaultRowHeight="12" x14ac:dyDescent="0.2"/>
  <cols>
    <col min="1" max="1" width="29" style="1" customWidth="1"/>
    <col min="2" max="2" width="19" style="1" customWidth="1"/>
    <col min="3" max="3" width="12.28515625" style="1" customWidth="1"/>
    <col min="4" max="4" width="12.85546875" style="1" customWidth="1"/>
    <col min="5" max="16384" width="9.140625" style="1"/>
  </cols>
  <sheetData>
    <row r="3" spans="1:5" ht="15" x14ac:dyDescent="0.25">
      <c r="A3" s="2"/>
      <c r="B3" s="3" t="s">
        <v>0</v>
      </c>
      <c r="C3" s="2"/>
    </row>
    <row r="4" spans="1:5" ht="15" x14ac:dyDescent="0.25">
      <c r="A4" s="2"/>
      <c r="B4" s="2" t="s">
        <v>21</v>
      </c>
      <c r="C4" s="2"/>
    </row>
    <row r="6" spans="1:5" ht="15" x14ac:dyDescent="0.25">
      <c r="B6" s="1" t="s">
        <v>22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ht="15" x14ac:dyDescent="0.25">
      <c r="A12" s="6" t="s">
        <v>5</v>
      </c>
      <c r="B12" s="7">
        <v>46811917</v>
      </c>
      <c r="C12" s="7">
        <v>745097</v>
      </c>
      <c r="D12" s="7">
        <v>47557014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6</v>
      </c>
      <c r="B14" s="7">
        <v>43988240</v>
      </c>
      <c r="C14" s="7">
        <v>645871</v>
      </c>
      <c r="D14" s="7">
        <f>SUM(B14:C14)</f>
        <v>44634111</v>
      </c>
      <c r="E14" s="8"/>
    </row>
    <row r="15" spans="1:5" ht="15" x14ac:dyDescent="0.25">
      <c r="B15" s="8"/>
      <c r="C15" s="9"/>
      <c r="D15" s="9"/>
      <c r="E15" s="8"/>
    </row>
    <row r="16" spans="1:5" ht="15" x14ac:dyDescent="0.25">
      <c r="A16" s="6" t="s">
        <v>7</v>
      </c>
      <c r="B16" s="7">
        <f>B14</f>
        <v>43988240</v>
      </c>
      <c r="C16" s="7">
        <f>C14</f>
        <v>645871</v>
      </c>
      <c r="D16" s="7">
        <f t="shared" ref="D16:D29" si="0">SUM(B16:C16)</f>
        <v>44634111</v>
      </c>
      <c r="E16" s="8"/>
    </row>
    <row r="17" spans="1:5" ht="15" x14ac:dyDescent="0.25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9</v>
      </c>
      <c r="B19" s="7">
        <v>2823677</v>
      </c>
      <c r="C19" s="7">
        <v>99226</v>
      </c>
      <c r="D19" s="7">
        <f>SUM(B19:C19)</f>
        <v>2922903</v>
      </c>
      <c r="E19" s="8"/>
    </row>
    <row r="20" spans="1:5" ht="15" x14ac:dyDescent="0.25">
      <c r="B20" s="8"/>
      <c r="C20" s="9"/>
      <c r="D20" s="9"/>
      <c r="E20" s="8"/>
    </row>
    <row r="21" spans="1:5" ht="15" x14ac:dyDescent="0.25">
      <c r="A21" s="6" t="s">
        <v>10</v>
      </c>
      <c r="B21" s="7">
        <f>B19</f>
        <v>2823677</v>
      </c>
      <c r="C21" s="7">
        <f>C19</f>
        <v>99226</v>
      </c>
      <c r="D21" s="7">
        <f>SUM(B21:C21)</f>
        <v>2922903</v>
      </c>
      <c r="E21" s="8"/>
    </row>
    <row r="22" spans="1:5" ht="15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ht="15" x14ac:dyDescent="0.25">
      <c r="B23" s="8"/>
      <c r="C23" s="9"/>
      <c r="D23" s="9"/>
      <c r="E23" s="8"/>
    </row>
    <row r="24" spans="1:5" ht="15" x14ac:dyDescent="0.25">
      <c r="A24" s="6" t="s">
        <v>11</v>
      </c>
      <c r="B24" s="7">
        <v>14497098</v>
      </c>
      <c r="C24" s="7">
        <v>17206</v>
      </c>
      <c r="D24" s="7">
        <f>SUM(B24:C24)</f>
        <v>14514304</v>
      </c>
      <c r="E24" s="8"/>
    </row>
    <row r="25" spans="1:5" ht="15" x14ac:dyDescent="0.25">
      <c r="B25" s="8"/>
      <c r="C25" s="9"/>
      <c r="D25" s="9"/>
      <c r="E25" s="8"/>
    </row>
    <row r="26" spans="1:5" ht="15" x14ac:dyDescent="0.25">
      <c r="A26" s="6" t="s">
        <v>6</v>
      </c>
      <c r="B26" s="7">
        <v>2501667</v>
      </c>
      <c r="C26" s="7">
        <v>0</v>
      </c>
      <c r="D26" s="7">
        <f>SUM(B26:C26)</f>
        <v>2501667</v>
      </c>
      <c r="E26" s="8"/>
    </row>
    <row r="27" spans="1:5" ht="15" x14ac:dyDescent="0.25">
      <c r="B27" s="8"/>
      <c r="C27" s="9"/>
      <c r="D27" s="9"/>
      <c r="E27" s="8"/>
    </row>
    <row r="28" spans="1:5" ht="15" x14ac:dyDescent="0.25">
      <c r="A28" s="6" t="s">
        <v>12</v>
      </c>
      <c r="B28" s="7">
        <f>B26</f>
        <v>2501667</v>
      </c>
      <c r="C28" s="7">
        <f>C26</f>
        <v>0</v>
      </c>
      <c r="D28" s="7">
        <f t="shared" si="0"/>
        <v>2501667</v>
      </c>
      <c r="E28" s="8"/>
    </row>
    <row r="29" spans="1:5" ht="15" x14ac:dyDescent="0.25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11995431</v>
      </c>
      <c r="C31" s="7">
        <v>17206</v>
      </c>
      <c r="D31" s="7">
        <f>SUM(B31:C31)</f>
        <v>12012637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11995431</v>
      </c>
      <c r="C33" s="7">
        <f>C31</f>
        <v>17206</v>
      </c>
      <c r="D33" s="7">
        <f>SUM(B33:C33)</f>
        <v>12012637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61309015</v>
      </c>
      <c r="C36" s="7">
        <v>762303</v>
      </c>
      <c r="D36" s="7">
        <v>62071318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59761162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61309015</v>
      </c>
      <c r="C39" s="8"/>
      <c r="D39" s="8"/>
      <c r="E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2013-12-17T19:35:25Z</dcterms:modified>
</cp:coreProperties>
</file>