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45621"/>
</workbook>
</file>

<file path=xl/calcChain.xml><?xml version="1.0" encoding="utf-8"?>
<calcChain xmlns="http://schemas.openxmlformats.org/spreadsheetml/2006/main">
  <c r="I20" i="6" l="1"/>
  <c r="G20" i="6"/>
  <c r="E20" i="6"/>
  <c r="F17" i="6"/>
  <c r="F20" i="6" s="1"/>
  <c r="J14" i="6"/>
  <c r="H14" i="6"/>
  <c r="H20" i="6" s="1"/>
  <c r="J11" i="6"/>
  <c r="J20" i="6" s="1"/>
  <c r="I10" i="6"/>
  <c r="G10" i="6"/>
</calcChain>
</file>

<file path=xl/sharedStrings.xml><?xml version="1.0" encoding="utf-8"?>
<sst xmlns="http://schemas.openxmlformats.org/spreadsheetml/2006/main" count="950" uniqueCount="65">
  <si>
    <r>
      <t xml:space="preserve">FONDOS DE INVERSION DE CAPITAL EXTRANJERO  </t>
    </r>
    <r>
      <rPr>
        <sz val="9"/>
        <rFont val="Arial"/>
        <family val="2"/>
      </rPr>
      <t xml:space="preserve"> (Ley Nº 18.657, de 1987)</t>
    </r>
  </si>
  <si>
    <t>ESTADO DE APORTES Y REMESAS</t>
  </si>
  <si>
    <t>(millones de dólares, enero 2010</t>
  </si>
  <si>
    <t>Aportes de Capital</t>
  </si>
  <si>
    <t>Remesas de Capital</t>
  </si>
  <si>
    <t>Remesas Netas</t>
  </si>
  <si>
    <t xml:space="preserve">    F.I.C.E.    (1)</t>
  </si>
  <si>
    <t>de Beneficios</t>
  </si>
  <si>
    <t>mes de</t>
  </si>
  <si>
    <t>total</t>
  </si>
  <si>
    <t>enero</t>
  </si>
  <si>
    <t>acumulado</t>
  </si>
  <si>
    <t>The Chile Fund, Inc.</t>
  </si>
  <si>
    <t>-</t>
  </si>
  <si>
    <t>Batterymarch Global Emerging Markets Fund</t>
  </si>
  <si>
    <t xml:space="preserve"> (1)</t>
  </si>
  <si>
    <t>The Latin A. Equity Fund, Inc.</t>
  </si>
  <si>
    <t>Moneda Chile Fund Limited</t>
  </si>
  <si>
    <t>EGI -VSR, L.L.C</t>
  </si>
  <si>
    <t xml:space="preserve"> -</t>
  </si>
  <si>
    <t>Matignon Developpement 3</t>
  </si>
  <si>
    <t>KRC Chile Investment Fund LLC</t>
  </si>
  <si>
    <t>CS REFI Chile Fund Holding Ltda.</t>
  </si>
  <si>
    <t xml:space="preserve"> (2)</t>
  </si>
  <si>
    <t>FHC Holding Limited</t>
  </si>
  <si>
    <t xml:space="preserve"> (3)</t>
  </si>
  <si>
    <t>TOTALES</t>
  </si>
  <si>
    <t>El total acumulado de cada ítem, comprende desde el inicio de operaciones de cada fondo hasta el presente mes.</t>
  </si>
  <si>
    <t>Las remesas de beneficios se presentan netas del impuesto del 10%, si correspondiere.</t>
  </si>
  <si>
    <t xml:space="preserve"> </t>
  </si>
  <si>
    <t>Este cuadro incluye información sólo de los FICE que se encuentran en operaciones, en liquidación y en proceso de cierre.</t>
  </si>
  <si>
    <t>(1)</t>
  </si>
  <si>
    <t>Ex Equity Fund of Latin America
Durante el año 2009, La Dirección de Grandes Contribuyentes del Servicio de Impuestos Internos (SII), autorizó mediante la Resolución DGC N° 17.200-54 de fecha 22.06.09, la devolución del impuesto pagado por el fondo en mayo de 2002 por un total de $525.066.667 (equivalentes a US$800.000 a esa fecha), por cuanto luego de un análisis determinó que forma parte integrante del capital originalmente invertido, producto de la revalorización de dicho capital. La Tesorería General de la República incrementó dicho valor en $147.018.667 entendiéndose como reajuste del monto señalado anteriormente. Los montos descritos se remesaron íntegramente con fecha 28.12.2009, por un total de US$1.325.351. Asimismo, la remesa neta que dio origen a la devolución de impuesto por parte del SII por US$7.200.000, fue reclasificada desde "Remesas Netas de Beneficios" a "Remesas de Capital".</t>
  </si>
  <si>
    <t>(2)</t>
  </si>
  <si>
    <t>Por Resolución Exenta Nº 288 de 30.04.2008 se aprobó el Reglamento Interno de este FICER, iniciando sus operaciones con fecha 23.05.2008 en</t>
  </si>
  <si>
    <t>que ingresó Capital por US$ 7,5 millones y que informó en Julio de 2008. El FICER es representado en Chile por el Sr. Luis Eduardo Correa Bulnes,</t>
  </si>
  <si>
    <t>entre otros. (art.18. Ley 18.657)</t>
  </si>
  <si>
    <t>(3)</t>
  </si>
  <si>
    <t>Por Resolución Exenta Nº 400 de 26.06.2009 se aprobó el Reglamento Interno de este FICER, iniciando sus operaciones con fecha 02.07.2009.</t>
  </si>
  <si>
    <t>(millones de dólares, febrero 2010</t>
  </si>
  <si>
    <t>febrero</t>
  </si>
  <si>
    <t>(millones de dólares, marzo 2010</t>
  </si>
  <si>
    <t>marzo</t>
  </si>
  <si>
    <t>(millones de dólares, abril 2010</t>
  </si>
  <si>
    <t>abril</t>
  </si>
  <si>
    <t>(millones de dólares, mayo 2010</t>
  </si>
  <si>
    <t>mayo</t>
  </si>
  <si>
    <t>(millones de dólares, junio 2010</t>
  </si>
  <si>
    <t>junio</t>
  </si>
  <si>
    <t>(millones de dólares, julio 2010</t>
  </si>
  <si>
    <t>julio</t>
  </si>
  <si>
    <t>(millones de dólares, agosto 2010</t>
  </si>
  <si>
    <t>agosto</t>
  </si>
  <si>
    <t>Aberdeen Chile Fund, Inc.</t>
  </si>
  <si>
    <t>Aberdeen Latin A. Equity Fund, Inc.</t>
  </si>
  <si>
    <t>Por Resolución Exenta Nº 516 de 27.08.2010 el FICE The Chile Fund, Inc cambia de nombre a Aberdeen Chile Fund, Inc.</t>
  </si>
  <si>
    <t>Por Resolución Exenta Nº 515 de 27.08.2010 el FICE The Latin America Equity Fund, Inc cambia de nombre a Aberdeen Latin America Equity, Inc.</t>
  </si>
  <si>
    <t>(millones de dólares, septiembre 2010</t>
  </si>
  <si>
    <t>septiembre</t>
  </si>
  <si>
    <t>(millones de dólares, octubre 2010</t>
  </si>
  <si>
    <t>octubre</t>
  </si>
  <si>
    <t>(millones de dólares, noviembre 2010</t>
  </si>
  <si>
    <t>noviembre</t>
  </si>
  <si>
    <t>(millones de dólares, diciembre 2010</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</si>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</sst>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General_)"/>
    <numFmt numFmtId="165" formatCode="#,##0.0_);\(#,##0.0\)"/>
    <numFmt numFmtId="166" formatCode="0.00_)"/>
    <numFmt numFmtId="167" formatCode="#,##0.0"/>
    <numFmt numFmtId="168" formatCode="0.0_)"/>
  </numFmts>
  <fonts count="6" x14ac:knownFonts="1">
    <font>
      <sz val="11"/>
      <color theme="1"/>
      <name val="Calibri"/>
      <family val="2"/>
      <scheme val="minor"/>
    </font>
    <font>
      <sz val="11"/>
      <color theme="1"/>
      <name val="Calibri"/>
      <family val="2"/>
      <scheme val="minor"/>
    </font>
    <font>
      <sz val="10"/>
      <name val="Arial"/>
      <family val="2"/>
    </font>
    <font>
      <sz val="10"/>
      <name val="Courier"/>
    </font>
    <font>
      <b/>
      <sz val="9"/>
      <name val="Arial"/>
      <family val="2"/>
    </font>
    <font>
      <sz val="9"/>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164" fontId="3" fillId="0" borderId="0"/>
  </cellStyleXfs>
  <cellXfs count="82">
    <xf numFmtId="0" fontId="0" fillId="0" borderId="0" xfId="0"/>
    <xf numFmtId="0" fontId="2" fillId="0" borderId="0" xfId="0" applyFont="1"/>
    <xf numFmtId="165" fontId="4" fillId="0" borderId="0" xfId="2" applyNumberFormat="1" applyFont="1" applyAlignment="1" applyProtection="1">
      <alignment horizontal="left"/>
    </xf>
    <xf numFmtId="165" fontId="2" fillId="0" borderId="0" xfId="0" applyNumberFormat="1" applyFont="1"/>
    <xf numFmtId="0" fontId="4" fillId="0" borderId="0" xfId="0" applyFont="1" applyAlignment="1" applyProtection="1">
      <alignment horizontal="left"/>
    </xf>
    <xf numFmtId="0" fontId="5" fillId="0" borderId="0" xfId="0" applyFont="1" applyProtection="1"/>
    <xf numFmtId="165" fontId="5" fillId="0" borderId="0" xfId="0" applyNumberFormat="1" applyFont="1" applyProtection="1"/>
    <xf numFmtId="0" fontId="2" fillId="0" borderId="0" xfId="0" applyFont="1" applyProtection="1"/>
    <xf numFmtId="166" fontId="2" fillId="0" borderId="0" xfId="0" applyNumberFormat="1" applyFont="1" applyProtection="1"/>
    <xf numFmtId="0" fontId="5" fillId="0" borderId="0" xfId="0" quotePrefix="1" applyFont="1" applyAlignment="1" applyProtection="1">
      <alignment horizontal="left"/>
    </xf>
    <xf numFmtId="0" fontId="5" fillId="0" borderId="1" xfId="0" applyFont="1" applyBorder="1" applyProtection="1"/>
    <xf numFmtId="0" fontId="5" fillId="0" borderId="2" xfId="0" applyFont="1" applyBorder="1" applyProtection="1"/>
    <xf numFmtId="0" fontId="4" fillId="0" borderId="3" xfId="0" quotePrefix="1" applyFont="1" applyBorder="1" applyAlignment="1" applyProtection="1">
      <alignment horizontal="centerContinuous"/>
    </xf>
    <xf numFmtId="0" fontId="4" fillId="0" borderId="2" xfId="0" quotePrefix="1" applyFont="1" applyBorder="1" applyAlignment="1" applyProtection="1">
      <alignment horizontal="centerContinuous"/>
    </xf>
    <xf numFmtId="0" fontId="4" fillId="0" borderId="1" xfId="0" applyFont="1" applyBorder="1" applyAlignment="1" applyProtection="1">
      <alignment horizontal="centerContinuous"/>
    </xf>
    <xf numFmtId="0" fontId="4" fillId="0" borderId="2" xfId="0" applyFont="1" applyBorder="1" applyAlignment="1" applyProtection="1">
      <alignment horizontal="centerContinuous"/>
    </xf>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5" fillId="0" borderId="0" xfId="0" applyFont="1" applyBorder="1" applyProtection="1"/>
    <xf numFmtId="165" fontId="2" fillId="0" borderId="4" xfId="0" applyNumberFormat="1" applyFont="1" applyBorder="1"/>
    <xf numFmtId="0" fontId="4" fillId="0" borderId="4" xfId="0" quotePrefix="1" applyFont="1" applyBorder="1" applyAlignment="1" applyProtection="1">
      <alignment horizontal="centerContinuous"/>
    </xf>
    <xf numFmtId="0" fontId="4" fillId="0" borderId="5" xfId="0" quotePrefix="1" applyFont="1" applyBorder="1" applyAlignment="1" applyProtection="1">
      <alignment horizontal="centerContinuous"/>
    </xf>
    <xf numFmtId="0" fontId="5" fillId="0" borderId="4" xfId="0" applyFont="1" applyBorder="1" applyProtection="1"/>
    <xf numFmtId="0" fontId="5" fillId="0" borderId="5" xfId="0" applyFont="1" applyBorder="1" applyProtection="1"/>
    <xf numFmtId="166" fontId="5" fillId="0" borderId="0" xfId="0" applyNumberFormat="1" applyFont="1" applyBorder="1" applyAlignment="1" applyProtection="1">
      <alignment horizontal="center"/>
    </xf>
    <xf numFmtId="0" fontId="5" fillId="0" borderId="0" xfId="0" applyFont="1" applyBorder="1" applyAlignment="1" applyProtection="1">
      <alignment horizontal="center"/>
    </xf>
    <xf numFmtId="165" fontId="5" fillId="0" borderId="4" xfId="0" applyNumberFormat="1" applyFont="1" applyBorder="1" applyAlignment="1" applyProtection="1">
      <alignment horizontal="center"/>
    </xf>
    <xf numFmtId="0" fontId="5" fillId="0" borderId="5" xfId="0" applyFont="1" applyBorder="1" applyAlignment="1" applyProtection="1">
      <alignment horizontal="center"/>
    </xf>
    <xf numFmtId="166" fontId="5" fillId="0" borderId="4" xfId="0" applyNumberFormat="1" applyFont="1" applyBorder="1" applyAlignment="1" applyProtection="1">
      <alignment horizontal="center"/>
    </xf>
    <xf numFmtId="0" fontId="5" fillId="0" borderId="6" xfId="0" applyFont="1" applyBorder="1" applyAlignment="1" applyProtection="1">
      <alignment horizontal="left"/>
    </xf>
    <xf numFmtId="0" fontId="5" fillId="0" borderId="7" xfId="0" applyFont="1" applyBorder="1" applyAlignment="1" applyProtection="1">
      <alignment horizontal="left"/>
    </xf>
    <xf numFmtId="0" fontId="5" fillId="0" borderId="8" xfId="0" applyFont="1" applyBorder="1" applyAlignment="1" applyProtection="1">
      <alignment horizontal="center"/>
    </xf>
    <xf numFmtId="0" fontId="5" fillId="0" borderId="7" xfId="0" applyFont="1" applyBorder="1" applyAlignment="1" applyProtection="1">
      <alignment horizontal="center"/>
    </xf>
    <xf numFmtId="0" fontId="5" fillId="0" borderId="0" xfId="0" applyFont="1" applyBorder="1" applyAlignment="1" applyProtection="1">
      <alignment horizontal="right"/>
    </xf>
    <xf numFmtId="0" fontId="5" fillId="0" borderId="4" xfId="0" applyFont="1" applyBorder="1" applyAlignment="1" applyProtection="1">
      <alignment horizontal="left"/>
    </xf>
    <xf numFmtId="165" fontId="5" fillId="0" borderId="0" xfId="0" applyNumberFormat="1" applyFont="1" applyAlignment="1" applyProtection="1">
      <alignment horizontal="center"/>
    </xf>
    <xf numFmtId="167" fontId="5" fillId="0" borderId="2" xfId="0" applyNumberFormat="1" applyFont="1" applyBorder="1" applyAlignment="1" applyProtection="1">
      <alignment horizontal="right"/>
    </xf>
    <xf numFmtId="165" fontId="5" fillId="0" borderId="2" xfId="0" applyNumberFormat="1" applyFont="1" applyBorder="1" applyAlignment="1" applyProtection="1">
      <alignment horizontal="right"/>
    </xf>
    <xf numFmtId="167" fontId="5" fillId="0" borderId="0" xfId="0" applyNumberFormat="1" applyFont="1" applyBorder="1" applyAlignment="1" applyProtection="1">
      <alignment horizontal="right"/>
    </xf>
    <xf numFmtId="165" fontId="5" fillId="0" borderId="0" xfId="0" applyNumberFormat="1" applyFont="1" applyFill="1" applyAlignment="1" applyProtection="1">
      <alignment horizontal="right"/>
    </xf>
    <xf numFmtId="165" fontId="5" fillId="0" borderId="4" xfId="0" applyNumberFormat="1" applyFont="1" applyFill="1" applyBorder="1" applyAlignment="1" applyProtection="1">
      <alignment horizontal="center"/>
    </xf>
    <xf numFmtId="167" fontId="5" fillId="0" borderId="5" xfId="0" applyNumberFormat="1" applyFont="1" applyFill="1" applyBorder="1" applyAlignment="1" applyProtection="1">
      <alignment horizontal="right"/>
    </xf>
    <xf numFmtId="38" fontId="2" fillId="0" borderId="0" xfId="1" applyNumberFormat="1" applyFont="1" applyProtection="1"/>
    <xf numFmtId="167" fontId="5" fillId="0" borderId="5" xfId="0" applyNumberFormat="1" applyFont="1" applyBorder="1" applyAlignment="1" applyProtection="1">
      <alignment horizontal="right"/>
    </xf>
    <xf numFmtId="165" fontId="5" fillId="0" borderId="0" xfId="0" quotePrefix="1" applyNumberFormat="1" applyFont="1" applyAlignment="1" applyProtection="1">
      <alignment horizontal="right"/>
    </xf>
    <xf numFmtId="165" fontId="5" fillId="0" borderId="0" xfId="0" quotePrefix="1" applyNumberFormat="1" applyFont="1" applyAlignment="1" applyProtection="1">
      <alignment horizontal="center"/>
    </xf>
    <xf numFmtId="165" fontId="5" fillId="0" borderId="0" xfId="0" applyNumberFormat="1" applyFont="1" applyAlignment="1" applyProtection="1">
      <alignment horizontal="right"/>
    </xf>
    <xf numFmtId="165" fontId="5" fillId="0" borderId="5" xfId="0" applyNumberFormat="1" applyFont="1" applyBorder="1" applyAlignment="1" applyProtection="1">
      <alignment horizontal="right"/>
    </xf>
    <xf numFmtId="165" fontId="5" fillId="0" borderId="4" xfId="0" quotePrefix="1" applyNumberFormat="1" applyFont="1" applyBorder="1" applyAlignment="1" applyProtection="1">
      <alignment horizontal="center"/>
    </xf>
    <xf numFmtId="165" fontId="5" fillId="0" borderId="0" xfId="0" quotePrefix="1" applyNumberFormat="1" applyFont="1" applyBorder="1" applyAlignment="1" applyProtection="1">
      <alignment horizontal="center"/>
    </xf>
    <xf numFmtId="0" fontId="2" fillId="0" borderId="0" xfId="0" applyFont="1" applyAlignment="1">
      <alignment vertical="center"/>
    </xf>
    <xf numFmtId="0" fontId="4" fillId="0" borderId="9" xfId="0" quotePrefix="1" applyFont="1" applyBorder="1" applyAlignment="1" applyProtection="1">
      <alignment horizontal="center" vertical="center"/>
    </xf>
    <xf numFmtId="0" fontId="4" fillId="0" borderId="10" xfId="0" quotePrefix="1" applyFont="1" applyBorder="1" applyAlignment="1" applyProtection="1">
      <alignment horizontal="center" vertical="center"/>
    </xf>
    <xf numFmtId="165" fontId="5" fillId="0" borderId="11" xfId="0" applyNumberFormat="1" applyFont="1" applyBorder="1" applyAlignment="1" applyProtection="1">
      <alignment horizontal="center" vertical="center"/>
    </xf>
    <xf numFmtId="167" fontId="5" fillId="0" borderId="10" xfId="0" applyNumberFormat="1" applyFont="1" applyBorder="1" applyAlignment="1" applyProtection="1">
      <alignment horizontal="right" vertical="center"/>
    </xf>
    <xf numFmtId="165" fontId="5" fillId="0" borderId="10" xfId="0" applyNumberFormat="1" applyFont="1" applyBorder="1" applyAlignment="1" applyProtection="1">
      <alignment horizontal="right" vertical="center"/>
    </xf>
    <xf numFmtId="165" fontId="2" fillId="0" borderId="0" xfId="0" applyNumberFormat="1" applyFont="1" applyAlignment="1" applyProtection="1">
      <alignment vertical="center"/>
    </xf>
    <xf numFmtId="0" fontId="2" fillId="0" borderId="0" xfId="0" applyFont="1" applyAlignment="1" applyProtection="1">
      <alignment vertical="center"/>
    </xf>
    <xf numFmtId="166" fontId="2" fillId="0" borderId="0" xfId="0" applyNumberFormat="1" applyFont="1" applyAlignment="1" applyProtection="1">
      <alignment vertical="center"/>
    </xf>
    <xf numFmtId="0" fontId="4" fillId="0" borderId="0" xfId="0" quotePrefix="1" applyFont="1" applyBorder="1" applyAlignment="1" applyProtection="1">
      <alignment horizontal="center" vertical="center"/>
    </xf>
    <xf numFmtId="165" fontId="5" fillId="0" borderId="0" xfId="0" applyNumberFormat="1" applyFont="1" applyBorder="1" applyAlignment="1" applyProtection="1">
      <alignment horizontal="center" vertical="center"/>
    </xf>
    <xf numFmtId="167" fontId="5" fillId="0" borderId="0" xfId="0" applyNumberFormat="1" applyFont="1" applyBorder="1" applyAlignment="1" applyProtection="1">
      <alignment horizontal="right" vertical="center"/>
    </xf>
    <xf numFmtId="165" fontId="5" fillId="0" borderId="0" xfId="0" quotePrefix="1" applyNumberFormat="1" applyFont="1" applyBorder="1" applyAlignment="1" applyProtection="1">
      <alignment horizontal="center" vertical="center"/>
    </xf>
    <xf numFmtId="165" fontId="5" fillId="0" borderId="0" xfId="0" applyNumberFormat="1" applyFont="1" applyBorder="1" applyAlignment="1" applyProtection="1">
      <alignment vertical="center"/>
    </xf>
    <xf numFmtId="0" fontId="4" fillId="0" borderId="0" xfId="0" quotePrefix="1" applyFont="1" applyBorder="1" applyAlignment="1" applyProtection="1">
      <alignment horizontal="left"/>
    </xf>
    <xf numFmtId="165" fontId="5" fillId="0" borderId="0" xfId="0" applyNumberFormat="1" applyFont="1" applyBorder="1" applyAlignment="1" applyProtection="1">
      <alignment horizontal="center"/>
    </xf>
    <xf numFmtId="165" fontId="5" fillId="0" borderId="0" xfId="0" applyNumberFormat="1" applyFont="1" applyBorder="1" applyAlignment="1" applyProtection="1">
      <alignment horizontal="right"/>
    </xf>
    <xf numFmtId="165" fontId="2" fillId="0" borderId="0" xfId="0" applyNumberFormat="1" applyFont="1" applyProtection="1"/>
    <xf numFmtId="0" fontId="5" fillId="0" borderId="0" xfId="0" applyFont="1" applyAlignment="1" applyProtection="1">
      <alignment horizontal="left"/>
    </xf>
    <xf numFmtId="49" fontId="5" fillId="0" borderId="0" xfId="0" applyNumberFormat="1" applyFont="1" applyBorder="1" applyAlignment="1" applyProtection="1">
      <alignment horizontal="center" vertical="top"/>
    </xf>
    <xf numFmtId="49" fontId="5" fillId="0" borderId="0" xfId="0" applyNumberFormat="1" applyFont="1" applyBorder="1" applyAlignment="1" applyProtection="1">
      <alignment horizontal="center"/>
    </xf>
    <xf numFmtId="0" fontId="5" fillId="0" borderId="0" xfId="0" applyFont="1" applyAlignment="1">
      <alignment horizontal="left" vertical="center"/>
    </xf>
    <xf numFmtId="0" fontId="2" fillId="0" borderId="0" xfId="0" applyFont="1" applyAlignment="1">
      <alignment horizontal="left"/>
    </xf>
    <xf numFmtId="165" fontId="2" fillId="0" borderId="0" xfId="0" applyNumberFormat="1" applyFont="1" applyAlignment="1">
      <alignment horizontal="left"/>
    </xf>
    <xf numFmtId="168" fontId="2" fillId="0" borderId="0" xfId="0" applyNumberFormat="1" applyFont="1" applyProtection="1"/>
    <xf numFmtId="40" fontId="2" fillId="0" borderId="0" xfId="1" applyNumberFormat="1" applyFont="1" applyProtection="1"/>
    <xf numFmtId="0" fontId="5" fillId="0" borderId="0" xfId="0" applyFont="1" applyBorder="1" applyAlignment="1" applyProtection="1">
      <alignment horizontal="left" wrapText="1"/>
    </xf>
    <xf numFmtId="165" fontId="4" fillId="0" borderId="1" xfId="0" quotePrefix="1" applyNumberFormat="1" applyFont="1" applyBorder="1" applyAlignment="1" applyProtection="1">
      <alignment horizontal="center"/>
    </xf>
    <xf numFmtId="165" fontId="4" fillId="0" borderId="2" xfId="0" quotePrefix="1" applyNumberFormat="1" applyFont="1" applyBorder="1" applyAlignment="1" applyProtection="1">
      <alignment horizontal="center"/>
    </xf>
    <xf numFmtId="165" fontId="4" fillId="0" borderId="1" xfId="0" quotePrefix="1" applyNumberFormat="1" applyFont="1" applyBorder="1" applyAlignment="1" applyProtection="1">
      <alignment horizontal="center"/>
    </xf>
    <xf numFmtId="165" fontId="4" fillId="0" borderId="2" xfId="0" quotePrefix="1" applyNumberFormat="1" applyFont="1" applyBorder="1" applyAlignment="1" applyProtection="1">
      <alignment horizontal="center"/>
    </xf>
    <xf numFmtId="0" fontId="5" fillId="0" borderId="0" xfId="0" applyFont="1" applyBorder="1" applyAlignment="1" applyProtection="1">
      <alignment horizontal="left" wrapText="1"/>
    </xf>
  </cellXfs>
  <cellStyles count="3">
    <cellStyle name="Millares" xfId="1" builtinId="3"/>
    <cellStyle name="Normal" xfId="0" builtinId="0"/>
    <cellStyle name="Normal_TOTAL-AC mar00 con dolar_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43815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589597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43815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589597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43815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589597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55721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28</xdr:row>
      <xdr:rowOff>0</xdr:rowOff>
    </xdr:from>
    <xdr:to>
      <xdr:col>11</xdr:col>
      <xdr:colOff>409575</xdr:colOff>
      <xdr:row>28</xdr:row>
      <xdr:rowOff>0</xdr:rowOff>
    </xdr:to>
    <xdr:sp macro="" textlink="">
      <xdr:nvSpPr>
        <xdr:cNvPr id="2" name="Text Box 1"/>
        <xdr:cNvSpPr txBox="1">
          <a:spLocks noChangeArrowheads="1"/>
        </xdr:cNvSpPr>
      </xdr:nvSpPr>
      <xdr:spPr bwMode="auto">
        <a:xfrm>
          <a:off x="1104900" y="589597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26</xdr:row>
      <xdr:rowOff>0</xdr:rowOff>
    </xdr:from>
    <xdr:to>
      <xdr:col>11</xdr:col>
      <xdr:colOff>409575</xdr:colOff>
      <xdr:row>26</xdr:row>
      <xdr:rowOff>0</xdr:rowOff>
    </xdr:to>
    <xdr:sp macro="" textlink="">
      <xdr:nvSpPr>
        <xdr:cNvPr id="2" name="Text Box 1"/>
        <xdr:cNvSpPr txBox="1">
          <a:spLocks noChangeArrowheads="1"/>
        </xdr:cNvSpPr>
      </xdr:nvSpPr>
      <xdr:spPr bwMode="auto">
        <a:xfrm>
          <a:off x="1104900" y="43815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589597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tabSelected="1"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2</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10</v>
      </c>
      <c r="F10" s="32" t="s">
        <v>11</v>
      </c>
      <c r="G10" s="31" t="s">
        <v>10</v>
      </c>
      <c r="H10" s="32" t="s">
        <v>11</v>
      </c>
      <c r="I10" s="31" t="s">
        <v>10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26">
        <v>3.45</v>
      </c>
      <c r="J11" s="36">
        <v>336.87</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0.05</v>
      </c>
      <c r="H14" s="46">
        <v>17.097485000000002</v>
      </c>
      <c r="I14" s="26" t="s">
        <v>13</v>
      </c>
      <c r="J14" s="43">
        <v>23.34</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27.96781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7.7</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240.59774400000001</v>
      </c>
      <c r="G20" s="53">
        <v>0.05</v>
      </c>
      <c r="H20" s="55">
        <v>102.87283600000001</v>
      </c>
      <c r="I20" s="53">
        <v>3.45</v>
      </c>
      <c r="J20" s="55">
        <v>469.44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59</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60</v>
      </c>
      <c r="F10" s="32" t="s">
        <v>11</v>
      </c>
      <c r="G10" s="31" t="s">
        <v>60</v>
      </c>
      <c r="H10" s="32" t="s">
        <v>11</v>
      </c>
      <c r="I10" s="31" t="s">
        <v>60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53</v>
      </c>
      <c r="D11" s="27" t="s">
        <v>15</v>
      </c>
      <c r="E11" s="35" t="s">
        <v>13</v>
      </c>
      <c r="F11" s="36">
        <v>74.3</v>
      </c>
      <c r="G11" s="26" t="s">
        <v>13</v>
      </c>
      <c r="H11" s="37">
        <v>19.100000000000001</v>
      </c>
      <c r="I11" s="26">
        <v>4</v>
      </c>
      <c r="J11" s="36">
        <v>394.74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23</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54</v>
      </c>
      <c r="D13" s="27" t="s">
        <v>25</v>
      </c>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19.985603000000001</v>
      </c>
      <c r="I14" s="26">
        <v>0.04</v>
      </c>
      <c r="J14" s="43">
        <v>25.635493999999998</v>
      </c>
      <c r="L14" s="7"/>
      <c r="M14" s="7"/>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30.329940000000001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250.59010599999999</v>
      </c>
      <c r="G20" s="53">
        <v>0</v>
      </c>
      <c r="H20" s="55">
        <v>105.760954</v>
      </c>
      <c r="I20" s="53">
        <v>4.04</v>
      </c>
      <c r="J20" s="55">
        <v>529.60549400000002</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B26" s="69" t="s">
        <v>31</v>
      </c>
      <c r="C26" s="71" t="s">
        <v>55</v>
      </c>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C27" s="9"/>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ht="106.5" customHeight="1" x14ac:dyDescent="0.2">
      <c r="B28" s="69" t="s">
        <v>33</v>
      </c>
      <c r="C28" s="81" t="s">
        <v>32</v>
      </c>
      <c r="D28" s="81"/>
      <c r="E28" s="81"/>
      <c r="F28" s="81"/>
      <c r="G28" s="81"/>
      <c r="H28" s="81"/>
      <c r="I28" s="81"/>
      <c r="J28" s="81"/>
    </row>
    <row r="30" spans="1:43" x14ac:dyDescent="0.2">
      <c r="B30" s="69" t="s">
        <v>37</v>
      </c>
      <c r="C30" s="71" t="s">
        <v>56</v>
      </c>
      <c r="E30" s="7"/>
      <c r="F30" s="7"/>
      <c r="G30" s="67"/>
      <c r="H30" s="7"/>
      <c r="I30" s="7"/>
      <c r="J30" s="7"/>
      <c r="K30" s="7"/>
      <c r="L30" s="7"/>
      <c r="M30" s="7"/>
      <c r="N30" s="7"/>
      <c r="O30" s="7"/>
      <c r="P30" s="7"/>
      <c r="Q30" s="7"/>
      <c r="R30" s="7"/>
      <c r="S30" s="7"/>
      <c r="T30" s="7"/>
      <c r="U30" s="7"/>
      <c r="V30" s="7"/>
      <c r="W30" s="7"/>
      <c r="X30" s="7"/>
      <c r="Y30" s="7"/>
      <c r="Z30" s="7"/>
      <c r="AA30" s="7"/>
      <c r="AB30" s="7"/>
      <c r="AC30" s="7"/>
      <c r="AD30" s="8"/>
      <c r="AE30" s="8"/>
      <c r="AF30" s="8"/>
      <c r="AG30" s="8"/>
      <c r="AH30" s="8"/>
      <c r="AI30" s="8"/>
      <c r="AJ30" s="8"/>
      <c r="AK30" s="8"/>
      <c r="AL30" s="8"/>
      <c r="AM30" s="8"/>
      <c r="AN30" s="8"/>
      <c r="AO30" s="8"/>
      <c r="AP30" s="8"/>
      <c r="AQ30" s="8"/>
    </row>
    <row r="32" spans="1:43" x14ac:dyDescent="0.2">
      <c r="B32" s="70"/>
      <c r="C32" s="71"/>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8:J2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61</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7" t="s">
        <v>4</v>
      </c>
      <c r="H7" s="78"/>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62</v>
      </c>
      <c r="F10" s="32" t="s">
        <v>11</v>
      </c>
      <c r="G10" s="31" t="s">
        <v>62</v>
      </c>
      <c r="H10" s="32" t="s">
        <v>11</v>
      </c>
      <c r="I10" s="31" t="s">
        <v>62</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53</v>
      </c>
      <c r="D11" s="27" t="s">
        <v>15</v>
      </c>
      <c r="E11" s="35" t="s">
        <v>13</v>
      </c>
      <c r="F11" s="36">
        <v>74.3</v>
      </c>
      <c r="G11" s="26" t="s">
        <v>13</v>
      </c>
      <c r="H11" s="37">
        <v>19.100000000000001</v>
      </c>
      <c r="I11" s="48" t="s">
        <v>13</v>
      </c>
      <c r="J11" s="36">
        <v>394.74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23</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54</v>
      </c>
      <c r="D13" s="27" t="s">
        <v>25</v>
      </c>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19.985603000000001</v>
      </c>
      <c r="I14" s="48">
        <v>0.03</v>
      </c>
      <c r="J14" s="43">
        <v>25.695494</v>
      </c>
      <c r="L14" s="7"/>
      <c r="M14" s="7"/>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30.329940000000001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250.59010599999999</v>
      </c>
      <c r="G20" s="53">
        <v>0</v>
      </c>
      <c r="H20" s="55">
        <v>105.760954</v>
      </c>
      <c r="I20" s="53">
        <v>0.03</v>
      </c>
      <c r="J20" s="55">
        <v>529.66549399999997</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B26" s="69" t="s">
        <v>31</v>
      </c>
      <c r="C26" s="71" t="s">
        <v>55</v>
      </c>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C27" s="9"/>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ht="106.5" customHeight="1" x14ac:dyDescent="0.2">
      <c r="B28" s="69" t="s">
        <v>33</v>
      </c>
      <c r="C28" s="76" t="s">
        <v>32</v>
      </c>
      <c r="D28" s="76"/>
      <c r="E28" s="76"/>
      <c r="F28" s="76"/>
      <c r="G28" s="76"/>
      <c r="H28" s="76"/>
      <c r="I28" s="76"/>
      <c r="J28" s="76"/>
    </row>
    <row r="30" spans="1:43" x14ac:dyDescent="0.2">
      <c r="B30" s="69" t="s">
        <v>37</v>
      </c>
      <c r="C30" s="71" t="s">
        <v>56</v>
      </c>
      <c r="E30" s="7"/>
      <c r="F30" s="7"/>
      <c r="G30" s="67"/>
      <c r="H30" s="7"/>
      <c r="I30" s="7"/>
      <c r="J30" s="7"/>
      <c r="K30" s="7"/>
      <c r="L30" s="7"/>
      <c r="M30" s="7"/>
      <c r="N30" s="7"/>
      <c r="O30" s="7"/>
      <c r="P30" s="7"/>
      <c r="Q30" s="7"/>
      <c r="R30" s="7"/>
      <c r="S30" s="7"/>
      <c r="T30" s="7"/>
      <c r="U30" s="7"/>
      <c r="V30" s="7"/>
      <c r="W30" s="7"/>
      <c r="X30" s="7"/>
      <c r="Y30" s="7"/>
      <c r="Z30" s="7"/>
      <c r="AA30" s="7"/>
      <c r="AB30" s="7"/>
      <c r="AC30" s="7"/>
      <c r="AD30" s="8"/>
      <c r="AE30" s="8"/>
      <c r="AF30" s="8"/>
      <c r="AG30" s="8"/>
      <c r="AH30" s="8"/>
      <c r="AI30" s="8"/>
      <c r="AJ30" s="8"/>
      <c r="AK30" s="8"/>
      <c r="AL30" s="8"/>
      <c r="AM30" s="8"/>
      <c r="AN30" s="8"/>
      <c r="AO30" s="8"/>
      <c r="AP30" s="8"/>
      <c r="AQ30" s="8"/>
    </row>
    <row r="32" spans="1:43" x14ac:dyDescent="0.2">
      <c r="B32" s="70"/>
      <c r="C32" s="71"/>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63</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64</v>
      </c>
      <c r="F10" s="32" t="s">
        <v>11</v>
      </c>
      <c r="G10" s="31" t="s">
        <v>64</v>
      </c>
      <c r="H10" s="32" t="s">
        <v>11</v>
      </c>
      <c r="I10" s="31" t="s">
        <v>64</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53</v>
      </c>
      <c r="D11" s="27" t="s">
        <v>15</v>
      </c>
      <c r="E11" s="35" t="s">
        <v>13</v>
      </c>
      <c r="F11" s="36">
        <v>74.3</v>
      </c>
      <c r="G11" s="26" t="s">
        <v>13</v>
      </c>
      <c r="H11" s="37">
        <v>19.100000000000001</v>
      </c>
      <c r="I11" s="48" t="s">
        <v>13</v>
      </c>
      <c r="J11" s="36">
        <v>394.74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23</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54</v>
      </c>
      <c r="D13" s="27" t="s">
        <v>25</v>
      </c>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19.985603000000001</v>
      </c>
      <c r="I14" s="48">
        <v>0.04</v>
      </c>
      <c r="J14" s="43">
        <v>25.735493999999999</v>
      </c>
      <c r="L14" s="7"/>
      <c r="M14" s="7"/>
      <c r="N14" s="75"/>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v>0.19992699999999999</v>
      </c>
      <c r="F15" s="43">
        <v>18.224605999999998</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v>9.4E-2</v>
      </c>
      <c r="F17" s="43">
        <v>30.423940000000002</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0.29392699999999999</v>
      </c>
      <c r="F20" s="54">
        <v>250.88403299999999</v>
      </c>
      <c r="G20" s="53">
        <v>0</v>
      </c>
      <c r="H20" s="55">
        <v>105.760954</v>
      </c>
      <c r="I20" s="53">
        <v>0.04</v>
      </c>
      <c r="J20" s="55">
        <v>529.70000000000005</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B26" s="69" t="s">
        <v>31</v>
      </c>
      <c r="C26" s="71" t="s">
        <v>55</v>
      </c>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C27" s="9"/>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ht="106.5" customHeight="1" x14ac:dyDescent="0.2">
      <c r="B28" s="69" t="s">
        <v>33</v>
      </c>
      <c r="C28" s="81" t="s">
        <v>32</v>
      </c>
      <c r="D28" s="81"/>
      <c r="E28" s="81"/>
      <c r="F28" s="81"/>
      <c r="G28" s="81"/>
      <c r="H28" s="81"/>
      <c r="I28" s="81"/>
      <c r="J28" s="81"/>
    </row>
    <row r="30" spans="1:43" x14ac:dyDescent="0.2">
      <c r="B30" s="69" t="s">
        <v>37</v>
      </c>
      <c r="C30" s="71" t="s">
        <v>56</v>
      </c>
      <c r="E30" s="7"/>
      <c r="F30" s="7"/>
      <c r="G30" s="67"/>
      <c r="H30" s="7"/>
      <c r="I30" s="7"/>
      <c r="J30" s="7"/>
      <c r="K30" s="7"/>
      <c r="L30" s="7"/>
      <c r="M30" s="7"/>
      <c r="N30" s="7"/>
      <c r="O30" s="7"/>
      <c r="P30" s="7"/>
      <c r="Q30" s="7"/>
      <c r="R30" s="7"/>
      <c r="S30" s="7"/>
      <c r="T30" s="7"/>
      <c r="U30" s="7"/>
      <c r="V30" s="7"/>
      <c r="W30" s="7"/>
      <c r="X30" s="7"/>
      <c r="Y30" s="7"/>
      <c r="Z30" s="7"/>
      <c r="AA30" s="7"/>
      <c r="AB30" s="7"/>
      <c r="AC30" s="7"/>
      <c r="AD30" s="8"/>
      <c r="AE30" s="8"/>
      <c r="AF30" s="8"/>
      <c r="AG30" s="8"/>
      <c r="AH30" s="8"/>
      <c r="AI30" s="8"/>
      <c r="AJ30" s="8"/>
      <c r="AK30" s="8"/>
      <c r="AL30" s="8"/>
      <c r="AM30" s="8"/>
      <c r="AN30" s="8"/>
      <c r="AO30" s="8"/>
      <c r="AP30" s="8"/>
      <c r="AQ30" s="8"/>
    </row>
    <row r="32" spans="1:43" x14ac:dyDescent="0.2">
      <c r="B32" s="70"/>
      <c r="C32" s="71"/>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8:J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39</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40</v>
      </c>
      <c r="F10" s="32" t="s">
        <v>11</v>
      </c>
      <c r="G10" s="31" t="s">
        <v>40</v>
      </c>
      <c r="H10" s="32" t="s">
        <v>11</v>
      </c>
      <c r="I10" s="31" t="s">
        <v>40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35" t="s">
        <v>13</v>
      </c>
      <c r="J11" s="36">
        <v>336.87</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5.0000000000000001E-3</v>
      </c>
      <c r="H14" s="46">
        <v>17.102484999999998</v>
      </c>
      <c r="I14" s="26" t="s">
        <v>13</v>
      </c>
      <c r="J14" s="43">
        <v>23.34</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v>0.29520999999999997</v>
      </c>
      <c r="F17" s="43">
        <v>28.263020000000001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v>7.6802320000000002</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7.9754420000000001</v>
      </c>
      <c r="F20" s="54">
        <v>248.52318600000001</v>
      </c>
      <c r="G20" s="53">
        <v>5.0000000000000001E-3</v>
      </c>
      <c r="H20" s="55">
        <v>102.877836</v>
      </c>
      <c r="I20" s="53">
        <v>0</v>
      </c>
      <c r="J20" s="55">
        <v>469.44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41</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42</v>
      </c>
      <c r="F10" s="32" t="s">
        <v>11</v>
      </c>
      <c r="G10" s="31" t="s">
        <v>42</v>
      </c>
      <c r="H10" s="32" t="s">
        <v>11</v>
      </c>
      <c r="I10" s="31" t="s">
        <v>42</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35" t="s">
        <v>13</v>
      </c>
      <c r="J11" s="36">
        <v>336.87</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17.102484999999998</v>
      </c>
      <c r="I14" s="26" t="s">
        <v>13</v>
      </c>
      <c r="J14" s="43">
        <v>23.34</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28.263020000000001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248.52318600000001</v>
      </c>
      <c r="G20" s="53">
        <v>0</v>
      </c>
      <c r="H20" s="55">
        <v>102.877836</v>
      </c>
      <c r="I20" s="53">
        <v>0</v>
      </c>
      <c r="J20" s="55">
        <v>469.44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43</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44</v>
      </c>
      <c r="F10" s="32" t="s">
        <v>11</v>
      </c>
      <c r="G10" s="31" t="s">
        <v>44</v>
      </c>
      <c r="H10" s="32" t="s">
        <v>11</v>
      </c>
      <c r="I10" s="31" t="s">
        <v>44</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35">
        <v>4.87</v>
      </c>
      <c r="J11" s="36">
        <v>341.74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1</v>
      </c>
      <c r="H14" s="46">
        <v>18.102485000000001</v>
      </c>
      <c r="I14" s="26" t="s">
        <v>13</v>
      </c>
      <c r="J14" s="43">
        <v>23.34</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v>0.55049999999999999</v>
      </c>
      <c r="F17" s="43">
        <v>28.81352</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0.55049999999999999</v>
      </c>
      <c r="F20" s="54">
        <v>249.07368600000001</v>
      </c>
      <c r="G20" s="53">
        <v>1</v>
      </c>
      <c r="H20" s="55">
        <v>103.877836</v>
      </c>
      <c r="I20" s="53">
        <v>4.87</v>
      </c>
      <c r="J20" s="55">
        <v>474.31</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45</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46</v>
      </c>
      <c r="F10" s="32" t="s">
        <v>11</v>
      </c>
      <c r="G10" s="31" t="s">
        <v>46</v>
      </c>
      <c r="H10" s="32" t="s">
        <v>11</v>
      </c>
      <c r="I10" s="31" t="s">
        <v>46</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26" t="s">
        <v>13</v>
      </c>
      <c r="J11" s="36">
        <v>341.74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0.111111</v>
      </c>
      <c r="H14" s="46">
        <v>18.213596000000003</v>
      </c>
      <c r="I14" s="26" t="s">
        <v>13</v>
      </c>
      <c r="J14" s="43">
        <v>23.34</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26" t="s">
        <v>13</v>
      </c>
      <c r="F17" s="43">
        <v>28.81352</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249.07368600000001</v>
      </c>
      <c r="G20" s="53">
        <v>0.111111</v>
      </c>
      <c r="H20" s="55">
        <v>103.988947</v>
      </c>
      <c r="I20" s="53">
        <v>0</v>
      </c>
      <c r="J20" s="55">
        <v>474.31</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47</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48</v>
      </c>
      <c r="F10" s="32" t="s">
        <v>11</v>
      </c>
      <c r="G10" s="31" t="str">
        <f>E10</f>
        <v>junio</v>
      </c>
      <c r="H10" s="32" t="s">
        <v>11</v>
      </c>
      <c r="I10" s="31" t="str">
        <f>E10</f>
        <v>junio</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26">
        <v>45.298900000000003</v>
      </c>
      <c r="J11" s="36">
        <f>I11+341.74</f>
        <v>387.03890000000001</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1.5948059999999999</v>
      </c>
      <c r="H14" s="46">
        <f>G14+18.213596</f>
        <v>19.808401999999997</v>
      </c>
      <c r="I14" s="26">
        <v>2.2551939999999999</v>
      </c>
      <c r="J14" s="43">
        <f>I14+23.34</f>
        <v>25.595193999999999</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26">
        <v>0.15553</v>
      </c>
      <c r="F17" s="43">
        <f>E17+28.81352</f>
        <v>28.969049999999999</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f t="shared" ref="E20:J20" si="0">SUM(E11:E19)</f>
        <v>0.15553</v>
      </c>
      <c r="F20" s="54">
        <f t="shared" si="0"/>
        <v>249.22921600000001</v>
      </c>
      <c r="G20" s="53">
        <f t="shared" si="0"/>
        <v>1.5948059999999999</v>
      </c>
      <c r="H20" s="55">
        <f t="shared" si="0"/>
        <v>105.583753</v>
      </c>
      <c r="I20" s="53">
        <f t="shared" si="0"/>
        <v>47.554094000000006</v>
      </c>
      <c r="J20" s="55">
        <f t="shared" si="0"/>
        <v>521.86409400000002</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49</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50</v>
      </c>
      <c r="F10" s="32" t="s">
        <v>11</v>
      </c>
      <c r="G10" s="31" t="s">
        <v>50</v>
      </c>
      <c r="H10" s="32" t="s">
        <v>11</v>
      </c>
      <c r="I10" s="31" t="s">
        <v>50</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12</v>
      </c>
      <c r="D11" s="27"/>
      <c r="E11" s="35" t="s">
        <v>13</v>
      </c>
      <c r="F11" s="36">
        <v>74.3</v>
      </c>
      <c r="G11" s="26" t="s">
        <v>13</v>
      </c>
      <c r="H11" s="37">
        <v>19.100000000000001</v>
      </c>
      <c r="I11" s="40">
        <v>3.7010999999999998</v>
      </c>
      <c r="J11" s="36">
        <v>390.74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15</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16</v>
      </c>
      <c r="D13" s="27"/>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v>0.177201</v>
      </c>
      <c r="H14" s="46">
        <v>19.985603000000001</v>
      </c>
      <c r="I14" s="26" t="s">
        <v>13</v>
      </c>
      <c r="J14" s="43">
        <v>25.595493999999999</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28.969049999999999</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t="s">
        <v>23</v>
      </c>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t="s">
        <v>25</v>
      </c>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249.22921600000001</v>
      </c>
      <c r="G20" s="53">
        <v>0.177201</v>
      </c>
      <c r="H20" s="55">
        <v>105.760954</v>
      </c>
      <c r="I20" s="53">
        <v>3.7010999999999998</v>
      </c>
      <c r="J20" s="55">
        <v>525.56549399999994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ht="106.5" customHeight="1" x14ac:dyDescent="0.2">
      <c r="B26" s="69" t="s">
        <v>31</v>
      </c>
      <c r="C26" s="81" t="s">
        <v>32</v>
      </c>
      <c r="D26" s="81"/>
      <c r="E26" s="81"/>
      <c r="F26" s="81"/>
      <c r="G26" s="81"/>
      <c r="H26" s="81"/>
      <c r="I26" s="81"/>
      <c r="J26" s="81"/>
    </row>
    <row r="28" spans="1:43" x14ac:dyDescent="0.2">
      <c r="B28" s="70" t="s">
        <v>33</v>
      </c>
      <c r="C28" s="71" t="s">
        <v>34</v>
      </c>
      <c r="D28" s="72"/>
      <c r="E28" s="72"/>
      <c r="F28" s="72"/>
      <c r="G28" s="73"/>
      <c r="H28" s="72"/>
      <c r="I28" s="72"/>
      <c r="J28" s="72"/>
    </row>
    <row r="29" spans="1:43" x14ac:dyDescent="0.2">
      <c r="B29" s="70"/>
      <c r="C29" s="71" t="s">
        <v>35</v>
      </c>
    </row>
    <row r="30" spans="1:43" x14ac:dyDescent="0.2">
      <c r="C30" s="71" t="s">
        <v>36</v>
      </c>
    </row>
    <row r="32" spans="1:43" x14ac:dyDescent="0.2">
      <c r="B32" s="70" t="s">
        <v>37</v>
      </c>
      <c r="C32" s="71" t="s">
        <v>38</v>
      </c>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6:J2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5"/>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51</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52</v>
      </c>
      <c r="F10" s="32" t="s">
        <v>11</v>
      </c>
      <c r="G10" s="31" t="s">
        <v>52</v>
      </c>
      <c r="H10" s="32" t="s">
        <v>11</v>
      </c>
      <c r="I10" s="31" t="s">
        <v>52</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53</v>
      </c>
      <c r="D11" s="27" t="s">
        <v>15</v>
      </c>
      <c r="E11" s="35" t="s">
        <v>13</v>
      </c>
      <c r="F11" s="36">
        <v>74.3</v>
      </c>
      <c r="G11" s="26" t="s">
        <v>13</v>
      </c>
      <c r="H11" s="37">
        <v>19.100000000000001</v>
      </c>
      <c r="I11" s="26" t="s">
        <v>13</v>
      </c>
      <c r="J11" s="36">
        <v>390.74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23</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54</v>
      </c>
      <c r="D13" s="27" t="s">
        <v>25</v>
      </c>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19.985603000000001</v>
      </c>
      <c r="I14" s="26" t="s">
        <v>13</v>
      </c>
      <c r="J14" s="43">
        <v>25.595493999999999</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t="s">
        <v>13</v>
      </c>
      <c r="F17" s="43">
        <v>28.969049999999999</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0</v>
      </c>
      <c r="F20" s="54">
        <v>249.22921600000001</v>
      </c>
      <c r="G20" s="53">
        <v>0</v>
      </c>
      <c r="H20" s="55">
        <v>105.760954</v>
      </c>
      <c r="I20" s="53">
        <v>0</v>
      </c>
      <c r="J20" s="55">
        <v>525.56549399999994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68"/>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B26" s="69" t="s">
        <v>31</v>
      </c>
      <c r="C26" s="71" t="s">
        <v>55</v>
      </c>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C27" s="9"/>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ht="106.5" customHeight="1" x14ac:dyDescent="0.2">
      <c r="B28" s="69" t="s">
        <v>33</v>
      </c>
      <c r="C28" s="81" t="s">
        <v>32</v>
      </c>
      <c r="D28" s="81"/>
      <c r="E28" s="81"/>
      <c r="F28" s="81"/>
      <c r="G28" s="81"/>
      <c r="H28" s="81"/>
      <c r="I28" s="81"/>
      <c r="J28" s="81"/>
    </row>
    <row r="30" spans="1:43" x14ac:dyDescent="0.2">
      <c r="B30" s="69" t="s">
        <v>37</v>
      </c>
      <c r="C30" s="71" t="s">
        <v>56</v>
      </c>
      <c r="E30" s="7"/>
      <c r="F30" s="7"/>
      <c r="G30" s="67"/>
      <c r="H30" s="7"/>
      <c r="I30" s="7"/>
      <c r="J30" s="7"/>
      <c r="K30" s="7"/>
      <c r="L30" s="7"/>
      <c r="M30" s="7"/>
      <c r="N30" s="7"/>
      <c r="O30" s="7"/>
      <c r="P30" s="7"/>
      <c r="Q30" s="7"/>
      <c r="R30" s="7"/>
      <c r="S30" s="7"/>
      <c r="T30" s="7"/>
      <c r="U30" s="7"/>
      <c r="V30" s="7"/>
      <c r="W30" s="7"/>
      <c r="X30" s="7"/>
      <c r="Y30" s="7"/>
      <c r="Z30" s="7"/>
      <c r="AA30" s="7"/>
      <c r="AB30" s="7"/>
      <c r="AC30" s="7"/>
      <c r="AD30" s="8"/>
      <c r="AE30" s="8"/>
      <c r="AF30" s="8"/>
      <c r="AG30" s="8"/>
      <c r="AH30" s="8"/>
      <c r="AI30" s="8"/>
      <c r="AJ30" s="8"/>
      <c r="AK30" s="8"/>
      <c r="AL30" s="8"/>
      <c r="AM30" s="8"/>
      <c r="AN30" s="8"/>
      <c r="AO30" s="8"/>
      <c r="AP30" s="8"/>
      <c r="AQ30" s="8"/>
    </row>
    <row r="31" spans="1:43" x14ac:dyDescent="0.2">
      <c r="E31" s="7"/>
      <c r="F31" s="7"/>
      <c r="G31" s="6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8"/>
      <c r="AP31" s="8"/>
      <c r="AQ31" s="8"/>
    </row>
    <row r="32" spans="1:43" x14ac:dyDescent="0.2">
      <c r="E32" s="7"/>
      <c r="F32" s="7"/>
      <c r="G32" s="6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8"/>
      <c r="AP32" s="8"/>
      <c r="AQ32"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8"/>
      <c r="AE34" s="8"/>
      <c r="AF34" s="8"/>
      <c r="AG34" s="8"/>
      <c r="AH34" s="8"/>
      <c r="AI34" s="8"/>
      <c r="AJ34" s="8"/>
      <c r="AK34" s="8"/>
      <c r="AL34" s="8"/>
      <c r="AM34" s="8"/>
      <c r="AN34" s="8"/>
      <c r="AO34" s="8"/>
      <c r="AP34" s="8"/>
      <c r="AQ34" s="8"/>
    </row>
    <row r="35" spans="5:43" x14ac:dyDescent="0.2">
      <c r="E35" s="8"/>
      <c r="F35" s="8"/>
      <c r="G35" s="67"/>
      <c r="H35" s="7"/>
      <c r="I35" s="7"/>
      <c r="J35" s="7"/>
      <c r="K35" s="7"/>
      <c r="L35" s="8"/>
      <c r="M35" s="8"/>
      <c r="N35" s="8"/>
      <c r="O35" s="8"/>
      <c r="P35" s="8"/>
      <c r="Q35" s="8"/>
      <c r="R35" s="8"/>
      <c r="S35" s="8"/>
      <c r="T35" s="7"/>
      <c r="U35" s="7"/>
      <c r="V35" s="7"/>
      <c r="W35" s="7"/>
      <c r="X35" s="7"/>
      <c r="Y35" s="7"/>
      <c r="Z35" s="7"/>
      <c r="AA35" s="7"/>
      <c r="AB35" s="7"/>
      <c r="AC35" s="7"/>
      <c r="AD35" s="7"/>
      <c r="AE35" s="7"/>
      <c r="AF35" s="7"/>
      <c r="AG35" s="7"/>
      <c r="AH35" s="7"/>
      <c r="AI35" s="7"/>
      <c r="AJ35" s="8"/>
      <c r="AK35" s="8"/>
      <c r="AL35" s="7"/>
      <c r="AM35" s="7"/>
      <c r="AN35" s="7"/>
      <c r="AO35" s="7"/>
      <c r="AP35" s="7"/>
      <c r="AQ35" s="7"/>
    </row>
    <row r="36" spans="5:43" x14ac:dyDescent="0.2">
      <c r="E36" s="8"/>
      <c r="F36" s="8"/>
      <c r="G36" s="67"/>
      <c r="H36" s="7"/>
      <c r="I36" s="7"/>
      <c r="J36" s="7"/>
      <c r="K36" s="7"/>
      <c r="L36" s="8"/>
      <c r="M36" s="8"/>
      <c r="N36" s="8"/>
      <c r="O36" s="8"/>
      <c r="P36" s="8"/>
      <c r="Q36" s="8"/>
      <c r="R36" s="8"/>
      <c r="S36" s="8"/>
      <c r="T36" s="7"/>
      <c r="U36" s="7"/>
      <c r="V36" s="7"/>
      <c r="W36" s="7"/>
      <c r="X36" s="7"/>
      <c r="Y36" s="7"/>
      <c r="Z36" s="7"/>
      <c r="AA36" s="7"/>
      <c r="AB36" s="7"/>
      <c r="AC36" s="7"/>
      <c r="AD36" s="7"/>
      <c r="AE36" s="7"/>
      <c r="AF36" s="7"/>
      <c r="AG36" s="7"/>
      <c r="AH36" s="7"/>
      <c r="AI36" s="7"/>
      <c r="AJ36" s="7"/>
      <c r="AK36" s="7"/>
      <c r="AL36" s="7"/>
      <c r="AM36" s="7"/>
      <c r="AN36" s="7"/>
      <c r="AO36" s="7"/>
      <c r="AP36" s="7"/>
      <c r="AQ36" s="7"/>
    </row>
    <row r="37" spans="5:43" x14ac:dyDescent="0.2">
      <c r="E37" s="8"/>
      <c r="F37" s="8"/>
      <c r="G37" s="67"/>
      <c r="H37" s="7"/>
      <c r="I37" s="7"/>
      <c r="J37" s="7"/>
      <c r="K37" s="7"/>
      <c r="L37" s="8"/>
      <c r="M37" s="8"/>
      <c r="N37" s="8"/>
      <c r="O37" s="8"/>
      <c r="P37" s="8"/>
      <c r="Q37" s="8"/>
      <c r="R37" s="8"/>
      <c r="S37" s="8"/>
      <c r="T37" s="7"/>
      <c r="U37" s="7"/>
      <c r="V37" s="7"/>
      <c r="W37" s="7"/>
      <c r="X37" s="7"/>
      <c r="Y37" s="7"/>
      <c r="Z37" s="7"/>
      <c r="AA37" s="7"/>
      <c r="AB37" s="7"/>
      <c r="AC37" s="7"/>
      <c r="AD37" s="7"/>
      <c r="AE37" s="7"/>
      <c r="AF37" s="7"/>
      <c r="AG37" s="7"/>
      <c r="AH37" s="7"/>
      <c r="AI37" s="7"/>
      <c r="AJ37" s="7"/>
      <c r="AK37" s="7"/>
      <c r="AL37" s="7"/>
      <c r="AM37" s="7"/>
      <c r="AN37" s="7"/>
      <c r="AO37" s="7"/>
      <c r="AP37" s="7"/>
      <c r="AQ37" s="7"/>
    </row>
    <row r="38" spans="5:43" x14ac:dyDescent="0.2">
      <c r="E38" s="8"/>
      <c r="F38" s="8"/>
      <c r="G38" s="67"/>
      <c r="H38" s="7"/>
      <c r="I38" s="7"/>
      <c r="J38" s="7"/>
      <c r="K38" s="7"/>
      <c r="L38" s="8"/>
      <c r="M38" s="8"/>
      <c r="N38" s="8"/>
      <c r="O38" s="8"/>
      <c r="P38" s="8"/>
      <c r="Q38" s="8"/>
      <c r="R38" s="8"/>
      <c r="S38" s="8"/>
      <c r="T38" s="7"/>
      <c r="U38" s="7"/>
      <c r="V38" s="7"/>
      <c r="W38" s="7"/>
      <c r="X38" s="7"/>
      <c r="Y38" s="7"/>
      <c r="Z38" s="8"/>
      <c r="AA38" s="8"/>
      <c r="AB38" s="8"/>
      <c r="AC38" s="7"/>
      <c r="AD38" s="7"/>
      <c r="AE38" s="7"/>
      <c r="AF38" s="7"/>
      <c r="AG38" s="7"/>
      <c r="AH38" s="7"/>
      <c r="AI38" s="7"/>
      <c r="AJ38" s="7"/>
      <c r="AK38" s="7"/>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8"/>
      <c r="AA39" s="8"/>
      <c r="AB39" s="8"/>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8"/>
      <c r="AD41" s="8"/>
      <c r="AE41" s="8"/>
      <c r="AF41" s="8"/>
      <c r="AG41" s="8"/>
      <c r="AH41" s="8"/>
      <c r="AI41" s="8"/>
      <c r="AJ41" s="7"/>
      <c r="AK41" s="7"/>
      <c r="AL41" s="8"/>
      <c r="AM41" s="8"/>
      <c r="AN41" s="8"/>
      <c r="AO41" s="7"/>
      <c r="AP41" s="8"/>
      <c r="AQ41" s="8"/>
    </row>
    <row r="42" spans="5:43" x14ac:dyDescent="0.2">
      <c r="E42" s="8"/>
      <c r="F42" s="8"/>
      <c r="G42" s="67"/>
      <c r="H42" s="7"/>
      <c r="I42" s="7"/>
      <c r="J42" s="7"/>
      <c r="K42" s="7"/>
      <c r="L42" s="8"/>
      <c r="M42" s="8"/>
      <c r="N42" s="8"/>
      <c r="O42" s="8"/>
      <c r="P42" s="8"/>
      <c r="Q42" s="8"/>
      <c r="R42" s="8"/>
      <c r="S42" s="8"/>
      <c r="T42" s="7"/>
      <c r="U42" s="7"/>
      <c r="V42" s="7"/>
      <c r="W42" s="7"/>
      <c r="X42" s="7"/>
      <c r="Y42" s="7"/>
      <c r="Z42" s="7"/>
      <c r="AA42" s="7"/>
      <c r="AB42" s="7"/>
      <c r="AC42" s="7"/>
      <c r="AD42" s="7"/>
      <c r="AE42" s="7"/>
      <c r="AF42" s="7"/>
      <c r="AG42" s="7"/>
      <c r="AH42" s="7"/>
      <c r="AI42" s="8"/>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8"/>
      <c r="AJ43" s="7"/>
      <c r="AK43" s="7"/>
      <c r="AL43" s="7"/>
      <c r="AM43" s="7"/>
      <c r="AN43" s="7"/>
      <c r="AO43" s="7"/>
      <c r="AP43" s="7"/>
      <c r="AQ43" s="7"/>
    </row>
    <row r="44" spans="5:43" x14ac:dyDescent="0.2">
      <c r="E44" s="8"/>
      <c r="F44" s="8"/>
      <c r="G44" s="6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5:43" x14ac:dyDescent="0.2">
      <c r="E45" s="8"/>
      <c r="F45" s="8"/>
      <c r="G45" s="67"/>
      <c r="H45" s="7"/>
      <c r="I45" s="7"/>
      <c r="J45" s="7"/>
      <c r="K45" s="7"/>
      <c r="L45" s="8"/>
      <c r="M45" s="8"/>
      <c r="N45" s="8"/>
      <c r="O45" s="8"/>
      <c r="P45" s="8"/>
      <c r="Q45" s="8"/>
      <c r="R45" s="8"/>
      <c r="S45" s="7"/>
      <c r="T45" s="7"/>
      <c r="U45" s="7"/>
      <c r="V45" s="7"/>
      <c r="W45" s="7"/>
      <c r="X45" s="7"/>
      <c r="Y45" s="7"/>
      <c r="Z45" s="7"/>
      <c r="AA45" s="7"/>
      <c r="AB45" s="7"/>
      <c r="AC45" s="7"/>
      <c r="AD45" s="7"/>
      <c r="AE45" s="8"/>
      <c r="AF45" s="8"/>
      <c r="AG45" s="8"/>
      <c r="AH45" s="8"/>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8"/>
      <c r="AA46" s="8"/>
      <c r="AB46" s="8"/>
      <c r="AC46" s="8"/>
      <c r="AD46" s="7"/>
      <c r="AE46" s="7"/>
      <c r="AF46" s="7"/>
      <c r="AG46" s="7"/>
      <c r="AH46" s="7"/>
      <c r="AI46" s="8"/>
      <c r="AJ46" s="7"/>
      <c r="AK46" s="7"/>
      <c r="AL46" s="7"/>
      <c r="AM46" s="7"/>
      <c r="AN46" s="7"/>
      <c r="AO46" s="7"/>
      <c r="AP46" s="7"/>
      <c r="AQ46" s="7"/>
    </row>
    <row r="47" spans="5:43" x14ac:dyDescent="0.2">
      <c r="E47" s="7"/>
      <c r="F47" s="7"/>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8"/>
      <c r="AJ47" s="8"/>
      <c r="AK47" s="8"/>
      <c r="AL47" s="8"/>
      <c r="AM47" s="8"/>
      <c r="AN47" s="8"/>
      <c r="AO47" s="8"/>
      <c r="AP47" s="8"/>
      <c r="AQ47" s="8"/>
    </row>
    <row r="48" spans="5:43" x14ac:dyDescent="0.2">
      <c r="E48" s="8"/>
      <c r="F48" s="8"/>
      <c r="G48" s="67"/>
      <c r="H48" s="7"/>
      <c r="I48" s="7"/>
      <c r="J48" s="7"/>
      <c r="K48" s="7"/>
      <c r="L48" s="8"/>
      <c r="M48" s="8"/>
      <c r="N48" s="8"/>
      <c r="O48" s="8"/>
      <c r="P48" s="8"/>
      <c r="Q48" s="8"/>
      <c r="R48" s="8"/>
      <c r="S48" s="7"/>
      <c r="T48" s="7"/>
      <c r="U48" s="7"/>
      <c r="V48" s="7"/>
      <c r="W48" s="7"/>
      <c r="X48" s="7"/>
      <c r="Y48" s="7"/>
      <c r="Z48" s="7"/>
      <c r="AA48" s="8"/>
      <c r="AB48" s="8"/>
      <c r="AC48" s="8"/>
      <c r="AD48" s="8"/>
      <c r="AE48" s="8"/>
      <c r="AF48" s="8"/>
      <c r="AG48" s="8"/>
      <c r="AH48" s="8"/>
      <c r="AI48" s="8"/>
      <c r="AJ48" s="7"/>
      <c r="AK48" s="7"/>
      <c r="AL48" s="8"/>
      <c r="AM48" s="8"/>
      <c r="AN48" s="8"/>
      <c r="AO48" s="7"/>
      <c r="AP48" s="8"/>
      <c r="AQ48" s="8"/>
    </row>
    <row r="49" spans="5:43" x14ac:dyDescent="0.2">
      <c r="E49" s="8"/>
      <c r="F49" s="8"/>
      <c r="G49" s="67"/>
      <c r="H49" s="7"/>
      <c r="I49" s="7"/>
      <c r="J49" s="7"/>
      <c r="K49" s="7"/>
      <c r="L49" s="8"/>
      <c r="M49" s="8"/>
      <c r="N49" s="8"/>
      <c r="O49" s="8"/>
      <c r="P49" s="8"/>
      <c r="Q49" s="8"/>
      <c r="R49" s="8"/>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8"/>
      <c r="AA50" s="8"/>
      <c r="AB50" s="8"/>
      <c r="AC50" s="8"/>
      <c r="AD50" s="8"/>
      <c r="AE50" s="8"/>
      <c r="AF50" s="8"/>
      <c r="AG50" s="8"/>
      <c r="AH50" s="8"/>
      <c r="AI50" s="8"/>
      <c r="AJ50" s="8"/>
      <c r="AK50" s="8"/>
      <c r="AL50" s="7"/>
      <c r="AM50" s="7"/>
      <c r="AN50" s="7"/>
      <c r="AO50" s="7"/>
      <c r="AP50" s="7"/>
      <c r="AQ50" s="7"/>
    </row>
    <row r="68" spans="26:42" x14ac:dyDescent="0.2">
      <c r="Z68" s="74"/>
      <c r="AA68" s="74"/>
      <c r="AB68" s="74"/>
      <c r="AC68" s="74"/>
      <c r="AD68" s="74"/>
      <c r="AE68" s="74"/>
      <c r="AF68" s="74"/>
      <c r="AG68" s="74"/>
      <c r="AH68" s="74"/>
      <c r="AI68" s="74"/>
      <c r="AJ68" s="74"/>
      <c r="AK68" s="74"/>
      <c r="AL68" s="74"/>
      <c r="AM68" s="74"/>
      <c r="AN68" s="74"/>
      <c r="AO68" s="74"/>
      <c r="AP68" s="74"/>
    </row>
    <row r="69" spans="26:42" x14ac:dyDescent="0.2">
      <c r="Z69" s="74"/>
      <c r="AA69" s="74"/>
      <c r="AB69" s="74"/>
      <c r="AC69" s="74"/>
      <c r="AD69" s="74"/>
      <c r="AE69" s="74"/>
      <c r="AF69" s="74"/>
      <c r="AG69" s="74"/>
      <c r="AH69" s="74"/>
      <c r="AI69" s="74"/>
      <c r="AJ69" s="74"/>
      <c r="AK69" s="74"/>
      <c r="AL69" s="74"/>
      <c r="AM69" s="74"/>
      <c r="AN69" s="74"/>
      <c r="AO69" s="74"/>
      <c r="AP69" s="74"/>
    </row>
    <row r="70" spans="26:42" x14ac:dyDescent="0.2">
      <c r="Z70" s="74"/>
      <c r="AA70" s="74"/>
      <c r="AB70" s="74"/>
      <c r="AC70" s="74"/>
      <c r="AD70" s="74"/>
      <c r="AE70" s="74"/>
      <c r="AF70" s="74"/>
      <c r="AG70" s="74"/>
      <c r="AH70" s="74"/>
      <c r="AI70" s="74"/>
      <c r="AJ70" s="74"/>
      <c r="AK70" s="74"/>
      <c r="AL70" s="74"/>
      <c r="AM70" s="74"/>
      <c r="AN70" s="74"/>
      <c r="AO70" s="74"/>
      <c r="AP70" s="74"/>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sheetData>
  <mergeCells count="2">
    <mergeCell ref="G7:H7"/>
    <mergeCell ref="C28:J2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Q98"/>
  <sheetViews>
    <sheetView workbookViewId="0"/>
  </sheetViews>
  <sheetFormatPr baseColWidth="10" defaultColWidth="10.7109375" defaultRowHeight="12.75" x14ac:dyDescent="0.2"/>
  <cols>
    <col min="1" max="1" width="3.42578125" style="1" customWidth="1"/>
    <col min="2" max="2" width="4.140625" style="1" customWidth="1"/>
    <col min="3" max="3" width="39.140625" style="1" customWidth="1"/>
    <col min="4" max="4" width="5.5703125" style="1" customWidth="1"/>
    <col min="5" max="6" width="13.5703125" style="1" customWidth="1"/>
    <col min="7" max="7" width="13.5703125" style="3" customWidth="1"/>
    <col min="8" max="10" width="13.5703125" style="1" customWidth="1"/>
    <col min="11" max="11" width="1.85546875" style="1" customWidth="1"/>
    <col min="12" max="12" width="8.28515625" style="1" customWidth="1"/>
    <col min="13" max="17" width="11.7109375" style="1" customWidth="1"/>
    <col min="18" max="24" width="10.7109375" style="1" customWidth="1"/>
    <col min="25" max="25" width="38.28515625" style="1" customWidth="1"/>
    <col min="26" max="42" width="7.42578125" style="1" customWidth="1"/>
    <col min="43" max="43" width="8.28515625" style="1" customWidth="1"/>
    <col min="44" max="44" width="13.42578125" style="1" customWidth="1"/>
    <col min="45" max="46" width="10.7109375" style="1" customWidth="1"/>
    <col min="47" max="47" width="16" style="1" customWidth="1"/>
    <col min="48" max="48" width="11.7109375" style="1" customWidth="1"/>
    <col min="49" max="49" width="12.5703125" style="1" customWidth="1"/>
    <col min="50" max="50" width="11.7109375" style="1" customWidth="1"/>
    <col min="51" max="51" width="13.42578125" style="1" customWidth="1"/>
    <col min="52" max="53" width="11.7109375" style="1" customWidth="1"/>
    <col min="54" max="54" width="12.5703125" style="1" customWidth="1"/>
    <col min="55" max="57" width="10.85546875" style="1" customWidth="1"/>
    <col min="58" max="58" width="11.7109375" style="1" customWidth="1"/>
    <col min="59" max="256" width="10.7109375" style="1"/>
    <col min="257" max="257" width="3.42578125" style="1" customWidth="1"/>
    <col min="258" max="258" width="4.140625" style="1" customWidth="1"/>
    <col min="259" max="259" width="39.140625" style="1" customWidth="1"/>
    <col min="260" max="260" width="5.5703125" style="1" customWidth="1"/>
    <col min="261" max="266" width="13.5703125" style="1" customWidth="1"/>
    <col min="267" max="267" width="1.85546875" style="1" customWidth="1"/>
    <col min="268" max="268" width="8.28515625" style="1" customWidth="1"/>
    <col min="269" max="273" width="11.7109375" style="1" customWidth="1"/>
    <col min="274" max="280" width="10.7109375" style="1" customWidth="1"/>
    <col min="281" max="281" width="38.28515625" style="1" customWidth="1"/>
    <col min="282" max="298" width="7.42578125" style="1" customWidth="1"/>
    <col min="299" max="299" width="8.28515625" style="1" customWidth="1"/>
    <col min="300" max="300" width="13.42578125" style="1" customWidth="1"/>
    <col min="301" max="302" width="10.7109375" style="1" customWidth="1"/>
    <col min="303" max="303" width="16" style="1" customWidth="1"/>
    <col min="304" max="304" width="11.7109375" style="1" customWidth="1"/>
    <col min="305" max="305" width="12.5703125" style="1" customWidth="1"/>
    <col min="306" max="306" width="11.7109375" style="1" customWidth="1"/>
    <col min="307" max="307" width="13.42578125" style="1" customWidth="1"/>
    <col min="308" max="309" width="11.7109375" style="1" customWidth="1"/>
    <col min="310" max="310" width="12.5703125" style="1" customWidth="1"/>
    <col min="311" max="313" width="10.85546875" style="1" customWidth="1"/>
    <col min="314" max="314" width="11.7109375" style="1" customWidth="1"/>
    <col min="315" max="512" width="10.7109375" style="1"/>
    <col min="513" max="513" width="3.42578125" style="1" customWidth="1"/>
    <col min="514" max="514" width="4.140625" style="1" customWidth="1"/>
    <col min="515" max="515" width="39.140625" style="1" customWidth="1"/>
    <col min="516" max="516" width="5.5703125" style="1" customWidth="1"/>
    <col min="517" max="522" width="13.5703125" style="1" customWidth="1"/>
    <col min="523" max="523" width="1.85546875" style="1" customWidth="1"/>
    <col min="524" max="524" width="8.28515625" style="1" customWidth="1"/>
    <col min="525" max="529" width="11.7109375" style="1" customWidth="1"/>
    <col min="530" max="536" width="10.7109375" style="1" customWidth="1"/>
    <col min="537" max="537" width="38.28515625" style="1" customWidth="1"/>
    <col min="538" max="554" width="7.42578125" style="1" customWidth="1"/>
    <col min="555" max="555" width="8.28515625" style="1" customWidth="1"/>
    <col min="556" max="556" width="13.42578125" style="1" customWidth="1"/>
    <col min="557" max="558" width="10.7109375" style="1" customWidth="1"/>
    <col min="559" max="559" width="16" style="1" customWidth="1"/>
    <col min="560" max="560" width="11.7109375" style="1" customWidth="1"/>
    <col min="561" max="561" width="12.5703125" style="1" customWidth="1"/>
    <col min="562" max="562" width="11.7109375" style="1" customWidth="1"/>
    <col min="563" max="563" width="13.42578125" style="1" customWidth="1"/>
    <col min="564" max="565" width="11.7109375" style="1" customWidth="1"/>
    <col min="566" max="566" width="12.5703125" style="1" customWidth="1"/>
    <col min="567" max="569" width="10.85546875" style="1" customWidth="1"/>
    <col min="570" max="570" width="11.7109375" style="1" customWidth="1"/>
    <col min="571" max="768" width="10.7109375" style="1"/>
    <col min="769" max="769" width="3.42578125" style="1" customWidth="1"/>
    <col min="770" max="770" width="4.140625" style="1" customWidth="1"/>
    <col min="771" max="771" width="39.140625" style="1" customWidth="1"/>
    <col min="772" max="772" width="5.5703125" style="1" customWidth="1"/>
    <col min="773" max="778" width="13.5703125" style="1" customWidth="1"/>
    <col min="779" max="779" width="1.85546875" style="1" customWidth="1"/>
    <col min="780" max="780" width="8.28515625" style="1" customWidth="1"/>
    <col min="781" max="785" width="11.7109375" style="1" customWidth="1"/>
    <col min="786" max="792" width="10.7109375" style="1" customWidth="1"/>
    <col min="793" max="793" width="38.28515625" style="1" customWidth="1"/>
    <col min="794" max="810" width="7.42578125" style="1" customWidth="1"/>
    <col min="811" max="811" width="8.28515625" style="1" customWidth="1"/>
    <col min="812" max="812" width="13.42578125" style="1" customWidth="1"/>
    <col min="813" max="814" width="10.7109375" style="1" customWidth="1"/>
    <col min="815" max="815" width="16" style="1" customWidth="1"/>
    <col min="816" max="816" width="11.7109375" style="1" customWidth="1"/>
    <col min="817" max="817" width="12.5703125" style="1" customWidth="1"/>
    <col min="818" max="818" width="11.7109375" style="1" customWidth="1"/>
    <col min="819" max="819" width="13.42578125" style="1" customWidth="1"/>
    <col min="820" max="821" width="11.7109375" style="1" customWidth="1"/>
    <col min="822" max="822" width="12.5703125" style="1" customWidth="1"/>
    <col min="823" max="825" width="10.85546875" style="1" customWidth="1"/>
    <col min="826" max="826" width="11.7109375" style="1" customWidth="1"/>
    <col min="827" max="1024" width="10.7109375" style="1"/>
    <col min="1025" max="1025" width="3.42578125" style="1" customWidth="1"/>
    <col min="1026" max="1026" width="4.140625" style="1" customWidth="1"/>
    <col min="1027" max="1027" width="39.140625" style="1" customWidth="1"/>
    <col min="1028" max="1028" width="5.5703125" style="1" customWidth="1"/>
    <col min="1029" max="1034" width="13.5703125" style="1" customWidth="1"/>
    <col min="1035" max="1035" width="1.85546875" style="1" customWidth="1"/>
    <col min="1036" max="1036" width="8.28515625" style="1" customWidth="1"/>
    <col min="1037" max="1041" width="11.7109375" style="1" customWidth="1"/>
    <col min="1042" max="1048" width="10.7109375" style="1" customWidth="1"/>
    <col min="1049" max="1049" width="38.28515625" style="1" customWidth="1"/>
    <col min="1050" max="1066" width="7.42578125" style="1" customWidth="1"/>
    <col min="1067" max="1067" width="8.28515625" style="1" customWidth="1"/>
    <col min="1068" max="1068" width="13.42578125" style="1" customWidth="1"/>
    <col min="1069" max="1070" width="10.7109375" style="1" customWidth="1"/>
    <col min="1071" max="1071" width="16" style="1" customWidth="1"/>
    <col min="1072" max="1072" width="11.7109375" style="1" customWidth="1"/>
    <col min="1073" max="1073" width="12.5703125" style="1" customWidth="1"/>
    <col min="1074" max="1074" width="11.7109375" style="1" customWidth="1"/>
    <col min="1075" max="1075" width="13.42578125" style="1" customWidth="1"/>
    <col min="1076" max="1077" width="11.7109375" style="1" customWidth="1"/>
    <col min="1078" max="1078" width="12.5703125" style="1" customWidth="1"/>
    <col min="1079" max="1081" width="10.85546875" style="1" customWidth="1"/>
    <col min="1082" max="1082" width="11.7109375" style="1" customWidth="1"/>
    <col min="1083" max="1280" width="10.7109375" style="1"/>
    <col min="1281" max="1281" width="3.42578125" style="1" customWidth="1"/>
    <col min="1282" max="1282" width="4.140625" style="1" customWidth="1"/>
    <col min="1283" max="1283" width="39.140625" style="1" customWidth="1"/>
    <col min="1284" max="1284" width="5.5703125" style="1" customWidth="1"/>
    <col min="1285" max="1290" width="13.5703125" style="1" customWidth="1"/>
    <col min="1291" max="1291" width="1.85546875" style="1" customWidth="1"/>
    <col min="1292" max="1292" width="8.28515625" style="1" customWidth="1"/>
    <col min="1293" max="1297" width="11.7109375" style="1" customWidth="1"/>
    <col min="1298" max="1304" width="10.7109375" style="1" customWidth="1"/>
    <col min="1305" max="1305" width="38.28515625" style="1" customWidth="1"/>
    <col min="1306" max="1322" width="7.42578125" style="1" customWidth="1"/>
    <col min="1323" max="1323" width="8.28515625" style="1" customWidth="1"/>
    <col min="1324" max="1324" width="13.42578125" style="1" customWidth="1"/>
    <col min="1325" max="1326" width="10.7109375" style="1" customWidth="1"/>
    <col min="1327" max="1327" width="16" style="1" customWidth="1"/>
    <col min="1328" max="1328" width="11.7109375" style="1" customWidth="1"/>
    <col min="1329" max="1329" width="12.5703125" style="1" customWidth="1"/>
    <col min="1330" max="1330" width="11.7109375" style="1" customWidth="1"/>
    <col min="1331" max="1331" width="13.42578125" style="1" customWidth="1"/>
    <col min="1332" max="1333" width="11.7109375" style="1" customWidth="1"/>
    <col min="1334" max="1334" width="12.5703125" style="1" customWidth="1"/>
    <col min="1335" max="1337" width="10.85546875" style="1" customWidth="1"/>
    <col min="1338" max="1338" width="11.7109375" style="1" customWidth="1"/>
    <col min="1339" max="1536" width="10.7109375" style="1"/>
    <col min="1537" max="1537" width="3.42578125" style="1" customWidth="1"/>
    <col min="1538" max="1538" width="4.140625" style="1" customWidth="1"/>
    <col min="1539" max="1539" width="39.140625" style="1" customWidth="1"/>
    <col min="1540" max="1540" width="5.5703125" style="1" customWidth="1"/>
    <col min="1541" max="1546" width="13.5703125" style="1" customWidth="1"/>
    <col min="1547" max="1547" width="1.85546875" style="1" customWidth="1"/>
    <col min="1548" max="1548" width="8.28515625" style="1" customWidth="1"/>
    <col min="1549" max="1553" width="11.7109375" style="1" customWidth="1"/>
    <col min="1554" max="1560" width="10.7109375" style="1" customWidth="1"/>
    <col min="1561" max="1561" width="38.28515625" style="1" customWidth="1"/>
    <col min="1562" max="1578" width="7.42578125" style="1" customWidth="1"/>
    <col min="1579" max="1579" width="8.28515625" style="1" customWidth="1"/>
    <col min="1580" max="1580" width="13.42578125" style="1" customWidth="1"/>
    <col min="1581" max="1582" width="10.7109375" style="1" customWidth="1"/>
    <col min="1583" max="1583" width="16" style="1" customWidth="1"/>
    <col min="1584" max="1584" width="11.7109375" style="1" customWidth="1"/>
    <col min="1585" max="1585" width="12.5703125" style="1" customWidth="1"/>
    <col min="1586" max="1586" width="11.7109375" style="1" customWidth="1"/>
    <col min="1587" max="1587" width="13.42578125" style="1" customWidth="1"/>
    <col min="1588" max="1589" width="11.7109375" style="1" customWidth="1"/>
    <col min="1590" max="1590" width="12.5703125" style="1" customWidth="1"/>
    <col min="1591" max="1593" width="10.85546875" style="1" customWidth="1"/>
    <col min="1594" max="1594" width="11.7109375" style="1" customWidth="1"/>
    <col min="1595" max="1792" width="10.7109375" style="1"/>
    <col min="1793" max="1793" width="3.42578125" style="1" customWidth="1"/>
    <col min="1794" max="1794" width="4.140625" style="1" customWidth="1"/>
    <col min="1795" max="1795" width="39.140625" style="1" customWidth="1"/>
    <col min="1796" max="1796" width="5.5703125" style="1" customWidth="1"/>
    <col min="1797" max="1802" width="13.5703125" style="1" customWidth="1"/>
    <col min="1803" max="1803" width="1.85546875" style="1" customWidth="1"/>
    <col min="1804" max="1804" width="8.28515625" style="1" customWidth="1"/>
    <col min="1805" max="1809" width="11.7109375" style="1" customWidth="1"/>
    <col min="1810" max="1816" width="10.7109375" style="1" customWidth="1"/>
    <col min="1817" max="1817" width="38.28515625" style="1" customWidth="1"/>
    <col min="1818" max="1834" width="7.42578125" style="1" customWidth="1"/>
    <col min="1835" max="1835" width="8.28515625" style="1" customWidth="1"/>
    <col min="1836" max="1836" width="13.42578125" style="1" customWidth="1"/>
    <col min="1837" max="1838" width="10.7109375" style="1" customWidth="1"/>
    <col min="1839" max="1839" width="16" style="1" customWidth="1"/>
    <col min="1840" max="1840" width="11.7109375" style="1" customWidth="1"/>
    <col min="1841" max="1841" width="12.5703125" style="1" customWidth="1"/>
    <col min="1842" max="1842" width="11.7109375" style="1" customWidth="1"/>
    <col min="1843" max="1843" width="13.42578125" style="1" customWidth="1"/>
    <col min="1844" max="1845" width="11.7109375" style="1" customWidth="1"/>
    <col min="1846" max="1846" width="12.5703125" style="1" customWidth="1"/>
    <col min="1847" max="1849" width="10.85546875" style="1" customWidth="1"/>
    <col min="1850" max="1850" width="11.7109375" style="1" customWidth="1"/>
    <col min="1851" max="2048" width="10.7109375" style="1"/>
    <col min="2049" max="2049" width="3.42578125" style="1" customWidth="1"/>
    <col min="2050" max="2050" width="4.140625" style="1" customWidth="1"/>
    <col min="2051" max="2051" width="39.140625" style="1" customWidth="1"/>
    <col min="2052" max="2052" width="5.5703125" style="1" customWidth="1"/>
    <col min="2053" max="2058" width="13.5703125" style="1" customWidth="1"/>
    <col min="2059" max="2059" width="1.85546875" style="1" customWidth="1"/>
    <col min="2060" max="2060" width="8.28515625" style="1" customWidth="1"/>
    <col min="2061" max="2065" width="11.7109375" style="1" customWidth="1"/>
    <col min="2066" max="2072" width="10.7109375" style="1" customWidth="1"/>
    <col min="2073" max="2073" width="38.28515625" style="1" customWidth="1"/>
    <col min="2074" max="2090" width="7.42578125" style="1" customWidth="1"/>
    <col min="2091" max="2091" width="8.28515625" style="1" customWidth="1"/>
    <col min="2092" max="2092" width="13.42578125" style="1" customWidth="1"/>
    <col min="2093" max="2094" width="10.7109375" style="1" customWidth="1"/>
    <col min="2095" max="2095" width="16" style="1" customWidth="1"/>
    <col min="2096" max="2096" width="11.7109375" style="1" customWidth="1"/>
    <col min="2097" max="2097" width="12.5703125" style="1" customWidth="1"/>
    <col min="2098" max="2098" width="11.7109375" style="1" customWidth="1"/>
    <col min="2099" max="2099" width="13.42578125" style="1" customWidth="1"/>
    <col min="2100" max="2101" width="11.7109375" style="1" customWidth="1"/>
    <col min="2102" max="2102" width="12.5703125" style="1" customWidth="1"/>
    <col min="2103" max="2105" width="10.85546875" style="1" customWidth="1"/>
    <col min="2106" max="2106" width="11.7109375" style="1" customWidth="1"/>
    <col min="2107" max="2304" width="10.7109375" style="1"/>
    <col min="2305" max="2305" width="3.42578125" style="1" customWidth="1"/>
    <col min="2306" max="2306" width="4.140625" style="1" customWidth="1"/>
    <col min="2307" max="2307" width="39.140625" style="1" customWidth="1"/>
    <col min="2308" max="2308" width="5.5703125" style="1" customWidth="1"/>
    <col min="2309" max="2314" width="13.5703125" style="1" customWidth="1"/>
    <col min="2315" max="2315" width="1.85546875" style="1" customWidth="1"/>
    <col min="2316" max="2316" width="8.28515625" style="1" customWidth="1"/>
    <col min="2317" max="2321" width="11.7109375" style="1" customWidth="1"/>
    <col min="2322" max="2328" width="10.7109375" style="1" customWidth="1"/>
    <col min="2329" max="2329" width="38.28515625" style="1" customWidth="1"/>
    <col min="2330" max="2346" width="7.42578125" style="1" customWidth="1"/>
    <col min="2347" max="2347" width="8.28515625" style="1" customWidth="1"/>
    <col min="2348" max="2348" width="13.42578125" style="1" customWidth="1"/>
    <col min="2349" max="2350" width="10.7109375" style="1" customWidth="1"/>
    <col min="2351" max="2351" width="16" style="1" customWidth="1"/>
    <col min="2352" max="2352" width="11.7109375" style="1" customWidth="1"/>
    <col min="2353" max="2353" width="12.5703125" style="1" customWidth="1"/>
    <col min="2354" max="2354" width="11.7109375" style="1" customWidth="1"/>
    <col min="2355" max="2355" width="13.42578125" style="1" customWidth="1"/>
    <col min="2356" max="2357" width="11.7109375" style="1" customWidth="1"/>
    <col min="2358" max="2358" width="12.5703125" style="1" customWidth="1"/>
    <col min="2359" max="2361" width="10.85546875" style="1" customWidth="1"/>
    <col min="2362" max="2362" width="11.7109375" style="1" customWidth="1"/>
    <col min="2363" max="2560" width="10.7109375" style="1"/>
    <col min="2561" max="2561" width="3.42578125" style="1" customWidth="1"/>
    <col min="2562" max="2562" width="4.140625" style="1" customWidth="1"/>
    <col min="2563" max="2563" width="39.140625" style="1" customWidth="1"/>
    <col min="2564" max="2564" width="5.5703125" style="1" customWidth="1"/>
    <col min="2565" max="2570" width="13.5703125" style="1" customWidth="1"/>
    <col min="2571" max="2571" width="1.85546875" style="1" customWidth="1"/>
    <col min="2572" max="2572" width="8.28515625" style="1" customWidth="1"/>
    <col min="2573" max="2577" width="11.7109375" style="1" customWidth="1"/>
    <col min="2578" max="2584" width="10.7109375" style="1" customWidth="1"/>
    <col min="2585" max="2585" width="38.28515625" style="1" customWidth="1"/>
    <col min="2586" max="2602" width="7.42578125" style="1" customWidth="1"/>
    <col min="2603" max="2603" width="8.28515625" style="1" customWidth="1"/>
    <col min="2604" max="2604" width="13.42578125" style="1" customWidth="1"/>
    <col min="2605" max="2606" width="10.7109375" style="1" customWidth="1"/>
    <col min="2607" max="2607" width="16" style="1" customWidth="1"/>
    <col min="2608" max="2608" width="11.7109375" style="1" customWidth="1"/>
    <col min="2609" max="2609" width="12.5703125" style="1" customWidth="1"/>
    <col min="2610" max="2610" width="11.7109375" style="1" customWidth="1"/>
    <col min="2611" max="2611" width="13.42578125" style="1" customWidth="1"/>
    <col min="2612" max="2613" width="11.7109375" style="1" customWidth="1"/>
    <col min="2614" max="2614" width="12.5703125" style="1" customWidth="1"/>
    <col min="2615" max="2617" width="10.85546875" style="1" customWidth="1"/>
    <col min="2618" max="2618" width="11.7109375" style="1" customWidth="1"/>
    <col min="2619" max="2816" width="10.7109375" style="1"/>
    <col min="2817" max="2817" width="3.42578125" style="1" customWidth="1"/>
    <col min="2818" max="2818" width="4.140625" style="1" customWidth="1"/>
    <col min="2819" max="2819" width="39.140625" style="1" customWidth="1"/>
    <col min="2820" max="2820" width="5.5703125" style="1" customWidth="1"/>
    <col min="2821" max="2826" width="13.5703125" style="1" customWidth="1"/>
    <col min="2827" max="2827" width="1.85546875" style="1" customWidth="1"/>
    <col min="2828" max="2828" width="8.28515625" style="1" customWidth="1"/>
    <col min="2829" max="2833" width="11.7109375" style="1" customWidth="1"/>
    <col min="2834" max="2840" width="10.7109375" style="1" customWidth="1"/>
    <col min="2841" max="2841" width="38.28515625" style="1" customWidth="1"/>
    <col min="2842" max="2858" width="7.42578125" style="1" customWidth="1"/>
    <col min="2859" max="2859" width="8.28515625" style="1" customWidth="1"/>
    <col min="2860" max="2860" width="13.42578125" style="1" customWidth="1"/>
    <col min="2861" max="2862" width="10.7109375" style="1" customWidth="1"/>
    <col min="2863" max="2863" width="16" style="1" customWidth="1"/>
    <col min="2864" max="2864" width="11.7109375" style="1" customWidth="1"/>
    <col min="2865" max="2865" width="12.5703125" style="1" customWidth="1"/>
    <col min="2866" max="2866" width="11.7109375" style="1" customWidth="1"/>
    <col min="2867" max="2867" width="13.42578125" style="1" customWidth="1"/>
    <col min="2868" max="2869" width="11.7109375" style="1" customWidth="1"/>
    <col min="2870" max="2870" width="12.5703125" style="1" customWidth="1"/>
    <col min="2871" max="2873" width="10.85546875" style="1" customWidth="1"/>
    <col min="2874" max="2874" width="11.7109375" style="1" customWidth="1"/>
    <col min="2875" max="3072" width="10.7109375" style="1"/>
    <col min="3073" max="3073" width="3.42578125" style="1" customWidth="1"/>
    <col min="3074" max="3074" width="4.140625" style="1" customWidth="1"/>
    <col min="3075" max="3075" width="39.140625" style="1" customWidth="1"/>
    <col min="3076" max="3076" width="5.5703125" style="1" customWidth="1"/>
    <col min="3077" max="3082" width="13.5703125" style="1" customWidth="1"/>
    <col min="3083" max="3083" width="1.85546875" style="1" customWidth="1"/>
    <col min="3084" max="3084" width="8.28515625" style="1" customWidth="1"/>
    <col min="3085" max="3089" width="11.7109375" style="1" customWidth="1"/>
    <col min="3090" max="3096" width="10.7109375" style="1" customWidth="1"/>
    <col min="3097" max="3097" width="38.28515625" style="1" customWidth="1"/>
    <col min="3098" max="3114" width="7.42578125" style="1" customWidth="1"/>
    <col min="3115" max="3115" width="8.28515625" style="1" customWidth="1"/>
    <col min="3116" max="3116" width="13.42578125" style="1" customWidth="1"/>
    <col min="3117" max="3118" width="10.7109375" style="1" customWidth="1"/>
    <col min="3119" max="3119" width="16" style="1" customWidth="1"/>
    <col min="3120" max="3120" width="11.7109375" style="1" customWidth="1"/>
    <col min="3121" max="3121" width="12.5703125" style="1" customWidth="1"/>
    <col min="3122" max="3122" width="11.7109375" style="1" customWidth="1"/>
    <col min="3123" max="3123" width="13.42578125" style="1" customWidth="1"/>
    <col min="3124" max="3125" width="11.7109375" style="1" customWidth="1"/>
    <col min="3126" max="3126" width="12.5703125" style="1" customWidth="1"/>
    <col min="3127" max="3129" width="10.85546875" style="1" customWidth="1"/>
    <col min="3130" max="3130" width="11.7109375" style="1" customWidth="1"/>
    <col min="3131" max="3328" width="10.7109375" style="1"/>
    <col min="3329" max="3329" width="3.42578125" style="1" customWidth="1"/>
    <col min="3330" max="3330" width="4.140625" style="1" customWidth="1"/>
    <col min="3331" max="3331" width="39.140625" style="1" customWidth="1"/>
    <col min="3332" max="3332" width="5.5703125" style="1" customWidth="1"/>
    <col min="3333" max="3338" width="13.5703125" style="1" customWidth="1"/>
    <col min="3339" max="3339" width="1.85546875" style="1" customWidth="1"/>
    <col min="3340" max="3340" width="8.28515625" style="1" customWidth="1"/>
    <col min="3341" max="3345" width="11.7109375" style="1" customWidth="1"/>
    <col min="3346" max="3352" width="10.7109375" style="1" customWidth="1"/>
    <col min="3353" max="3353" width="38.28515625" style="1" customWidth="1"/>
    <col min="3354" max="3370" width="7.42578125" style="1" customWidth="1"/>
    <col min="3371" max="3371" width="8.28515625" style="1" customWidth="1"/>
    <col min="3372" max="3372" width="13.42578125" style="1" customWidth="1"/>
    <col min="3373" max="3374" width="10.7109375" style="1" customWidth="1"/>
    <col min="3375" max="3375" width="16" style="1" customWidth="1"/>
    <col min="3376" max="3376" width="11.7109375" style="1" customWidth="1"/>
    <col min="3377" max="3377" width="12.5703125" style="1" customWidth="1"/>
    <col min="3378" max="3378" width="11.7109375" style="1" customWidth="1"/>
    <col min="3379" max="3379" width="13.42578125" style="1" customWidth="1"/>
    <col min="3380" max="3381" width="11.7109375" style="1" customWidth="1"/>
    <col min="3382" max="3382" width="12.5703125" style="1" customWidth="1"/>
    <col min="3383" max="3385" width="10.85546875" style="1" customWidth="1"/>
    <col min="3386" max="3386" width="11.7109375" style="1" customWidth="1"/>
    <col min="3387" max="3584" width="10.7109375" style="1"/>
    <col min="3585" max="3585" width="3.42578125" style="1" customWidth="1"/>
    <col min="3586" max="3586" width="4.140625" style="1" customWidth="1"/>
    <col min="3587" max="3587" width="39.140625" style="1" customWidth="1"/>
    <col min="3588" max="3588" width="5.5703125" style="1" customWidth="1"/>
    <col min="3589" max="3594" width="13.5703125" style="1" customWidth="1"/>
    <col min="3595" max="3595" width="1.85546875" style="1" customWidth="1"/>
    <col min="3596" max="3596" width="8.28515625" style="1" customWidth="1"/>
    <col min="3597" max="3601" width="11.7109375" style="1" customWidth="1"/>
    <col min="3602" max="3608" width="10.7109375" style="1" customWidth="1"/>
    <col min="3609" max="3609" width="38.28515625" style="1" customWidth="1"/>
    <col min="3610" max="3626" width="7.42578125" style="1" customWidth="1"/>
    <col min="3627" max="3627" width="8.28515625" style="1" customWidth="1"/>
    <col min="3628" max="3628" width="13.42578125" style="1" customWidth="1"/>
    <col min="3629" max="3630" width="10.7109375" style="1" customWidth="1"/>
    <col min="3631" max="3631" width="16" style="1" customWidth="1"/>
    <col min="3632" max="3632" width="11.7109375" style="1" customWidth="1"/>
    <col min="3633" max="3633" width="12.5703125" style="1" customWidth="1"/>
    <col min="3634" max="3634" width="11.7109375" style="1" customWidth="1"/>
    <col min="3635" max="3635" width="13.42578125" style="1" customWidth="1"/>
    <col min="3636" max="3637" width="11.7109375" style="1" customWidth="1"/>
    <col min="3638" max="3638" width="12.5703125" style="1" customWidth="1"/>
    <col min="3639" max="3641" width="10.85546875" style="1" customWidth="1"/>
    <col min="3642" max="3642" width="11.7109375" style="1" customWidth="1"/>
    <col min="3643" max="3840" width="10.7109375" style="1"/>
    <col min="3841" max="3841" width="3.42578125" style="1" customWidth="1"/>
    <col min="3842" max="3842" width="4.140625" style="1" customWidth="1"/>
    <col min="3843" max="3843" width="39.140625" style="1" customWidth="1"/>
    <col min="3844" max="3844" width="5.5703125" style="1" customWidth="1"/>
    <col min="3845" max="3850" width="13.5703125" style="1" customWidth="1"/>
    <col min="3851" max="3851" width="1.85546875" style="1" customWidth="1"/>
    <col min="3852" max="3852" width="8.28515625" style="1" customWidth="1"/>
    <col min="3853" max="3857" width="11.7109375" style="1" customWidth="1"/>
    <col min="3858" max="3864" width="10.7109375" style="1" customWidth="1"/>
    <col min="3865" max="3865" width="38.28515625" style="1" customWidth="1"/>
    <col min="3866" max="3882" width="7.42578125" style="1" customWidth="1"/>
    <col min="3883" max="3883" width="8.28515625" style="1" customWidth="1"/>
    <col min="3884" max="3884" width="13.42578125" style="1" customWidth="1"/>
    <col min="3885" max="3886" width="10.7109375" style="1" customWidth="1"/>
    <col min="3887" max="3887" width="16" style="1" customWidth="1"/>
    <col min="3888" max="3888" width="11.7109375" style="1" customWidth="1"/>
    <col min="3889" max="3889" width="12.5703125" style="1" customWidth="1"/>
    <col min="3890" max="3890" width="11.7109375" style="1" customWidth="1"/>
    <col min="3891" max="3891" width="13.42578125" style="1" customWidth="1"/>
    <col min="3892" max="3893" width="11.7109375" style="1" customWidth="1"/>
    <col min="3894" max="3894" width="12.5703125" style="1" customWidth="1"/>
    <col min="3895" max="3897" width="10.85546875" style="1" customWidth="1"/>
    <col min="3898" max="3898" width="11.7109375" style="1" customWidth="1"/>
    <col min="3899" max="4096" width="10.7109375" style="1"/>
    <col min="4097" max="4097" width="3.42578125" style="1" customWidth="1"/>
    <col min="4098" max="4098" width="4.140625" style="1" customWidth="1"/>
    <col min="4099" max="4099" width="39.140625" style="1" customWidth="1"/>
    <col min="4100" max="4100" width="5.5703125" style="1" customWidth="1"/>
    <col min="4101" max="4106" width="13.5703125" style="1" customWidth="1"/>
    <col min="4107" max="4107" width="1.85546875" style="1" customWidth="1"/>
    <col min="4108" max="4108" width="8.28515625" style="1" customWidth="1"/>
    <col min="4109" max="4113" width="11.7109375" style="1" customWidth="1"/>
    <col min="4114" max="4120" width="10.7109375" style="1" customWidth="1"/>
    <col min="4121" max="4121" width="38.28515625" style="1" customWidth="1"/>
    <col min="4122" max="4138" width="7.42578125" style="1" customWidth="1"/>
    <col min="4139" max="4139" width="8.28515625" style="1" customWidth="1"/>
    <col min="4140" max="4140" width="13.42578125" style="1" customWidth="1"/>
    <col min="4141" max="4142" width="10.7109375" style="1" customWidth="1"/>
    <col min="4143" max="4143" width="16" style="1" customWidth="1"/>
    <col min="4144" max="4144" width="11.7109375" style="1" customWidth="1"/>
    <col min="4145" max="4145" width="12.5703125" style="1" customWidth="1"/>
    <col min="4146" max="4146" width="11.7109375" style="1" customWidth="1"/>
    <col min="4147" max="4147" width="13.42578125" style="1" customWidth="1"/>
    <col min="4148" max="4149" width="11.7109375" style="1" customWidth="1"/>
    <col min="4150" max="4150" width="12.5703125" style="1" customWidth="1"/>
    <col min="4151" max="4153" width="10.85546875" style="1" customWidth="1"/>
    <col min="4154" max="4154" width="11.7109375" style="1" customWidth="1"/>
    <col min="4155" max="4352" width="10.7109375" style="1"/>
    <col min="4353" max="4353" width="3.42578125" style="1" customWidth="1"/>
    <col min="4354" max="4354" width="4.140625" style="1" customWidth="1"/>
    <col min="4355" max="4355" width="39.140625" style="1" customWidth="1"/>
    <col min="4356" max="4356" width="5.5703125" style="1" customWidth="1"/>
    <col min="4357" max="4362" width="13.5703125" style="1" customWidth="1"/>
    <col min="4363" max="4363" width="1.85546875" style="1" customWidth="1"/>
    <col min="4364" max="4364" width="8.28515625" style="1" customWidth="1"/>
    <col min="4365" max="4369" width="11.7109375" style="1" customWidth="1"/>
    <col min="4370" max="4376" width="10.7109375" style="1" customWidth="1"/>
    <col min="4377" max="4377" width="38.28515625" style="1" customWidth="1"/>
    <col min="4378" max="4394" width="7.42578125" style="1" customWidth="1"/>
    <col min="4395" max="4395" width="8.28515625" style="1" customWidth="1"/>
    <col min="4396" max="4396" width="13.42578125" style="1" customWidth="1"/>
    <col min="4397" max="4398" width="10.7109375" style="1" customWidth="1"/>
    <col min="4399" max="4399" width="16" style="1" customWidth="1"/>
    <col min="4400" max="4400" width="11.7109375" style="1" customWidth="1"/>
    <col min="4401" max="4401" width="12.5703125" style="1" customWidth="1"/>
    <col min="4402" max="4402" width="11.7109375" style="1" customWidth="1"/>
    <col min="4403" max="4403" width="13.42578125" style="1" customWidth="1"/>
    <col min="4404" max="4405" width="11.7109375" style="1" customWidth="1"/>
    <col min="4406" max="4406" width="12.5703125" style="1" customWidth="1"/>
    <col min="4407" max="4409" width="10.85546875" style="1" customWidth="1"/>
    <col min="4410" max="4410" width="11.7109375" style="1" customWidth="1"/>
    <col min="4411" max="4608" width="10.7109375" style="1"/>
    <col min="4609" max="4609" width="3.42578125" style="1" customWidth="1"/>
    <col min="4610" max="4610" width="4.140625" style="1" customWidth="1"/>
    <col min="4611" max="4611" width="39.140625" style="1" customWidth="1"/>
    <col min="4612" max="4612" width="5.5703125" style="1" customWidth="1"/>
    <col min="4613" max="4618" width="13.5703125" style="1" customWidth="1"/>
    <col min="4619" max="4619" width="1.85546875" style="1" customWidth="1"/>
    <col min="4620" max="4620" width="8.28515625" style="1" customWidth="1"/>
    <col min="4621" max="4625" width="11.7109375" style="1" customWidth="1"/>
    <col min="4626" max="4632" width="10.7109375" style="1" customWidth="1"/>
    <col min="4633" max="4633" width="38.28515625" style="1" customWidth="1"/>
    <col min="4634" max="4650" width="7.42578125" style="1" customWidth="1"/>
    <col min="4651" max="4651" width="8.28515625" style="1" customWidth="1"/>
    <col min="4652" max="4652" width="13.42578125" style="1" customWidth="1"/>
    <col min="4653" max="4654" width="10.7109375" style="1" customWidth="1"/>
    <col min="4655" max="4655" width="16" style="1" customWidth="1"/>
    <col min="4656" max="4656" width="11.7109375" style="1" customWidth="1"/>
    <col min="4657" max="4657" width="12.5703125" style="1" customWidth="1"/>
    <col min="4658" max="4658" width="11.7109375" style="1" customWidth="1"/>
    <col min="4659" max="4659" width="13.42578125" style="1" customWidth="1"/>
    <col min="4660" max="4661" width="11.7109375" style="1" customWidth="1"/>
    <col min="4662" max="4662" width="12.5703125" style="1" customWidth="1"/>
    <col min="4663" max="4665" width="10.85546875" style="1" customWidth="1"/>
    <col min="4666" max="4666" width="11.7109375" style="1" customWidth="1"/>
    <col min="4667" max="4864" width="10.7109375" style="1"/>
    <col min="4865" max="4865" width="3.42578125" style="1" customWidth="1"/>
    <col min="4866" max="4866" width="4.140625" style="1" customWidth="1"/>
    <col min="4867" max="4867" width="39.140625" style="1" customWidth="1"/>
    <col min="4868" max="4868" width="5.5703125" style="1" customWidth="1"/>
    <col min="4869" max="4874" width="13.5703125" style="1" customWidth="1"/>
    <col min="4875" max="4875" width="1.85546875" style="1" customWidth="1"/>
    <col min="4876" max="4876" width="8.28515625" style="1" customWidth="1"/>
    <col min="4877" max="4881" width="11.7109375" style="1" customWidth="1"/>
    <col min="4882" max="4888" width="10.7109375" style="1" customWidth="1"/>
    <col min="4889" max="4889" width="38.28515625" style="1" customWidth="1"/>
    <col min="4890" max="4906" width="7.42578125" style="1" customWidth="1"/>
    <col min="4907" max="4907" width="8.28515625" style="1" customWidth="1"/>
    <col min="4908" max="4908" width="13.42578125" style="1" customWidth="1"/>
    <col min="4909" max="4910" width="10.7109375" style="1" customWidth="1"/>
    <col min="4911" max="4911" width="16" style="1" customWidth="1"/>
    <col min="4912" max="4912" width="11.7109375" style="1" customWidth="1"/>
    <col min="4913" max="4913" width="12.5703125" style="1" customWidth="1"/>
    <col min="4914" max="4914" width="11.7109375" style="1" customWidth="1"/>
    <col min="4915" max="4915" width="13.42578125" style="1" customWidth="1"/>
    <col min="4916" max="4917" width="11.7109375" style="1" customWidth="1"/>
    <col min="4918" max="4918" width="12.5703125" style="1" customWidth="1"/>
    <col min="4919" max="4921" width="10.85546875" style="1" customWidth="1"/>
    <col min="4922" max="4922" width="11.7109375" style="1" customWidth="1"/>
    <col min="4923" max="5120" width="10.7109375" style="1"/>
    <col min="5121" max="5121" width="3.42578125" style="1" customWidth="1"/>
    <col min="5122" max="5122" width="4.140625" style="1" customWidth="1"/>
    <col min="5123" max="5123" width="39.140625" style="1" customWidth="1"/>
    <col min="5124" max="5124" width="5.5703125" style="1" customWidth="1"/>
    <col min="5125" max="5130" width="13.5703125" style="1" customWidth="1"/>
    <col min="5131" max="5131" width="1.85546875" style="1" customWidth="1"/>
    <col min="5132" max="5132" width="8.28515625" style="1" customWidth="1"/>
    <col min="5133" max="5137" width="11.7109375" style="1" customWidth="1"/>
    <col min="5138" max="5144" width="10.7109375" style="1" customWidth="1"/>
    <col min="5145" max="5145" width="38.28515625" style="1" customWidth="1"/>
    <col min="5146" max="5162" width="7.42578125" style="1" customWidth="1"/>
    <col min="5163" max="5163" width="8.28515625" style="1" customWidth="1"/>
    <col min="5164" max="5164" width="13.42578125" style="1" customWidth="1"/>
    <col min="5165" max="5166" width="10.7109375" style="1" customWidth="1"/>
    <col min="5167" max="5167" width="16" style="1" customWidth="1"/>
    <col min="5168" max="5168" width="11.7109375" style="1" customWidth="1"/>
    <col min="5169" max="5169" width="12.5703125" style="1" customWidth="1"/>
    <col min="5170" max="5170" width="11.7109375" style="1" customWidth="1"/>
    <col min="5171" max="5171" width="13.42578125" style="1" customWidth="1"/>
    <col min="5172" max="5173" width="11.7109375" style="1" customWidth="1"/>
    <col min="5174" max="5174" width="12.5703125" style="1" customWidth="1"/>
    <col min="5175" max="5177" width="10.85546875" style="1" customWidth="1"/>
    <col min="5178" max="5178" width="11.7109375" style="1" customWidth="1"/>
    <col min="5179" max="5376" width="10.7109375" style="1"/>
    <col min="5377" max="5377" width="3.42578125" style="1" customWidth="1"/>
    <col min="5378" max="5378" width="4.140625" style="1" customWidth="1"/>
    <col min="5379" max="5379" width="39.140625" style="1" customWidth="1"/>
    <col min="5380" max="5380" width="5.5703125" style="1" customWidth="1"/>
    <col min="5381" max="5386" width="13.5703125" style="1" customWidth="1"/>
    <col min="5387" max="5387" width="1.85546875" style="1" customWidth="1"/>
    <col min="5388" max="5388" width="8.28515625" style="1" customWidth="1"/>
    <col min="5389" max="5393" width="11.7109375" style="1" customWidth="1"/>
    <col min="5394" max="5400" width="10.7109375" style="1" customWidth="1"/>
    <col min="5401" max="5401" width="38.28515625" style="1" customWidth="1"/>
    <col min="5402" max="5418" width="7.42578125" style="1" customWidth="1"/>
    <col min="5419" max="5419" width="8.28515625" style="1" customWidth="1"/>
    <col min="5420" max="5420" width="13.42578125" style="1" customWidth="1"/>
    <col min="5421" max="5422" width="10.7109375" style="1" customWidth="1"/>
    <col min="5423" max="5423" width="16" style="1" customWidth="1"/>
    <col min="5424" max="5424" width="11.7109375" style="1" customWidth="1"/>
    <col min="5425" max="5425" width="12.5703125" style="1" customWidth="1"/>
    <col min="5426" max="5426" width="11.7109375" style="1" customWidth="1"/>
    <col min="5427" max="5427" width="13.42578125" style="1" customWidth="1"/>
    <col min="5428" max="5429" width="11.7109375" style="1" customWidth="1"/>
    <col min="5430" max="5430" width="12.5703125" style="1" customWidth="1"/>
    <col min="5431" max="5433" width="10.85546875" style="1" customWidth="1"/>
    <col min="5434" max="5434" width="11.7109375" style="1" customWidth="1"/>
    <col min="5435" max="5632" width="10.7109375" style="1"/>
    <col min="5633" max="5633" width="3.42578125" style="1" customWidth="1"/>
    <col min="5634" max="5634" width="4.140625" style="1" customWidth="1"/>
    <col min="5635" max="5635" width="39.140625" style="1" customWidth="1"/>
    <col min="5636" max="5636" width="5.5703125" style="1" customWidth="1"/>
    <col min="5637" max="5642" width="13.5703125" style="1" customWidth="1"/>
    <col min="5643" max="5643" width="1.85546875" style="1" customWidth="1"/>
    <col min="5644" max="5644" width="8.28515625" style="1" customWidth="1"/>
    <col min="5645" max="5649" width="11.7109375" style="1" customWidth="1"/>
    <col min="5650" max="5656" width="10.7109375" style="1" customWidth="1"/>
    <col min="5657" max="5657" width="38.28515625" style="1" customWidth="1"/>
    <col min="5658" max="5674" width="7.42578125" style="1" customWidth="1"/>
    <col min="5675" max="5675" width="8.28515625" style="1" customWidth="1"/>
    <col min="5676" max="5676" width="13.42578125" style="1" customWidth="1"/>
    <col min="5677" max="5678" width="10.7109375" style="1" customWidth="1"/>
    <col min="5679" max="5679" width="16" style="1" customWidth="1"/>
    <col min="5680" max="5680" width="11.7109375" style="1" customWidth="1"/>
    <col min="5681" max="5681" width="12.5703125" style="1" customWidth="1"/>
    <col min="5682" max="5682" width="11.7109375" style="1" customWidth="1"/>
    <col min="5683" max="5683" width="13.42578125" style="1" customWidth="1"/>
    <col min="5684" max="5685" width="11.7109375" style="1" customWidth="1"/>
    <col min="5686" max="5686" width="12.5703125" style="1" customWidth="1"/>
    <col min="5687" max="5689" width="10.85546875" style="1" customWidth="1"/>
    <col min="5690" max="5690" width="11.7109375" style="1" customWidth="1"/>
    <col min="5691" max="5888" width="10.7109375" style="1"/>
    <col min="5889" max="5889" width="3.42578125" style="1" customWidth="1"/>
    <col min="5890" max="5890" width="4.140625" style="1" customWidth="1"/>
    <col min="5891" max="5891" width="39.140625" style="1" customWidth="1"/>
    <col min="5892" max="5892" width="5.5703125" style="1" customWidth="1"/>
    <col min="5893" max="5898" width="13.5703125" style="1" customWidth="1"/>
    <col min="5899" max="5899" width="1.85546875" style="1" customWidth="1"/>
    <col min="5900" max="5900" width="8.28515625" style="1" customWidth="1"/>
    <col min="5901" max="5905" width="11.7109375" style="1" customWidth="1"/>
    <col min="5906" max="5912" width="10.7109375" style="1" customWidth="1"/>
    <col min="5913" max="5913" width="38.28515625" style="1" customWidth="1"/>
    <col min="5914" max="5930" width="7.42578125" style="1" customWidth="1"/>
    <col min="5931" max="5931" width="8.28515625" style="1" customWidth="1"/>
    <col min="5932" max="5932" width="13.42578125" style="1" customWidth="1"/>
    <col min="5933" max="5934" width="10.7109375" style="1" customWidth="1"/>
    <col min="5935" max="5935" width="16" style="1" customWidth="1"/>
    <col min="5936" max="5936" width="11.7109375" style="1" customWidth="1"/>
    <col min="5937" max="5937" width="12.5703125" style="1" customWidth="1"/>
    <col min="5938" max="5938" width="11.7109375" style="1" customWidth="1"/>
    <col min="5939" max="5939" width="13.42578125" style="1" customWidth="1"/>
    <col min="5940" max="5941" width="11.7109375" style="1" customWidth="1"/>
    <col min="5942" max="5942" width="12.5703125" style="1" customWidth="1"/>
    <col min="5943" max="5945" width="10.85546875" style="1" customWidth="1"/>
    <col min="5946" max="5946" width="11.7109375" style="1" customWidth="1"/>
    <col min="5947" max="6144" width="10.7109375" style="1"/>
    <col min="6145" max="6145" width="3.42578125" style="1" customWidth="1"/>
    <col min="6146" max="6146" width="4.140625" style="1" customWidth="1"/>
    <col min="6147" max="6147" width="39.140625" style="1" customWidth="1"/>
    <col min="6148" max="6148" width="5.5703125" style="1" customWidth="1"/>
    <col min="6149" max="6154" width="13.5703125" style="1" customWidth="1"/>
    <col min="6155" max="6155" width="1.85546875" style="1" customWidth="1"/>
    <col min="6156" max="6156" width="8.28515625" style="1" customWidth="1"/>
    <col min="6157" max="6161" width="11.7109375" style="1" customWidth="1"/>
    <col min="6162" max="6168" width="10.7109375" style="1" customWidth="1"/>
    <col min="6169" max="6169" width="38.28515625" style="1" customWidth="1"/>
    <col min="6170" max="6186" width="7.42578125" style="1" customWidth="1"/>
    <col min="6187" max="6187" width="8.28515625" style="1" customWidth="1"/>
    <col min="6188" max="6188" width="13.42578125" style="1" customWidth="1"/>
    <col min="6189" max="6190" width="10.7109375" style="1" customWidth="1"/>
    <col min="6191" max="6191" width="16" style="1" customWidth="1"/>
    <col min="6192" max="6192" width="11.7109375" style="1" customWidth="1"/>
    <col min="6193" max="6193" width="12.5703125" style="1" customWidth="1"/>
    <col min="6194" max="6194" width="11.7109375" style="1" customWidth="1"/>
    <col min="6195" max="6195" width="13.42578125" style="1" customWidth="1"/>
    <col min="6196" max="6197" width="11.7109375" style="1" customWidth="1"/>
    <col min="6198" max="6198" width="12.5703125" style="1" customWidth="1"/>
    <col min="6199" max="6201" width="10.85546875" style="1" customWidth="1"/>
    <col min="6202" max="6202" width="11.7109375" style="1" customWidth="1"/>
    <col min="6203" max="6400" width="10.7109375" style="1"/>
    <col min="6401" max="6401" width="3.42578125" style="1" customWidth="1"/>
    <col min="6402" max="6402" width="4.140625" style="1" customWidth="1"/>
    <col min="6403" max="6403" width="39.140625" style="1" customWidth="1"/>
    <col min="6404" max="6404" width="5.5703125" style="1" customWidth="1"/>
    <col min="6405" max="6410" width="13.5703125" style="1" customWidth="1"/>
    <col min="6411" max="6411" width="1.85546875" style="1" customWidth="1"/>
    <col min="6412" max="6412" width="8.28515625" style="1" customWidth="1"/>
    <col min="6413" max="6417" width="11.7109375" style="1" customWidth="1"/>
    <col min="6418" max="6424" width="10.7109375" style="1" customWidth="1"/>
    <col min="6425" max="6425" width="38.28515625" style="1" customWidth="1"/>
    <col min="6426" max="6442" width="7.42578125" style="1" customWidth="1"/>
    <col min="6443" max="6443" width="8.28515625" style="1" customWidth="1"/>
    <col min="6444" max="6444" width="13.42578125" style="1" customWidth="1"/>
    <col min="6445" max="6446" width="10.7109375" style="1" customWidth="1"/>
    <col min="6447" max="6447" width="16" style="1" customWidth="1"/>
    <col min="6448" max="6448" width="11.7109375" style="1" customWidth="1"/>
    <col min="6449" max="6449" width="12.5703125" style="1" customWidth="1"/>
    <col min="6450" max="6450" width="11.7109375" style="1" customWidth="1"/>
    <col min="6451" max="6451" width="13.42578125" style="1" customWidth="1"/>
    <col min="6452" max="6453" width="11.7109375" style="1" customWidth="1"/>
    <col min="6454" max="6454" width="12.5703125" style="1" customWidth="1"/>
    <col min="6455" max="6457" width="10.85546875" style="1" customWidth="1"/>
    <col min="6458" max="6458" width="11.7109375" style="1" customWidth="1"/>
    <col min="6459" max="6656" width="10.7109375" style="1"/>
    <col min="6657" max="6657" width="3.42578125" style="1" customWidth="1"/>
    <col min="6658" max="6658" width="4.140625" style="1" customWidth="1"/>
    <col min="6659" max="6659" width="39.140625" style="1" customWidth="1"/>
    <col min="6660" max="6660" width="5.5703125" style="1" customWidth="1"/>
    <col min="6661" max="6666" width="13.5703125" style="1" customWidth="1"/>
    <col min="6667" max="6667" width="1.85546875" style="1" customWidth="1"/>
    <col min="6668" max="6668" width="8.28515625" style="1" customWidth="1"/>
    <col min="6669" max="6673" width="11.7109375" style="1" customWidth="1"/>
    <col min="6674" max="6680" width="10.7109375" style="1" customWidth="1"/>
    <col min="6681" max="6681" width="38.28515625" style="1" customWidth="1"/>
    <col min="6682" max="6698" width="7.42578125" style="1" customWidth="1"/>
    <col min="6699" max="6699" width="8.28515625" style="1" customWidth="1"/>
    <col min="6700" max="6700" width="13.42578125" style="1" customWidth="1"/>
    <col min="6701" max="6702" width="10.7109375" style="1" customWidth="1"/>
    <col min="6703" max="6703" width="16" style="1" customWidth="1"/>
    <col min="6704" max="6704" width="11.7109375" style="1" customWidth="1"/>
    <col min="6705" max="6705" width="12.5703125" style="1" customWidth="1"/>
    <col min="6706" max="6706" width="11.7109375" style="1" customWidth="1"/>
    <col min="6707" max="6707" width="13.42578125" style="1" customWidth="1"/>
    <col min="6708" max="6709" width="11.7109375" style="1" customWidth="1"/>
    <col min="6710" max="6710" width="12.5703125" style="1" customWidth="1"/>
    <col min="6711" max="6713" width="10.85546875" style="1" customWidth="1"/>
    <col min="6714" max="6714" width="11.7109375" style="1" customWidth="1"/>
    <col min="6715" max="6912" width="10.7109375" style="1"/>
    <col min="6913" max="6913" width="3.42578125" style="1" customWidth="1"/>
    <col min="6914" max="6914" width="4.140625" style="1" customWidth="1"/>
    <col min="6915" max="6915" width="39.140625" style="1" customWidth="1"/>
    <col min="6916" max="6916" width="5.5703125" style="1" customWidth="1"/>
    <col min="6917" max="6922" width="13.5703125" style="1" customWidth="1"/>
    <col min="6923" max="6923" width="1.85546875" style="1" customWidth="1"/>
    <col min="6924" max="6924" width="8.28515625" style="1" customWidth="1"/>
    <col min="6925" max="6929" width="11.7109375" style="1" customWidth="1"/>
    <col min="6930" max="6936" width="10.7109375" style="1" customWidth="1"/>
    <col min="6937" max="6937" width="38.28515625" style="1" customWidth="1"/>
    <col min="6938" max="6954" width="7.42578125" style="1" customWidth="1"/>
    <col min="6955" max="6955" width="8.28515625" style="1" customWidth="1"/>
    <col min="6956" max="6956" width="13.42578125" style="1" customWidth="1"/>
    <col min="6957" max="6958" width="10.7109375" style="1" customWidth="1"/>
    <col min="6959" max="6959" width="16" style="1" customWidth="1"/>
    <col min="6960" max="6960" width="11.7109375" style="1" customWidth="1"/>
    <col min="6961" max="6961" width="12.5703125" style="1" customWidth="1"/>
    <col min="6962" max="6962" width="11.7109375" style="1" customWidth="1"/>
    <col min="6963" max="6963" width="13.42578125" style="1" customWidth="1"/>
    <col min="6964" max="6965" width="11.7109375" style="1" customWidth="1"/>
    <col min="6966" max="6966" width="12.5703125" style="1" customWidth="1"/>
    <col min="6967" max="6969" width="10.85546875" style="1" customWidth="1"/>
    <col min="6970" max="6970" width="11.7109375" style="1" customWidth="1"/>
    <col min="6971" max="7168" width="10.7109375" style="1"/>
    <col min="7169" max="7169" width="3.42578125" style="1" customWidth="1"/>
    <col min="7170" max="7170" width="4.140625" style="1" customWidth="1"/>
    <col min="7171" max="7171" width="39.140625" style="1" customWidth="1"/>
    <col min="7172" max="7172" width="5.5703125" style="1" customWidth="1"/>
    <col min="7173" max="7178" width="13.5703125" style="1" customWidth="1"/>
    <col min="7179" max="7179" width="1.85546875" style="1" customWidth="1"/>
    <col min="7180" max="7180" width="8.28515625" style="1" customWidth="1"/>
    <col min="7181" max="7185" width="11.7109375" style="1" customWidth="1"/>
    <col min="7186" max="7192" width="10.7109375" style="1" customWidth="1"/>
    <col min="7193" max="7193" width="38.28515625" style="1" customWidth="1"/>
    <col min="7194" max="7210" width="7.42578125" style="1" customWidth="1"/>
    <col min="7211" max="7211" width="8.28515625" style="1" customWidth="1"/>
    <col min="7212" max="7212" width="13.42578125" style="1" customWidth="1"/>
    <col min="7213" max="7214" width="10.7109375" style="1" customWidth="1"/>
    <col min="7215" max="7215" width="16" style="1" customWidth="1"/>
    <col min="7216" max="7216" width="11.7109375" style="1" customWidth="1"/>
    <col min="7217" max="7217" width="12.5703125" style="1" customWidth="1"/>
    <col min="7218" max="7218" width="11.7109375" style="1" customWidth="1"/>
    <col min="7219" max="7219" width="13.42578125" style="1" customWidth="1"/>
    <col min="7220" max="7221" width="11.7109375" style="1" customWidth="1"/>
    <col min="7222" max="7222" width="12.5703125" style="1" customWidth="1"/>
    <col min="7223" max="7225" width="10.85546875" style="1" customWidth="1"/>
    <col min="7226" max="7226" width="11.7109375" style="1" customWidth="1"/>
    <col min="7227" max="7424" width="10.7109375" style="1"/>
    <col min="7425" max="7425" width="3.42578125" style="1" customWidth="1"/>
    <col min="7426" max="7426" width="4.140625" style="1" customWidth="1"/>
    <col min="7427" max="7427" width="39.140625" style="1" customWidth="1"/>
    <col min="7428" max="7428" width="5.5703125" style="1" customWidth="1"/>
    <col min="7429" max="7434" width="13.5703125" style="1" customWidth="1"/>
    <col min="7435" max="7435" width="1.85546875" style="1" customWidth="1"/>
    <col min="7436" max="7436" width="8.28515625" style="1" customWidth="1"/>
    <col min="7437" max="7441" width="11.7109375" style="1" customWidth="1"/>
    <col min="7442" max="7448" width="10.7109375" style="1" customWidth="1"/>
    <col min="7449" max="7449" width="38.28515625" style="1" customWidth="1"/>
    <col min="7450" max="7466" width="7.42578125" style="1" customWidth="1"/>
    <col min="7467" max="7467" width="8.28515625" style="1" customWidth="1"/>
    <col min="7468" max="7468" width="13.42578125" style="1" customWidth="1"/>
    <col min="7469" max="7470" width="10.7109375" style="1" customWidth="1"/>
    <col min="7471" max="7471" width="16" style="1" customWidth="1"/>
    <col min="7472" max="7472" width="11.7109375" style="1" customWidth="1"/>
    <col min="7473" max="7473" width="12.5703125" style="1" customWidth="1"/>
    <col min="7474" max="7474" width="11.7109375" style="1" customWidth="1"/>
    <col min="7475" max="7475" width="13.42578125" style="1" customWidth="1"/>
    <col min="7476" max="7477" width="11.7109375" style="1" customWidth="1"/>
    <col min="7478" max="7478" width="12.5703125" style="1" customWidth="1"/>
    <col min="7479" max="7481" width="10.85546875" style="1" customWidth="1"/>
    <col min="7482" max="7482" width="11.7109375" style="1" customWidth="1"/>
    <col min="7483" max="7680" width="10.7109375" style="1"/>
    <col min="7681" max="7681" width="3.42578125" style="1" customWidth="1"/>
    <col min="7682" max="7682" width="4.140625" style="1" customWidth="1"/>
    <col min="7683" max="7683" width="39.140625" style="1" customWidth="1"/>
    <col min="7684" max="7684" width="5.5703125" style="1" customWidth="1"/>
    <col min="7685" max="7690" width="13.5703125" style="1" customWidth="1"/>
    <col min="7691" max="7691" width="1.85546875" style="1" customWidth="1"/>
    <col min="7692" max="7692" width="8.28515625" style="1" customWidth="1"/>
    <col min="7693" max="7697" width="11.7109375" style="1" customWidth="1"/>
    <col min="7698" max="7704" width="10.7109375" style="1" customWidth="1"/>
    <col min="7705" max="7705" width="38.28515625" style="1" customWidth="1"/>
    <col min="7706" max="7722" width="7.42578125" style="1" customWidth="1"/>
    <col min="7723" max="7723" width="8.28515625" style="1" customWidth="1"/>
    <col min="7724" max="7724" width="13.42578125" style="1" customWidth="1"/>
    <col min="7725" max="7726" width="10.7109375" style="1" customWidth="1"/>
    <col min="7727" max="7727" width="16" style="1" customWidth="1"/>
    <col min="7728" max="7728" width="11.7109375" style="1" customWidth="1"/>
    <col min="7729" max="7729" width="12.5703125" style="1" customWidth="1"/>
    <col min="7730" max="7730" width="11.7109375" style="1" customWidth="1"/>
    <col min="7731" max="7731" width="13.42578125" style="1" customWidth="1"/>
    <col min="7732" max="7733" width="11.7109375" style="1" customWidth="1"/>
    <col min="7734" max="7734" width="12.5703125" style="1" customWidth="1"/>
    <col min="7735" max="7737" width="10.85546875" style="1" customWidth="1"/>
    <col min="7738" max="7738" width="11.7109375" style="1" customWidth="1"/>
    <col min="7739" max="7936" width="10.7109375" style="1"/>
    <col min="7937" max="7937" width="3.42578125" style="1" customWidth="1"/>
    <col min="7938" max="7938" width="4.140625" style="1" customWidth="1"/>
    <col min="7939" max="7939" width="39.140625" style="1" customWidth="1"/>
    <col min="7940" max="7940" width="5.5703125" style="1" customWidth="1"/>
    <col min="7941" max="7946" width="13.5703125" style="1" customWidth="1"/>
    <col min="7947" max="7947" width="1.85546875" style="1" customWidth="1"/>
    <col min="7948" max="7948" width="8.28515625" style="1" customWidth="1"/>
    <col min="7949" max="7953" width="11.7109375" style="1" customWidth="1"/>
    <col min="7954" max="7960" width="10.7109375" style="1" customWidth="1"/>
    <col min="7961" max="7961" width="38.28515625" style="1" customWidth="1"/>
    <col min="7962" max="7978" width="7.42578125" style="1" customWidth="1"/>
    <col min="7979" max="7979" width="8.28515625" style="1" customWidth="1"/>
    <col min="7980" max="7980" width="13.42578125" style="1" customWidth="1"/>
    <col min="7981" max="7982" width="10.7109375" style="1" customWidth="1"/>
    <col min="7983" max="7983" width="16" style="1" customWidth="1"/>
    <col min="7984" max="7984" width="11.7109375" style="1" customWidth="1"/>
    <col min="7985" max="7985" width="12.5703125" style="1" customWidth="1"/>
    <col min="7986" max="7986" width="11.7109375" style="1" customWidth="1"/>
    <col min="7987" max="7987" width="13.42578125" style="1" customWidth="1"/>
    <col min="7988" max="7989" width="11.7109375" style="1" customWidth="1"/>
    <col min="7990" max="7990" width="12.5703125" style="1" customWidth="1"/>
    <col min="7991" max="7993" width="10.85546875" style="1" customWidth="1"/>
    <col min="7994" max="7994" width="11.7109375" style="1" customWidth="1"/>
    <col min="7995" max="8192" width="10.7109375" style="1"/>
    <col min="8193" max="8193" width="3.42578125" style="1" customWidth="1"/>
    <col min="8194" max="8194" width="4.140625" style="1" customWidth="1"/>
    <col min="8195" max="8195" width="39.140625" style="1" customWidth="1"/>
    <col min="8196" max="8196" width="5.5703125" style="1" customWidth="1"/>
    <col min="8197" max="8202" width="13.5703125" style="1" customWidth="1"/>
    <col min="8203" max="8203" width="1.85546875" style="1" customWidth="1"/>
    <col min="8204" max="8204" width="8.28515625" style="1" customWidth="1"/>
    <col min="8205" max="8209" width="11.7109375" style="1" customWidth="1"/>
    <col min="8210" max="8216" width="10.7109375" style="1" customWidth="1"/>
    <col min="8217" max="8217" width="38.28515625" style="1" customWidth="1"/>
    <col min="8218" max="8234" width="7.42578125" style="1" customWidth="1"/>
    <col min="8235" max="8235" width="8.28515625" style="1" customWidth="1"/>
    <col min="8236" max="8236" width="13.42578125" style="1" customWidth="1"/>
    <col min="8237" max="8238" width="10.7109375" style="1" customWidth="1"/>
    <col min="8239" max="8239" width="16" style="1" customWidth="1"/>
    <col min="8240" max="8240" width="11.7109375" style="1" customWidth="1"/>
    <col min="8241" max="8241" width="12.5703125" style="1" customWidth="1"/>
    <col min="8242" max="8242" width="11.7109375" style="1" customWidth="1"/>
    <col min="8243" max="8243" width="13.42578125" style="1" customWidth="1"/>
    <col min="8244" max="8245" width="11.7109375" style="1" customWidth="1"/>
    <col min="8246" max="8246" width="12.5703125" style="1" customWidth="1"/>
    <col min="8247" max="8249" width="10.85546875" style="1" customWidth="1"/>
    <col min="8250" max="8250" width="11.7109375" style="1" customWidth="1"/>
    <col min="8251" max="8448" width="10.7109375" style="1"/>
    <col min="8449" max="8449" width="3.42578125" style="1" customWidth="1"/>
    <col min="8450" max="8450" width="4.140625" style="1" customWidth="1"/>
    <col min="8451" max="8451" width="39.140625" style="1" customWidth="1"/>
    <col min="8452" max="8452" width="5.5703125" style="1" customWidth="1"/>
    <col min="8453" max="8458" width="13.5703125" style="1" customWidth="1"/>
    <col min="8459" max="8459" width="1.85546875" style="1" customWidth="1"/>
    <col min="8460" max="8460" width="8.28515625" style="1" customWidth="1"/>
    <col min="8461" max="8465" width="11.7109375" style="1" customWidth="1"/>
    <col min="8466" max="8472" width="10.7109375" style="1" customWidth="1"/>
    <col min="8473" max="8473" width="38.28515625" style="1" customWidth="1"/>
    <col min="8474" max="8490" width="7.42578125" style="1" customWidth="1"/>
    <col min="8491" max="8491" width="8.28515625" style="1" customWidth="1"/>
    <col min="8492" max="8492" width="13.42578125" style="1" customWidth="1"/>
    <col min="8493" max="8494" width="10.7109375" style="1" customWidth="1"/>
    <col min="8495" max="8495" width="16" style="1" customWidth="1"/>
    <col min="8496" max="8496" width="11.7109375" style="1" customWidth="1"/>
    <col min="8497" max="8497" width="12.5703125" style="1" customWidth="1"/>
    <col min="8498" max="8498" width="11.7109375" style="1" customWidth="1"/>
    <col min="8499" max="8499" width="13.42578125" style="1" customWidth="1"/>
    <col min="8500" max="8501" width="11.7109375" style="1" customWidth="1"/>
    <col min="8502" max="8502" width="12.5703125" style="1" customWidth="1"/>
    <col min="8503" max="8505" width="10.85546875" style="1" customWidth="1"/>
    <col min="8506" max="8506" width="11.7109375" style="1" customWidth="1"/>
    <col min="8507" max="8704" width="10.7109375" style="1"/>
    <col min="8705" max="8705" width="3.42578125" style="1" customWidth="1"/>
    <col min="8706" max="8706" width="4.140625" style="1" customWidth="1"/>
    <col min="8707" max="8707" width="39.140625" style="1" customWidth="1"/>
    <col min="8708" max="8708" width="5.5703125" style="1" customWidth="1"/>
    <col min="8709" max="8714" width="13.5703125" style="1" customWidth="1"/>
    <col min="8715" max="8715" width="1.85546875" style="1" customWidth="1"/>
    <col min="8716" max="8716" width="8.28515625" style="1" customWidth="1"/>
    <col min="8717" max="8721" width="11.7109375" style="1" customWidth="1"/>
    <col min="8722" max="8728" width="10.7109375" style="1" customWidth="1"/>
    <col min="8729" max="8729" width="38.28515625" style="1" customWidth="1"/>
    <col min="8730" max="8746" width="7.42578125" style="1" customWidth="1"/>
    <col min="8747" max="8747" width="8.28515625" style="1" customWidth="1"/>
    <col min="8748" max="8748" width="13.42578125" style="1" customWidth="1"/>
    <col min="8749" max="8750" width="10.7109375" style="1" customWidth="1"/>
    <col min="8751" max="8751" width="16" style="1" customWidth="1"/>
    <col min="8752" max="8752" width="11.7109375" style="1" customWidth="1"/>
    <col min="8753" max="8753" width="12.5703125" style="1" customWidth="1"/>
    <col min="8754" max="8754" width="11.7109375" style="1" customWidth="1"/>
    <col min="8755" max="8755" width="13.42578125" style="1" customWidth="1"/>
    <col min="8756" max="8757" width="11.7109375" style="1" customWidth="1"/>
    <col min="8758" max="8758" width="12.5703125" style="1" customWidth="1"/>
    <col min="8759" max="8761" width="10.85546875" style="1" customWidth="1"/>
    <col min="8762" max="8762" width="11.7109375" style="1" customWidth="1"/>
    <col min="8763" max="8960" width="10.7109375" style="1"/>
    <col min="8961" max="8961" width="3.42578125" style="1" customWidth="1"/>
    <col min="8962" max="8962" width="4.140625" style="1" customWidth="1"/>
    <col min="8963" max="8963" width="39.140625" style="1" customWidth="1"/>
    <col min="8964" max="8964" width="5.5703125" style="1" customWidth="1"/>
    <col min="8965" max="8970" width="13.5703125" style="1" customWidth="1"/>
    <col min="8971" max="8971" width="1.85546875" style="1" customWidth="1"/>
    <col min="8972" max="8972" width="8.28515625" style="1" customWidth="1"/>
    <col min="8973" max="8977" width="11.7109375" style="1" customWidth="1"/>
    <col min="8978" max="8984" width="10.7109375" style="1" customWidth="1"/>
    <col min="8985" max="8985" width="38.28515625" style="1" customWidth="1"/>
    <col min="8986" max="9002" width="7.42578125" style="1" customWidth="1"/>
    <col min="9003" max="9003" width="8.28515625" style="1" customWidth="1"/>
    <col min="9004" max="9004" width="13.42578125" style="1" customWidth="1"/>
    <col min="9005" max="9006" width="10.7109375" style="1" customWidth="1"/>
    <col min="9007" max="9007" width="16" style="1" customWidth="1"/>
    <col min="9008" max="9008" width="11.7109375" style="1" customWidth="1"/>
    <col min="9009" max="9009" width="12.5703125" style="1" customWidth="1"/>
    <col min="9010" max="9010" width="11.7109375" style="1" customWidth="1"/>
    <col min="9011" max="9011" width="13.42578125" style="1" customWidth="1"/>
    <col min="9012" max="9013" width="11.7109375" style="1" customWidth="1"/>
    <col min="9014" max="9014" width="12.5703125" style="1" customWidth="1"/>
    <col min="9015" max="9017" width="10.85546875" style="1" customWidth="1"/>
    <col min="9018" max="9018" width="11.7109375" style="1" customWidth="1"/>
    <col min="9019" max="9216" width="10.7109375" style="1"/>
    <col min="9217" max="9217" width="3.42578125" style="1" customWidth="1"/>
    <col min="9218" max="9218" width="4.140625" style="1" customWidth="1"/>
    <col min="9219" max="9219" width="39.140625" style="1" customWidth="1"/>
    <col min="9220" max="9220" width="5.5703125" style="1" customWidth="1"/>
    <col min="9221" max="9226" width="13.5703125" style="1" customWidth="1"/>
    <col min="9227" max="9227" width="1.85546875" style="1" customWidth="1"/>
    <col min="9228" max="9228" width="8.28515625" style="1" customWidth="1"/>
    <col min="9229" max="9233" width="11.7109375" style="1" customWidth="1"/>
    <col min="9234" max="9240" width="10.7109375" style="1" customWidth="1"/>
    <col min="9241" max="9241" width="38.28515625" style="1" customWidth="1"/>
    <col min="9242" max="9258" width="7.42578125" style="1" customWidth="1"/>
    <col min="9259" max="9259" width="8.28515625" style="1" customWidth="1"/>
    <col min="9260" max="9260" width="13.42578125" style="1" customWidth="1"/>
    <col min="9261" max="9262" width="10.7109375" style="1" customWidth="1"/>
    <col min="9263" max="9263" width="16" style="1" customWidth="1"/>
    <col min="9264" max="9264" width="11.7109375" style="1" customWidth="1"/>
    <col min="9265" max="9265" width="12.5703125" style="1" customWidth="1"/>
    <col min="9266" max="9266" width="11.7109375" style="1" customWidth="1"/>
    <col min="9267" max="9267" width="13.42578125" style="1" customWidth="1"/>
    <col min="9268" max="9269" width="11.7109375" style="1" customWidth="1"/>
    <col min="9270" max="9270" width="12.5703125" style="1" customWidth="1"/>
    <col min="9271" max="9273" width="10.85546875" style="1" customWidth="1"/>
    <col min="9274" max="9274" width="11.7109375" style="1" customWidth="1"/>
    <col min="9275" max="9472" width="10.7109375" style="1"/>
    <col min="9473" max="9473" width="3.42578125" style="1" customWidth="1"/>
    <col min="9474" max="9474" width="4.140625" style="1" customWidth="1"/>
    <col min="9475" max="9475" width="39.140625" style="1" customWidth="1"/>
    <col min="9476" max="9476" width="5.5703125" style="1" customWidth="1"/>
    <col min="9477" max="9482" width="13.5703125" style="1" customWidth="1"/>
    <col min="9483" max="9483" width="1.85546875" style="1" customWidth="1"/>
    <col min="9484" max="9484" width="8.28515625" style="1" customWidth="1"/>
    <col min="9485" max="9489" width="11.7109375" style="1" customWidth="1"/>
    <col min="9490" max="9496" width="10.7109375" style="1" customWidth="1"/>
    <col min="9497" max="9497" width="38.28515625" style="1" customWidth="1"/>
    <col min="9498" max="9514" width="7.42578125" style="1" customWidth="1"/>
    <col min="9515" max="9515" width="8.28515625" style="1" customWidth="1"/>
    <col min="9516" max="9516" width="13.42578125" style="1" customWidth="1"/>
    <col min="9517" max="9518" width="10.7109375" style="1" customWidth="1"/>
    <col min="9519" max="9519" width="16" style="1" customWidth="1"/>
    <col min="9520" max="9520" width="11.7109375" style="1" customWidth="1"/>
    <col min="9521" max="9521" width="12.5703125" style="1" customWidth="1"/>
    <col min="9522" max="9522" width="11.7109375" style="1" customWidth="1"/>
    <col min="9523" max="9523" width="13.42578125" style="1" customWidth="1"/>
    <col min="9524" max="9525" width="11.7109375" style="1" customWidth="1"/>
    <col min="9526" max="9526" width="12.5703125" style="1" customWidth="1"/>
    <col min="9527" max="9529" width="10.85546875" style="1" customWidth="1"/>
    <col min="9530" max="9530" width="11.7109375" style="1" customWidth="1"/>
    <col min="9531" max="9728" width="10.7109375" style="1"/>
    <col min="9729" max="9729" width="3.42578125" style="1" customWidth="1"/>
    <col min="9730" max="9730" width="4.140625" style="1" customWidth="1"/>
    <col min="9731" max="9731" width="39.140625" style="1" customWidth="1"/>
    <col min="9732" max="9732" width="5.5703125" style="1" customWidth="1"/>
    <col min="9733" max="9738" width="13.5703125" style="1" customWidth="1"/>
    <col min="9739" max="9739" width="1.85546875" style="1" customWidth="1"/>
    <col min="9740" max="9740" width="8.28515625" style="1" customWidth="1"/>
    <col min="9741" max="9745" width="11.7109375" style="1" customWidth="1"/>
    <col min="9746" max="9752" width="10.7109375" style="1" customWidth="1"/>
    <col min="9753" max="9753" width="38.28515625" style="1" customWidth="1"/>
    <col min="9754" max="9770" width="7.42578125" style="1" customWidth="1"/>
    <col min="9771" max="9771" width="8.28515625" style="1" customWidth="1"/>
    <col min="9772" max="9772" width="13.42578125" style="1" customWidth="1"/>
    <col min="9773" max="9774" width="10.7109375" style="1" customWidth="1"/>
    <col min="9775" max="9775" width="16" style="1" customWidth="1"/>
    <col min="9776" max="9776" width="11.7109375" style="1" customWidth="1"/>
    <col min="9777" max="9777" width="12.5703125" style="1" customWidth="1"/>
    <col min="9778" max="9778" width="11.7109375" style="1" customWidth="1"/>
    <col min="9779" max="9779" width="13.42578125" style="1" customWidth="1"/>
    <col min="9780" max="9781" width="11.7109375" style="1" customWidth="1"/>
    <col min="9782" max="9782" width="12.5703125" style="1" customWidth="1"/>
    <col min="9783" max="9785" width="10.85546875" style="1" customWidth="1"/>
    <col min="9786" max="9786" width="11.7109375" style="1" customWidth="1"/>
    <col min="9787" max="9984" width="10.7109375" style="1"/>
    <col min="9985" max="9985" width="3.42578125" style="1" customWidth="1"/>
    <col min="9986" max="9986" width="4.140625" style="1" customWidth="1"/>
    <col min="9987" max="9987" width="39.140625" style="1" customWidth="1"/>
    <col min="9988" max="9988" width="5.5703125" style="1" customWidth="1"/>
    <col min="9989" max="9994" width="13.5703125" style="1" customWidth="1"/>
    <col min="9995" max="9995" width="1.85546875" style="1" customWidth="1"/>
    <col min="9996" max="9996" width="8.28515625" style="1" customWidth="1"/>
    <col min="9997" max="10001" width="11.7109375" style="1" customWidth="1"/>
    <col min="10002" max="10008" width="10.7109375" style="1" customWidth="1"/>
    <col min="10009" max="10009" width="38.28515625" style="1" customWidth="1"/>
    <col min="10010" max="10026" width="7.42578125" style="1" customWidth="1"/>
    <col min="10027" max="10027" width="8.28515625" style="1" customWidth="1"/>
    <col min="10028" max="10028" width="13.42578125" style="1" customWidth="1"/>
    <col min="10029" max="10030" width="10.7109375" style="1" customWidth="1"/>
    <col min="10031" max="10031" width="16" style="1" customWidth="1"/>
    <col min="10032" max="10032" width="11.7109375" style="1" customWidth="1"/>
    <col min="10033" max="10033" width="12.5703125" style="1" customWidth="1"/>
    <col min="10034" max="10034" width="11.7109375" style="1" customWidth="1"/>
    <col min="10035" max="10035" width="13.42578125" style="1" customWidth="1"/>
    <col min="10036" max="10037" width="11.7109375" style="1" customWidth="1"/>
    <col min="10038" max="10038" width="12.5703125" style="1" customWidth="1"/>
    <col min="10039" max="10041" width="10.85546875" style="1" customWidth="1"/>
    <col min="10042" max="10042" width="11.7109375" style="1" customWidth="1"/>
    <col min="10043" max="10240" width="10.7109375" style="1"/>
    <col min="10241" max="10241" width="3.42578125" style="1" customWidth="1"/>
    <col min="10242" max="10242" width="4.140625" style="1" customWidth="1"/>
    <col min="10243" max="10243" width="39.140625" style="1" customWidth="1"/>
    <col min="10244" max="10244" width="5.5703125" style="1" customWidth="1"/>
    <col min="10245" max="10250" width="13.5703125" style="1" customWidth="1"/>
    <col min="10251" max="10251" width="1.85546875" style="1" customWidth="1"/>
    <col min="10252" max="10252" width="8.28515625" style="1" customWidth="1"/>
    <col min="10253" max="10257" width="11.7109375" style="1" customWidth="1"/>
    <col min="10258" max="10264" width="10.7109375" style="1" customWidth="1"/>
    <col min="10265" max="10265" width="38.28515625" style="1" customWidth="1"/>
    <col min="10266" max="10282" width="7.42578125" style="1" customWidth="1"/>
    <col min="10283" max="10283" width="8.28515625" style="1" customWidth="1"/>
    <col min="10284" max="10284" width="13.42578125" style="1" customWidth="1"/>
    <col min="10285" max="10286" width="10.7109375" style="1" customWidth="1"/>
    <col min="10287" max="10287" width="16" style="1" customWidth="1"/>
    <col min="10288" max="10288" width="11.7109375" style="1" customWidth="1"/>
    <col min="10289" max="10289" width="12.5703125" style="1" customWidth="1"/>
    <col min="10290" max="10290" width="11.7109375" style="1" customWidth="1"/>
    <col min="10291" max="10291" width="13.42578125" style="1" customWidth="1"/>
    <col min="10292" max="10293" width="11.7109375" style="1" customWidth="1"/>
    <col min="10294" max="10294" width="12.5703125" style="1" customWidth="1"/>
    <col min="10295" max="10297" width="10.85546875" style="1" customWidth="1"/>
    <col min="10298" max="10298" width="11.7109375" style="1" customWidth="1"/>
    <col min="10299" max="10496" width="10.7109375" style="1"/>
    <col min="10497" max="10497" width="3.42578125" style="1" customWidth="1"/>
    <col min="10498" max="10498" width="4.140625" style="1" customWidth="1"/>
    <col min="10499" max="10499" width="39.140625" style="1" customWidth="1"/>
    <col min="10500" max="10500" width="5.5703125" style="1" customWidth="1"/>
    <col min="10501" max="10506" width="13.5703125" style="1" customWidth="1"/>
    <col min="10507" max="10507" width="1.85546875" style="1" customWidth="1"/>
    <col min="10508" max="10508" width="8.28515625" style="1" customWidth="1"/>
    <col min="10509" max="10513" width="11.7109375" style="1" customWidth="1"/>
    <col min="10514" max="10520" width="10.7109375" style="1" customWidth="1"/>
    <col min="10521" max="10521" width="38.28515625" style="1" customWidth="1"/>
    <col min="10522" max="10538" width="7.42578125" style="1" customWidth="1"/>
    <col min="10539" max="10539" width="8.28515625" style="1" customWidth="1"/>
    <col min="10540" max="10540" width="13.42578125" style="1" customWidth="1"/>
    <col min="10541" max="10542" width="10.7109375" style="1" customWidth="1"/>
    <col min="10543" max="10543" width="16" style="1" customWidth="1"/>
    <col min="10544" max="10544" width="11.7109375" style="1" customWidth="1"/>
    <col min="10545" max="10545" width="12.5703125" style="1" customWidth="1"/>
    <col min="10546" max="10546" width="11.7109375" style="1" customWidth="1"/>
    <col min="10547" max="10547" width="13.42578125" style="1" customWidth="1"/>
    <col min="10548" max="10549" width="11.7109375" style="1" customWidth="1"/>
    <col min="10550" max="10550" width="12.5703125" style="1" customWidth="1"/>
    <col min="10551" max="10553" width="10.85546875" style="1" customWidth="1"/>
    <col min="10554" max="10554" width="11.7109375" style="1" customWidth="1"/>
    <col min="10555" max="10752" width="10.7109375" style="1"/>
    <col min="10753" max="10753" width="3.42578125" style="1" customWidth="1"/>
    <col min="10754" max="10754" width="4.140625" style="1" customWidth="1"/>
    <col min="10755" max="10755" width="39.140625" style="1" customWidth="1"/>
    <col min="10756" max="10756" width="5.5703125" style="1" customWidth="1"/>
    <col min="10757" max="10762" width="13.5703125" style="1" customWidth="1"/>
    <col min="10763" max="10763" width="1.85546875" style="1" customWidth="1"/>
    <col min="10764" max="10764" width="8.28515625" style="1" customWidth="1"/>
    <col min="10765" max="10769" width="11.7109375" style="1" customWidth="1"/>
    <col min="10770" max="10776" width="10.7109375" style="1" customWidth="1"/>
    <col min="10777" max="10777" width="38.28515625" style="1" customWidth="1"/>
    <col min="10778" max="10794" width="7.42578125" style="1" customWidth="1"/>
    <col min="10795" max="10795" width="8.28515625" style="1" customWidth="1"/>
    <col min="10796" max="10796" width="13.42578125" style="1" customWidth="1"/>
    <col min="10797" max="10798" width="10.7109375" style="1" customWidth="1"/>
    <col min="10799" max="10799" width="16" style="1" customWidth="1"/>
    <col min="10800" max="10800" width="11.7109375" style="1" customWidth="1"/>
    <col min="10801" max="10801" width="12.5703125" style="1" customWidth="1"/>
    <col min="10802" max="10802" width="11.7109375" style="1" customWidth="1"/>
    <col min="10803" max="10803" width="13.42578125" style="1" customWidth="1"/>
    <col min="10804" max="10805" width="11.7109375" style="1" customWidth="1"/>
    <col min="10806" max="10806" width="12.5703125" style="1" customWidth="1"/>
    <col min="10807" max="10809" width="10.85546875" style="1" customWidth="1"/>
    <col min="10810" max="10810" width="11.7109375" style="1" customWidth="1"/>
    <col min="10811" max="11008" width="10.7109375" style="1"/>
    <col min="11009" max="11009" width="3.42578125" style="1" customWidth="1"/>
    <col min="11010" max="11010" width="4.140625" style="1" customWidth="1"/>
    <col min="11011" max="11011" width="39.140625" style="1" customWidth="1"/>
    <col min="11012" max="11012" width="5.5703125" style="1" customWidth="1"/>
    <col min="11013" max="11018" width="13.5703125" style="1" customWidth="1"/>
    <col min="11019" max="11019" width="1.85546875" style="1" customWidth="1"/>
    <col min="11020" max="11020" width="8.28515625" style="1" customWidth="1"/>
    <col min="11021" max="11025" width="11.7109375" style="1" customWidth="1"/>
    <col min="11026" max="11032" width="10.7109375" style="1" customWidth="1"/>
    <col min="11033" max="11033" width="38.28515625" style="1" customWidth="1"/>
    <col min="11034" max="11050" width="7.42578125" style="1" customWidth="1"/>
    <col min="11051" max="11051" width="8.28515625" style="1" customWidth="1"/>
    <col min="11052" max="11052" width="13.42578125" style="1" customWidth="1"/>
    <col min="11053" max="11054" width="10.7109375" style="1" customWidth="1"/>
    <col min="11055" max="11055" width="16" style="1" customWidth="1"/>
    <col min="11056" max="11056" width="11.7109375" style="1" customWidth="1"/>
    <col min="11057" max="11057" width="12.5703125" style="1" customWidth="1"/>
    <col min="11058" max="11058" width="11.7109375" style="1" customWidth="1"/>
    <col min="11059" max="11059" width="13.42578125" style="1" customWidth="1"/>
    <col min="11060" max="11061" width="11.7109375" style="1" customWidth="1"/>
    <col min="11062" max="11062" width="12.5703125" style="1" customWidth="1"/>
    <col min="11063" max="11065" width="10.85546875" style="1" customWidth="1"/>
    <col min="11066" max="11066" width="11.7109375" style="1" customWidth="1"/>
    <col min="11067" max="11264" width="10.7109375" style="1"/>
    <col min="11265" max="11265" width="3.42578125" style="1" customWidth="1"/>
    <col min="11266" max="11266" width="4.140625" style="1" customWidth="1"/>
    <col min="11267" max="11267" width="39.140625" style="1" customWidth="1"/>
    <col min="11268" max="11268" width="5.5703125" style="1" customWidth="1"/>
    <col min="11269" max="11274" width="13.5703125" style="1" customWidth="1"/>
    <col min="11275" max="11275" width="1.85546875" style="1" customWidth="1"/>
    <col min="11276" max="11276" width="8.28515625" style="1" customWidth="1"/>
    <col min="11277" max="11281" width="11.7109375" style="1" customWidth="1"/>
    <col min="11282" max="11288" width="10.7109375" style="1" customWidth="1"/>
    <col min="11289" max="11289" width="38.28515625" style="1" customWidth="1"/>
    <col min="11290" max="11306" width="7.42578125" style="1" customWidth="1"/>
    <col min="11307" max="11307" width="8.28515625" style="1" customWidth="1"/>
    <col min="11308" max="11308" width="13.42578125" style="1" customWidth="1"/>
    <col min="11309" max="11310" width="10.7109375" style="1" customWidth="1"/>
    <col min="11311" max="11311" width="16" style="1" customWidth="1"/>
    <col min="11312" max="11312" width="11.7109375" style="1" customWidth="1"/>
    <col min="11313" max="11313" width="12.5703125" style="1" customWidth="1"/>
    <col min="11314" max="11314" width="11.7109375" style="1" customWidth="1"/>
    <col min="11315" max="11315" width="13.42578125" style="1" customWidth="1"/>
    <col min="11316" max="11317" width="11.7109375" style="1" customWidth="1"/>
    <col min="11318" max="11318" width="12.5703125" style="1" customWidth="1"/>
    <col min="11319" max="11321" width="10.85546875" style="1" customWidth="1"/>
    <col min="11322" max="11322" width="11.7109375" style="1" customWidth="1"/>
    <col min="11323" max="11520" width="10.7109375" style="1"/>
    <col min="11521" max="11521" width="3.42578125" style="1" customWidth="1"/>
    <col min="11522" max="11522" width="4.140625" style="1" customWidth="1"/>
    <col min="11523" max="11523" width="39.140625" style="1" customWidth="1"/>
    <col min="11524" max="11524" width="5.5703125" style="1" customWidth="1"/>
    <col min="11525" max="11530" width="13.5703125" style="1" customWidth="1"/>
    <col min="11531" max="11531" width="1.85546875" style="1" customWidth="1"/>
    <col min="11532" max="11532" width="8.28515625" style="1" customWidth="1"/>
    <col min="11533" max="11537" width="11.7109375" style="1" customWidth="1"/>
    <col min="11538" max="11544" width="10.7109375" style="1" customWidth="1"/>
    <col min="11545" max="11545" width="38.28515625" style="1" customWidth="1"/>
    <col min="11546" max="11562" width="7.42578125" style="1" customWidth="1"/>
    <col min="11563" max="11563" width="8.28515625" style="1" customWidth="1"/>
    <col min="11564" max="11564" width="13.42578125" style="1" customWidth="1"/>
    <col min="11565" max="11566" width="10.7109375" style="1" customWidth="1"/>
    <col min="11567" max="11567" width="16" style="1" customWidth="1"/>
    <col min="11568" max="11568" width="11.7109375" style="1" customWidth="1"/>
    <col min="11569" max="11569" width="12.5703125" style="1" customWidth="1"/>
    <col min="11570" max="11570" width="11.7109375" style="1" customWidth="1"/>
    <col min="11571" max="11571" width="13.42578125" style="1" customWidth="1"/>
    <col min="11572" max="11573" width="11.7109375" style="1" customWidth="1"/>
    <col min="11574" max="11574" width="12.5703125" style="1" customWidth="1"/>
    <col min="11575" max="11577" width="10.85546875" style="1" customWidth="1"/>
    <col min="11578" max="11578" width="11.7109375" style="1" customWidth="1"/>
    <col min="11579" max="11776" width="10.7109375" style="1"/>
    <col min="11777" max="11777" width="3.42578125" style="1" customWidth="1"/>
    <col min="11778" max="11778" width="4.140625" style="1" customWidth="1"/>
    <col min="11779" max="11779" width="39.140625" style="1" customWidth="1"/>
    <col min="11780" max="11780" width="5.5703125" style="1" customWidth="1"/>
    <col min="11781" max="11786" width="13.5703125" style="1" customWidth="1"/>
    <col min="11787" max="11787" width="1.85546875" style="1" customWidth="1"/>
    <col min="11788" max="11788" width="8.28515625" style="1" customWidth="1"/>
    <col min="11789" max="11793" width="11.7109375" style="1" customWidth="1"/>
    <col min="11794" max="11800" width="10.7109375" style="1" customWidth="1"/>
    <col min="11801" max="11801" width="38.28515625" style="1" customWidth="1"/>
    <col min="11802" max="11818" width="7.42578125" style="1" customWidth="1"/>
    <col min="11819" max="11819" width="8.28515625" style="1" customWidth="1"/>
    <col min="11820" max="11820" width="13.42578125" style="1" customWidth="1"/>
    <col min="11821" max="11822" width="10.7109375" style="1" customWidth="1"/>
    <col min="11823" max="11823" width="16" style="1" customWidth="1"/>
    <col min="11824" max="11824" width="11.7109375" style="1" customWidth="1"/>
    <col min="11825" max="11825" width="12.5703125" style="1" customWidth="1"/>
    <col min="11826" max="11826" width="11.7109375" style="1" customWidth="1"/>
    <col min="11827" max="11827" width="13.42578125" style="1" customWidth="1"/>
    <col min="11828" max="11829" width="11.7109375" style="1" customWidth="1"/>
    <col min="11830" max="11830" width="12.5703125" style="1" customWidth="1"/>
    <col min="11831" max="11833" width="10.85546875" style="1" customWidth="1"/>
    <col min="11834" max="11834" width="11.7109375" style="1" customWidth="1"/>
    <col min="11835" max="12032" width="10.7109375" style="1"/>
    <col min="12033" max="12033" width="3.42578125" style="1" customWidth="1"/>
    <col min="12034" max="12034" width="4.140625" style="1" customWidth="1"/>
    <col min="12035" max="12035" width="39.140625" style="1" customWidth="1"/>
    <col min="12036" max="12036" width="5.5703125" style="1" customWidth="1"/>
    <col min="12037" max="12042" width="13.5703125" style="1" customWidth="1"/>
    <col min="12043" max="12043" width="1.85546875" style="1" customWidth="1"/>
    <col min="12044" max="12044" width="8.28515625" style="1" customWidth="1"/>
    <col min="12045" max="12049" width="11.7109375" style="1" customWidth="1"/>
    <col min="12050" max="12056" width="10.7109375" style="1" customWidth="1"/>
    <col min="12057" max="12057" width="38.28515625" style="1" customWidth="1"/>
    <col min="12058" max="12074" width="7.42578125" style="1" customWidth="1"/>
    <col min="12075" max="12075" width="8.28515625" style="1" customWidth="1"/>
    <col min="12076" max="12076" width="13.42578125" style="1" customWidth="1"/>
    <col min="12077" max="12078" width="10.7109375" style="1" customWidth="1"/>
    <col min="12079" max="12079" width="16" style="1" customWidth="1"/>
    <col min="12080" max="12080" width="11.7109375" style="1" customWidth="1"/>
    <col min="12081" max="12081" width="12.5703125" style="1" customWidth="1"/>
    <col min="12082" max="12082" width="11.7109375" style="1" customWidth="1"/>
    <col min="12083" max="12083" width="13.42578125" style="1" customWidth="1"/>
    <col min="12084" max="12085" width="11.7109375" style="1" customWidth="1"/>
    <col min="12086" max="12086" width="12.5703125" style="1" customWidth="1"/>
    <col min="12087" max="12089" width="10.85546875" style="1" customWidth="1"/>
    <col min="12090" max="12090" width="11.7109375" style="1" customWidth="1"/>
    <col min="12091" max="12288" width="10.7109375" style="1"/>
    <col min="12289" max="12289" width="3.42578125" style="1" customWidth="1"/>
    <col min="12290" max="12290" width="4.140625" style="1" customWidth="1"/>
    <col min="12291" max="12291" width="39.140625" style="1" customWidth="1"/>
    <col min="12292" max="12292" width="5.5703125" style="1" customWidth="1"/>
    <col min="12293" max="12298" width="13.5703125" style="1" customWidth="1"/>
    <col min="12299" max="12299" width="1.85546875" style="1" customWidth="1"/>
    <col min="12300" max="12300" width="8.28515625" style="1" customWidth="1"/>
    <col min="12301" max="12305" width="11.7109375" style="1" customWidth="1"/>
    <col min="12306" max="12312" width="10.7109375" style="1" customWidth="1"/>
    <col min="12313" max="12313" width="38.28515625" style="1" customWidth="1"/>
    <col min="12314" max="12330" width="7.42578125" style="1" customWidth="1"/>
    <col min="12331" max="12331" width="8.28515625" style="1" customWidth="1"/>
    <col min="12332" max="12332" width="13.42578125" style="1" customWidth="1"/>
    <col min="12333" max="12334" width="10.7109375" style="1" customWidth="1"/>
    <col min="12335" max="12335" width="16" style="1" customWidth="1"/>
    <col min="12336" max="12336" width="11.7109375" style="1" customWidth="1"/>
    <col min="12337" max="12337" width="12.5703125" style="1" customWidth="1"/>
    <col min="12338" max="12338" width="11.7109375" style="1" customWidth="1"/>
    <col min="12339" max="12339" width="13.42578125" style="1" customWidth="1"/>
    <col min="12340" max="12341" width="11.7109375" style="1" customWidth="1"/>
    <col min="12342" max="12342" width="12.5703125" style="1" customWidth="1"/>
    <col min="12343" max="12345" width="10.85546875" style="1" customWidth="1"/>
    <col min="12346" max="12346" width="11.7109375" style="1" customWidth="1"/>
    <col min="12347" max="12544" width="10.7109375" style="1"/>
    <col min="12545" max="12545" width="3.42578125" style="1" customWidth="1"/>
    <col min="12546" max="12546" width="4.140625" style="1" customWidth="1"/>
    <col min="12547" max="12547" width="39.140625" style="1" customWidth="1"/>
    <col min="12548" max="12548" width="5.5703125" style="1" customWidth="1"/>
    <col min="12549" max="12554" width="13.5703125" style="1" customWidth="1"/>
    <col min="12555" max="12555" width="1.85546875" style="1" customWidth="1"/>
    <col min="12556" max="12556" width="8.28515625" style="1" customWidth="1"/>
    <col min="12557" max="12561" width="11.7109375" style="1" customWidth="1"/>
    <col min="12562" max="12568" width="10.7109375" style="1" customWidth="1"/>
    <col min="12569" max="12569" width="38.28515625" style="1" customWidth="1"/>
    <col min="12570" max="12586" width="7.42578125" style="1" customWidth="1"/>
    <col min="12587" max="12587" width="8.28515625" style="1" customWidth="1"/>
    <col min="12588" max="12588" width="13.42578125" style="1" customWidth="1"/>
    <col min="12589" max="12590" width="10.7109375" style="1" customWidth="1"/>
    <col min="12591" max="12591" width="16" style="1" customWidth="1"/>
    <col min="12592" max="12592" width="11.7109375" style="1" customWidth="1"/>
    <col min="12593" max="12593" width="12.5703125" style="1" customWidth="1"/>
    <col min="12594" max="12594" width="11.7109375" style="1" customWidth="1"/>
    <col min="12595" max="12595" width="13.42578125" style="1" customWidth="1"/>
    <col min="12596" max="12597" width="11.7109375" style="1" customWidth="1"/>
    <col min="12598" max="12598" width="12.5703125" style="1" customWidth="1"/>
    <col min="12599" max="12601" width="10.85546875" style="1" customWidth="1"/>
    <col min="12602" max="12602" width="11.7109375" style="1" customWidth="1"/>
    <col min="12603" max="12800" width="10.7109375" style="1"/>
    <col min="12801" max="12801" width="3.42578125" style="1" customWidth="1"/>
    <col min="12802" max="12802" width="4.140625" style="1" customWidth="1"/>
    <col min="12803" max="12803" width="39.140625" style="1" customWidth="1"/>
    <col min="12804" max="12804" width="5.5703125" style="1" customWidth="1"/>
    <col min="12805" max="12810" width="13.5703125" style="1" customWidth="1"/>
    <col min="12811" max="12811" width="1.85546875" style="1" customWidth="1"/>
    <col min="12812" max="12812" width="8.28515625" style="1" customWidth="1"/>
    <col min="12813" max="12817" width="11.7109375" style="1" customWidth="1"/>
    <col min="12818" max="12824" width="10.7109375" style="1" customWidth="1"/>
    <col min="12825" max="12825" width="38.28515625" style="1" customWidth="1"/>
    <col min="12826" max="12842" width="7.42578125" style="1" customWidth="1"/>
    <col min="12843" max="12843" width="8.28515625" style="1" customWidth="1"/>
    <col min="12844" max="12844" width="13.42578125" style="1" customWidth="1"/>
    <col min="12845" max="12846" width="10.7109375" style="1" customWidth="1"/>
    <col min="12847" max="12847" width="16" style="1" customWidth="1"/>
    <col min="12848" max="12848" width="11.7109375" style="1" customWidth="1"/>
    <col min="12849" max="12849" width="12.5703125" style="1" customWidth="1"/>
    <col min="12850" max="12850" width="11.7109375" style="1" customWidth="1"/>
    <col min="12851" max="12851" width="13.42578125" style="1" customWidth="1"/>
    <col min="12852" max="12853" width="11.7109375" style="1" customWidth="1"/>
    <col min="12854" max="12854" width="12.5703125" style="1" customWidth="1"/>
    <col min="12855" max="12857" width="10.85546875" style="1" customWidth="1"/>
    <col min="12858" max="12858" width="11.7109375" style="1" customWidth="1"/>
    <col min="12859" max="13056" width="10.7109375" style="1"/>
    <col min="13057" max="13057" width="3.42578125" style="1" customWidth="1"/>
    <col min="13058" max="13058" width="4.140625" style="1" customWidth="1"/>
    <col min="13059" max="13059" width="39.140625" style="1" customWidth="1"/>
    <col min="13060" max="13060" width="5.5703125" style="1" customWidth="1"/>
    <col min="13061" max="13066" width="13.5703125" style="1" customWidth="1"/>
    <col min="13067" max="13067" width="1.85546875" style="1" customWidth="1"/>
    <col min="13068" max="13068" width="8.28515625" style="1" customWidth="1"/>
    <col min="13069" max="13073" width="11.7109375" style="1" customWidth="1"/>
    <col min="13074" max="13080" width="10.7109375" style="1" customWidth="1"/>
    <col min="13081" max="13081" width="38.28515625" style="1" customWidth="1"/>
    <col min="13082" max="13098" width="7.42578125" style="1" customWidth="1"/>
    <col min="13099" max="13099" width="8.28515625" style="1" customWidth="1"/>
    <col min="13100" max="13100" width="13.42578125" style="1" customWidth="1"/>
    <col min="13101" max="13102" width="10.7109375" style="1" customWidth="1"/>
    <col min="13103" max="13103" width="16" style="1" customWidth="1"/>
    <col min="13104" max="13104" width="11.7109375" style="1" customWidth="1"/>
    <col min="13105" max="13105" width="12.5703125" style="1" customWidth="1"/>
    <col min="13106" max="13106" width="11.7109375" style="1" customWidth="1"/>
    <col min="13107" max="13107" width="13.42578125" style="1" customWidth="1"/>
    <col min="13108" max="13109" width="11.7109375" style="1" customWidth="1"/>
    <col min="13110" max="13110" width="12.5703125" style="1" customWidth="1"/>
    <col min="13111" max="13113" width="10.85546875" style="1" customWidth="1"/>
    <col min="13114" max="13114" width="11.7109375" style="1" customWidth="1"/>
    <col min="13115" max="13312" width="10.7109375" style="1"/>
    <col min="13313" max="13313" width="3.42578125" style="1" customWidth="1"/>
    <col min="13314" max="13314" width="4.140625" style="1" customWidth="1"/>
    <col min="13315" max="13315" width="39.140625" style="1" customWidth="1"/>
    <col min="13316" max="13316" width="5.5703125" style="1" customWidth="1"/>
    <col min="13317" max="13322" width="13.5703125" style="1" customWidth="1"/>
    <col min="13323" max="13323" width="1.85546875" style="1" customWidth="1"/>
    <col min="13324" max="13324" width="8.28515625" style="1" customWidth="1"/>
    <col min="13325" max="13329" width="11.7109375" style="1" customWidth="1"/>
    <col min="13330" max="13336" width="10.7109375" style="1" customWidth="1"/>
    <col min="13337" max="13337" width="38.28515625" style="1" customWidth="1"/>
    <col min="13338" max="13354" width="7.42578125" style="1" customWidth="1"/>
    <col min="13355" max="13355" width="8.28515625" style="1" customWidth="1"/>
    <col min="13356" max="13356" width="13.42578125" style="1" customWidth="1"/>
    <col min="13357" max="13358" width="10.7109375" style="1" customWidth="1"/>
    <col min="13359" max="13359" width="16" style="1" customWidth="1"/>
    <col min="13360" max="13360" width="11.7109375" style="1" customWidth="1"/>
    <col min="13361" max="13361" width="12.5703125" style="1" customWidth="1"/>
    <col min="13362" max="13362" width="11.7109375" style="1" customWidth="1"/>
    <col min="13363" max="13363" width="13.42578125" style="1" customWidth="1"/>
    <col min="13364" max="13365" width="11.7109375" style="1" customWidth="1"/>
    <col min="13366" max="13366" width="12.5703125" style="1" customWidth="1"/>
    <col min="13367" max="13369" width="10.85546875" style="1" customWidth="1"/>
    <col min="13370" max="13370" width="11.7109375" style="1" customWidth="1"/>
    <col min="13371" max="13568" width="10.7109375" style="1"/>
    <col min="13569" max="13569" width="3.42578125" style="1" customWidth="1"/>
    <col min="13570" max="13570" width="4.140625" style="1" customWidth="1"/>
    <col min="13571" max="13571" width="39.140625" style="1" customWidth="1"/>
    <col min="13572" max="13572" width="5.5703125" style="1" customWidth="1"/>
    <col min="13573" max="13578" width="13.5703125" style="1" customWidth="1"/>
    <col min="13579" max="13579" width="1.85546875" style="1" customWidth="1"/>
    <col min="13580" max="13580" width="8.28515625" style="1" customWidth="1"/>
    <col min="13581" max="13585" width="11.7109375" style="1" customWidth="1"/>
    <col min="13586" max="13592" width="10.7109375" style="1" customWidth="1"/>
    <col min="13593" max="13593" width="38.28515625" style="1" customWidth="1"/>
    <col min="13594" max="13610" width="7.42578125" style="1" customWidth="1"/>
    <col min="13611" max="13611" width="8.28515625" style="1" customWidth="1"/>
    <col min="13612" max="13612" width="13.42578125" style="1" customWidth="1"/>
    <col min="13613" max="13614" width="10.7109375" style="1" customWidth="1"/>
    <col min="13615" max="13615" width="16" style="1" customWidth="1"/>
    <col min="13616" max="13616" width="11.7109375" style="1" customWidth="1"/>
    <col min="13617" max="13617" width="12.5703125" style="1" customWidth="1"/>
    <col min="13618" max="13618" width="11.7109375" style="1" customWidth="1"/>
    <col min="13619" max="13619" width="13.42578125" style="1" customWidth="1"/>
    <col min="13620" max="13621" width="11.7109375" style="1" customWidth="1"/>
    <col min="13622" max="13622" width="12.5703125" style="1" customWidth="1"/>
    <col min="13623" max="13625" width="10.85546875" style="1" customWidth="1"/>
    <col min="13626" max="13626" width="11.7109375" style="1" customWidth="1"/>
    <col min="13627" max="13824" width="10.7109375" style="1"/>
    <col min="13825" max="13825" width="3.42578125" style="1" customWidth="1"/>
    <col min="13826" max="13826" width="4.140625" style="1" customWidth="1"/>
    <col min="13827" max="13827" width="39.140625" style="1" customWidth="1"/>
    <col min="13828" max="13828" width="5.5703125" style="1" customWidth="1"/>
    <col min="13829" max="13834" width="13.5703125" style="1" customWidth="1"/>
    <col min="13835" max="13835" width="1.85546875" style="1" customWidth="1"/>
    <col min="13836" max="13836" width="8.28515625" style="1" customWidth="1"/>
    <col min="13837" max="13841" width="11.7109375" style="1" customWidth="1"/>
    <col min="13842" max="13848" width="10.7109375" style="1" customWidth="1"/>
    <col min="13849" max="13849" width="38.28515625" style="1" customWidth="1"/>
    <col min="13850" max="13866" width="7.42578125" style="1" customWidth="1"/>
    <col min="13867" max="13867" width="8.28515625" style="1" customWidth="1"/>
    <col min="13868" max="13868" width="13.42578125" style="1" customWidth="1"/>
    <col min="13869" max="13870" width="10.7109375" style="1" customWidth="1"/>
    <col min="13871" max="13871" width="16" style="1" customWidth="1"/>
    <col min="13872" max="13872" width="11.7109375" style="1" customWidth="1"/>
    <col min="13873" max="13873" width="12.5703125" style="1" customWidth="1"/>
    <col min="13874" max="13874" width="11.7109375" style="1" customWidth="1"/>
    <col min="13875" max="13875" width="13.42578125" style="1" customWidth="1"/>
    <col min="13876" max="13877" width="11.7109375" style="1" customWidth="1"/>
    <col min="13878" max="13878" width="12.5703125" style="1" customWidth="1"/>
    <col min="13879" max="13881" width="10.85546875" style="1" customWidth="1"/>
    <col min="13882" max="13882" width="11.7109375" style="1" customWidth="1"/>
    <col min="13883" max="14080" width="10.7109375" style="1"/>
    <col min="14081" max="14081" width="3.42578125" style="1" customWidth="1"/>
    <col min="14082" max="14082" width="4.140625" style="1" customWidth="1"/>
    <col min="14083" max="14083" width="39.140625" style="1" customWidth="1"/>
    <col min="14084" max="14084" width="5.5703125" style="1" customWidth="1"/>
    <col min="14085" max="14090" width="13.5703125" style="1" customWidth="1"/>
    <col min="14091" max="14091" width="1.85546875" style="1" customWidth="1"/>
    <col min="14092" max="14092" width="8.28515625" style="1" customWidth="1"/>
    <col min="14093" max="14097" width="11.7109375" style="1" customWidth="1"/>
    <col min="14098" max="14104" width="10.7109375" style="1" customWidth="1"/>
    <col min="14105" max="14105" width="38.28515625" style="1" customWidth="1"/>
    <col min="14106" max="14122" width="7.42578125" style="1" customWidth="1"/>
    <col min="14123" max="14123" width="8.28515625" style="1" customWidth="1"/>
    <col min="14124" max="14124" width="13.42578125" style="1" customWidth="1"/>
    <col min="14125" max="14126" width="10.7109375" style="1" customWidth="1"/>
    <col min="14127" max="14127" width="16" style="1" customWidth="1"/>
    <col min="14128" max="14128" width="11.7109375" style="1" customWidth="1"/>
    <col min="14129" max="14129" width="12.5703125" style="1" customWidth="1"/>
    <col min="14130" max="14130" width="11.7109375" style="1" customWidth="1"/>
    <col min="14131" max="14131" width="13.42578125" style="1" customWidth="1"/>
    <col min="14132" max="14133" width="11.7109375" style="1" customWidth="1"/>
    <col min="14134" max="14134" width="12.5703125" style="1" customWidth="1"/>
    <col min="14135" max="14137" width="10.85546875" style="1" customWidth="1"/>
    <col min="14138" max="14138" width="11.7109375" style="1" customWidth="1"/>
    <col min="14139" max="14336" width="10.7109375" style="1"/>
    <col min="14337" max="14337" width="3.42578125" style="1" customWidth="1"/>
    <col min="14338" max="14338" width="4.140625" style="1" customWidth="1"/>
    <col min="14339" max="14339" width="39.140625" style="1" customWidth="1"/>
    <col min="14340" max="14340" width="5.5703125" style="1" customWidth="1"/>
    <col min="14341" max="14346" width="13.5703125" style="1" customWidth="1"/>
    <col min="14347" max="14347" width="1.85546875" style="1" customWidth="1"/>
    <col min="14348" max="14348" width="8.28515625" style="1" customWidth="1"/>
    <col min="14349" max="14353" width="11.7109375" style="1" customWidth="1"/>
    <col min="14354" max="14360" width="10.7109375" style="1" customWidth="1"/>
    <col min="14361" max="14361" width="38.28515625" style="1" customWidth="1"/>
    <col min="14362" max="14378" width="7.42578125" style="1" customWidth="1"/>
    <col min="14379" max="14379" width="8.28515625" style="1" customWidth="1"/>
    <col min="14380" max="14380" width="13.42578125" style="1" customWidth="1"/>
    <col min="14381" max="14382" width="10.7109375" style="1" customWidth="1"/>
    <col min="14383" max="14383" width="16" style="1" customWidth="1"/>
    <col min="14384" max="14384" width="11.7109375" style="1" customWidth="1"/>
    <col min="14385" max="14385" width="12.5703125" style="1" customWidth="1"/>
    <col min="14386" max="14386" width="11.7109375" style="1" customWidth="1"/>
    <col min="14387" max="14387" width="13.42578125" style="1" customWidth="1"/>
    <col min="14388" max="14389" width="11.7109375" style="1" customWidth="1"/>
    <col min="14390" max="14390" width="12.5703125" style="1" customWidth="1"/>
    <col min="14391" max="14393" width="10.85546875" style="1" customWidth="1"/>
    <col min="14394" max="14394" width="11.7109375" style="1" customWidth="1"/>
    <col min="14395" max="14592" width="10.7109375" style="1"/>
    <col min="14593" max="14593" width="3.42578125" style="1" customWidth="1"/>
    <col min="14594" max="14594" width="4.140625" style="1" customWidth="1"/>
    <col min="14595" max="14595" width="39.140625" style="1" customWidth="1"/>
    <col min="14596" max="14596" width="5.5703125" style="1" customWidth="1"/>
    <col min="14597" max="14602" width="13.5703125" style="1" customWidth="1"/>
    <col min="14603" max="14603" width="1.85546875" style="1" customWidth="1"/>
    <col min="14604" max="14604" width="8.28515625" style="1" customWidth="1"/>
    <col min="14605" max="14609" width="11.7109375" style="1" customWidth="1"/>
    <col min="14610" max="14616" width="10.7109375" style="1" customWidth="1"/>
    <col min="14617" max="14617" width="38.28515625" style="1" customWidth="1"/>
    <col min="14618" max="14634" width="7.42578125" style="1" customWidth="1"/>
    <col min="14635" max="14635" width="8.28515625" style="1" customWidth="1"/>
    <col min="14636" max="14636" width="13.42578125" style="1" customWidth="1"/>
    <col min="14637" max="14638" width="10.7109375" style="1" customWidth="1"/>
    <col min="14639" max="14639" width="16" style="1" customWidth="1"/>
    <col min="14640" max="14640" width="11.7109375" style="1" customWidth="1"/>
    <col min="14641" max="14641" width="12.5703125" style="1" customWidth="1"/>
    <col min="14642" max="14642" width="11.7109375" style="1" customWidth="1"/>
    <col min="14643" max="14643" width="13.42578125" style="1" customWidth="1"/>
    <col min="14644" max="14645" width="11.7109375" style="1" customWidth="1"/>
    <col min="14646" max="14646" width="12.5703125" style="1" customWidth="1"/>
    <col min="14647" max="14649" width="10.85546875" style="1" customWidth="1"/>
    <col min="14650" max="14650" width="11.7109375" style="1" customWidth="1"/>
    <col min="14651" max="14848" width="10.7109375" style="1"/>
    <col min="14849" max="14849" width="3.42578125" style="1" customWidth="1"/>
    <col min="14850" max="14850" width="4.140625" style="1" customWidth="1"/>
    <col min="14851" max="14851" width="39.140625" style="1" customWidth="1"/>
    <col min="14852" max="14852" width="5.5703125" style="1" customWidth="1"/>
    <col min="14853" max="14858" width="13.5703125" style="1" customWidth="1"/>
    <col min="14859" max="14859" width="1.85546875" style="1" customWidth="1"/>
    <col min="14860" max="14860" width="8.28515625" style="1" customWidth="1"/>
    <col min="14861" max="14865" width="11.7109375" style="1" customWidth="1"/>
    <col min="14866" max="14872" width="10.7109375" style="1" customWidth="1"/>
    <col min="14873" max="14873" width="38.28515625" style="1" customWidth="1"/>
    <col min="14874" max="14890" width="7.42578125" style="1" customWidth="1"/>
    <col min="14891" max="14891" width="8.28515625" style="1" customWidth="1"/>
    <col min="14892" max="14892" width="13.42578125" style="1" customWidth="1"/>
    <col min="14893" max="14894" width="10.7109375" style="1" customWidth="1"/>
    <col min="14895" max="14895" width="16" style="1" customWidth="1"/>
    <col min="14896" max="14896" width="11.7109375" style="1" customWidth="1"/>
    <col min="14897" max="14897" width="12.5703125" style="1" customWidth="1"/>
    <col min="14898" max="14898" width="11.7109375" style="1" customWidth="1"/>
    <col min="14899" max="14899" width="13.42578125" style="1" customWidth="1"/>
    <col min="14900" max="14901" width="11.7109375" style="1" customWidth="1"/>
    <col min="14902" max="14902" width="12.5703125" style="1" customWidth="1"/>
    <col min="14903" max="14905" width="10.85546875" style="1" customWidth="1"/>
    <col min="14906" max="14906" width="11.7109375" style="1" customWidth="1"/>
    <col min="14907" max="15104" width="10.7109375" style="1"/>
    <col min="15105" max="15105" width="3.42578125" style="1" customWidth="1"/>
    <col min="15106" max="15106" width="4.140625" style="1" customWidth="1"/>
    <col min="15107" max="15107" width="39.140625" style="1" customWidth="1"/>
    <col min="15108" max="15108" width="5.5703125" style="1" customWidth="1"/>
    <col min="15109" max="15114" width="13.5703125" style="1" customWidth="1"/>
    <col min="15115" max="15115" width="1.85546875" style="1" customWidth="1"/>
    <col min="15116" max="15116" width="8.28515625" style="1" customWidth="1"/>
    <col min="15117" max="15121" width="11.7109375" style="1" customWidth="1"/>
    <col min="15122" max="15128" width="10.7109375" style="1" customWidth="1"/>
    <col min="15129" max="15129" width="38.28515625" style="1" customWidth="1"/>
    <col min="15130" max="15146" width="7.42578125" style="1" customWidth="1"/>
    <col min="15147" max="15147" width="8.28515625" style="1" customWidth="1"/>
    <col min="15148" max="15148" width="13.42578125" style="1" customWidth="1"/>
    <col min="15149" max="15150" width="10.7109375" style="1" customWidth="1"/>
    <col min="15151" max="15151" width="16" style="1" customWidth="1"/>
    <col min="15152" max="15152" width="11.7109375" style="1" customWidth="1"/>
    <col min="15153" max="15153" width="12.5703125" style="1" customWidth="1"/>
    <col min="15154" max="15154" width="11.7109375" style="1" customWidth="1"/>
    <col min="15155" max="15155" width="13.42578125" style="1" customWidth="1"/>
    <col min="15156" max="15157" width="11.7109375" style="1" customWidth="1"/>
    <col min="15158" max="15158" width="12.5703125" style="1" customWidth="1"/>
    <col min="15159" max="15161" width="10.85546875" style="1" customWidth="1"/>
    <col min="15162" max="15162" width="11.7109375" style="1" customWidth="1"/>
    <col min="15163" max="15360" width="10.7109375" style="1"/>
    <col min="15361" max="15361" width="3.42578125" style="1" customWidth="1"/>
    <col min="15362" max="15362" width="4.140625" style="1" customWidth="1"/>
    <col min="15363" max="15363" width="39.140625" style="1" customWidth="1"/>
    <col min="15364" max="15364" width="5.5703125" style="1" customWidth="1"/>
    <col min="15365" max="15370" width="13.5703125" style="1" customWidth="1"/>
    <col min="15371" max="15371" width="1.85546875" style="1" customWidth="1"/>
    <col min="15372" max="15372" width="8.28515625" style="1" customWidth="1"/>
    <col min="15373" max="15377" width="11.7109375" style="1" customWidth="1"/>
    <col min="15378" max="15384" width="10.7109375" style="1" customWidth="1"/>
    <col min="15385" max="15385" width="38.28515625" style="1" customWidth="1"/>
    <col min="15386" max="15402" width="7.42578125" style="1" customWidth="1"/>
    <col min="15403" max="15403" width="8.28515625" style="1" customWidth="1"/>
    <col min="15404" max="15404" width="13.42578125" style="1" customWidth="1"/>
    <col min="15405" max="15406" width="10.7109375" style="1" customWidth="1"/>
    <col min="15407" max="15407" width="16" style="1" customWidth="1"/>
    <col min="15408" max="15408" width="11.7109375" style="1" customWidth="1"/>
    <col min="15409" max="15409" width="12.5703125" style="1" customWidth="1"/>
    <col min="15410" max="15410" width="11.7109375" style="1" customWidth="1"/>
    <col min="15411" max="15411" width="13.42578125" style="1" customWidth="1"/>
    <col min="15412" max="15413" width="11.7109375" style="1" customWidth="1"/>
    <col min="15414" max="15414" width="12.5703125" style="1" customWidth="1"/>
    <col min="15415" max="15417" width="10.85546875" style="1" customWidth="1"/>
    <col min="15418" max="15418" width="11.7109375" style="1" customWidth="1"/>
    <col min="15419" max="15616" width="10.7109375" style="1"/>
    <col min="15617" max="15617" width="3.42578125" style="1" customWidth="1"/>
    <col min="15618" max="15618" width="4.140625" style="1" customWidth="1"/>
    <col min="15619" max="15619" width="39.140625" style="1" customWidth="1"/>
    <col min="15620" max="15620" width="5.5703125" style="1" customWidth="1"/>
    <col min="15621" max="15626" width="13.5703125" style="1" customWidth="1"/>
    <col min="15627" max="15627" width="1.85546875" style="1" customWidth="1"/>
    <col min="15628" max="15628" width="8.28515625" style="1" customWidth="1"/>
    <col min="15629" max="15633" width="11.7109375" style="1" customWidth="1"/>
    <col min="15634" max="15640" width="10.7109375" style="1" customWidth="1"/>
    <col min="15641" max="15641" width="38.28515625" style="1" customWidth="1"/>
    <col min="15642" max="15658" width="7.42578125" style="1" customWidth="1"/>
    <col min="15659" max="15659" width="8.28515625" style="1" customWidth="1"/>
    <col min="15660" max="15660" width="13.42578125" style="1" customWidth="1"/>
    <col min="15661" max="15662" width="10.7109375" style="1" customWidth="1"/>
    <col min="15663" max="15663" width="16" style="1" customWidth="1"/>
    <col min="15664" max="15664" width="11.7109375" style="1" customWidth="1"/>
    <col min="15665" max="15665" width="12.5703125" style="1" customWidth="1"/>
    <col min="15666" max="15666" width="11.7109375" style="1" customWidth="1"/>
    <col min="15667" max="15667" width="13.42578125" style="1" customWidth="1"/>
    <col min="15668" max="15669" width="11.7109375" style="1" customWidth="1"/>
    <col min="15670" max="15670" width="12.5703125" style="1" customWidth="1"/>
    <col min="15671" max="15673" width="10.85546875" style="1" customWidth="1"/>
    <col min="15674" max="15674" width="11.7109375" style="1" customWidth="1"/>
    <col min="15675" max="15872" width="10.7109375" style="1"/>
    <col min="15873" max="15873" width="3.42578125" style="1" customWidth="1"/>
    <col min="15874" max="15874" width="4.140625" style="1" customWidth="1"/>
    <col min="15875" max="15875" width="39.140625" style="1" customWidth="1"/>
    <col min="15876" max="15876" width="5.5703125" style="1" customWidth="1"/>
    <col min="15877" max="15882" width="13.5703125" style="1" customWidth="1"/>
    <col min="15883" max="15883" width="1.85546875" style="1" customWidth="1"/>
    <col min="15884" max="15884" width="8.28515625" style="1" customWidth="1"/>
    <col min="15885" max="15889" width="11.7109375" style="1" customWidth="1"/>
    <col min="15890" max="15896" width="10.7109375" style="1" customWidth="1"/>
    <col min="15897" max="15897" width="38.28515625" style="1" customWidth="1"/>
    <col min="15898" max="15914" width="7.42578125" style="1" customWidth="1"/>
    <col min="15915" max="15915" width="8.28515625" style="1" customWidth="1"/>
    <col min="15916" max="15916" width="13.42578125" style="1" customWidth="1"/>
    <col min="15917" max="15918" width="10.7109375" style="1" customWidth="1"/>
    <col min="15919" max="15919" width="16" style="1" customWidth="1"/>
    <col min="15920" max="15920" width="11.7109375" style="1" customWidth="1"/>
    <col min="15921" max="15921" width="12.5703125" style="1" customWidth="1"/>
    <col min="15922" max="15922" width="11.7109375" style="1" customWidth="1"/>
    <col min="15923" max="15923" width="13.42578125" style="1" customWidth="1"/>
    <col min="15924" max="15925" width="11.7109375" style="1" customWidth="1"/>
    <col min="15926" max="15926" width="12.5703125" style="1" customWidth="1"/>
    <col min="15927" max="15929" width="10.85546875" style="1" customWidth="1"/>
    <col min="15930" max="15930" width="11.7109375" style="1" customWidth="1"/>
    <col min="15931" max="16128" width="10.7109375" style="1"/>
    <col min="16129" max="16129" width="3.42578125" style="1" customWidth="1"/>
    <col min="16130" max="16130" width="4.140625" style="1" customWidth="1"/>
    <col min="16131" max="16131" width="39.140625" style="1" customWidth="1"/>
    <col min="16132" max="16132" width="5.5703125" style="1" customWidth="1"/>
    <col min="16133" max="16138" width="13.5703125" style="1" customWidth="1"/>
    <col min="16139" max="16139" width="1.85546875" style="1" customWidth="1"/>
    <col min="16140" max="16140" width="8.28515625" style="1" customWidth="1"/>
    <col min="16141" max="16145" width="11.7109375" style="1" customWidth="1"/>
    <col min="16146" max="16152" width="10.7109375" style="1" customWidth="1"/>
    <col min="16153" max="16153" width="38.28515625" style="1" customWidth="1"/>
    <col min="16154" max="16170" width="7.42578125" style="1" customWidth="1"/>
    <col min="16171" max="16171" width="8.28515625" style="1" customWidth="1"/>
    <col min="16172" max="16172" width="13.42578125" style="1" customWidth="1"/>
    <col min="16173" max="16174" width="10.7109375" style="1" customWidth="1"/>
    <col min="16175" max="16175" width="16" style="1" customWidth="1"/>
    <col min="16176" max="16176" width="11.7109375" style="1" customWidth="1"/>
    <col min="16177" max="16177" width="12.5703125" style="1" customWidth="1"/>
    <col min="16178" max="16178" width="11.7109375" style="1" customWidth="1"/>
    <col min="16179" max="16179" width="13.42578125" style="1" customWidth="1"/>
    <col min="16180" max="16181" width="11.7109375" style="1" customWidth="1"/>
    <col min="16182" max="16182" width="12.5703125" style="1" customWidth="1"/>
    <col min="16183" max="16185" width="10.85546875" style="1" customWidth="1"/>
    <col min="16186" max="16186" width="11.7109375" style="1" customWidth="1"/>
    <col min="16187" max="16384" width="10.7109375" style="1"/>
  </cols>
  <sheetData>
    <row r="3" spans="1:42" x14ac:dyDescent="0.2">
      <c r="C3" s="2" t="s">
        <v>0</v>
      </c>
    </row>
    <row r="4" spans="1:42" x14ac:dyDescent="0.2">
      <c r="C4" s="4" t="s">
        <v>1</v>
      </c>
      <c r="D4" s="4"/>
      <c r="E4" s="5"/>
      <c r="F4" s="5"/>
      <c r="G4" s="6"/>
      <c r="H4" s="5"/>
      <c r="I4" s="5"/>
      <c r="K4" s="7"/>
      <c r="L4" s="7"/>
      <c r="M4" s="7"/>
      <c r="N4" s="7"/>
      <c r="O4" s="7"/>
      <c r="P4" s="7"/>
      <c r="Q4" s="7"/>
      <c r="R4" s="8"/>
      <c r="S4" s="8"/>
      <c r="T4" s="8"/>
      <c r="U4" s="8"/>
      <c r="V4" s="8"/>
      <c r="W4" s="7"/>
      <c r="X4" s="7"/>
      <c r="Y4" s="7"/>
      <c r="Z4" s="7"/>
      <c r="AA4" s="7"/>
      <c r="AB4" s="7"/>
      <c r="AC4" s="7"/>
      <c r="AD4" s="7"/>
      <c r="AE4" s="7"/>
      <c r="AF4" s="7"/>
      <c r="AG4" s="7"/>
      <c r="AH4" s="7"/>
      <c r="AI4" s="7"/>
      <c r="AJ4" s="7"/>
      <c r="AK4" s="7"/>
      <c r="AL4" s="7"/>
      <c r="AM4" s="7"/>
      <c r="AN4" s="7"/>
      <c r="AO4" s="7"/>
      <c r="AP4" s="7"/>
    </row>
    <row r="5" spans="1:42" x14ac:dyDescent="0.2">
      <c r="C5" s="9" t="s">
        <v>57</v>
      </c>
      <c r="D5" s="9"/>
      <c r="E5" s="5"/>
      <c r="F5" s="5"/>
      <c r="G5" s="6"/>
      <c r="H5" s="5"/>
      <c r="I5" s="5"/>
      <c r="K5" s="7"/>
      <c r="L5" s="7"/>
      <c r="M5" s="7"/>
      <c r="N5" s="7"/>
      <c r="O5" s="7"/>
      <c r="P5" s="7"/>
      <c r="Q5" s="7"/>
      <c r="R5" s="7"/>
      <c r="S5" s="8"/>
      <c r="T5" s="8"/>
      <c r="U5" s="8"/>
      <c r="V5" s="8"/>
      <c r="W5" s="7"/>
      <c r="X5" s="7"/>
      <c r="Y5" s="7"/>
      <c r="Z5" s="7"/>
      <c r="AA5" s="7"/>
      <c r="AB5" s="7"/>
      <c r="AC5" s="7"/>
      <c r="AD5" s="7"/>
      <c r="AE5" s="7"/>
      <c r="AF5" s="7"/>
      <c r="AG5" s="7"/>
      <c r="AH5" s="7"/>
      <c r="AI5" s="7"/>
      <c r="AJ5" s="7"/>
      <c r="AK5" s="7"/>
      <c r="AL5" s="7"/>
      <c r="AM5" s="7"/>
      <c r="AN5" s="7"/>
      <c r="AO5" s="7"/>
      <c r="AP5" s="7"/>
    </row>
    <row r="6" spans="1:42" x14ac:dyDescent="0.2">
      <c r="C6" s="9"/>
      <c r="D6" s="9"/>
      <c r="E6" s="5"/>
      <c r="F6" s="5"/>
      <c r="G6" s="6"/>
      <c r="H6" s="5"/>
      <c r="I6" s="5"/>
      <c r="K6" s="7"/>
      <c r="L6" s="7"/>
      <c r="M6" s="7"/>
      <c r="N6" s="7"/>
      <c r="O6" s="7"/>
      <c r="P6" s="7"/>
      <c r="Q6" s="7"/>
      <c r="R6" s="7"/>
      <c r="S6" s="8"/>
      <c r="T6" s="8"/>
      <c r="U6" s="8"/>
      <c r="V6" s="8"/>
      <c r="W6" s="7"/>
      <c r="X6" s="7"/>
      <c r="Y6" s="7"/>
      <c r="Z6" s="7"/>
      <c r="AA6" s="7"/>
      <c r="AB6" s="7"/>
      <c r="AC6" s="7"/>
      <c r="AD6" s="7"/>
      <c r="AE6" s="7"/>
      <c r="AF6" s="7"/>
      <c r="AG6" s="7"/>
      <c r="AH6" s="7"/>
      <c r="AI6" s="7"/>
      <c r="AJ6" s="7"/>
      <c r="AK6" s="7"/>
      <c r="AL6" s="7"/>
      <c r="AM6" s="7"/>
      <c r="AN6" s="7"/>
      <c r="AO6" s="7"/>
      <c r="AP6" s="7"/>
    </row>
    <row r="7" spans="1:42" x14ac:dyDescent="0.2">
      <c r="C7" s="10"/>
      <c r="D7" s="11"/>
      <c r="E7" s="12" t="s">
        <v>3</v>
      </c>
      <c r="F7" s="13"/>
      <c r="G7" s="79" t="s">
        <v>4</v>
      </c>
      <c r="H7" s="80"/>
      <c r="I7" s="14" t="s">
        <v>5</v>
      </c>
      <c r="J7" s="15"/>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row>
    <row r="8" spans="1:42" x14ac:dyDescent="0.2">
      <c r="C8" s="16" t="s">
        <v>6</v>
      </c>
      <c r="D8" s="17"/>
      <c r="E8" s="18"/>
      <c r="F8" s="18"/>
      <c r="G8" s="19"/>
      <c r="I8" s="20" t="s">
        <v>7</v>
      </c>
      <c r="J8" s="21"/>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row>
    <row r="9" spans="1:42" x14ac:dyDescent="0.2">
      <c r="C9" s="22"/>
      <c r="D9" s="23"/>
      <c r="E9" s="24" t="s">
        <v>8</v>
      </c>
      <c r="F9" s="25" t="s">
        <v>9</v>
      </c>
      <c r="G9" s="26" t="s">
        <v>8</v>
      </c>
      <c r="H9" s="27" t="s">
        <v>9</v>
      </c>
      <c r="I9" s="28" t="s">
        <v>8</v>
      </c>
      <c r="J9" s="27" t="s">
        <v>9</v>
      </c>
      <c r="L9" s="7"/>
      <c r="M9" s="7"/>
      <c r="N9" s="7"/>
      <c r="O9" s="8"/>
      <c r="P9" s="8"/>
      <c r="Q9" s="8"/>
      <c r="R9" s="8"/>
      <c r="S9" s="7"/>
      <c r="T9" s="8"/>
      <c r="U9" s="8"/>
      <c r="V9" s="7"/>
      <c r="W9" s="7"/>
      <c r="X9" s="7"/>
      <c r="Y9" s="7"/>
      <c r="Z9" s="7"/>
      <c r="AA9" s="7"/>
      <c r="AB9" s="7"/>
      <c r="AC9" s="7"/>
      <c r="AD9" s="7"/>
      <c r="AE9" s="7"/>
      <c r="AF9" s="7"/>
      <c r="AG9" s="7"/>
      <c r="AH9" s="7"/>
      <c r="AI9" s="7"/>
      <c r="AJ9" s="7"/>
      <c r="AK9" s="7"/>
      <c r="AL9" s="7"/>
      <c r="AM9" s="7"/>
      <c r="AN9" s="7"/>
      <c r="AO9" s="7"/>
      <c r="AP9" s="7"/>
    </row>
    <row r="10" spans="1:42" x14ac:dyDescent="0.2">
      <c r="C10" s="29"/>
      <c r="D10" s="30"/>
      <c r="E10" s="31" t="s">
        <v>58</v>
      </c>
      <c r="F10" s="32" t="s">
        <v>11</v>
      </c>
      <c r="G10" s="31" t="s">
        <v>58</v>
      </c>
      <c r="H10" s="32" t="s">
        <v>11</v>
      </c>
      <c r="I10" s="31" t="s">
        <v>58</v>
      </c>
      <c r="J10" s="27" t="s">
        <v>11</v>
      </c>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row>
    <row r="11" spans="1:42" x14ac:dyDescent="0.2">
      <c r="A11" s="33"/>
      <c r="C11" s="34" t="s">
        <v>53</v>
      </c>
      <c r="D11" s="27" t="s">
        <v>15</v>
      </c>
      <c r="E11" s="35" t="s">
        <v>13</v>
      </c>
      <c r="F11" s="36">
        <v>74.3</v>
      </c>
      <c r="G11" s="26" t="s">
        <v>13</v>
      </c>
      <c r="H11" s="37">
        <v>19.100000000000001</v>
      </c>
      <c r="I11" s="26" t="s">
        <v>13</v>
      </c>
      <c r="J11" s="36">
        <v>390.74</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row>
    <row r="12" spans="1:42" x14ac:dyDescent="0.2">
      <c r="A12" s="33"/>
      <c r="C12" s="34" t="s">
        <v>14</v>
      </c>
      <c r="D12" s="27" t="s">
        <v>23</v>
      </c>
      <c r="E12" s="35" t="s">
        <v>13</v>
      </c>
      <c r="F12" s="38">
        <v>43.65</v>
      </c>
      <c r="G12" s="26" t="s">
        <v>13</v>
      </c>
      <c r="H12" s="39">
        <v>52.175350999999999</v>
      </c>
      <c r="I12" s="40" t="s">
        <v>13</v>
      </c>
      <c r="J12" s="41">
        <v>95.03</v>
      </c>
      <c r="L12" s="7"/>
      <c r="M12" s="7"/>
      <c r="N12" s="42"/>
      <c r="O12" s="7"/>
      <c r="P12" s="7"/>
      <c r="Q12" s="7"/>
      <c r="R12" s="7"/>
      <c r="S12" s="7"/>
      <c r="T12" s="7"/>
      <c r="U12" s="7"/>
      <c r="V12" s="7"/>
      <c r="W12" s="7"/>
      <c r="X12" s="7"/>
      <c r="Y12" s="7"/>
      <c r="Z12" s="7"/>
      <c r="AA12" s="7"/>
      <c r="AB12" s="7"/>
      <c r="AC12" s="7"/>
      <c r="AD12" s="8"/>
      <c r="AE12" s="8"/>
      <c r="AF12" s="8"/>
      <c r="AG12" s="8"/>
      <c r="AH12" s="8"/>
      <c r="AI12" s="8"/>
      <c r="AJ12" s="8"/>
      <c r="AK12" s="8"/>
      <c r="AL12" s="8"/>
      <c r="AM12" s="8"/>
      <c r="AN12" s="8"/>
      <c r="AO12" s="8"/>
      <c r="AP12" s="8"/>
    </row>
    <row r="13" spans="1:42" x14ac:dyDescent="0.2">
      <c r="A13" s="33"/>
      <c r="C13" s="34" t="s">
        <v>54</v>
      </c>
      <c r="D13" s="27" t="s">
        <v>25</v>
      </c>
      <c r="E13" s="35" t="s">
        <v>13</v>
      </c>
      <c r="F13" s="43">
        <v>15.5</v>
      </c>
      <c r="G13" s="26" t="s">
        <v>13</v>
      </c>
      <c r="H13" s="44">
        <v>14.5</v>
      </c>
      <c r="I13" s="26" t="s">
        <v>13</v>
      </c>
      <c r="J13" s="43">
        <v>14.2</v>
      </c>
      <c r="L13" s="7"/>
      <c r="M13" s="7"/>
      <c r="N13" s="42"/>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row>
    <row r="14" spans="1:42" x14ac:dyDescent="0.2">
      <c r="A14" s="33"/>
      <c r="C14" s="34" t="s">
        <v>17</v>
      </c>
      <c r="D14" s="27"/>
      <c r="E14" s="45" t="s">
        <v>13</v>
      </c>
      <c r="F14" s="43">
        <v>20.5</v>
      </c>
      <c r="G14" s="26" t="s">
        <v>13</v>
      </c>
      <c r="H14" s="46">
        <v>19.985603000000001</v>
      </c>
      <c r="I14" s="26" t="s">
        <v>13</v>
      </c>
      <c r="J14" s="43">
        <v>25.595493999999999</v>
      </c>
      <c r="L14" s="7"/>
      <c r="M14" s="7"/>
      <c r="N14" s="42"/>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row>
    <row r="15" spans="1:42" x14ac:dyDescent="0.2">
      <c r="A15" s="33"/>
      <c r="C15" s="34" t="s">
        <v>18</v>
      </c>
      <c r="D15" s="27"/>
      <c r="E15" s="45" t="s">
        <v>13</v>
      </c>
      <c r="F15" s="43">
        <v>18.024679000000003</v>
      </c>
      <c r="G15" s="26" t="s">
        <v>13</v>
      </c>
      <c r="H15" s="47" t="s">
        <v>19</v>
      </c>
      <c r="I15" s="48" t="s">
        <v>13</v>
      </c>
      <c r="J15" s="47" t="s">
        <v>19</v>
      </c>
      <c r="L15" s="7"/>
      <c r="M15" s="7"/>
      <c r="N15" s="42"/>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row>
    <row r="16" spans="1:42" x14ac:dyDescent="0.2">
      <c r="A16" s="33"/>
      <c r="C16" s="34" t="s">
        <v>20</v>
      </c>
      <c r="D16" s="27"/>
      <c r="E16" s="45" t="s">
        <v>13</v>
      </c>
      <c r="F16" s="43">
        <v>5.755255</v>
      </c>
      <c r="G16" s="26" t="s">
        <v>13</v>
      </c>
      <c r="H16" s="47" t="s">
        <v>19</v>
      </c>
      <c r="I16" s="49" t="s">
        <v>13</v>
      </c>
      <c r="J16" s="47" t="s">
        <v>19</v>
      </c>
      <c r="L16" s="7"/>
      <c r="M16" s="7"/>
      <c r="N16" s="42"/>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row>
    <row r="17" spans="1:43" x14ac:dyDescent="0.2">
      <c r="A17" s="33"/>
      <c r="C17" s="34" t="s">
        <v>21</v>
      </c>
      <c r="D17" s="27"/>
      <c r="E17" s="45">
        <v>1.3608899999999999</v>
      </c>
      <c r="F17" s="43">
        <v>30.329940000000001</v>
      </c>
      <c r="G17" s="26" t="s">
        <v>13</v>
      </c>
      <c r="H17" s="47" t="s">
        <v>19</v>
      </c>
      <c r="I17" s="49" t="s">
        <v>13</v>
      </c>
      <c r="J17" s="47" t="s">
        <v>19</v>
      </c>
      <c r="L17" s="7"/>
      <c r="M17" s="7"/>
      <c r="N17" s="42"/>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3" x14ac:dyDescent="0.2">
      <c r="A18" s="33"/>
      <c r="C18" s="34" t="s">
        <v>22</v>
      </c>
      <c r="D18" s="27"/>
      <c r="E18" s="45" t="s">
        <v>13</v>
      </c>
      <c r="F18" s="43">
        <v>15.380231999999999</v>
      </c>
      <c r="G18" s="26" t="s">
        <v>13</v>
      </c>
      <c r="H18" s="47" t="s">
        <v>19</v>
      </c>
      <c r="I18" s="49" t="s">
        <v>13</v>
      </c>
      <c r="J18" s="47" t="s">
        <v>19</v>
      </c>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row>
    <row r="19" spans="1:43" x14ac:dyDescent="0.2">
      <c r="A19" s="33"/>
      <c r="C19" s="34" t="s">
        <v>24</v>
      </c>
      <c r="D19" s="27"/>
      <c r="E19" s="45" t="s">
        <v>13</v>
      </c>
      <c r="F19" s="43">
        <v>27.15</v>
      </c>
      <c r="G19" s="26" t="s">
        <v>13</v>
      </c>
      <c r="H19" s="47" t="s">
        <v>19</v>
      </c>
      <c r="I19" s="49" t="s">
        <v>13</v>
      </c>
      <c r="J19" s="47" t="s">
        <v>19</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row>
    <row r="20" spans="1:43" s="50" customFormat="1" ht="19.5" customHeight="1" thickBot="1" x14ac:dyDescent="0.3">
      <c r="C20" s="51" t="s">
        <v>26</v>
      </c>
      <c r="D20" s="52"/>
      <c r="E20" s="53">
        <v>1.3608899999999999</v>
      </c>
      <c r="F20" s="54">
        <v>250.59010599999999</v>
      </c>
      <c r="G20" s="53">
        <v>0</v>
      </c>
      <c r="H20" s="55">
        <v>105.760954</v>
      </c>
      <c r="I20" s="53">
        <v>0</v>
      </c>
      <c r="J20" s="55">
        <v>525.56549399999994</v>
      </c>
      <c r="L20" s="56"/>
      <c r="M20" s="57"/>
      <c r="N20" s="57"/>
      <c r="O20" s="57"/>
      <c r="P20" s="57"/>
      <c r="Q20" s="57"/>
      <c r="R20" s="57"/>
      <c r="S20" s="57"/>
      <c r="T20" s="57"/>
      <c r="U20" s="57"/>
      <c r="V20" s="57"/>
      <c r="W20" s="57"/>
      <c r="X20" s="57"/>
      <c r="Y20" s="57"/>
      <c r="Z20" s="57"/>
      <c r="AA20" s="57"/>
      <c r="AB20" s="57"/>
      <c r="AC20" s="57"/>
      <c r="AD20" s="58"/>
      <c r="AE20" s="58"/>
      <c r="AF20" s="58"/>
      <c r="AG20" s="58"/>
      <c r="AH20" s="58"/>
      <c r="AI20" s="58"/>
      <c r="AJ20" s="58"/>
      <c r="AK20" s="58"/>
      <c r="AL20" s="58"/>
      <c r="AM20" s="58"/>
      <c r="AN20" s="58"/>
      <c r="AO20" s="58"/>
      <c r="AP20" s="58"/>
    </row>
    <row r="21" spans="1:43" s="50" customFormat="1" ht="19.5" customHeight="1" thickTop="1" x14ac:dyDescent="0.25">
      <c r="C21" s="59"/>
      <c r="D21" s="59"/>
      <c r="E21" s="60"/>
      <c r="F21" s="61"/>
      <c r="G21" s="60"/>
      <c r="H21" s="60"/>
      <c r="I21" s="62"/>
      <c r="J21" s="63"/>
      <c r="L21" s="56"/>
      <c r="M21" s="57"/>
      <c r="N21" s="57"/>
      <c r="O21" s="57"/>
      <c r="P21" s="57"/>
      <c r="Q21" s="57"/>
      <c r="R21" s="57"/>
      <c r="S21" s="57"/>
      <c r="T21" s="57"/>
      <c r="U21" s="57"/>
      <c r="V21" s="57"/>
      <c r="W21" s="57"/>
      <c r="X21" s="57"/>
      <c r="Y21" s="57"/>
      <c r="Z21" s="57"/>
      <c r="AA21" s="57"/>
      <c r="AB21" s="57"/>
      <c r="AC21" s="57"/>
      <c r="AD21" s="58"/>
      <c r="AE21" s="58"/>
      <c r="AF21" s="58"/>
      <c r="AG21" s="58"/>
      <c r="AH21" s="58"/>
      <c r="AI21" s="58"/>
      <c r="AJ21" s="58"/>
      <c r="AK21" s="58"/>
      <c r="AL21" s="58"/>
      <c r="AM21" s="58"/>
      <c r="AN21" s="58"/>
      <c r="AO21" s="58"/>
      <c r="AP21" s="58"/>
    </row>
    <row r="22" spans="1:43" x14ac:dyDescent="0.2">
      <c r="C22" s="9" t="s">
        <v>27</v>
      </c>
      <c r="D22" s="64"/>
      <c r="E22" s="65"/>
      <c r="F22" s="66"/>
      <c r="G22" s="65"/>
      <c r="I22" s="49"/>
      <c r="J22" s="66"/>
      <c r="L22" s="67"/>
      <c r="M22" s="7"/>
      <c r="N22" s="7"/>
      <c r="O22" s="7"/>
      <c r="P22" s="7"/>
      <c r="Q22" s="7"/>
      <c r="R22" s="7"/>
      <c r="S22" s="7"/>
      <c r="T22" s="7"/>
      <c r="U22" s="7"/>
      <c r="V22" s="7"/>
      <c r="W22" s="7"/>
      <c r="X22" s="7"/>
      <c r="Y22" s="7"/>
      <c r="Z22" s="7"/>
      <c r="AA22" s="7"/>
      <c r="AB22" s="7"/>
      <c r="AC22" s="7"/>
      <c r="AD22" s="8"/>
      <c r="AE22" s="8"/>
      <c r="AF22" s="8"/>
      <c r="AG22" s="8"/>
      <c r="AH22" s="8"/>
      <c r="AI22" s="8"/>
      <c r="AJ22" s="8"/>
      <c r="AK22" s="8"/>
      <c r="AL22" s="8"/>
      <c r="AM22" s="8"/>
      <c r="AN22" s="8"/>
      <c r="AO22" s="8"/>
      <c r="AP22" s="8"/>
    </row>
    <row r="23" spans="1:43" x14ac:dyDescent="0.2">
      <c r="C23" s="9" t="s">
        <v>28</v>
      </c>
      <c r="D23" s="9"/>
      <c r="E23" s="5"/>
      <c r="F23" s="5"/>
      <c r="G23" s="6"/>
      <c r="H23" s="5"/>
      <c r="I23" s="18"/>
      <c r="J23" s="18"/>
      <c r="K23" s="7"/>
      <c r="L23" s="7"/>
      <c r="M23" s="7" t="s">
        <v>29</v>
      </c>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1:43" x14ac:dyDescent="0.2">
      <c r="C24" s="68" t="s">
        <v>30</v>
      </c>
      <c r="D24" s="9"/>
      <c r="E24" s="5"/>
      <c r="F24" s="5"/>
      <c r="G24" s="6"/>
      <c r="H24" s="5"/>
      <c r="I24" s="18"/>
      <c r="J24" s="18"/>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1:43" x14ac:dyDescent="0.2">
      <c r="C25" s="9"/>
      <c r="D25" s="9"/>
      <c r="E25" s="5"/>
      <c r="F25" s="5"/>
      <c r="G25" s="6"/>
      <c r="H25" s="5"/>
      <c r="I25" s="18"/>
      <c r="J25" s="18"/>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row>
    <row r="26" spans="1:43" x14ac:dyDescent="0.2">
      <c r="B26" s="69" t="s">
        <v>31</v>
      </c>
      <c r="C26" s="71" t="s">
        <v>55</v>
      </c>
      <c r="D26" s="9"/>
      <c r="E26" s="5"/>
      <c r="F26" s="5"/>
      <c r="G26" s="6"/>
      <c r="H26" s="5"/>
      <c r="I26" s="18"/>
      <c r="J26" s="18"/>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row>
    <row r="27" spans="1:43" x14ac:dyDescent="0.2">
      <c r="C27" s="9"/>
      <c r="D27" s="9"/>
      <c r="E27" s="5"/>
      <c r="F27" s="5"/>
      <c r="G27" s="6"/>
      <c r="H27" s="5"/>
      <c r="I27" s="18"/>
      <c r="J27" s="18"/>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row>
    <row r="28" spans="1:43" ht="106.5" customHeight="1" x14ac:dyDescent="0.2">
      <c r="B28" s="69" t="s">
        <v>33</v>
      </c>
      <c r="C28" s="81" t="s">
        <v>32</v>
      </c>
      <c r="D28" s="81"/>
      <c r="E28" s="81"/>
      <c r="F28" s="81"/>
      <c r="G28" s="81"/>
      <c r="H28" s="81"/>
      <c r="I28" s="81"/>
      <c r="J28" s="81"/>
    </row>
    <row r="30" spans="1:43" x14ac:dyDescent="0.2">
      <c r="B30" s="69" t="s">
        <v>37</v>
      </c>
      <c r="C30" s="71" t="s">
        <v>56</v>
      </c>
      <c r="E30" s="7"/>
      <c r="F30" s="7"/>
      <c r="G30" s="67"/>
      <c r="H30" s="7"/>
      <c r="I30" s="7"/>
      <c r="J30" s="7"/>
      <c r="K30" s="7"/>
      <c r="L30" s="7"/>
      <c r="M30" s="7"/>
      <c r="N30" s="7"/>
      <c r="O30" s="7"/>
      <c r="P30" s="7"/>
      <c r="Q30" s="7"/>
      <c r="R30" s="7"/>
      <c r="S30" s="7"/>
      <c r="T30" s="7"/>
      <c r="U30" s="7"/>
      <c r="V30" s="7"/>
      <c r="W30" s="7"/>
      <c r="X30" s="7"/>
      <c r="Y30" s="7"/>
      <c r="Z30" s="7"/>
      <c r="AA30" s="7"/>
      <c r="AB30" s="7"/>
      <c r="AC30" s="7"/>
      <c r="AD30" s="8"/>
      <c r="AE30" s="8"/>
      <c r="AF30" s="8"/>
      <c r="AG30" s="8"/>
      <c r="AH30" s="8"/>
      <c r="AI30" s="8"/>
      <c r="AJ30" s="8"/>
      <c r="AK30" s="8"/>
      <c r="AL30" s="8"/>
      <c r="AM30" s="8"/>
      <c r="AN30" s="8"/>
      <c r="AO30" s="8"/>
      <c r="AP30" s="8"/>
      <c r="AQ30" s="8"/>
    </row>
    <row r="32" spans="1:43" x14ac:dyDescent="0.2">
      <c r="B32" s="70"/>
      <c r="C32" s="71"/>
      <c r="D32" s="72"/>
      <c r="E32" s="72"/>
      <c r="F32" s="72"/>
      <c r="G32" s="73"/>
      <c r="H32" s="72"/>
      <c r="I32" s="72"/>
      <c r="J32" s="7"/>
      <c r="K32" s="7"/>
      <c r="L32" s="7"/>
      <c r="M32" s="7"/>
      <c r="N32" s="7"/>
      <c r="O32" s="7"/>
      <c r="P32" s="7"/>
      <c r="Q32" s="7"/>
      <c r="R32" s="7"/>
      <c r="S32" s="7"/>
      <c r="T32" s="7"/>
      <c r="U32" s="7"/>
      <c r="V32" s="7"/>
      <c r="W32" s="7"/>
      <c r="X32" s="7"/>
      <c r="Y32" s="7"/>
      <c r="Z32" s="7"/>
      <c r="AA32" s="7"/>
      <c r="AB32" s="7"/>
      <c r="AC32" s="7"/>
      <c r="AD32" s="8"/>
      <c r="AE32" s="8"/>
      <c r="AF32" s="8"/>
      <c r="AG32" s="8"/>
      <c r="AH32" s="8"/>
      <c r="AI32" s="8"/>
      <c r="AJ32" s="8"/>
      <c r="AK32" s="8"/>
      <c r="AL32" s="8"/>
      <c r="AM32" s="8"/>
      <c r="AN32" s="8"/>
      <c r="AO32" s="8"/>
      <c r="AP32" s="8"/>
      <c r="AQ32" s="8"/>
    </row>
    <row r="33" spans="5:43" x14ac:dyDescent="0.2">
      <c r="E33" s="7"/>
      <c r="F33" s="7"/>
      <c r="G33" s="67"/>
      <c r="H33" s="7"/>
      <c r="I33" s="7"/>
      <c r="J33" s="7"/>
      <c r="K33" s="7"/>
      <c r="L33" s="7"/>
      <c r="M33" s="7"/>
      <c r="N33" s="7"/>
      <c r="O33" s="7"/>
      <c r="P33" s="7"/>
      <c r="Q33" s="7"/>
      <c r="R33" s="7"/>
      <c r="S33" s="7"/>
      <c r="T33" s="7"/>
      <c r="U33" s="7"/>
      <c r="V33" s="7"/>
      <c r="W33" s="7"/>
      <c r="X33" s="7"/>
      <c r="Y33" s="7"/>
      <c r="Z33" s="7"/>
      <c r="AA33" s="7"/>
      <c r="AB33" s="7"/>
      <c r="AC33" s="7"/>
      <c r="AD33" s="8"/>
      <c r="AE33" s="8"/>
      <c r="AF33" s="8"/>
      <c r="AG33" s="8"/>
      <c r="AH33" s="8"/>
      <c r="AI33" s="8"/>
      <c r="AJ33" s="8"/>
      <c r="AK33" s="8"/>
      <c r="AL33" s="8"/>
      <c r="AM33" s="8"/>
      <c r="AN33" s="8"/>
      <c r="AO33" s="8"/>
      <c r="AP33" s="8"/>
      <c r="AQ33" s="8"/>
    </row>
    <row r="34" spans="5:43" x14ac:dyDescent="0.2">
      <c r="E34" s="7"/>
      <c r="F34" s="7"/>
      <c r="G34" s="6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8"/>
      <c r="AP34" s="8"/>
      <c r="AQ34" s="8"/>
    </row>
    <row r="35" spans="5:43" x14ac:dyDescent="0.2">
      <c r="E35" s="7"/>
      <c r="F35" s="7"/>
      <c r="G35" s="6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8"/>
      <c r="AP35" s="8"/>
      <c r="AQ35" s="8"/>
    </row>
    <row r="37" spans="5:43" x14ac:dyDescent="0.2">
      <c r="E37" s="7"/>
      <c r="F37" s="7"/>
      <c r="G37" s="67"/>
      <c r="H37" s="7"/>
      <c r="I37" s="7"/>
      <c r="J37" s="7"/>
      <c r="K37" s="7"/>
      <c r="L37" s="7"/>
      <c r="M37" s="7"/>
      <c r="N37" s="7"/>
      <c r="O37" s="7"/>
      <c r="P37" s="7"/>
      <c r="Q37" s="7"/>
      <c r="R37" s="7"/>
      <c r="S37" s="7"/>
      <c r="T37" s="7"/>
      <c r="U37" s="7"/>
      <c r="V37" s="7"/>
      <c r="W37" s="7"/>
      <c r="X37" s="7"/>
      <c r="Y37" s="7"/>
      <c r="Z37" s="7"/>
      <c r="AA37" s="7"/>
      <c r="AB37" s="7"/>
      <c r="AC37" s="7"/>
      <c r="AD37" s="8"/>
      <c r="AE37" s="8"/>
      <c r="AF37" s="8"/>
      <c r="AG37" s="8"/>
      <c r="AH37" s="8"/>
      <c r="AI37" s="8"/>
      <c r="AJ37" s="8"/>
      <c r="AK37" s="8"/>
      <c r="AL37" s="8"/>
      <c r="AM37" s="8"/>
      <c r="AN37" s="8"/>
      <c r="AO37" s="8"/>
      <c r="AP37" s="8"/>
      <c r="AQ37" s="8"/>
    </row>
    <row r="38" spans="5:43" x14ac:dyDescent="0.2">
      <c r="E38" s="8"/>
      <c r="F38" s="8"/>
      <c r="G38" s="67"/>
      <c r="H38" s="7"/>
      <c r="I38" s="7"/>
      <c r="J38" s="7"/>
      <c r="K38" s="7"/>
      <c r="L38" s="8"/>
      <c r="M38" s="8"/>
      <c r="N38" s="8"/>
      <c r="O38" s="8"/>
      <c r="P38" s="8"/>
      <c r="Q38" s="8"/>
      <c r="R38" s="8"/>
      <c r="S38" s="8"/>
      <c r="T38" s="7"/>
      <c r="U38" s="7"/>
      <c r="V38" s="7"/>
      <c r="W38" s="7"/>
      <c r="X38" s="7"/>
      <c r="Y38" s="7"/>
      <c r="Z38" s="7"/>
      <c r="AA38" s="7"/>
      <c r="AB38" s="7"/>
      <c r="AC38" s="7"/>
      <c r="AD38" s="7"/>
      <c r="AE38" s="7"/>
      <c r="AF38" s="7"/>
      <c r="AG38" s="7"/>
      <c r="AH38" s="7"/>
      <c r="AI38" s="7"/>
      <c r="AJ38" s="8"/>
      <c r="AK38" s="8"/>
      <c r="AL38" s="7"/>
      <c r="AM38" s="7"/>
      <c r="AN38" s="7"/>
      <c r="AO38" s="7"/>
      <c r="AP38" s="7"/>
      <c r="AQ38" s="7"/>
    </row>
    <row r="39" spans="5:43" x14ac:dyDescent="0.2">
      <c r="E39" s="8"/>
      <c r="F39" s="8"/>
      <c r="G39" s="67"/>
      <c r="H39" s="7"/>
      <c r="I39" s="7"/>
      <c r="J39" s="7"/>
      <c r="K39" s="7"/>
      <c r="L39" s="8"/>
      <c r="M39" s="8"/>
      <c r="N39" s="8"/>
      <c r="O39" s="8"/>
      <c r="P39" s="8"/>
      <c r="Q39" s="8"/>
      <c r="R39" s="8"/>
      <c r="S39" s="8"/>
      <c r="T39" s="7"/>
      <c r="U39" s="7"/>
      <c r="V39" s="7"/>
      <c r="W39" s="7"/>
      <c r="X39" s="7"/>
      <c r="Y39" s="7"/>
      <c r="Z39" s="7"/>
      <c r="AA39" s="7"/>
      <c r="AB39" s="7"/>
      <c r="AC39" s="7"/>
      <c r="AD39" s="7"/>
      <c r="AE39" s="7"/>
      <c r="AF39" s="7"/>
      <c r="AG39" s="7"/>
      <c r="AH39" s="7"/>
      <c r="AI39" s="7"/>
      <c r="AJ39" s="7"/>
      <c r="AK39" s="7"/>
      <c r="AL39" s="7"/>
      <c r="AM39" s="7"/>
      <c r="AN39" s="7"/>
      <c r="AO39" s="7"/>
      <c r="AP39" s="7"/>
      <c r="AQ39" s="7"/>
    </row>
    <row r="40" spans="5:43" x14ac:dyDescent="0.2">
      <c r="E40" s="8"/>
      <c r="F40" s="8"/>
      <c r="G40" s="67"/>
      <c r="H40" s="7"/>
      <c r="I40" s="7"/>
      <c r="J40" s="7"/>
      <c r="K40" s="7"/>
      <c r="L40" s="8"/>
      <c r="M40" s="8"/>
      <c r="N40" s="8"/>
      <c r="O40" s="8"/>
      <c r="P40" s="8"/>
      <c r="Q40" s="8"/>
      <c r="R40" s="8"/>
      <c r="S40" s="8"/>
      <c r="T40" s="7"/>
      <c r="U40" s="7"/>
      <c r="V40" s="7"/>
      <c r="W40" s="7"/>
      <c r="X40" s="7"/>
      <c r="Y40" s="7"/>
      <c r="Z40" s="7"/>
      <c r="AA40" s="7"/>
      <c r="AB40" s="7"/>
      <c r="AC40" s="7"/>
      <c r="AD40" s="7"/>
      <c r="AE40" s="7"/>
      <c r="AF40" s="7"/>
      <c r="AG40" s="7"/>
      <c r="AH40" s="7"/>
      <c r="AI40" s="7"/>
      <c r="AJ40" s="7"/>
      <c r="AK40" s="7"/>
      <c r="AL40" s="7"/>
      <c r="AM40" s="7"/>
      <c r="AN40" s="7"/>
      <c r="AO40" s="7"/>
      <c r="AP40" s="7"/>
      <c r="AQ40" s="7"/>
    </row>
    <row r="41" spans="5:43" x14ac:dyDescent="0.2">
      <c r="E41" s="8"/>
      <c r="F41" s="8"/>
      <c r="G41" s="67"/>
      <c r="H41" s="7"/>
      <c r="I41" s="7"/>
      <c r="J41" s="7"/>
      <c r="K41" s="7"/>
      <c r="L41" s="8"/>
      <c r="M41" s="8"/>
      <c r="N41" s="8"/>
      <c r="O41" s="8"/>
      <c r="P41" s="8"/>
      <c r="Q41" s="8"/>
      <c r="R41" s="8"/>
      <c r="S41" s="8"/>
      <c r="T41" s="7"/>
      <c r="U41" s="7"/>
      <c r="V41" s="7"/>
      <c r="W41" s="7"/>
      <c r="X41" s="7"/>
      <c r="Y41" s="7"/>
      <c r="Z41" s="8"/>
      <c r="AA41" s="8"/>
      <c r="AB41" s="8"/>
      <c r="AC41" s="7"/>
      <c r="AD41" s="7"/>
      <c r="AE41" s="7"/>
      <c r="AF41" s="7"/>
      <c r="AG41" s="7"/>
      <c r="AH41" s="7"/>
      <c r="AI41" s="7"/>
      <c r="AJ41" s="7"/>
      <c r="AK41" s="7"/>
      <c r="AL41" s="7"/>
      <c r="AM41" s="7"/>
      <c r="AN41" s="7"/>
      <c r="AO41" s="7"/>
      <c r="AP41" s="7"/>
      <c r="AQ41" s="7"/>
    </row>
    <row r="42" spans="5:43" x14ac:dyDescent="0.2">
      <c r="E42" s="8"/>
      <c r="F42" s="8"/>
      <c r="G42" s="67"/>
      <c r="H42" s="7"/>
      <c r="I42" s="7"/>
      <c r="J42" s="7"/>
      <c r="K42" s="7"/>
      <c r="L42" s="8"/>
      <c r="M42" s="8"/>
      <c r="N42" s="8"/>
      <c r="O42" s="8"/>
      <c r="P42" s="8"/>
      <c r="Q42" s="8"/>
      <c r="R42" s="8"/>
      <c r="S42" s="8"/>
      <c r="T42" s="7"/>
      <c r="U42" s="7"/>
      <c r="V42" s="7"/>
      <c r="W42" s="7"/>
      <c r="X42" s="7"/>
      <c r="Y42" s="7"/>
      <c r="Z42" s="8"/>
      <c r="AA42" s="8"/>
      <c r="AB42" s="8"/>
      <c r="AC42" s="7"/>
      <c r="AD42" s="7"/>
      <c r="AE42" s="7"/>
      <c r="AF42" s="7"/>
      <c r="AG42" s="7"/>
      <c r="AH42" s="7"/>
      <c r="AI42" s="7"/>
      <c r="AJ42" s="7"/>
      <c r="AK42" s="7"/>
      <c r="AL42" s="7"/>
      <c r="AM42" s="7"/>
      <c r="AN42" s="7"/>
      <c r="AO42" s="7"/>
      <c r="AP42" s="7"/>
      <c r="AQ42" s="7"/>
    </row>
    <row r="43" spans="5:43" x14ac:dyDescent="0.2">
      <c r="E43" s="8"/>
      <c r="F43" s="8"/>
      <c r="G43" s="67"/>
      <c r="H43" s="7"/>
      <c r="I43" s="7"/>
      <c r="J43" s="7"/>
      <c r="K43" s="7"/>
      <c r="L43" s="8"/>
      <c r="M43" s="8"/>
      <c r="N43" s="8"/>
      <c r="O43" s="8"/>
      <c r="P43" s="8"/>
      <c r="Q43" s="8"/>
      <c r="R43" s="8"/>
      <c r="S43" s="8"/>
      <c r="T43" s="7"/>
      <c r="U43" s="7"/>
      <c r="V43" s="7"/>
      <c r="W43" s="7"/>
      <c r="X43" s="7"/>
      <c r="Y43" s="7"/>
      <c r="Z43" s="7"/>
      <c r="AA43" s="7"/>
      <c r="AB43" s="7"/>
      <c r="AC43" s="7"/>
      <c r="AD43" s="7"/>
      <c r="AE43" s="7"/>
      <c r="AF43" s="7"/>
      <c r="AG43" s="7"/>
      <c r="AH43" s="7"/>
      <c r="AI43" s="7"/>
      <c r="AJ43" s="7"/>
      <c r="AK43" s="7"/>
      <c r="AL43" s="7"/>
      <c r="AM43" s="7"/>
      <c r="AN43" s="7"/>
      <c r="AO43" s="7"/>
      <c r="AP43" s="7"/>
      <c r="AQ43" s="7"/>
    </row>
    <row r="44" spans="5:43" x14ac:dyDescent="0.2">
      <c r="E44" s="8"/>
      <c r="F44" s="8"/>
      <c r="G44" s="67"/>
      <c r="H44" s="7"/>
      <c r="I44" s="7"/>
      <c r="J44" s="7"/>
      <c r="K44" s="7"/>
      <c r="L44" s="8"/>
      <c r="M44" s="8"/>
      <c r="N44" s="8"/>
      <c r="O44" s="8"/>
      <c r="P44" s="8"/>
      <c r="Q44" s="8"/>
      <c r="R44" s="8"/>
      <c r="S44" s="8"/>
      <c r="T44" s="7"/>
      <c r="U44" s="7"/>
      <c r="V44" s="7"/>
      <c r="W44" s="7"/>
      <c r="X44" s="7"/>
      <c r="Y44" s="7"/>
      <c r="Z44" s="8"/>
      <c r="AA44" s="8"/>
      <c r="AB44" s="8"/>
      <c r="AC44" s="8"/>
      <c r="AD44" s="8"/>
      <c r="AE44" s="8"/>
      <c r="AF44" s="8"/>
      <c r="AG44" s="8"/>
      <c r="AH44" s="8"/>
      <c r="AI44" s="8"/>
      <c r="AJ44" s="7"/>
      <c r="AK44" s="7"/>
      <c r="AL44" s="8"/>
      <c r="AM44" s="8"/>
      <c r="AN44" s="8"/>
      <c r="AO44" s="7"/>
      <c r="AP44" s="8"/>
      <c r="AQ44" s="8"/>
    </row>
    <row r="45" spans="5:43" x14ac:dyDescent="0.2">
      <c r="E45" s="8"/>
      <c r="F45" s="8"/>
      <c r="G45" s="67"/>
      <c r="H45" s="7"/>
      <c r="I45" s="7"/>
      <c r="J45" s="7"/>
      <c r="K45" s="7"/>
      <c r="L45" s="8"/>
      <c r="M45" s="8"/>
      <c r="N45" s="8"/>
      <c r="O45" s="8"/>
      <c r="P45" s="8"/>
      <c r="Q45" s="8"/>
      <c r="R45" s="8"/>
      <c r="S45" s="8"/>
      <c r="T45" s="7"/>
      <c r="U45" s="7"/>
      <c r="V45" s="7"/>
      <c r="W45" s="7"/>
      <c r="X45" s="7"/>
      <c r="Y45" s="7"/>
      <c r="Z45" s="7"/>
      <c r="AA45" s="7"/>
      <c r="AB45" s="7"/>
      <c r="AC45" s="7"/>
      <c r="AD45" s="7"/>
      <c r="AE45" s="7"/>
      <c r="AF45" s="7"/>
      <c r="AG45" s="7"/>
      <c r="AH45" s="7"/>
      <c r="AI45" s="8"/>
      <c r="AJ45" s="7"/>
      <c r="AK45" s="7"/>
      <c r="AL45" s="7"/>
      <c r="AM45" s="7"/>
      <c r="AN45" s="7"/>
      <c r="AO45" s="7"/>
      <c r="AP45" s="7"/>
      <c r="AQ45" s="7"/>
    </row>
    <row r="46" spans="5:43" x14ac:dyDescent="0.2">
      <c r="E46" s="8"/>
      <c r="F46" s="8"/>
      <c r="G46" s="67"/>
      <c r="H46" s="7"/>
      <c r="I46" s="7"/>
      <c r="J46" s="7"/>
      <c r="K46" s="7"/>
      <c r="L46" s="8"/>
      <c r="M46" s="8"/>
      <c r="N46" s="8"/>
      <c r="O46" s="8"/>
      <c r="P46" s="8"/>
      <c r="Q46" s="8"/>
      <c r="R46" s="8"/>
      <c r="S46" s="8"/>
      <c r="T46" s="7"/>
      <c r="U46" s="7"/>
      <c r="V46" s="7"/>
      <c r="W46" s="7"/>
      <c r="X46" s="7"/>
      <c r="Y46" s="7"/>
      <c r="Z46" s="7"/>
      <c r="AA46" s="7"/>
      <c r="AB46" s="7"/>
      <c r="AC46" s="7"/>
      <c r="AD46" s="7"/>
      <c r="AE46" s="7"/>
      <c r="AF46" s="7"/>
      <c r="AG46" s="7"/>
      <c r="AH46" s="7"/>
      <c r="AI46" s="8"/>
      <c r="AJ46" s="7"/>
      <c r="AK46" s="7"/>
      <c r="AL46" s="7"/>
      <c r="AM46" s="7"/>
      <c r="AN46" s="7"/>
      <c r="AO46" s="7"/>
      <c r="AP46" s="7"/>
      <c r="AQ46" s="7"/>
    </row>
    <row r="47" spans="5:43" x14ac:dyDescent="0.2">
      <c r="E47" s="8"/>
      <c r="F47" s="8"/>
      <c r="G47" s="6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row>
    <row r="48" spans="5:43" x14ac:dyDescent="0.2">
      <c r="E48" s="8"/>
      <c r="F48" s="8"/>
      <c r="G48" s="67"/>
      <c r="H48" s="7"/>
      <c r="I48" s="7"/>
      <c r="J48" s="7"/>
      <c r="K48" s="7"/>
      <c r="L48" s="8"/>
      <c r="M48" s="8"/>
      <c r="N48" s="8"/>
      <c r="O48" s="8"/>
      <c r="P48" s="8"/>
      <c r="Q48" s="8"/>
      <c r="R48" s="8"/>
      <c r="S48" s="7"/>
      <c r="T48" s="7"/>
      <c r="U48" s="7"/>
      <c r="V48" s="7"/>
      <c r="W48" s="7"/>
      <c r="X48" s="7"/>
      <c r="Y48" s="7"/>
      <c r="Z48" s="7"/>
      <c r="AA48" s="7"/>
      <c r="AB48" s="7"/>
      <c r="AC48" s="7"/>
      <c r="AD48" s="7"/>
      <c r="AE48" s="8"/>
      <c r="AF48" s="8"/>
      <c r="AG48" s="8"/>
      <c r="AH48" s="8"/>
      <c r="AI48" s="8"/>
      <c r="AJ48" s="7"/>
      <c r="AK48" s="7"/>
      <c r="AL48" s="7"/>
      <c r="AM48" s="7"/>
      <c r="AN48" s="7"/>
      <c r="AO48" s="7"/>
      <c r="AP48" s="7"/>
      <c r="AQ48" s="7"/>
    </row>
    <row r="49" spans="5:43" x14ac:dyDescent="0.2">
      <c r="E49" s="8"/>
      <c r="F49" s="8"/>
      <c r="G49" s="67"/>
      <c r="H49" s="7"/>
      <c r="I49" s="7"/>
      <c r="J49" s="7"/>
      <c r="K49" s="7"/>
      <c r="L49" s="8"/>
      <c r="M49" s="8"/>
      <c r="N49" s="8"/>
      <c r="O49" s="8"/>
      <c r="P49" s="8"/>
      <c r="Q49" s="8"/>
      <c r="R49" s="8"/>
      <c r="S49" s="8"/>
      <c r="T49" s="7"/>
      <c r="U49" s="7"/>
      <c r="V49" s="7"/>
      <c r="W49" s="7"/>
      <c r="X49" s="7"/>
      <c r="Y49" s="7"/>
      <c r="Z49" s="8"/>
      <c r="AA49" s="8"/>
      <c r="AB49" s="8"/>
      <c r="AC49" s="8"/>
      <c r="AD49" s="7"/>
      <c r="AE49" s="7"/>
      <c r="AF49" s="7"/>
      <c r="AG49" s="7"/>
      <c r="AH49" s="7"/>
      <c r="AI49" s="8"/>
      <c r="AJ49" s="7"/>
      <c r="AK49" s="7"/>
      <c r="AL49" s="7"/>
      <c r="AM49" s="7"/>
      <c r="AN49" s="7"/>
      <c r="AO49" s="7"/>
      <c r="AP49" s="7"/>
      <c r="AQ49" s="7"/>
    </row>
    <row r="50" spans="5:43" x14ac:dyDescent="0.2">
      <c r="E50" s="7"/>
      <c r="F50" s="7"/>
      <c r="G50" s="6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8"/>
      <c r="AJ50" s="8"/>
      <c r="AK50" s="8"/>
      <c r="AL50" s="8"/>
      <c r="AM50" s="8"/>
      <c r="AN50" s="8"/>
      <c r="AO50" s="8"/>
      <c r="AP50" s="8"/>
      <c r="AQ50" s="8"/>
    </row>
    <row r="51" spans="5:43" x14ac:dyDescent="0.2">
      <c r="E51" s="8"/>
      <c r="F51" s="8"/>
      <c r="G51" s="67"/>
      <c r="H51" s="7"/>
      <c r="I51" s="7"/>
      <c r="J51" s="7"/>
      <c r="K51" s="7"/>
      <c r="L51" s="8"/>
      <c r="M51" s="8"/>
      <c r="N51" s="8"/>
      <c r="O51" s="8"/>
      <c r="P51" s="8"/>
      <c r="Q51" s="8"/>
      <c r="R51" s="8"/>
      <c r="S51" s="7"/>
      <c r="T51" s="7"/>
      <c r="U51" s="7"/>
      <c r="V51" s="7"/>
      <c r="W51" s="7"/>
      <c r="X51" s="7"/>
      <c r="Y51" s="7"/>
      <c r="Z51" s="7"/>
      <c r="AA51" s="8"/>
      <c r="AB51" s="8"/>
      <c r="AC51" s="8"/>
      <c r="AD51" s="8"/>
      <c r="AE51" s="8"/>
      <c r="AF51" s="8"/>
      <c r="AG51" s="8"/>
      <c r="AH51" s="8"/>
      <c r="AI51" s="8"/>
      <c r="AJ51" s="7"/>
      <c r="AK51" s="7"/>
      <c r="AL51" s="8"/>
      <c r="AM51" s="8"/>
      <c r="AN51" s="8"/>
      <c r="AO51" s="7"/>
      <c r="AP51" s="8"/>
      <c r="AQ51" s="8"/>
    </row>
    <row r="52" spans="5:43" x14ac:dyDescent="0.2">
      <c r="E52" s="8"/>
      <c r="F52" s="8"/>
      <c r="G52" s="67"/>
      <c r="H52" s="7"/>
      <c r="I52" s="7"/>
      <c r="J52" s="7"/>
      <c r="K52" s="7"/>
      <c r="L52" s="8"/>
      <c r="M52" s="8"/>
      <c r="N52" s="8"/>
      <c r="O52" s="8"/>
      <c r="P52" s="8"/>
      <c r="Q52" s="8"/>
      <c r="R52" s="8"/>
      <c r="S52" s="7"/>
      <c r="T52" s="7"/>
      <c r="U52" s="7"/>
      <c r="V52" s="7"/>
      <c r="W52" s="7"/>
      <c r="X52" s="7"/>
      <c r="Y52" s="7"/>
      <c r="Z52" s="7"/>
      <c r="AA52" s="7"/>
      <c r="AB52" s="7"/>
      <c r="AC52" s="7"/>
      <c r="AD52" s="7"/>
      <c r="AE52" s="7"/>
      <c r="AF52" s="7"/>
      <c r="AG52" s="7"/>
      <c r="AH52" s="7"/>
      <c r="AI52" s="7"/>
      <c r="AJ52" s="7"/>
      <c r="AK52" s="7"/>
      <c r="AL52" s="7"/>
      <c r="AM52" s="7"/>
      <c r="AN52" s="7"/>
      <c r="AO52" s="7"/>
      <c r="AP52" s="7"/>
      <c r="AQ52" s="7"/>
    </row>
    <row r="53" spans="5:43" x14ac:dyDescent="0.2">
      <c r="E53" s="7"/>
      <c r="F53" s="7"/>
      <c r="G53" s="67"/>
      <c r="H53" s="7"/>
      <c r="I53" s="7"/>
      <c r="J53" s="7"/>
      <c r="K53" s="7"/>
      <c r="L53" s="7"/>
      <c r="M53" s="7"/>
      <c r="N53" s="7"/>
      <c r="O53" s="7"/>
      <c r="P53" s="7"/>
      <c r="Q53" s="7"/>
      <c r="R53" s="7"/>
      <c r="S53" s="7"/>
      <c r="T53" s="7"/>
      <c r="U53" s="7"/>
      <c r="V53" s="7"/>
      <c r="W53" s="7"/>
      <c r="X53" s="7"/>
      <c r="Y53" s="7"/>
      <c r="Z53" s="8"/>
      <c r="AA53" s="8"/>
      <c r="AB53" s="8"/>
      <c r="AC53" s="8"/>
      <c r="AD53" s="8"/>
      <c r="AE53" s="8"/>
      <c r="AF53" s="8"/>
      <c r="AG53" s="8"/>
      <c r="AH53" s="8"/>
      <c r="AI53" s="8"/>
      <c r="AJ53" s="8"/>
      <c r="AK53" s="8"/>
      <c r="AL53" s="7"/>
      <c r="AM53" s="7"/>
      <c r="AN53" s="7"/>
      <c r="AO53" s="7"/>
      <c r="AP53" s="7"/>
      <c r="AQ53" s="7"/>
    </row>
    <row r="71" spans="26:42" x14ac:dyDescent="0.2">
      <c r="Z71" s="74"/>
      <c r="AA71" s="74"/>
      <c r="AB71" s="74"/>
      <c r="AC71" s="74"/>
      <c r="AD71" s="74"/>
      <c r="AE71" s="74"/>
      <c r="AF71" s="74"/>
      <c r="AG71" s="74"/>
      <c r="AH71" s="74"/>
      <c r="AI71" s="74"/>
      <c r="AJ71" s="74"/>
      <c r="AK71" s="74"/>
      <c r="AL71" s="74"/>
      <c r="AM71" s="74"/>
      <c r="AN71" s="74"/>
      <c r="AO71" s="74"/>
      <c r="AP71" s="74"/>
    </row>
    <row r="72" spans="26:42" x14ac:dyDescent="0.2">
      <c r="Z72" s="74"/>
      <c r="AA72" s="74"/>
      <c r="AB72" s="74"/>
      <c r="AC72" s="74"/>
      <c r="AD72" s="74"/>
      <c r="AE72" s="74"/>
      <c r="AF72" s="74"/>
      <c r="AG72" s="74"/>
      <c r="AH72" s="74"/>
      <c r="AI72" s="74"/>
      <c r="AJ72" s="74"/>
      <c r="AK72" s="74"/>
      <c r="AL72" s="74"/>
      <c r="AM72" s="74"/>
      <c r="AN72" s="74"/>
      <c r="AO72" s="74"/>
      <c r="AP72" s="74"/>
    </row>
    <row r="73" spans="26:42" x14ac:dyDescent="0.2">
      <c r="Z73" s="74"/>
      <c r="AA73" s="74"/>
      <c r="AB73" s="74"/>
      <c r="AC73" s="74"/>
      <c r="AD73" s="74"/>
      <c r="AE73" s="74"/>
      <c r="AF73" s="74"/>
      <c r="AG73" s="74"/>
      <c r="AH73" s="74"/>
      <c r="AI73" s="74"/>
      <c r="AJ73" s="74"/>
      <c r="AK73" s="74"/>
      <c r="AL73" s="74"/>
      <c r="AM73" s="74"/>
      <c r="AN73" s="74"/>
      <c r="AO73" s="74"/>
      <c r="AP73" s="74"/>
    </row>
    <row r="74" spans="26:42" x14ac:dyDescent="0.2">
      <c r="Z74" s="74"/>
      <c r="AA74" s="74"/>
      <c r="AB74" s="74"/>
      <c r="AC74" s="74"/>
      <c r="AD74" s="74"/>
      <c r="AE74" s="74"/>
      <c r="AF74" s="74"/>
      <c r="AG74" s="74"/>
      <c r="AH74" s="74"/>
      <c r="AI74" s="74"/>
      <c r="AJ74" s="74"/>
      <c r="AK74" s="74"/>
      <c r="AL74" s="74"/>
      <c r="AM74" s="74"/>
      <c r="AN74" s="74"/>
      <c r="AO74" s="74"/>
      <c r="AP74" s="74"/>
    </row>
    <row r="75" spans="26:42" x14ac:dyDescent="0.2">
      <c r="Z75" s="74"/>
      <c r="AA75" s="74"/>
      <c r="AB75" s="74"/>
      <c r="AC75" s="74"/>
      <c r="AD75" s="74"/>
      <c r="AE75" s="74"/>
      <c r="AF75" s="74"/>
      <c r="AG75" s="74"/>
      <c r="AH75" s="74"/>
      <c r="AI75" s="74"/>
      <c r="AJ75" s="74"/>
      <c r="AK75" s="74"/>
      <c r="AL75" s="74"/>
      <c r="AM75" s="74"/>
      <c r="AN75" s="74"/>
      <c r="AO75" s="74"/>
      <c r="AP75" s="74"/>
    </row>
    <row r="76" spans="26:42" x14ac:dyDescent="0.2">
      <c r="Z76" s="74"/>
      <c r="AA76" s="74"/>
      <c r="AB76" s="74"/>
      <c r="AC76" s="74"/>
      <c r="AD76" s="74"/>
      <c r="AE76" s="74"/>
      <c r="AF76" s="74"/>
      <c r="AG76" s="74"/>
      <c r="AH76" s="74"/>
      <c r="AI76" s="74"/>
      <c r="AJ76" s="74"/>
      <c r="AK76" s="74"/>
      <c r="AL76" s="74"/>
      <c r="AM76" s="74"/>
      <c r="AN76" s="74"/>
      <c r="AO76" s="74"/>
      <c r="AP76" s="74"/>
    </row>
    <row r="77" spans="26:42" x14ac:dyDescent="0.2">
      <c r="Z77" s="74"/>
      <c r="AA77" s="74"/>
      <c r="AB77" s="74"/>
      <c r="AC77" s="74"/>
      <c r="AD77" s="74"/>
      <c r="AE77" s="74"/>
      <c r="AF77" s="74"/>
      <c r="AG77" s="74"/>
      <c r="AH77" s="74"/>
      <c r="AI77" s="74"/>
      <c r="AJ77" s="74"/>
      <c r="AK77" s="74"/>
      <c r="AL77" s="74"/>
      <c r="AM77" s="74"/>
      <c r="AN77" s="74"/>
      <c r="AO77" s="74"/>
      <c r="AP77" s="74"/>
    </row>
    <row r="78" spans="26:42" x14ac:dyDescent="0.2">
      <c r="Z78" s="74"/>
      <c r="AA78" s="74"/>
      <c r="AB78" s="74"/>
      <c r="AC78" s="74"/>
      <c r="AD78" s="74"/>
      <c r="AE78" s="74"/>
      <c r="AF78" s="74"/>
      <c r="AG78" s="74"/>
      <c r="AH78" s="74"/>
      <c r="AI78" s="74"/>
      <c r="AJ78" s="74"/>
      <c r="AK78" s="74"/>
      <c r="AL78" s="74"/>
      <c r="AM78" s="74"/>
      <c r="AN78" s="74"/>
      <c r="AO78" s="74"/>
      <c r="AP78" s="74"/>
    </row>
    <row r="79" spans="26:42" x14ac:dyDescent="0.2">
      <c r="Z79" s="74"/>
      <c r="AA79" s="74"/>
      <c r="AB79" s="74"/>
      <c r="AC79" s="74"/>
      <c r="AD79" s="74"/>
      <c r="AE79" s="74"/>
      <c r="AF79" s="74"/>
      <c r="AG79" s="74"/>
      <c r="AH79" s="74"/>
      <c r="AI79" s="74"/>
      <c r="AJ79" s="74"/>
      <c r="AK79" s="74"/>
      <c r="AL79" s="74"/>
      <c r="AM79" s="74"/>
      <c r="AN79" s="74"/>
      <c r="AO79" s="74"/>
      <c r="AP79" s="74"/>
    </row>
    <row r="80" spans="26:42" x14ac:dyDescent="0.2">
      <c r="Z80" s="74"/>
      <c r="AA80" s="74"/>
      <c r="AB80" s="74"/>
      <c r="AC80" s="74"/>
      <c r="AD80" s="74"/>
      <c r="AE80" s="74"/>
      <c r="AF80" s="74"/>
      <c r="AG80" s="74"/>
      <c r="AH80" s="74"/>
      <c r="AI80" s="74"/>
      <c r="AJ80" s="74"/>
      <c r="AK80" s="74"/>
      <c r="AL80" s="74"/>
      <c r="AM80" s="74"/>
      <c r="AN80" s="74"/>
      <c r="AO80" s="74"/>
      <c r="AP80" s="74"/>
    </row>
    <row r="81" spans="26:42" x14ac:dyDescent="0.2">
      <c r="Z81" s="74"/>
      <c r="AA81" s="74"/>
      <c r="AB81" s="74"/>
      <c r="AC81" s="74"/>
      <c r="AD81" s="74"/>
      <c r="AE81" s="74"/>
      <c r="AF81" s="74"/>
      <c r="AG81" s="74"/>
      <c r="AH81" s="74"/>
      <c r="AI81" s="74"/>
      <c r="AJ81" s="74"/>
      <c r="AK81" s="74"/>
      <c r="AL81" s="74"/>
      <c r="AM81" s="74"/>
      <c r="AN81" s="74"/>
      <c r="AO81" s="74"/>
      <c r="AP81" s="74"/>
    </row>
    <row r="82" spans="26:42" x14ac:dyDescent="0.2">
      <c r="Z82" s="74"/>
      <c r="AA82" s="74"/>
      <c r="AB82" s="74"/>
      <c r="AC82" s="74"/>
      <c r="AD82" s="74"/>
      <c r="AE82" s="74"/>
      <c r="AF82" s="74"/>
      <c r="AG82" s="74"/>
      <c r="AH82" s="74"/>
      <c r="AI82" s="74"/>
      <c r="AJ82" s="74"/>
      <c r="AK82" s="74"/>
      <c r="AL82" s="74"/>
      <c r="AM82" s="74"/>
      <c r="AN82" s="74"/>
      <c r="AO82" s="74"/>
      <c r="AP82" s="74"/>
    </row>
    <row r="83" spans="26:42" x14ac:dyDescent="0.2">
      <c r="Z83" s="74"/>
      <c r="AA83" s="74"/>
      <c r="AB83" s="74"/>
      <c r="AC83" s="74"/>
      <c r="AD83" s="74"/>
      <c r="AE83" s="74"/>
      <c r="AF83" s="74"/>
      <c r="AG83" s="74"/>
      <c r="AH83" s="74"/>
      <c r="AI83" s="74"/>
      <c r="AJ83" s="74"/>
      <c r="AK83" s="74"/>
      <c r="AL83" s="74"/>
      <c r="AM83" s="74"/>
      <c r="AN83" s="74"/>
      <c r="AO83" s="74"/>
      <c r="AP83" s="74"/>
    </row>
    <row r="84" spans="26:42" x14ac:dyDescent="0.2">
      <c r="Z84" s="74"/>
      <c r="AA84" s="74"/>
      <c r="AB84" s="74"/>
      <c r="AC84" s="74"/>
      <c r="AD84" s="74"/>
      <c r="AE84" s="74"/>
      <c r="AF84" s="74"/>
      <c r="AG84" s="74"/>
      <c r="AH84" s="74"/>
      <c r="AI84" s="74"/>
      <c r="AJ84" s="74"/>
      <c r="AK84" s="74"/>
      <c r="AL84" s="74"/>
      <c r="AM84" s="74"/>
      <c r="AN84" s="74"/>
      <c r="AO84" s="74"/>
      <c r="AP84" s="74"/>
    </row>
    <row r="85" spans="26:42" x14ac:dyDescent="0.2">
      <c r="Z85" s="74"/>
      <c r="AA85" s="74"/>
      <c r="AB85" s="74"/>
      <c r="AC85" s="74"/>
      <c r="AD85" s="74"/>
      <c r="AE85" s="74"/>
      <c r="AF85" s="74"/>
      <c r="AG85" s="74"/>
      <c r="AH85" s="74"/>
      <c r="AI85" s="74"/>
      <c r="AJ85" s="74"/>
      <c r="AK85" s="74"/>
      <c r="AL85" s="74"/>
      <c r="AM85" s="74"/>
      <c r="AN85" s="74"/>
      <c r="AO85" s="74"/>
      <c r="AP85" s="74"/>
    </row>
    <row r="86" spans="26:42" x14ac:dyDescent="0.2">
      <c r="Z86" s="74"/>
      <c r="AA86" s="74"/>
      <c r="AB86" s="74"/>
      <c r="AC86" s="74"/>
      <c r="AD86" s="74"/>
      <c r="AE86" s="74"/>
      <c r="AF86" s="74"/>
      <c r="AG86" s="74"/>
      <c r="AH86" s="74"/>
      <c r="AI86" s="74"/>
      <c r="AJ86" s="74"/>
      <c r="AK86" s="74"/>
      <c r="AL86" s="74"/>
      <c r="AM86" s="74"/>
      <c r="AN86" s="74"/>
      <c r="AO86" s="74"/>
      <c r="AP86" s="74"/>
    </row>
    <row r="87" spans="26:42" x14ac:dyDescent="0.2">
      <c r="Z87" s="74"/>
      <c r="AA87" s="74"/>
      <c r="AB87" s="74"/>
      <c r="AC87" s="74"/>
      <c r="AD87" s="74"/>
      <c r="AE87" s="74"/>
      <c r="AF87" s="74"/>
      <c r="AG87" s="74"/>
      <c r="AH87" s="74"/>
      <c r="AI87" s="74"/>
      <c r="AJ87" s="74"/>
      <c r="AK87" s="74"/>
      <c r="AL87" s="74"/>
      <c r="AM87" s="74"/>
      <c r="AN87" s="74"/>
      <c r="AO87" s="74"/>
      <c r="AP87" s="74"/>
    </row>
    <row r="88" spans="26:42" x14ac:dyDescent="0.2">
      <c r="Z88" s="74"/>
      <c r="AA88" s="74"/>
      <c r="AB88" s="74"/>
      <c r="AC88" s="74"/>
      <c r="AD88" s="74"/>
      <c r="AE88" s="74"/>
      <c r="AF88" s="74"/>
      <c r="AG88" s="74"/>
      <c r="AH88" s="74"/>
      <c r="AI88" s="74"/>
      <c r="AJ88" s="74"/>
      <c r="AK88" s="74"/>
      <c r="AL88" s="74"/>
      <c r="AM88" s="74"/>
      <c r="AN88" s="74"/>
      <c r="AO88" s="74"/>
      <c r="AP88" s="74"/>
    </row>
    <row r="89" spans="26:42" x14ac:dyDescent="0.2">
      <c r="Z89" s="74"/>
      <c r="AA89" s="74"/>
      <c r="AB89" s="74"/>
      <c r="AC89" s="74"/>
      <c r="AD89" s="74"/>
      <c r="AE89" s="74"/>
      <c r="AF89" s="74"/>
      <c r="AG89" s="74"/>
      <c r="AH89" s="74"/>
      <c r="AI89" s="74"/>
      <c r="AJ89" s="74"/>
      <c r="AK89" s="74"/>
      <c r="AL89" s="74"/>
      <c r="AM89" s="74"/>
      <c r="AN89" s="74"/>
      <c r="AO89" s="74"/>
      <c r="AP89" s="74"/>
    </row>
    <row r="90" spans="26:42" x14ac:dyDescent="0.2">
      <c r="Z90" s="74"/>
      <c r="AA90" s="74"/>
      <c r="AB90" s="74"/>
      <c r="AC90" s="74"/>
      <c r="AD90" s="74"/>
      <c r="AE90" s="74"/>
      <c r="AF90" s="74"/>
      <c r="AG90" s="74"/>
      <c r="AH90" s="74"/>
      <c r="AI90" s="74"/>
      <c r="AJ90" s="74"/>
      <c r="AK90" s="74"/>
      <c r="AL90" s="74"/>
      <c r="AM90" s="74"/>
      <c r="AN90" s="74"/>
      <c r="AO90" s="74"/>
      <c r="AP90" s="74"/>
    </row>
    <row r="91" spans="26:42" x14ac:dyDescent="0.2">
      <c r="Z91" s="74"/>
      <c r="AA91" s="74"/>
      <c r="AB91" s="74"/>
      <c r="AC91" s="74"/>
      <c r="AD91" s="74"/>
      <c r="AE91" s="74"/>
      <c r="AF91" s="74"/>
      <c r="AG91" s="74"/>
      <c r="AH91" s="74"/>
      <c r="AI91" s="74"/>
      <c r="AJ91" s="74"/>
      <c r="AK91" s="74"/>
      <c r="AL91" s="74"/>
      <c r="AM91" s="74"/>
      <c r="AN91" s="74"/>
      <c r="AO91" s="74"/>
      <c r="AP91" s="74"/>
    </row>
    <row r="92" spans="26:42" x14ac:dyDescent="0.2">
      <c r="Z92" s="74"/>
      <c r="AA92" s="74"/>
      <c r="AB92" s="74"/>
      <c r="AC92" s="74"/>
      <c r="AD92" s="74"/>
      <c r="AE92" s="74"/>
      <c r="AF92" s="74"/>
      <c r="AG92" s="74"/>
      <c r="AH92" s="74"/>
      <c r="AI92" s="74"/>
      <c r="AJ92" s="74"/>
      <c r="AK92" s="74"/>
      <c r="AL92" s="74"/>
      <c r="AM92" s="74"/>
      <c r="AN92" s="74"/>
      <c r="AO92" s="74"/>
      <c r="AP92" s="74"/>
    </row>
    <row r="93" spans="26:42" x14ac:dyDescent="0.2">
      <c r="Z93" s="74"/>
      <c r="AA93" s="74"/>
      <c r="AB93" s="74"/>
      <c r="AC93" s="74"/>
      <c r="AD93" s="74"/>
      <c r="AE93" s="74"/>
      <c r="AF93" s="74"/>
      <c r="AG93" s="74"/>
      <c r="AH93" s="74"/>
      <c r="AI93" s="74"/>
      <c r="AJ93" s="74"/>
      <c r="AK93" s="74"/>
      <c r="AL93" s="74"/>
      <c r="AM93" s="74"/>
      <c r="AN93" s="74"/>
      <c r="AO93" s="74"/>
      <c r="AP93" s="74"/>
    </row>
    <row r="94" spans="26:42" x14ac:dyDescent="0.2">
      <c r="Z94" s="74"/>
      <c r="AA94" s="74"/>
      <c r="AB94" s="74"/>
      <c r="AC94" s="74"/>
      <c r="AD94" s="74"/>
      <c r="AE94" s="74"/>
      <c r="AF94" s="74"/>
      <c r="AG94" s="74"/>
      <c r="AH94" s="74"/>
      <c r="AI94" s="74"/>
      <c r="AJ94" s="74"/>
      <c r="AK94" s="74"/>
      <c r="AL94" s="74"/>
      <c r="AM94" s="74"/>
      <c r="AN94" s="74"/>
      <c r="AO94" s="74"/>
      <c r="AP94" s="74"/>
    </row>
    <row r="95" spans="26:42" x14ac:dyDescent="0.2">
      <c r="Z95" s="74"/>
      <c r="AA95" s="74"/>
      <c r="AB95" s="74"/>
      <c r="AC95" s="74"/>
      <c r="AD95" s="74"/>
      <c r="AE95" s="74"/>
      <c r="AF95" s="74"/>
      <c r="AG95" s="74"/>
      <c r="AH95" s="74"/>
      <c r="AI95" s="74"/>
      <c r="AJ95" s="74"/>
      <c r="AK95" s="74"/>
      <c r="AL95" s="74"/>
      <c r="AM95" s="74"/>
      <c r="AN95" s="74"/>
      <c r="AO95" s="74"/>
      <c r="AP95" s="74"/>
    </row>
    <row r="96" spans="26:42" x14ac:dyDescent="0.2">
      <c r="Z96" s="74"/>
      <c r="AA96" s="74"/>
      <c r="AB96" s="74"/>
      <c r="AC96" s="74"/>
      <c r="AD96" s="74"/>
      <c r="AE96" s="74"/>
      <c r="AF96" s="74"/>
      <c r="AG96" s="74"/>
      <c r="AH96" s="74"/>
      <c r="AI96" s="74"/>
      <c r="AJ96" s="74"/>
      <c r="AK96" s="74"/>
      <c r="AL96" s="74"/>
      <c r="AM96" s="74"/>
      <c r="AN96" s="74"/>
      <c r="AO96" s="74"/>
      <c r="AP96" s="74"/>
    </row>
    <row r="97" spans="26:42" x14ac:dyDescent="0.2">
      <c r="Z97" s="74"/>
      <c r="AA97" s="74"/>
      <c r="AB97" s="74"/>
      <c r="AC97" s="74"/>
      <c r="AD97" s="74"/>
      <c r="AE97" s="74"/>
      <c r="AF97" s="74"/>
      <c r="AG97" s="74"/>
      <c r="AH97" s="74"/>
      <c r="AI97" s="74"/>
      <c r="AJ97" s="74"/>
      <c r="AK97" s="74"/>
      <c r="AL97" s="74"/>
      <c r="AM97" s="74"/>
      <c r="AN97" s="74"/>
      <c r="AO97" s="74"/>
      <c r="AP97" s="74"/>
    </row>
    <row r="98" spans="26:42" x14ac:dyDescent="0.2">
      <c r="Z98" s="74"/>
      <c r="AA98" s="74"/>
      <c r="AB98" s="74"/>
      <c r="AC98" s="74"/>
      <c r="AD98" s="74"/>
      <c r="AE98" s="74"/>
      <c r="AF98" s="74"/>
      <c r="AG98" s="74"/>
      <c r="AH98" s="74"/>
      <c r="AI98" s="74"/>
      <c r="AJ98" s="74"/>
      <c r="AK98" s="74"/>
      <c r="AL98" s="74"/>
      <c r="AM98" s="74"/>
      <c r="AN98" s="74"/>
      <c r="AO98" s="74"/>
      <c r="AP98" s="74"/>
    </row>
  </sheetData>
  <mergeCells count="2">
    <mergeCell ref="G7:H7"/>
    <mergeCell ref="C28:J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2013-12-14T15:31:52Z</dcterms:modified>
</cp:coreProperties>
</file>