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zo 2006" sheetId="1" r:id="rId1"/>
    <sheet name="Junio 2006" sheetId="2" r:id="rId2"/>
    <sheet name="Septiembre 2006" sheetId="3" r:id="rId3"/>
    <sheet name="Diciembre 2006" sheetId="4" r:id="rId4"/>
  </sheets>
  <calcPr calcId="145621"/>
</workbook>
</file>

<file path=xl/calcChain.xml><?xml version="1.0" encoding="utf-8"?>
<calcChain xmlns="http://schemas.openxmlformats.org/spreadsheetml/2006/main">
  <c r="E22" i="4" l="1"/>
  <c r="D22" i="4"/>
  <c r="C22" i="4"/>
  <c r="A13" i="4"/>
  <c r="D6" i="4"/>
  <c r="C6" i="4"/>
  <c r="B6" i="4"/>
  <c r="D6" i="3"/>
  <c r="C6" i="3"/>
  <c r="B6" i="3"/>
  <c r="D6" i="2"/>
  <c r="C6" i="2"/>
  <c r="B6" i="2"/>
  <c r="D19" i="1"/>
  <c r="D20" i="1" s="1"/>
  <c r="D6" i="1"/>
  <c r="C6" i="1"/>
  <c r="B6" i="1"/>
</calcChain>
</file>

<file path=xl/sharedStrings.xml><?xml version="1.0" encoding="utf-8"?>
<sst xmlns="http://schemas.openxmlformats.org/spreadsheetml/2006/main" count="93" uniqueCount="29">
  <si>
    <t>SEGUROS DE VIDA</t>
  </si>
  <si>
    <t>RESUMEN DE CESIONES A REASEGURADORES Y CORREDORES DE REASEGURO NACIONALES</t>
  </si>
  <si>
    <t>(en miles de pesos de marzo de 2006)</t>
  </si>
  <si>
    <t>Cesiones a</t>
  </si>
  <si>
    <t>Prima cedida</t>
  </si>
  <si>
    <t>Costo de reaseguro no proporcional</t>
  </si>
  <si>
    <t>Total</t>
  </si>
  <si>
    <t>TOTAL</t>
  </si>
  <si>
    <t>Corredores</t>
  </si>
  <si>
    <t>Reaseguradores</t>
  </si>
  <si>
    <t>CESIONES A REASEGURADORES Y CORREDORES DE REASEGURO NACIONALES</t>
  </si>
  <si>
    <t>CORREDORES</t>
  </si>
  <si>
    <t>Total reaseguro</t>
  </si>
  <si>
    <t>AON RE CHILE</t>
  </si>
  <si>
    <t>CALDERON</t>
  </si>
  <si>
    <t>GUY CARP.</t>
  </si>
  <si>
    <t xml:space="preserve">TOTAL CORREDORES </t>
  </si>
  <si>
    <t>(en miles de pesos de junio de 2006)</t>
  </si>
  <si>
    <t>COOPER CHILE</t>
  </si>
  <si>
    <t>(en miles de pesos de septiembre de 2006)</t>
  </si>
  <si>
    <t>(en miles de pesos de diciembre de 2006)</t>
  </si>
  <si>
    <t>Código</t>
  </si>
  <si>
    <t>C-022</t>
  </si>
  <si>
    <t>C-220</t>
  </si>
  <si>
    <t>C-221</t>
  </si>
  <si>
    <t>C-028</t>
  </si>
  <si>
    <t>OTROS CORREDORES NACION.</t>
  </si>
  <si>
    <t>CG000</t>
  </si>
  <si>
    <t>TOTAL CORREDORES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</si>
</sst>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/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top"/>
    </xf>
    <xf numFmtId="3" fontId="2" fillId="2" borderId="0" xfId="0" applyNumberFormat="1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 vertical="top"/>
    </xf>
    <xf numFmtId="0" fontId="2" fillId="2" borderId="2" xfId="0" applyFont="1" applyFill="1" applyBorder="1" applyAlignment="1">
      <alignment vertical="top"/>
    </xf>
    <xf numFmtId="3" fontId="2" fillId="2" borderId="3" xfId="0" applyNumberFormat="1" applyFont="1" applyFill="1" applyBorder="1" applyAlignment="1">
      <alignment horizontal="right" vertical="top"/>
    </xf>
    <xf numFmtId="3" fontId="2" fillId="2" borderId="4" xfId="0" applyNumberFormat="1" applyFont="1" applyFill="1" applyBorder="1" applyAlignment="1">
      <alignment horizontal="right"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0" fontId="2" fillId="2" borderId="6" xfId="0" applyFont="1" applyFill="1" applyBorder="1" applyAlignment="1">
      <alignment vertical="top"/>
    </xf>
    <xf numFmtId="3" fontId="2" fillId="2" borderId="7" xfId="0" applyNumberFormat="1" applyFont="1" applyFill="1" applyBorder="1" applyAlignment="1">
      <alignment horizontal="right" vertical="top"/>
    </xf>
    <xf numFmtId="3" fontId="2" fillId="2" borderId="8" xfId="0" applyNumberFormat="1" applyFont="1" applyFill="1" applyBorder="1" applyAlignment="1">
      <alignment horizontal="right" vertical="top"/>
    </xf>
    <xf numFmtId="3" fontId="2" fillId="2" borderId="0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vertical="top"/>
    </xf>
    <xf numFmtId="0" fontId="2" fillId="2" borderId="0" xfId="0" applyFont="1" applyFill="1" applyBorder="1" applyAlignment="1"/>
    <xf numFmtId="0" fontId="2" fillId="0" borderId="0" xfId="0" applyFont="1" applyFill="1" applyAlignment="1">
      <alignment horizontal="left" vertical="top"/>
    </xf>
    <xf numFmtId="0" fontId="1" fillId="2" borderId="0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center" vertical="top"/>
    </xf>
    <xf numFmtId="3" fontId="1" fillId="2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" fillId="0" borderId="6" xfId="0" applyFont="1" applyFill="1" applyBorder="1" applyAlignment="1">
      <alignment horizontal="left" vertical="top"/>
    </xf>
    <xf numFmtId="0" fontId="2" fillId="2" borderId="7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/>
  </sheetViews>
  <sheetFormatPr baseColWidth="10" defaultColWidth="9.140625" defaultRowHeight="15" x14ac:dyDescent="0.25"/>
  <cols>
    <col min="1" max="1" width="32.85546875" customWidth="1"/>
    <col min="2" max="2" width="11.42578125"/>
    <col min="3" max="3" width="12.42578125" customWidth="1"/>
    <col min="4" max="4" width="15" customWidth="1"/>
    <col min="5" max="5" width="14.28515625" customWidth="1"/>
  </cols>
  <sheetData>
    <row r="1" spans="1:5" x14ac:dyDescent="0.25">
      <c r="A1" s="1" t="s">
        <v>0</v>
      </c>
      <c r="B1" s="2"/>
      <c r="C1" s="2"/>
      <c r="D1" s="2"/>
      <c r="E1" s="2"/>
    </row>
    <row r="2" spans="1:5" x14ac:dyDescent="0.25">
      <c r="A2" s="1"/>
      <c r="B2" s="2"/>
      <c r="C2" s="2"/>
      <c r="D2" s="2"/>
      <c r="E2" s="2"/>
    </row>
    <row r="3" spans="1:5" x14ac:dyDescent="0.25">
      <c r="A3" s="1" t="s">
        <v>1</v>
      </c>
      <c r="B3" s="1"/>
      <c r="C3" s="1"/>
      <c r="D3" s="1"/>
      <c r="E3" s="1"/>
    </row>
    <row r="4" spans="1:5" x14ac:dyDescent="0.25">
      <c r="A4" s="3" t="s">
        <v>2</v>
      </c>
      <c r="B4" s="3"/>
      <c r="C4" s="3"/>
      <c r="D4" s="3"/>
      <c r="E4" s="1"/>
    </row>
    <row r="5" spans="1:5" ht="36" x14ac:dyDescent="0.25">
      <c r="A5" s="4" t="s">
        <v>3</v>
      </c>
      <c r="B5" s="5" t="s">
        <v>4</v>
      </c>
      <c r="C5" s="5" t="s">
        <v>5</v>
      </c>
      <c r="D5" s="5" t="s">
        <v>6</v>
      </c>
      <c r="E5" s="1"/>
    </row>
    <row r="6" spans="1:5" x14ac:dyDescent="0.25">
      <c r="A6" s="3" t="s">
        <v>7</v>
      </c>
      <c r="B6" s="6">
        <f>SUM(B8:B9)</f>
        <v>1170535</v>
      </c>
      <c r="C6" s="6">
        <f>SUM(C8:C9)</f>
        <v>15958</v>
      </c>
      <c r="D6" s="6">
        <f>SUM(D8:D9)</f>
        <v>1186493</v>
      </c>
      <c r="E6" s="1"/>
    </row>
    <row r="7" spans="1:5" x14ac:dyDescent="0.25">
      <c r="A7" s="3"/>
      <c r="B7" s="6"/>
      <c r="C7" s="6"/>
      <c r="D7" s="6"/>
      <c r="E7" s="1"/>
    </row>
    <row r="8" spans="1:5" x14ac:dyDescent="0.25">
      <c r="A8" s="3" t="s">
        <v>8</v>
      </c>
      <c r="B8" s="7">
        <v>796413</v>
      </c>
      <c r="C8" s="7">
        <v>15958</v>
      </c>
      <c r="D8" s="7">
        <v>812371</v>
      </c>
      <c r="E8" s="1"/>
    </row>
    <row r="9" spans="1:5" x14ac:dyDescent="0.25">
      <c r="A9" s="3" t="s">
        <v>9</v>
      </c>
      <c r="B9" s="7">
        <v>374122</v>
      </c>
      <c r="C9" s="8">
        <v>0</v>
      </c>
      <c r="D9" s="7">
        <v>374122</v>
      </c>
      <c r="E9" s="1"/>
    </row>
    <row r="10" spans="1:5" x14ac:dyDescent="0.25">
      <c r="A10" s="2"/>
      <c r="B10" s="3"/>
      <c r="C10" s="1"/>
      <c r="D10" s="1"/>
      <c r="E10" s="1"/>
    </row>
    <row r="11" spans="1:5" x14ac:dyDescent="0.25">
      <c r="A11" s="2"/>
      <c r="B11" s="3"/>
      <c r="C11" s="1"/>
      <c r="D11" s="1"/>
      <c r="E11" s="1"/>
    </row>
    <row r="12" spans="1:5" x14ac:dyDescent="0.25">
      <c r="A12" s="1" t="s">
        <v>10</v>
      </c>
      <c r="B12" s="3"/>
      <c r="C12" s="2"/>
      <c r="D12" s="1"/>
      <c r="E12" s="1"/>
    </row>
    <row r="13" spans="1:5" x14ac:dyDescent="0.25">
      <c r="A13" s="3" t="s">
        <v>2</v>
      </c>
      <c r="B13" s="3"/>
      <c r="C13" s="1"/>
      <c r="D13" s="1"/>
      <c r="E13" s="1"/>
    </row>
    <row r="14" spans="1:5" x14ac:dyDescent="0.25">
      <c r="A14" s="2"/>
      <c r="B14" s="2"/>
      <c r="C14" s="3"/>
      <c r="D14" s="9"/>
      <c r="E14" s="2"/>
    </row>
    <row r="15" spans="1:5" x14ac:dyDescent="0.25">
      <c r="A15" s="1" t="s">
        <v>11</v>
      </c>
      <c r="B15" s="3"/>
      <c r="C15" s="3"/>
      <c r="D15" s="2"/>
      <c r="E15" s="2"/>
    </row>
    <row r="16" spans="1:5" ht="36" x14ac:dyDescent="0.25">
      <c r="A16" s="4" t="s">
        <v>8</v>
      </c>
      <c r="B16" s="5" t="s">
        <v>4</v>
      </c>
      <c r="C16" s="5" t="s">
        <v>5</v>
      </c>
      <c r="D16" s="5" t="s">
        <v>12</v>
      </c>
      <c r="E16" s="3"/>
    </row>
    <row r="17" spans="1:5" x14ac:dyDescent="0.25">
      <c r="A17" s="3" t="s">
        <v>13</v>
      </c>
      <c r="B17" s="6">
        <v>122114</v>
      </c>
      <c r="C17" s="10">
        <v>0</v>
      </c>
      <c r="D17" s="6">
        <v>122114</v>
      </c>
      <c r="E17" s="6"/>
    </row>
    <row r="18" spans="1:5" x14ac:dyDescent="0.25">
      <c r="A18" s="3" t="s">
        <v>14</v>
      </c>
      <c r="B18" s="6">
        <v>665799</v>
      </c>
      <c r="C18" s="10">
        <v>0</v>
      </c>
      <c r="D18" s="6">
        <v>665799</v>
      </c>
      <c r="E18" s="6"/>
    </row>
    <row r="19" spans="1:5" x14ac:dyDescent="0.25">
      <c r="A19" s="3" t="s">
        <v>15</v>
      </c>
      <c r="B19" s="6">
        <v>8500</v>
      </c>
      <c r="C19" s="6">
        <v>15958</v>
      </c>
      <c r="D19" s="6">
        <f>SUM(B19:C19)</f>
        <v>24458</v>
      </c>
      <c r="E19" s="10"/>
    </row>
    <row r="20" spans="1:5" x14ac:dyDescent="0.25">
      <c r="A20" s="11" t="s">
        <v>16</v>
      </c>
      <c r="B20" s="12">
        <v>796413</v>
      </c>
      <c r="C20" s="12">
        <v>15958</v>
      </c>
      <c r="D20" s="13">
        <f>SUM(D19+D18+D17)</f>
        <v>812371</v>
      </c>
      <c r="E20" s="6"/>
    </row>
    <row r="21" spans="1:5" x14ac:dyDescent="0.25">
      <c r="A21" s="14"/>
      <c r="B21" s="7"/>
      <c r="C21" s="7"/>
      <c r="D21" s="7"/>
      <c r="E21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/>
  </sheetViews>
  <sheetFormatPr baseColWidth="10" defaultColWidth="9.140625" defaultRowHeight="15" x14ac:dyDescent="0.25"/>
  <cols>
    <col min="1" max="1" width="32.85546875" customWidth="1"/>
    <col min="2" max="2" width="11.42578125"/>
    <col min="3" max="3" width="12.42578125" customWidth="1"/>
    <col min="4" max="4" width="15" customWidth="1"/>
  </cols>
  <sheetData>
    <row r="1" spans="1:5" x14ac:dyDescent="0.25">
      <c r="A1" s="1" t="s">
        <v>0</v>
      </c>
      <c r="B1" s="2"/>
      <c r="C1" s="2"/>
      <c r="D1" s="2"/>
      <c r="E1" s="2"/>
    </row>
    <row r="2" spans="1:5" x14ac:dyDescent="0.25">
      <c r="A2" s="2"/>
      <c r="B2" s="3"/>
      <c r="C2" s="1"/>
      <c r="D2" s="1"/>
      <c r="E2" s="3"/>
    </row>
    <row r="3" spans="1:5" x14ac:dyDescent="0.25">
      <c r="A3" s="1" t="s">
        <v>1</v>
      </c>
      <c r="B3" s="1"/>
      <c r="C3" s="1"/>
      <c r="D3" s="1"/>
      <c r="E3" s="3"/>
    </row>
    <row r="4" spans="1:5" x14ac:dyDescent="0.25">
      <c r="A4" s="3" t="s">
        <v>17</v>
      </c>
      <c r="B4" s="3"/>
      <c r="C4" s="3"/>
      <c r="D4" s="3"/>
      <c r="E4" s="2"/>
    </row>
    <row r="5" spans="1:5" ht="36" x14ac:dyDescent="0.25">
      <c r="A5" s="15" t="s">
        <v>3</v>
      </c>
      <c r="B5" s="16" t="s">
        <v>4</v>
      </c>
      <c r="C5" s="16" t="s">
        <v>5</v>
      </c>
      <c r="D5" s="16" t="s">
        <v>6</v>
      </c>
      <c r="E5" s="3"/>
    </row>
    <row r="6" spans="1:5" x14ac:dyDescent="0.25">
      <c r="A6" s="17" t="s">
        <v>7</v>
      </c>
      <c r="B6" s="18">
        <f>SUM(B8:B9)</f>
        <v>2165514</v>
      </c>
      <c r="C6" s="18">
        <f>SUM(C8:C9)</f>
        <v>51235</v>
      </c>
      <c r="D6" s="18">
        <f>SUM(D8:D9)</f>
        <v>2216749</v>
      </c>
      <c r="E6" s="3"/>
    </row>
    <row r="7" spans="1:5" x14ac:dyDescent="0.25">
      <c r="A7" s="17"/>
      <c r="B7" s="18"/>
      <c r="C7" s="18"/>
      <c r="D7" s="18"/>
      <c r="E7" s="3"/>
    </row>
    <row r="8" spans="1:5" x14ac:dyDescent="0.25">
      <c r="A8" s="17" t="s">
        <v>8</v>
      </c>
      <c r="B8" s="18">
        <v>1673330</v>
      </c>
      <c r="C8" s="18">
        <v>51235</v>
      </c>
      <c r="D8" s="18">
        <v>1724565</v>
      </c>
      <c r="E8" s="2"/>
    </row>
    <row r="9" spans="1:5" x14ac:dyDescent="0.25">
      <c r="A9" s="17" t="s">
        <v>9</v>
      </c>
      <c r="B9" s="18">
        <v>492184</v>
      </c>
      <c r="C9" s="19">
        <v>0</v>
      </c>
      <c r="D9" s="18">
        <v>492184</v>
      </c>
      <c r="E9" s="3"/>
    </row>
    <row r="10" spans="1:5" x14ac:dyDescent="0.25">
      <c r="A10" s="3"/>
      <c r="B10" s="1"/>
      <c r="C10" s="3"/>
      <c r="D10" s="9"/>
      <c r="E10" s="9"/>
    </row>
    <row r="11" spans="1:5" x14ac:dyDescent="0.25">
      <c r="A11" s="3"/>
      <c r="B11" s="3"/>
      <c r="C11" s="3"/>
      <c r="D11" s="9"/>
      <c r="E11" s="9"/>
    </row>
    <row r="12" spans="1:5" x14ac:dyDescent="0.25">
      <c r="A12" s="1" t="s">
        <v>10</v>
      </c>
      <c r="B12" s="3"/>
      <c r="C12" s="2"/>
      <c r="D12" s="1"/>
      <c r="E12" s="2"/>
    </row>
    <row r="13" spans="1:5" x14ac:dyDescent="0.25">
      <c r="A13" s="3" t="s">
        <v>17</v>
      </c>
      <c r="B13" s="3"/>
      <c r="C13" s="1"/>
      <c r="D13" s="1"/>
      <c r="E13" s="9"/>
    </row>
    <row r="14" spans="1:5" x14ac:dyDescent="0.25">
      <c r="A14" s="2"/>
      <c r="B14" s="2"/>
      <c r="C14" s="3"/>
      <c r="D14" s="9"/>
      <c r="E14" s="9"/>
    </row>
    <row r="15" spans="1:5" x14ac:dyDescent="0.25">
      <c r="A15" s="1" t="s">
        <v>11</v>
      </c>
      <c r="B15" s="3"/>
      <c r="C15" s="3"/>
      <c r="D15" s="2"/>
      <c r="E15" s="9"/>
    </row>
    <row r="16" spans="1:5" ht="36" x14ac:dyDescent="0.25">
      <c r="A16" s="15" t="s">
        <v>8</v>
      </c>
      <c r="B16" s="16" t="s">
        <v>4</v>
      </c>
      <c r="C16" s="16" t="s">
        <v>5</v>
      </c>
      <c r="D16" s="16" t="s">
        <v>12</v>
      </c>
      <c r="E16" s="9"/>
    </row>
    <row r="17" spans="1:5" x14ac:dyDescent="0.25">
      <c r="A17" s="3" t="s">
        <v>13</v>
      </c>
      <c r="B17" s="6">
        <v>366679</v>
      </c>
      <c r="C17" s="10">
        <v>0</v>
      </c>
      <c r="D17" s="6">
        <v>366679</v>
      </c>
      <c r="E17" s="6"/>
    </row>
    <row r="18" spans="1:5" x14ac:dyDescent="0.25">
      <c r="A18" s="3" t="s">
        <v>14</v>
      </c>
      <c r="B18" s="6">
        <v>1279089</v>
      </c>
      <c r="C18" s="10">
        <v>0</v>
      </c>
      <c r="D18" s="6">
        <v>1279089</v>
      </c>
      <c r="E18" s="6"/>
    </row>
    <row r="19" spans="1:5" x14ac:dyDescent="0.25">
      <c r="A19" s="3" t="s">
        <v>18</v>
      </c>
      <c r="B19" s="10">
        <v>0</v>
      </c>
      <c r="C19" s="6">
        <v>10789</v>
      </c>
      <c r="D19" s="6">
        <v>10789</v>
      </c>
      <c r="E19" s="6"/>
    </row>
    <row r="20" spans="1:5" x14ac:dyDescent="0.25">
      <c r="A20" s="3" t="s">
        <v>15</v>
      </c>
      <c r="B20" s="6">
        <v>27562</v>
      </c>
      <c r="C20" s="6">
        <v>40446</v>
      </c>
      <c r="D20" s="6">
        <v>68008</v>
      </c>
      <c r="E20" s="6"/>
    </row>
    <row r="21" spans="1:5" x14ac:dyDescent="0.25">
      <c r="A21" s="20" t="s">
        <v>16</v>
      </c>
      <c r="B21" s="21">
        <v>1673330</v>
      </c>
      <c r="C21" s="21">
        <v>51235</v>
      </c>
      <c r="D21" s="22">
        <v>1724565</v>
      </c>
      <c r="E21" s="6"/>
    </row>
    <row r="22" spans="1:5" x14ac:dyDescent="0.25">
      <c r="A22" s="3"/>
      <c r="B22" s="3"/>
      <c r="C22" s="3"/>
      <c r="D22" s="3"/>
      <c r="E22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/>
  </sheetViews>
  <sheetFormatPr baseColWidth="10" defaultColWidth="9.140625" defaultRowHeight="15" x14ac:dyDescent="0.25"/>
  <cols>
    <col min="1" max="1" width="33" customWidth="1"/>
    <col min="2" max="2" width="11.42578125"/>
    <col min="3" max="3" width="12.42578125" customWidth="1"/>
    <col min="4" max="4" width="15" customWidth="1"/>
    <col min="5" max="5" width="8.7109375" customWidth="1"/>
  </cols>
  <sheetData>
    <row r="1" spans="1:5" x14ac:dyDescent="0.25">
      <c r="A1" s="1" t="s">
        <v>0</v>
      </c>
      <c r="B1" s="2"/>
      <c r="C1" s="2"/>
      <c r="D1" s="2"/>
      <c r="E1" s="2"/>
    </row>
    <row r="2" spans="1:5" x14ac:dyDescent="0.25">
      <c r="A2" s="2"/>
      <c r="B2" s="3"/>
      <c r="C2" s="1"/>
      <c r="D2" s="1"/>
      <c r="E2" s="3"/>
    </row>
    <row r="3" spans="1:5" x14ac:dyDescent="0.25">
      <c r="A3" s="1" t="s">
        <v>1</v>
      </c>
      <c r="B3" s="1"/>
      <c r="C3" s="1"/>
      <c r="D3" s="1"/>
      <c r="E3" s="3"/>
    </row>
    <row r="4" spans="1:5" x14ac:dyDescent="0.25">
      <c r="A4" s="3" t="s">
        <v>19</v>
      </c>
      <c r="B4" s="3"/>
      <c r="C4" s="3"/>
      <c r="D4" s="3"/>
      <c r="E4" s="2"/>
    </row>
    <row r="5" spans="1:5" ht="36" x14ac:dyDescent="0.25">
      <c r="A5" s="15" t="s">
        <v>3</v>
      </c>
      <c r="B5" s="16" t="s">
        <v>4</v>
      </c>
      <c r="C5" s="16" t="s">
        <v>5</v>
      </c>
      <c r="D5" s="16" t="s">
        <v>6</v>
      </c>
      <c r="E5" s="3"/>
    </row>
    <row r="6" spans="1:5" x14ac:dyDescent="0.25">
      <c r="A6" s="17" t="s">
        <v>7</v>
      </c>
      <c r="B6" s="18">
        <f>SUM(B8:B9)</f>
        <v>2999215</v>
      </c>
      <c r="C6" s="18">
        <f>SUM(C8:C9)</f>
        <v>77838</v>
      </c>
      <c r="D6" s="18">
        <f>SUM(D8:D9)</f>
        <v>3077053</v>
      </c>
      <c r="E6" s="3"/>
    </row>
    <row r="7" spans="1:5" x14ac:dyDescent="0.25">
      <c r="A7" s="17"/>
      <c r="B7" s="18"/>
      <c r="C7" s="18"/>
      <c r="D7" s="18"/>
      <c r="E7" s="3"/>
    </row>
    <row r="8" spans="1:5" x14ac:dyDescent="0.25">
      <c r="A8" s="17" t="s">
        <v>8</v>
      </c>
      <c r="B8" s="7">
        <v>2590704</v>
      </c>
      <c r="C8" s="7">
        <v>77838</v>
      </c>
      <c r="D8" s="7">
        <v>2668542</v>
      </c>
      <c r="E8" s="2"/>
    </row>
    <row r="9" spans="1:5" x14ac:dyDescent="0.25">
      <c r="A9" s="17" t="s">
        <v>9</v>
      </c>
      <c r="B9" s="7">
        <v>408511</v>
      </c>
      <c r="C9" s="8">
        <v>0</v>
      </c>
      <c r="D9" s="7">
        <v>408511</v>
      </c>
      <c r="E9" s="3"/>
    </row>
    <row r="10" spans="1:5" x14ac:dyDescent="0.25">
      <c r="A10" s="3"/>
      <c r="B10" s="1"/>
      <c r="C10" s="3"/>
      <c r="D10" s="9"/>
      <c r="E10" s="9"/>
    </row>
    <row r="11" spans="1:5" x14ac:dyDescent="0.25">
      <c r="A11" s="3"/>
      <c r="B11" s="3"/>
      <c r="C11" s="3"/>
      <c r="D11" s="9"/>
      <c r="E11" s="9"/>
    </row>
    <row r="12" spans="1:5" x14ac:dyDescent="0.25">
      <c r="A12" s="1" t="s">
        <v>10</v>
      </c>
      <c r="B12" s="3"/>
      <c r="C12" s="2"/>
      <c r="D12" s="1"/>
      <c r="E12" s="2"/>
    </row>
    <row r="13" spans="1:5" x14ac:dyDescent="0.25">
      <c r="A13" s="3" t="s">
        <v>19</v>
      </c>
      <c r="B13" s="3"/>
      <c r="C13" s="1"/>
      <c r="D13" s="1"/>
      <c r="E13" s="9"/>
    </row>
    <row r="14" spans="1:5" x14ac:dyDescent="0.25">
      <c r="A14" s="2"/>
      <c r="B14" s="2"/>
      <c r="C14" s="3"/>
      <c r="D14" s="9"/>
      <c r="E14" s="9"/>
    </row>
    <row r="15" spans="1:5" x14ac:dyDescent="0.25">
      <c r="A15" s="1" t="s">
        <v>11</v>
      </c>
      <c r="B15" s="3"/>
      <c r="C15" s="3"/>
      <c r="D15" s="2"/>
      <c r="E15" s="9"/>
    </row>
    <row r="16" spans="1:5" ht="36" x14ac:dyDescent="0.25">
      <c r="A16" s="15" t="s">
        <v>8</v>
      </c>
      <c r="B16" s="16" t="s">
        <v>4</v>
      </c>
      <c r="C16" s="16" t="s">
        <v>5</v>
      </c>
      <c r="D16" s="16" t="s">
        <v>12</v>
      </c>
      <c r="E16" s="3"/>
    </row>
    <row r="17" spans="1:5" x14ac:dyDescent="0.25">
      <c r="A17" s="3" t="s">
        <v>13</v>
      </c>
      <c r="B17" s="6">
        <v>633324</v>
      </c>
      <c r="C17" s="6">
        <v>0</v>
      </c>
      <c r="D17" s="6">
        <v>633324</v>
      </c>
      <c r="E17" s="6"/>
    </row>
    <row r="18" spans="1:5" x14ac:dyDescent="0.25">
      <c r="A18" s="3" t="s">
        <v>14</v>
      </c>
      <c r="B18" s="6">
        <v>1925096</v>
      </c>
      <c r="C18" s="6">
        <v>0</v>
      </c>
      <c r="D18" s="6">
        <v>1925096</v>
      </c>
      <c r="E18" s="6"/>
    </row>
    <row r="19" spans="1:5" x14ac:dyDescent="0.25">
      <c r="A19" s="2" t="s">
        <v>18</v>
      </c>
      <c r="B19" s="6">
        <v>0</v>
      </c>
      <c r="C19" s="6">
        <v>12248</v>
      </c>
      <c r="D19" s="6">
        <v>12248</v>
      </c>
      <c r="E19" s="6"/>
    </row>
    <row r="20" spans="1:5" x14ac:dyDescent="0.25">
      <c r="A20" s="2" t="s">
        <v>15</v>
      </c>
      <c r="B20" s="6">
        <v>32284</v>
      </c>
      <c r="C20" s="6">
        <v>65590</v>
      </c>
      <c r="D20" s="6">
        <v>97874</v>
      </c>
      <c r="E20" s="6"/>
    </row>
    <row r="21" spans="1:5" x14ac:dyDescent="0.25">
      <c r="A21" s="20" t="s">
        <v>16</v>
      </c>
      <c r="B21" s="21">
        <v>2590704</v>
      </c>
      <c r="C21" s="21">
        <v>77838</v>
      </c>
      <c r="D21" s="22">
        <v>2668542</v>
      </c>
      <c r="E21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/>
  </sheetViews>
  <sheetFormatPr baseColWidth="10" defaultRowHeight="15" x14ac:dyDescent="0.25"/>
  <cols>
    <col min="1" max="1" width="39.140625" customWidth="1"/>
    <col min="2" max="2" width="10.7109375" customWidth="1"/>
    <col min="3" max="3" width="15.140625" customWidth="1"/>
    <col min="4" max="4" width="17.140625" customWidth="1"/>
    <col min="5" max="5" width="13.28515625" customWidth="1"/>
  </cols>
  <sheetData>
    <row r="1" spans="1:5" x14ac:dyDescent="0.25">
      <c r="A1" s="1" t="s">
        <v>0</v>
      </c>
      <c r="B1" s="2"/>
      <c r="C1" s="2"/>
      <c r="D1" s="2"/>
      <c r="E1" s="3"/>
    </row>
    <row r="2" spans="1:5" x14ac:dyDescent="0.25">
      <c r="A2" s="2"/>
      <c r="B2" s="3"/>
      <c r="C2" s="1"/>
      <c r="D2" s="1"/>
      <c r="E2" s="3"/>
    </row>
    <row r="3" spans="1:5" x14ac:dyDescent="0.25">
      <c r="A3" s="1" t="s">
        <v>1</v>
      </c>
      <c r="B3" s="1"/>
      <c r="C3" s="1"/>
      <c r="D3" s="1"/>
      <c r="E3" s="3"/>
    </row>
    <row r="4" spans="1:5" x14ac:dyDescent="0.25">
      <c r="A4" s="3" t="s">
        <v>20</v>
      </c>
      <c r="B4" s="3"/>
      <c r="C4" s="3"/>
      <c r="D4" s="3"/>
      <c r="E4" s="2"/>
    </row>
    <row r="5" spans="1:5" ht="36" x14ac:dyDescent="0.25">
      <c r="A5" s="15" t="s">
        <v>3</v>
      </c>
      <c r="B5" s="16" t="s">
        <v>4</v>
      </c>
      <c r="C5" s="16" t="s">
        <v>5</v>
      </c>
      <c r="D5" s="16" t="s">
        <v>6</v>
      </c>
      <c r="E5" s="2"/>
    </row>
    <row r="6" spans="1:5" x14ac:dyDescent="0.25">
      <c r="A6" s="23" t="s">
        <v>7</v>
      </c>
      <c r="B6" s="24">
        <f>SUM(B8:B9)</f>
        <v>4410075</v>
      </c>
      <c r="C6" s="24">
        <f>SUM(C8:C9)</f>
        <v>108421</v>
      </c>
      <c r="D6" s="24">
        <f>SUM(D8:D9)</f>
        <v>4518496</v>
      </c>
      <c r="E6" s="25"/>
    </row>
    <row r="7" spans="1:5" x14ac:dyDescent="0.25">
      <c r="A7" s="26"/>
      <c r="B7" s="1"/>
      <c r="C7" s="1"/>
      <c r="D7" s="1"/>
      <c r="E7" s="27"/>
    </row>
    <row r="8" spans="1:5" x14ac:dyDescent="0.25">
      <c r="A8" s="23" t="s">
        <v>8</v>
      </c>
      <c r="B8" s="7">
        <v>3517229</v>
      </c>
      <c r="C8" s="7">
        <v>108421</v>
      </c>
      <c r="D8" s="7">
        <v>3625650</v>
      </c>
      <c r="E8" s="27"/>
    </row>
    <row r="9" spans="1:5" x14ac:dyDescent="0.25">
      <c r="A9" s="23" t="s">
        <v>9</v>
      </c>
      <c r="B9" s="7">
        <v>892846</v>
      </c>
      <c r="C9" s="19">
        <v>0</v>
      </c>
      <c r="D9" s="7">
        <v>892846</v>
      </c>
      <c r="E9" s="28"/>
    </row>
    <row r="10" spans="1:5" x14ac:dyDescent="0.25">
      <c r="A10" s="7"/>
      <c r="B10" s="29"/>
      <c r="C10" s="29"/>
      <c r="D10" s="29"/>
      <c r="E10" s="9"/>
    </row>
    <row r="11" spans="1:5" x14ac:dyDescent="0.25">
      <c r="A11" s="1"/>
      <c r="B11" s="1"/>
      <c r="C11" s="1"/>
      <c r="D11" s="1"/>
      <c r="E11" s="1"/>
    </row>
    <row r="12" spans="1:5" x14ac:dyDescent="0.25">
      <c r="A12" s="1" t="s">
        <v>10</v>
      </c>
      <c r="B12" s="1"/>
      <c r="C12" s="3"/>
      <c r="D12" s="2"/>
      <c r="E12" s="1"/>
    </row>
    <row r="13" spans="1:5" x14ac:dyDescent="0.25">
      <c r="A13" s="3" t="str">
        <f>A4</f>
        <v>(en miles de pesos de diciembre de 2006)</v>
      </c>
      <c r="B13" s="3"/>
      <c r="C13" s="3"/>
      <c r="D13" s="1"/>
      <c r="E13" s="1"/>
    </row>
    <row r="14" spans="1:5" x14ac:dyDescent="0.25">
      <c r="A14" s="2"/>
      <c r="B14" s="2"/>
      <c r="C14" s="2"/>
      <c r="D14" s="3"/>
      <c r="E14" s="9"/>
    </row>
    <row r="15" spans="1:5" x14ac:dyDescent="0.25">
      <c r="A15" s="1" t="s">
        <v>11</v>
      </c>
      <c r="B15" s="1"/>
      <c r="C15" s="3"/>
      <c r="D15" s="3"/>
      <c r="E15" s="2"/>
    </row>
    <row r="16" spans="1:5" ht="24" x14ac:dyDescent="0.25">
      <c r="A16" s="15" t="s">
        <v>8</v>
      </c>
      <c r="B16" s="15" t="s">
        <v>21</v>
      </c>
      <c r="C16" s="16" t="s">
        <v>4</v>
      </c>
      <c r="D16" s="16" t="s">
        <v>5</v>
      </c>
      <c r="E16" s="16" t="s">
        <v>12</v>
      </c>
    </row>
    <row r="17" spans="1:5" x14ac:dyDescent="0.25">
      <c r="A17" s="3" t="s">
        <v>13</v>
      </c>
      <c r="B17" s="3" t="s">
        <v>22</v>
      </c>
      <c r="C17" s="6">
        <v>868270</v>
      </c>
      <c r="D17" s="10">
        <v>0</v>
      </c>
      <c r="E17" s="6">
        <v>868270</v>
      </c>
    </row>
    <row r="18" spans="1:5" x14ac:dyDescent="0.25">
      <c r="A18" s="3" t="s">
        <v>14</v>
      </c>
      <c r="B18" s="3" t="s">
        <v>23</v>
      </c>
      <c r="C18" s="6">
        <v>2565877</v>
      </c>
      <c r="D18" s="10">
        <v>0</v>
      </c>
      <c r="E18" s="6">
        <v>2565877</v>
      </c>
    </row>
    <row r="19" spans="1:5" x14ac:dyDescent="0.25">
      <c r="A19" s="3" t="s">
        <v>18</v>
      </c>
      <c r="B19" s="3" t="s">
        <v>24</v>
      </c>
      <c r="C19" s="10">
        <v>0</v>
      </c>
      <c r="D19" s="6">
        <v>18577</v>
      </c>
      <c r="E19" s="6">
        <v>18577</v>
      </c>
    </row>
    <row r="20" spans="1:5" x14ac:dyDescent="0.25">
      <c r="A20" s="3" t="s">
        <v>15</v>
      </c>
      <c r="B20" s="3" t="s">
        <v>25</v>
      </c>
      <c r="C20" s="6">
        <v>45261</v>
      </c>
      <c r="D20" s="6">
        <v>89844</v>
      </c>
      <c r="E20" s="6">
        <v>135105</v>
      </c>
    </row>
    <row r="21" spans="1:5" x14ac:dyDescent="0.25">
      <c r="A21" s="30" t="s">
        <v>26</v>
      </c>
      <c r="B21" s="3" t="s">
        <v>27</v>
      </c>
      <c r="C21" s="6">
        <v>37821</v>
      </c>
      <c r="D21" s="10">
        <v>0</v>
      </c>
      <c r="E21" s="6">
        <v>37821</v>
      </c>
    </row>
    <row r="22" spans="1:5" x14ac:dyDescent="0.25">
      <c r="A22" s="31" t="s">
        <v>28</v>
      </c>
      <c r="B22" s="32"/>
      <c r="C22" s="21">
        <f>SUM(C17:C21)</f>
        <v>3517229</v>
      </c>
      <c r="D22" s="21">
        <f>SUM(D17:D21)</f>
        <v>108421</v>
      </c>
      <c r="E22" s="22">
        <f>SUM(E17:E21)</f>
        <v>3625650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2006</vt:lpstr>
      <vt:lpstr>Junio 2006</vt:lpstr>
      <vt:lpstr>Septiembre 2006</vt:lpstr>
      <vt:lpstr>Diciembre 2006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2013-12-13T16:18:00Z</dcterms:modified>
</cp:coreProperties>
</file>