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M60" i="6" l="1"/>
  <c r="L60" i="6"/>
  <c r="K60" i="6"/>
  <c r="J60" i="6"/>
  <c r="I60" i="6"/>
  <c r="H60" i="6"/>
  <c r="G60" i="6"/>
  <c r="F60" i="6"/>
  <c r="E60" i="6"/>
  <c r="B60" i="6"/>
  <c r="M29" i="2"/>
  <c r="M58" i="2" s="1"/>
  <c r="L29" i="2"/>
  <c r="L58" i="2" s="1"/>
  <c r="K29" i="2"/>
  <c r="K59" i="2" s="1"/>
  <c r="J29" i="2"/>
  <c r="J59" i="2" s="1"/>
  <c r="I29" i="2"/>
  <c r="H29" i="2"/>
  <c r="G29" i="2"/>
  <c r="F29" i="2"/>
  <c r="F58" i="2" s="1"/>
  <c r="E29" i="2"/>
  <c r="D29" i="2"/>
  <c r="C29" i="2"/>
  <c r="B29" i="2"/>
  <c r="B58" i="2" s="1"/>
  <c r="B39" i="2" l="1"/>
  <c r="L39" i="2"/>
  <c r="J40" i="2"/>
  <c r="B41" i="2"/>
  <c r="L41" i="2"/>
  <c r="J42" i="2"/>
  <c r="B43" i="2"/>
  <c r="L43" i="2"/>
  <c r="J44" i="2"/>
  <c r="B45" i="2"/>
  <c r="L45" i="2"/>
  <c r="J46" i="2"/>
  <c r="B47" i="2"/>
  <c r="L47" i="2"/>
  <c r="J48" i="2"/>
  <c r="B49" i="2"/>
  <c r="L49" i="2"/>
  <c r="J50" i="2"/>
  <c r="B51" i="2"/>
  <c r="L51" i="2"/>
  <c r="J52" i="2"/>
  <c r="B53" i="2"/>
  <c r="L53" i="2"/>
  <c r="J54" i="2"/>
  <c r="B55" i="2"/>
  <c r="L55" i="2"/>
  <c r="J56" i="2"/>
  <c r="B57" i="2"/>
  <c r="L57" i="2"/>
  <c r="J58" i="2"/>
  <c r="B59" i="2"/>
  <c r="L59" i="2"/>
  <c r="F39" i="2"/>
  <c r="M39" i="2"/>
  <c r="K40" i="2"/>
  <c r="F41" i="2"/>
  <c r="M41" i="2"/>
  <c r="K42" i="2"/>
  <c r="F43" i="2"/>
  <c r="M43" i="2"/>
  <c r="K44" i="2"/>
  <c r="F45" i="2"/>
  <c r="M45" i="2"/>
  <c r="K46" i="2"/>
  <c r="F47" i="2"/>
  <c r="M47" i="2"/>
  <c r="K48" i="2"/>
  <c r="F49" i="2"/>
  <c r="M49" i="2"/>
  <c r="K50" i="2"/>
  <c r="F51" i="2"/>
  <c r="M51" i="2"/>
  <c r="K52" i="2"/>
  <c r="F53" i="2"/>
  <c r="M53" i="2"/>
  <c r="K54" i="2"/>
  <c r="F55" i="2"/>
  <c r="M55" i="2"/>
  <c r="K56" i="2"/>
  <c r="F57" i="2"/>
  <c r="M57" i="2"/>
  <c r="K58" i="2"/>
  <c r="F59" i="2"/>
  <c r="M59" i="2"/>
  <c r="J39" i="2"/>
  <c r="B40" i="2"/>
  <c r="L40" i="2"/>
  <c r="J41" i="2"/>
  <c r="B42" i="2"/>
  <c r="L42" i="2"/>
  <c r="J43" i="2"/>
  <c r="B44" i="2"/>
  <c r="L44" i="2"/>
  <c r="J45" i="2"/>
  <c r="B46" i="2"/>
  <c r="L46" i="2"/>
  <c r="J47" i="2"/>
  <c r="B48" i="2"/>
  <c r="L48" i="2"/>
  <c r="J49" i="2"/>
  <c r="B50" i="2"/>
  <c r="L50" i="2"/>
  <c r="J51" i="2"/>
  <c r="B52" i="2"/>
  <c r="L52" i="2"/>
  <c r="J53" i="2"/>
  <c r="B54" i="2"/>
  <c r="L54" i="2"/>
  <c r="J55" i="2"/>
  <c r="B56" i="2"/>
  <c r="L56" i="2"/>
  <c r="J57" i="2"/>
  <c r="K39" i="2"/>
  <c r="F40" i="2"/>
  <c r="M40" i="2"/>
  <c r="K41" i="2"/>
  <c r="F42" i="2"/>
  <c r="M42" i="2"/>
  <c r="K43" i="2"/>
  <c r="F44" i="2"/>
  <c r="M44" i="2"/>
  <c r="K45" i="2"/>
  <c r="F46" i="2"/>
  <c r="M46" i="2"/>
  <c r="K47" i="2"/>
  <c r="F48" i="2"/>
  <c r="M48" i="2"/>
  <c r="K49" i="2"/>
  <c r="F50" i="2"/>
  <c r="M50" i="2"/>
  <c r="K51" i="2"/>
  <c r="F52" i="2"/>
  <c r="M52" i="2"/>
  <c r="K53" i="2"/>
  <c r="F54" i="2"/>
  <c r="M54" i="2"/>
  <c r="K55" i="2"/>
  <c r="F56" i="2"/>
  <c r="M56" i="2"/>
  <c r="K57" i="2"/>
  <c r="M60" i="2" l="1"/>
  <c r="L60" i="2"/>
  <c r="K60" i="2"/>
  <c r="J60" i="2"/>
  <c r="F60" i="2"/>
  <c r="B60" i="2"/>
</calcChain>
</file>

<file path=xl/sharedStrings.xml><?xml version="1.0" encoding="utf-8"?>
<sst xmlns="http://schemas.openxmlformats.org/spreadsheetml/2006/main" count="959" uniqueCount="66">
  <si>
    <t>TRANSACCIONES EFECTUADAS POR LOS CORREDORES DE LA BOLSA ELECTRONICA</t>
  </si>
  <si>
    <t>(Enero 2006, millones de pesos)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</si>
  <si>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</si>
  <si>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</si>
  <si>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</si>
  <si>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</si>
  <si>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</si>
  <si>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</si>
  <si>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</si>
  <si>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</si>
  <si>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</si>
  <si>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</si>
  <si>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</si>
  <si>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</si>
  <si>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</si>
  <si>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TOTAL</t>
  </si>
  <si>
    <t>ALFA</t>
  </si>
  <si>
    <t>BANCHILE</t>
  </si>
  <si>
    <t>BANCOESTADO</t>
  </si>
  <si>
    <t>BBVA</t>
  </si>
  <si>
    <t>BCI</t>
  </si>
  <si>
    <t>BICE</t>
  </si>
  <si>
    <t>CB</t>
  </si>
  <si>
    <t>CELFIN GARDEWEG</t>
  </si>
  <si>
    <t>CHG</t>
  </si>
  <si>
    <t>CHILE MARKET</t>
  </si>
  <si>
    <t>CONSORCIO</t>
  </si>
  <si>
    <t>DEUTSCHE SECURITIES</t>
  </si>
  <si>
    <t>DUPOL</t>
  </si>
  <si>
    <t>EUROAMERICA</t>
  </si>
  <si>
    <t>INVERSIONES BOSTON</t>
  </si>
  <si>
    <t>MBI</t>
  </si>
  <si>
    <t>PENTA</t>
  </si>
  <si>
    <t>SANTANDER INVESTMENT</t>
  </si>
  <si>
    <t>SANTIAGO</t>
  </si>
  <si>
    <t>SCOTIA SUD AMERICANO</t>
  </si>
  <si>
    <t>VALORES SECURITY</t>
  </si>
  <si>
    <t xml:space="preserve">  TOTAL</t>
  </si>
  <si>
    <t xml:space="preserve">  TOTAL MES ANTERIOR</t>
  </si>
  <si>
    <t>ESTRUCTURA PORCENTUAL DE LAS TRANSACCIONES EFECTUADAS EN LA BOLSA ELECTRONICA</t>
  </si>
  <si>
    <t>(Enero de 2006)</t>
  </si>
  <si>
    <t>(Febrero 2006, millones de pesos)</t>
  </si>
  <si>
    <t>(Febrero de 2006)</t>
  </si>
  <si>
    <t>FUENTE :  ELABORADO EN BASE A INFORMACION DE LA BOLSA ELECTRÓNICA DE CHILE, BOLSA DE VALORES.</t>
  </si>
  <si>
    <t>(Marzo 2006, millones de pesos)</t>
  </si>
  <si>
    <t>(Marzo de 2006)</t>
  </si>
  <si>
    <t>(Abril 2006, millones de pesos)</t>
  </si>
  <si>
    <t>(Abril de 2006)</t>
  </si>
  <si>
    <t>(Mayo 2006, millones de pesos)</t>
  </si>
  <si>
    <t>(Mayo de 2006)</t>
  </si>
  <si>
    <t>(Junio 2006, millones de pesos)</t>
  </si>
  <si>
    <t>(Junio de 2006)</t>
  </si>
  <si>
    <t>(Julio 2006, millones de pesos)</t>
  </si>
  <si>
    <t>(Julio de 2006)</t>
  </si>
  <si>
    <t>FUENTE : ELABORADO POR LA BOLSA BOLSA ELECTRÓNICA DE CHILE - BOLSA DE VALORES.</t>
  </si>
  <si>
    <t>(Agosto 2006, millones de pesos)</t>
  </si>
  <si>
    <t>(Agosto de 2006)</t>
  </si>
  <si>
    <t>(Septiembre 2006, millones de pesos)</t>
  </si>
  <si>
    <t>(Septiembre de 2006)</t>
  </si>
  <si>
    <t>(Octubre 2006, millones de pesos)</t>
  </si>
  <si>
    <t>(Octubre de 2006)</t>
  </si>
  <si>
    <t>FUENTE : ELABORADO POR LA BOLSA ELECTRPONICA DE CHILE - BOLSA DE VALORES, EN BASE A INFORMACION PROPIA.</t>
  </si>
  <si>
    <t>(Noviembre 2006, millones de pesos)</t>
  </si>
  <si>
    <t>(Noviembre de 2006)</t>
  </si>
  <si>
    <t>(Diciembre 2006, millones de pesos)</t>
  </si>
  <si>
    <t>(Diciembre de 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</si>
</sst>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9"/>
      <name val="Times New Roman"/>
    </font>
    <font>
      <sz val="8"/>
      <name val="Small Fonts"/>
    </font>
    <font>
      <b/>
      <sz val="10"/>
      <name val="Times New Roman"/>
    </font>
    <font>
      <sz val="8"/>
      <name val="Times New Roman"/>
      <family val="1"/>
    </font>
    <font>
      <sz val="9"/>
      <name val="Times New Roman"/>
    </font>
    <font>
      <b/>
      <sz val="8"/>
      <name val="Times New Roman"/>
    </font>
    <font>
      <sz val="8"/>
      <name val="Times New Roman"/>
    </font>
    <font>
      <b/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8"/>
      <name val="Small Fonts"/>
      <family val="2"/>
    </font>
    <font>
      <b/>
      <sz val="10"/>
      <name val="Arial"/>
      <family val="2"/>
    </font>
    <font>
      <b/>
      <sz val="6"/>
      <name val="Verdana"/>
      <family val="2"/>
    </font>
    <font>
      <sz val="10"/>
      <name val="Arial"/>
    </font>
    <font>
      <b/>
      <sz val="8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</cellStyleXfs>
  <cellXfs count="878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10" fontId="2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10" fontId="3" fillId="2" borderId="0" xfId="0" applyNumberFormat="1" applyFont="1" applyFill="1" applyBorder="1" applyAlignment="1">
      <alignment horizontal="center"/>
    </xf>
    <xf numFmtId="10" fontId="2" fillId="2" borderId="0" xfId="0" applyNumberFormat="1" applyFont="1" applyFill="1" applyBorder="1"/>
    <xf numFmtId="0" fontId="2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left"/>
    </xf>
    <xf numFmtId="3" fontId="2" fillId="2" borderId="0" xfId="0" applyNumberFormat="1" applyFont="1" applyFill="1"/>
    <xf numFmtId="10" fontId="2" fillId="2" borderId="0" xfId="0" applyNumberFormat="1" applyFont="1" applyFill="1" applyAlignment="1">
      <alignment horizontal="center"/>
    </xf>
    <xf numFmtId="0" fontId="0" fillId="2" borderId="0" xfId="0" applyFill="1"/>
    <xf numFmtId="10" fontId="5" fillId="2" borderId="0" xfId="0" applyNumberFormat="1" applyFont="1" applyFill="1" applyAlignment="1">
      <alignment horizontal="center"/>
    </xf>
    <xf numFmtId="10" fontId="2" fillId="2" borderId="0" xfId="0" applyNumberFormat="1" applyFont="1" applyFill="1"/>
    <xf numFmtId="0" fontId="2" fillId="2" borderId="0" xfId="0" applyFont="1" applyFill="1"/>
    <xf numFmtId="0" fontId="4" fillId="2" borderId="0" xfId="0" applyFont="1" applyFill="1"/>
    <xf numFmtId="0" fontId="1" fillId="3" borderId="1" xfId="0" applyFont="1" applyFill="1" applyBorder="1"/>
    <xf numFmtId="3" fontId="1" fillId="3" borderId="2" xfId="0" applyNumberFormat="1" applyFont="1" applyFill="1" applyBorder="1" applyAlignment="1">
      <alignment horizontal="centerContinuous"/>
    </xf>
    <xf numFmtId="10" fontId="1" fillId="3" borderId="2" xfId="0" applyNumberFormat="1" applyFont="1" applyFill="1" applyBorder="1" applyAlignment="1">
      <alignment horizontal="centerContinuous"/>
    </xf>
    <xf numFmtId="10" fontId="1" fillId="3" borderId="3" xfId="0" applyNumberFormat="1" applyFont="1" applyFill="1" applyBorder="1" applyAlignment="1">
      <alignment horizontal="centerContinuous"/>
    </xf>
    <xf numFmtId="3" fontId="1" fillId="3" borderId="2" xfId="0" applyNumberFormat="1" applyFont="1" applyFill="1" applyBorder="1" applyAlignment="1">
      <alignment horizontal="left" indent="4"/>
    </xf>
    <xf numFmtId="10" fontId="1" fillId="3" borderId="4" xfId="0" applyNumberFormat="1" applyFont="1" applyFill="1" applyBorder="1" applyAlignment="1">
      <alignment horizontal="centerContinuous"/>
    </xf>
    <xf numFmtId="10" fontId="1" fillId="3" borderId="5" xfId="0" applyNumberFormat="1" applyFont="1" applyFill="1" applyBorder="1" applyAlignment="1">
      <alignment horizontal="centerContinuous"/>
    </xf>
    <xf numFmtId="10" fontId="1" fillId="3" borderId="1" xfId="0" applyNumberFormat="1" applyFont="1" applyFill="1" applyBorder="1" applyAlignment="1">
      <alignment horizontal="centerContinuous"/>
    </xf>
    <xf numFmtId="0" fontId="4" fillId="2" borderId="0" xfId="0" applyFont="1" applyFill="1" applyAlignment="1">
      <alignment horizontal="center"/>
    </xf>
    <xf numFmtId="0" fontId="2" fillId="0" borderId="0" xfId="0" applyFont="1"/>
    <xf numFmtId="0" fontId="1" fillId="3" borderId="6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10" fontId="1" fillId="3" borderId="3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10" fontId="1" fillId="3" borderId="6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3" fontId="7" fillId="0" borderId="0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10" fontId="6" fillId="0" borderId="7" xfId="0" applyNumberFormat="1" applyFont="1" applyBorder="1" applyAlignment="1">
      <alignment horizontal="right"/>
    </xf>
    <xf numFmtId="10" fontId="6" fillId="0" borderId="9" xfId="0" applyNumberFormat="1" applyFont="1" applyBorder="1" applyAlignment="1">
      <alignment horizontal="right"/>
    </xf>
    <xf numFmtId="0" fontId="6" fillId="0" borderId="10" xfId="0" applyFont="1" applyBorder="1"/>
    <xf numFmtId="3" fontId="7" fillId="0" borderId="0" xfId="0" applyNumberFormat="1" applyFont="1" applyBorder="1" applyAlignment="1" applyProtection="1">
      <alignment horizontal="right"/>
    </xf>
    <xf numFmtId="3" fontId="7" fillId="0" borderId="7" xfId="0" applyNumberFormat="1" applyFont="1" applyBorder="1" applyAlignment="1" applyProtection="1">
      <alignment horizontal="right"/>
    </xf>
    <xf numFmtId="3" fontId="7" fillId="0" borderId="8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0" fontId="8" fillId="3" borderId="14" xfId="0" applyFont="1" applyFill="1" applyBorder="1" applyAlignment="1">
      <alignment horizontal="left"/>
    </xf>
    <xf numFmtId="3" fontId="4" fillId="3" borderId="15" xfId="0" applyNumberFormat="1" applyFont="1" applyFill="1" applyBorder="1"/>
    <xf numFmtId="3" fontId="4" fillId="3" borderId="16" xfId="0" applyNumberFormat="1" applyFont="1" applyFill="1" applyBorder="1"/>
    <xf numFmtId="0" fontId="2" fillId="3" borderId="0" xfId="0" applyFont="1" applyFill="1" applyBorder="1"/>
    <xf numFmtId="0" fontId="8" fillId="3" borderId="17" xfId="0" applyFont="1" applyFill="1" applyBorder="1" applyAlignment="1">
      <alignment horizontal="left"/>
    </xf>
    <xf numFmtId="3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3" fontId="4" fillId="0" borderId="18" xfId="0" applyNumberFormat="1" applyFont="1" applyBorder="1"/>
    <xf numFmtId="0" fontId="8" fillId="2" borderId="0" xfId="0" applyFont="1" applyFill="1" applyBorder="1" applyAlignment="1">
      <alignment horizontal="left"/>
    </xf>
    <xf numFmtId="3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right"/>
    </xf>
    <xf numFmtId="10" fontId="6" fillId="0" borderId="10" xfId="0" applyNumberFormat="1" applyFont="1" applyBorder="1"/>
    <xf numFmtId="4" fontId="4" fillId="0" borderId="0" xfId="0" applyNumberFormat="1" applyFont="1" applyBorder="1" applyAlignment="1" applyProtection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7" xfId="0" applyNumberFormat="1" applyFont="1" applyBorder="1" applyAlignment="1" applyProtection="1">
      <alignment horizontal="right"/>
    </xf>
    <xf numFmtId="2" fontId="4" fillId="0" borderId="9" xfId="0" applyNumberFormat="1" applyFont="1" applyBorder="1" applyAlignment="1">
      <alignment horizontal="right"/>
    </xf>
    <xf numFmtId="2" fontId="4" fillId="2" borderId="0" xfId="0" applyNumberFormat="1" applyFont="1" applyFill="1"/>
    <xf numFmtId="4" fontId="4" fillId="0" borderId="19" xfId="0" applyNumberFormat="1" applyFont="1" applyBorder="1" applyAlignment="1" applyProtection="1">
      <alignment horizontal="right"/>
    </xf>
    <xf numFmtId="4" fontId="4" fillId="0" borderId="8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8" fillId="3" borderId="20" xfId="0" applyFont="1" applyFill="1" applyBorder="1" applyAlignment="1">
      <alignment horizontal="left"/>
    </xf>
    <xf numFmtId="2" fontId="4" fillId="3" borderId="2" xfId="0" applyNumberFormat="1" applyFont="1" applyFill="1" applyBorder="1"/>
    <xf numFmtId="2" fontId="4" fillId="3" borderId="3" xfId="0" applyNumberFormat="1" applyFont="1" applyFill="1" applyBorder="1"/>
    <xf numFmtId="3" fontId="2" fillId="0" borderId="0" xfId="0" applyNumberFormat="1" applyFont="1"/>
    <xf numFmtId="10" fontId="2" fillId="0" borderId="0" xfId="0" applyNumberFormat="1" applyFont="1" applyAlignment="1">
      <alignment horizontal="center"/>
    </xf>
    <xf numFmtId="10" fontId="2" fillId="0" borderId="0" xfId="0" applyNumberFormat="1" applyFont="1"/>
    <xf numFmtId="0" fontId="1" fillId="0" borderId="0" xfId="1" applyFont="1" applyFill="1" applyBorder="1" applyAlignment="1">
      <alignment horizontal="left"/>
    </xf>
    <xf numFmtId="3" fontId="2" fillId="0" borderId="0" xfId="1" applyNumberFormat="1" applyFont="1" applyFill="1" applyBorder="1"/>
    <xf numFmtId="10" fontId="2" fillId="0" borderId="0" xfId="1" applyNumberFormat="1" applyFont="1" applyFill="1" applyBorder="1" applyAlignment="1">
      <alignment horizontal="center"/>
    </xf>
    <xf numFmtId="0" fontId="9" fillId="0" borderId="0" xfId="1" applyFill="1" applyBorder="1"/>
    <xf numFmtId="10" fontId="3" fillId="0" borderId="0" xfId="1" applyNumberFormat="1" applyFont="1" applyFill="1" applyBorder="1" applyAlignment="1">
      <alignment horizontal="center"/>
    </xf>
    <xf numFmtId="10" fontId="2" fillId="0" borderId="0" xfId="1" applyNumberFormat="1" applyFont="1" applyFill="1" applyBorder="1"/>
    <xf numFmtId="0" fontId="2" fillId="0" borderId="0" xfId="1" applyFont="1" applyFill="1" applyBorder="1"/>
    <xf numFmtId="0" fontId="4" fillId="0" borderId="0" xfId="1" applyFont="1" applyFill="1" applyBorder="1"/>
    <xf numFmtId="0" fontId="5" fillId="0" borderId="0" xfId="1" applyFont="1" applyFill="1" applyBorder="1" applyAlignment="1">
      <alignment horizontal="left"/>
    </xf>
    <xf numFmtId="3" fontId="2" fillId="0" borderId="0" xfId="1" applyNumberFormat="1" applyFont="1" applyFill="1"/>
    <xf numFmtId="10" fontId="2" fillId="0" borderId="0" xfId="1" applyNumberFormat="1" applyFont="1" applyFill="1" applyAlignment="1">
      <alignment horizontal="center"/>
    </xf>
    <xf numFmtId="0" fontId="9" fillId="0" borderId="0" xfId="1" applyFill="1"/>
    <xf numFmtId="10" fontId="5" fillId="0" borderId="0" xfId="1" applyNumberFormat="1" applyFont="1" applyFill="1" applyAlignment="1">
      <alignment horizontal="center"/>
    </xf>
    <xf numFmtId="10" fontId="2" fillId="0" borderId="0" xfId="1" applyNumberFormat="1" applyFont="1" applyFill="1"/>
    <xf numFmtId="0" fontId="2" fillId="0" borderId="0" xfId="1" applyFont="1" applyFill="1"/>
    <xf numFmtId="0" fontId="4" fillId="0" borderId="0" xfId="1" applyFont="1" applyFill="1"/>
    <xf numFmtId="0" fontId="1" fillId="0" borderId="1" xfId="1" applyFont="1" applyFill="1" applyBorder="1"/>
    <xf numFmtId="3" fontId="1" fillId="0" borderId="2" xfId="1" applyNumberFormat="1" applyFont="1" applyFill="1" applyBorder="1" applyAlignment="1">
      <alignment horizontal="centerContinuous"/>
    </xf>
    <xf numFmtId="10" fontId="1" fillId="0" borderId="2" xfId="1" applyNumberFormat="1" applyFont="1" applyFill="1" applyBorder="1" applyAlignment="1">
      <alignment horizontal="centerContinuous"/>
    </xf>
    <xf numFmtId="10" fontId="1" fillId="0" borderId="3" xfId="1" applyNumberFormat="1" applyFont="1" applyFill="1" applyBorder="1" applyAlignment="1">
      <alignment horizontal="centerContinuous"/>
    </xf>
    <xf numFmtId="3" fontId="1" fillId="0" borderId="2" xfId="1" applyNumberFormat="1" applyFont="1" applyFill="1" applyBorder="1" applyAlignment="1">
      <alignment horizontal="left" indent="4"/>
    </xf>
    <xf numFmtId="10" fontId="1" fillId="0" borderId="4" xfId="1" applyNumberFormat="1" applyFont="1" applyFill="1" applyBorder="1" applyAlignment="1">
      <alignment horizontal="centerContinuous"/>
    </xf>
    <xf numFmtId="10" fontId="1" fillId="0" borderId="5" xfId="1" applyNumberFormat="1" applyFont="1" applyFill="1" applyBorder="1" applyAlignment="1">
      <alignment horizontal="centerContinuous"/>
    </xf>
    <xf numFmtId="10" fontId="1" fillId="0" borderId="1" xfId="1" applyNumberFormat="1" applyFont="1" applyFill="1" applyBorder="1" applyAlignment="1">
      <alignment horizontal="centerContinuous"/>
    </xf>
    <xf numFmtId="0" fontId="4" fillId="0" borderId="0" xfId="1" applyFont="1" applyFill="1" applyAlignment="1">
      <alignment horizontal="center"/>
    </xf>
    <xf numFmtId="0" fontId="1" fillId="0" borderId="6" xfId="1" applyFont="1" applyFill="1" applyBorder="1" applyAlignment="1">
      <alignment horizontal="center"/>
    </xf>
    <xf numFmtId="3" fontId="1" fillId="0" borderId="2" xfId="1" applyNumberFormat="1" applyFont="1" applyFill="1" applyBorder="1" applyAlignment="1">
      <alignment horizontal="center"/>
    </xf>
    <xf numFmtId="10" fontId="1" fillId="0" borderId="2" xfId="1" applyNumberFormat="1" applyFont="1" applyFill="1" applyBorder="1" applyAlignment="1">
      <alignment horizontal="center"/>
    </xf>
    <xf numFmtId="10" fontId="1" fillId="0" borderId="3" xfId="1" applyNumberFormat="1" applyFont="1" applyFill="1" applyBorder="1" applyAlignment="1">
      <alignment horizontal="center"/>
    </xf>
    <xf numFmtId="3" fontId="1" fillId="0" borderId="3" xfId="1" applyNumberFormat="1" applyFont="1" applyFill="1" applyBorder="1" applyAlignment="1">
      <alignment horizontal="center"/>
    </xf>
    <xf numFmtId="10" fontId="1" fillId="0" borderId="6" xfId="1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6" fillId="0" borderId="1" xfId="1" applyFont="1" applyFill="1" applyBorder="1"/>
    <xf numFmtId="3" fontId="7" fillId="0" borderId="0" xfId="1" applyNumberFormat="1" applyFont="1" applyFill="1" applyBorder="1" applyAlignment="1">
      <alignment horizontal="right"/>
    </xf>
    <xf numFmtId="3" fontId="7" fillId="0" borderId="7" xfId="1" applyNumberFormat="1" applyFont="1" applyFill="1" applyBorder="1" applyAlignment="1">
      <alignment horizontal="right"/>
    </xf>
    <xf numFmtId="10" fontId="6" fillId="0" borderId="8" xfId="1" applyNumberFormat="1" applyFont="1" applyFill="1" applyBorder="1" applyAlignment="1">
      <alignment horizontal="right"/>
    </xf>
    <xf numFmtId="10" fontId="6" fillId="0" borderId="7" xfId="1" applyNumberFormat="1" applyFont="1" applyFill="1" applyBorder="1" applyAlignment="1">
      <alignment horizontal="right"/>
    </xf>
    <xf numFmtId="10" fontId="6" fillId="0" borderId="9" xfId="1" applyNumberFormat="1" applyFont="1" applyFill="1" applyBorder="1" applyAlignment="1">
      <alignment horizontal="right"/>
    </xf>
    <xf numFmtId="0" fontId="6" fillId="0" borderId="10" xfId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3" fontId="7" fillId="0" borderId="7" xfId="1" applyNumberFormat="1" applyFont="1" applyFill="1" applyBorder="1" applyAlignment="1" applyProtection="1">
      <alignment horizontal="right"/>
    </xf>
    <xf numFmtId="3" fontId="7" fillId="0" borderId="8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3" fontId="7" fillId="0" borderId="11" xfId="1" applyNumberFormat="1" applyFont="1" applyFill="1" applyBorder="1" applyAlignment="1">
      <alignment horizontal="right"/>
    </xf>
    <xf numFmtId="10" fontId="7" fillId="0" borderId="12" xfId="1" applyNumberFormat="1" applyFont="1" applyFill="1" applyBorder="1" applyAlignment="1">
      <alignment horizontal="right"/>
    </xf>
    <xf numFmtId="10" fontId="7" fillId="0" borderId="11" xfId="1" applyNumberFormat="1" applyFont="1" applyFill="1" applyBorder="1" applyAlignment="1">
      <alignment horizontal="right"/>
    </xf>
    <xf numFmtId="0" fontId="8" fillId="0" borderId="1" xfId="1" applyFont="1" applyFill="1" applyBorder="1" applyAlignment="1">
      <alignment horizontal="left"/>
    </xf>
    <xf numFmtId="3" fontId="4" fillId="0" borderId="14" xfId="1" applyNumberFormat="1" applyFont="1" applyFill="1" applyBorder="1"/>
    <xf numFmtId="3" fontId="4" fillId="0" borderId="15" xfId="1" applyNumberFormat="1" applyFont="1" applyFill="1" applyBorder="1"/>
    <xf numFmtId="3" fontId="4" fillId="0" borderId="15" xfId="1" quotePrefix="1" applyNumberFormat="1" applyFont="1" applyFill="1" applyBorder="1"/>
    <xf numFmtId="3" fontId="4" fillId="0" borderId="16" xfId="1" applyNumberFormat="1" applyFont="1" applyFill="1" applyBorder="1"/>
    <xf numFmtId="0" fontId="8" fillId="0" borderId="6" xfId="1" applyFont="1" applyFill="1" applyBorder="1" applyAlignment="1">
      <alignment horizontal="left"/>
    </xf>
    <xf numFmtId="3" fontId="4" fillId="0" borderId="17" xfId="1" applyNumberFormat="1" applyFont="1" applyFill="1" applyBorder="1"/>
    <xf numFmtId="3" fontId="4" fillId="0" borderId="11" xfId="1" applyNumberFormat="1" applyFont="1" applyFill="1" applyBorder="1"/>
    <xf numFmtId="3" fontId="4" fillId="0" borderId="11" xfId="1" applyNumberFormat="1" applyFont="1" applyFill="1" applyBorder="1" applyAlignment="1">
      <alignment horizontal="right"/>
    </xf>
    <xf numFmtId="3" fontId="4" fillId="0" borderId="18" xfId="1" applyNumberFormat="1" applyFont="1" applyFill="1" applyBorder="1"/>
    <xf numFmtId="3" fontId="4" fillId="0" borderId="0" xfId="1" applyNumberFormat="1" applyFont="1" applyFill="1" applyBorder="1"/>
    <xf numFmtId="3" fontId="7" fillId="0" borderId="21" xfId="1" applyNumberFormat="1" applyFont="1" applyFill="1" applyBorder="1" applyAlignment="1">
      <alignment horizontal="right"/>
    </xf>
    <xf numFmtId="10" fontId="6" fillId="0" borderId="15" xfId="1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4" fontId="4" fillId="0" borderId="7" xfId="1" applyNumberFormat="1" applyFont="1" applyFill="1" applyBorder="1" applyAlignment="1" applyProtection="1">
      <alignment horizontal="right"/>
    </xf>
    <xf numFmtId="4" fontId="4" fillId="0" borderId="7" xfId="1" applyNumberFormat="1" applyFont="1" applyFill="1" applyBorder="1" applyAlignment="1">
      <alignment horizontal="right"/>
    </xf>
    <xf numFmtId="4" fontId="4" fillId="0" borderId="9" xfId="1" applyNumberFormat="1" applyFont="1" applyFill="1" applyBorder="1" applyAlignment="1">
      <alignment horizontal="right"/>
    </xf>
    <xf numFmtId="4" fontId="4" fillId="0" borderId="8" xfId="1" applyNumberFormat="1" applyFont="1" applyFill="1" applyBorder="1" applyAlignment="1">
      <alignment horizontal="right"/>
    </xf>
    <xf numFmtId="4" fontId="4" fillId="0" borderId="12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0" fontId="8" fillId="0" borderId="20" xfId="1" applyFont="1" applyFill="1" applyBorder="1" applyAlignment="1">
      <alignment horizontal="left"/>
    </xf>
    <xf numFmtId="4" fontId="4" fillId="0" borderId="22" xfId="1" applyNumberFormat="1" applyFont="1" applyFill="1" applyBorder="1"/>
    <xf numFmtId="4" fontId="4" fillId="0" borderId="23" xfId="1" applyNumberFormat="1" applyFont="1" applyFill="1" applyBorder="1"/>
    <xf numFmtId="4" fontId="4" fillId="0" borderId="24" xfId="1" applyNumberFormat="1" applyFont="1" applyFill="1" applyBorder="1"/>
    <xf numFmtId="0" fontId="1" fillId="3" borderId="0" xfId="2" applyFont="1" applyFill="1" applyBorder="1" applyAlignment="1">
      <alignment horizontal="left"/>
    </xf>
    <xf numFmtId="3" fontId="2" fillId="0" borderId="0" xfId="2" applyNumberFormat="1" applyFont="1" applyBorder="1"/>
    <xf numFmtId="10" fontId="2" fillId="0" borderId="0" xfId="2" applyNumberFormat="1" applyFont="1" applyBorder="1" applyAlignment="1">
      <alignment horizontal="center"/>
    </xf>
    <xf numFmtId="0" fontId="9" fillId="0" borderId="0" xfId="2" applyBorder="1"/>
    <xf numFmtId="10" fontId="3" fillId="0" borderId="0" xfId="2" applyNumberFormat="1" applyFont="1" applyBorder="1" applyAlignment="1">
      <alignment horizontal="center"/>
    </xf>
    <xf numFmtId="10" fontId="2" fillId="0" borderId="0" xfId="2" applyNumberFormat="1" applyFont="1" applyBorder="1"/>
    <xf numFmtId="0" fontId="4" fillId="0" borderId="0" xfId="2" applyFont="1" applyBorder="1"/>
    <xf numFmtId="0" fontId="2" fillId="0" borderId="0" xfId="2" applyFont="1" applyBorder="1"/>
    <xf numFmtId="0" fontId="5" fillId="3" borderId="0" xfId="2" applyFont="1" applyFill="1" applyBorder="1" applyAlignment="1">
      <alignment horizontal="left"/>
    </xf>
    <xf numFmtId="3" fontId="2" fillId="0" borderId="0" xfId="2" applyNumberFormat="1" applyFont="1"/>
    <xf numFmtId="10" fontId="2" fillId="0" borderId="0" xfId="2" applyNumberFormat="1" applyFont="1" applyAlignment="1">
      <alignment horizontal="center"/>
    </xf>
    <xf numFmtId="0" fontId="9" fillId="0" borderId="0" xfId="2"/>
    <xf numFmtId="10" fontId="5" fillId="0" borderId="0" xfId="2" applyNumberFormat="1" applyFont="1" applyAlignment="1">
      <alignment horizontal="center"/>
    </xf>
    <xf numFmtId="10" fontId="2" fillId="0" borderId="0" xfId="2" applyNumberFormat="1" applyFont="1"/>
    <xf numFmtId="0" fontId="4" fillId="0" borderId="0" xfId="2" applyFont="1"/>
    <xf numFmtId="0" fontId="2" fillId="0" borderId="0" xfId="2" applyFont="1"/>
    <xf numFmtId="0" fontId="1" fillId="3" borderId="1" xfId="2" applyFont="1" applyFill="1" applyBorder="1"/>
    <xf numFmtId="3" fontId="1" fillId="3" borderId="2" xfId="2" applyNumberFormat="1" applyFont="1" applyFill="1" applyBorder="1" applyAlignment="1">
      <alignment horizontal="centerContinuous"/>
    </xf>
    <xf numFmtId="10" fontId="1" fillId="3" borderId="2" xfId="2" applyNumberFormat="1" applyFont="1" applyFill="1" applyBorder="1" applyAlignment="1">
      <alignment horizontal="centerContinuous"/>
    </xf>
    <xf numFmtId="10" fontId="1" fillId="3" borderId="3" xfId="2" applyNumberFormat="1" applyFont="1" applyFill="1" applyBorder="1" applyAlignment="1">
      <alignment horizontal="centerContinuous"/>
    </xf>
    <xf numFmtId="3" fontId="1" fillId="3" borderId="2" xfId="2" applyNumberFormat="1" applyFont="1" applyFill="1" applyBorder="1" applyAlignment="1">
      <alignment horizontal="left" indent="4"/>
    </xf>
    <xf numFmtId="10" fontId="1" fillId="3" borderId="4" xfId="2" applyNumberFormat="1" applyFont="1" applyFill="1" applyBorder="1" applyAlignment="1">
      <alignment horizontal="centerContinuous"/>
    </xf>
    <xf numFmtId="10" fontId="1" fillId="3" borderId="5" xfId="2" applyNumberFormat="1" applyFont="1" applyFill="1" applyBorder="1" applyAlignment="1">
      <alignment horizontal="centerContinuous"/>
    </xf>
    <xf numFmtId="10" fontId="1" fillId="3" borderId="1" xfId="2" applyNumberFormat="1" applyFont="1" applyFill="1" applyBorder="1" applyAlignment="1">
      <alignment horizontal="centerContinuous"/>
    </xf>
    <xf numFmtId="0" fontId="4" fillId="0" borderId="0" xfId="2" applyFont="1" applyAlignment="1">
      <alignment horizontal="center"/>
    </xf>
    <xf numFmtId="0" fontId="1" fillId="3" borderId="6" xfId="2" applyFont="1" applyFill="1" applyBorder="1" applyAlignment="1">
      <alignment horizontal="center"/>
    </xf>
    <xf numFmtId="3" fontId="1" fillId="3" borderId="2" xfId="2" applyNumberFormat="1" applyFont="1" applyFill="1" applyBorder="1" applyAlignment="1">
      <alignment horizontal="center"/>
    </xf>
    <xf numFmtId="10" fontId="1" fillId="3" borderId="2" xfId="2" applyNumberFormat="1" applyFont="1" applyFill="1" applyBorder="1" applyAlignment="1">
      <alignment horizontal="center"/>
    </xf>
    <xf numFmtId="10" fontId="1" fillId="3" borderId="3" xfId="2" applyNumberFormat="1" applyFont="1" applyFill="1" applyBorder="1" applyAlignment="1">
      <alignment horizontal="center"/>
    </xf>
    <xf numFmtId="3" fontId="1" fillId="3" borderId="3" xfId="2" applyNumberFormat="1" applyFont="1" applyFill="1" applyBorder="1" applyAlignment="1">
      <alignment horizontal="center"/>
    </xf>
    <xf numFmtId="10" fontId="1" fillId="3" borderId="6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0" fontId="6" fillId="0" borderId="1" xfId="2" applyFont="1" applyBorder="1"/>
    <xf numFmtId="3" fontId="7" fillId="0" borderId="0" xfId="2" applyNumberFormat="1" applyFont="1" applyBorder="1" applyAlignment="1">
      <alignment horizontal="right"/>
    </xf>
    <xf numFmtId="3" fontId="7" fillId="0" borderId="7" xfId="2" applyNumberFormat="1" applyFont="1" applyBorder="1" applyAlignment="1">
      <alignment horizontal="right"/>
    </xf>
    <xf numFmtId="10" fontId="6" fillId="0" borderId="8" xfId="2" applyNumberFormat="1" applyFont="1" applyBorder="1" applyAlignment="1">
      <alignment horizontal="right"/>
    </xf>
    <xf numFmtId="10" fontId="6" fillId="0" borderId="7" xfId="2" applyNumberFormat="1" applyFont="1" applyBorder="1" applyAlignment="1">
      <alignment horizontal="right"/>
    </xf>
    <xf numFmtId="10" fontId="6" fillId="0" borderId="9" xfId="2" applyNumberFormat="1" applyFont="1" applyBorder="1" applyAlignment="1">
      <alignment horizontal="right"/>
    </xf>
    <xf numFmtId="0" fontId="6" fillId="0" borderId="10" xfId="2" applyFont="1" applyBorder="1"/>
    <xf numFmtId="3" fontId="7" fillId="0" borderId="0" xfId="2" applyNumberFormat="1" applyFont="1" applyBorder="1" applyAlignment="1" applyProtection="1">
      <alignment horizontal="right"/>
    </xf>
    <xf numFmtId="3" fontId="7" fillId="0" borderId="7" xfId="2" applyNumberFormat="1" applyFont="1" applyBorder="1" applyAlignment="1" applyProtection="1">
      <alignment horizontal="right"/>
    </xf>
    <xf numFmtId="3" fontId="7" fillId="0" borderId="8" xfId="2" applyNumberFormat="1" applyFont="1" applyBorder="1" applyAlignment="1">
      <alignment horizontal="right"/>
    </xf>
    <xf numFmtId="3" fontId="7" fillId="0" borderId="9" xfId="2" applyNumberFormat="1" applyFont="1" applyBorder="1" applyAlignment="1">
      <alignment horizontal="right"/>
    </xf>
    <xf numFmtId="3" fontId="7" fillId="0" borderId="11" xfId="2" applyNumberFormat="1" applyFont="1" applyBorder="1" applyAlignment="1">
      <alignment horizontal="right"/>
    </xf>
    <xf numFmtId="10" fontId="7" fillId="0" borderId="12" xfId="2" applyNumberFormat="1" applyFont="1" applyBorder="1" applyAlignment="1">
      <alignment horizontal="right"/>
    </xf>
    <xf numFmtId="10" fontId="7" fillId="0" borderId="11" xfId="2" applyNumberFormat="1" applyFont="1" applyBorder="1" applyAlignment="1">
      <alignment horizontal="right"/>
    </xf>
    <xf numFmtId="0" fontId="8" fillId="3" borderId="25" xfId="2" applyFont="1" applyFill="1" applyBorder="1" applyAlignment="1">
      <alignment horizontal="left"/>
    </xf>
    <xf numFmtId="3" fontId="4" fillId="3" borderId="4" xfId="2" applyNumberFormat="1" applyFont="1" applyFill="1" applyBorder="1"/>
    <xf numFmtId="3" fontId="4" fillId="3" borderId="4" xfId="2" quotePrefix="1" applyNumberFormat="1" applyFont="1" applyFill="1" applyBorder="1"/>
    <xf numFmtId="3" fontId="4" fillId="3" borderId="5" xfId="2" applyNumberFormat="1" applyFont="1" applyFill="1" applyBorder="1"/>
    <xf numFmtId="0" fontId="4" fillId="3" borderId="0" xfId="2" applyFont="1" applyFill="1" applyBorder="1"/>
    <xf numFmtId="0" fontId="2" fillId="3" borderId="0" xfId="2" applyFont="1" applyFill="1" applyBorder="1"/>
    <xf numFmtId="0" fontId="8" fillId="3" borderId="26" xfId="2" applyFont="1" applyFill="1" applyBorder="1" applyAlignment="1">
      <alignment horizontal="left"/>
    </xf>
    <xf numFmtId="3" fontId="4" fillId="0" borderId="27" xfId="2" applyNumberFormat="1" applyFont="1" applyBorder="1"/>
    <xf numFmtId="3" fontId="4" fillId="0" borderId="27" xfId="2" applyNumberFormat="1" applyFont="1" applyBorder="1" applyAlignment="1">
      <alignment horizontal="right"/>
    </xf>
    <xf numFmtId="3" fontId="4" fillId="0" borderId="13" xfId="2" applyNumberFormat="1" applyFont="1" applyBorder="1"/>
    <xf numFmtId="0" fontId="10" fillId="0" borderId="0" xfId="2" applyFont="1"/>
    <xf numFmtId="3" fontId="10" fillId="0" borderId="0" xfId="2" applyNumberFormat="1" applyFont="1"/>
    <xf numFmtId="10" fontId="10" fillId="0" borderId="0" xfId="2" applyNumberFormat="1" applyFont="1" applyAlignment="1">
      <alignment horizontal="center"/>
    </xf>
    <xf numFmtId="3" fontId="4" fillId="3" borderId="0" xfId="2" applyNumberFormat="1" applyFont="1" applyFill="1" applyBorder="1"/>
    <xf numFmtId="2" fontId="4" fillId="0" borderId="0" xfId="2" applyNumberFormat="1" applyFont="1" applyBorder="1" applyAlignment="1" applyProtection="1">
      <alignment horizontal="right"/>
    </xf>
    <xf numFmtId="10" fontId="4" fillId="0" borderId="7" xfId="2" applyNumberFormat="1" applyFont="1" applyBorder="1" applyAlignment="1" applyProtection="1">
      <alignment horizontal="right"/>
    </xf>
    <xf numFmtId="10" fontId="4" fillId="0" borderId="7" xfId="2" applyNumberFormat="1" applyFont="1" applyBorder="1" applyAlignment="1">
      <alignment horizontal="right"/>
    </xf>
    <xf numFmtId="2" fontId="4" fillId="0" borderId="9" xfId="2" applyNumberFormat="1" applyFont="1" applyBorder="1" applyAlignment="1">
      <alignment horizontal="right"/>
    </xf>
    <xf numFmtId="2" fontId="4" fillId="0" borderId="7" xfId="2" applyNumberFormat="1" applyFont="1" applyBorder="1" applyAlignment="1" applyProtection="1">
      <alignment horizontal="right"/>
    </xf>
    <xf numFmtId="2" fontId="4" fillId="0" borderId="7" xfId="2" applyNumberFormat="1" applyFont="1" applyBorder="1" applyAlignment="1">
      <alignment horizontal="right"/>
    </xf>
    <xf numFmtId="2" fontId="4" fillId="0" borderId="8" xfId="2" applyNumberFormat="1" applyFont="1" applyBorder="1" applyAlignment="1">
      <alignment horizontal="right"/>
    </xf>
    <xf numFmtId="2" fontId="4" fillId="0" borderId="12" xfId="2" applyNumberFormat="1" applyFont="1" applyBorder="1" applyAlignment="1">
      <alignment horizontal="right"/>
    </xf>
    <xf numFmtId="2" fontId="4" fillId="0" borderId="11" xfId="2" applyNumberFormat="1" applyFont="1" applyBorder="1" applyAlignment="1">
      <alignment horizontal="right"/>
    </xf>
    <xf numFmtId="0" fontId="8" fillId="3" borderId="20" xfId="2" applyFont="1" applyFill="1" applyBorder="1" applyAlignment="1">
      <alignment horizontal="left"/>
    </xf>
    <xf numFmtId="2" fontId="4" fillId="0" borderId="2" xfId="2" applyNumberFormat="1" applyFont="1" applyBorder="1" applyAlignment="1" applyProtection="1">
      <alignment horizontal="right"/>
    </xf>
    <xf numFmtId="2" fontId="4" fillId="3" borderId="2" xfId="2" applyNumberFormat="1" applyFont="1" applyFill="1" applyBorder="1"/>
    <xf numFmtId="2" fontId="4" fillId="3" borderId="3" xfId="2" applyNumberFormat="1" applyFont="1" applyFill="1" applyBorder="1"/>
    <xf numFmtId="0" fontId="11" fillId="0" borderId="0" xfId="2" applyFont="1"/>
    <xf numFmtId="0" fontId="1" fillId="3" borderId="0" xfId="3" applyFont="1" applyFill="1" applyBorder="1" applyAlignment="1">
      <alignment horizontal="left"/>
    </xf>
    <xf numFmtId="3" fontId="2" fillId="0" borderId="0" xfId="3" applyNumberFormat="1" applyFont="1" applyBorder="1"/>
    <xf numFmtId="10" fontId="2" fillId="0" borderId="0" xfId="3" applyNumberFormat="1" applyFont="1" applyBorder="1" applyAlignment="1">
      <alignment horizontal="center"/>
    </xf>
    <xf numFmtId="0" fontId="9" fillId="0" borderId="0" xfId="3" applyBorder="1"/>
    <xf numFmtId="10" fontId="3" fillId="0" borderId="0" xfId="3" applyNumberFormat="1" applyFont="1" applyBorder="1" applyAlignment="1">
      <alignment horizontal="center"/>
    </xf>
    <xf numFmtId="10" fontId="2" fillId="0" borderId="0" xfId="3" applyNumberFormat="1" applyFont="1" applyBorder="1"/>
    <xf numFmtId="0" fontId="2" fillId="0" borderId="0" xfId="3" applyFont="1" applyBorder="1"/>
    <xf numFmtId="0" fontId="4" fillId="0" borderId="0" xfId="3" applyFont="1" applyBorder="1"/>
    <xf numFmtId="0" fontId="5" fillId="3" borderId="0" xfId="3" applyFont="1" applyFill="1" applyBorder="1" applyAlignment="1">
      <alignment horizontal="left"/>
    </xf>
    <xf numFmtId="3" fontId="2" fillId="0" borderId="0" xfId="3" applyNumberFormat="1" applyFont="1"/>
    <xf numFmtId="10" fontId="2" fillId="0" borderId="0" xfId="3" applyNumberFormat="1" applyFont="1" applyAlignment="1">
      <alignment horizontal="center"/>
    </xf>
    <xf numFmtId="0" fontId="9" fillId="0" borderId="0" xfId="3"/>
    <xf numFmtId="10" fontId="5" fillId="0" borderId="0" xfId="3" applyNumberFormat="1" applyFont="1" applyAlignment="1">
      <alignment horizontal="center"/>
    </xf>
    <xf numFmtId="10" fontId="2" fillId="0" borderId="0" xfId="3" applyNumberFormat="1" applyFont="1"/>
    <xf numFmtId="0" fontId="2" fillId="0" borderId="0" xfId="3" applyFont="1"/>
    <xf numFmtId="0" fontId="4" fillId="0" borderId="0" xfId="3" applyFont="1"/>
    <xf numFmtId="0" fontId="1" fillId="3" borderId="1" xfId="3" applyFont="1" applyFill="1" applyBorder="1"/>
    <xf numFmtId="3" fontId="1" fillId="3" borderId="2" xfId="3" applyNumberFormat="1" applyFont="1" applyFill="1" applyBorder="1" applyAlignment="1">
      <alignment horizontal="centerContinuous"/>
    </xf>
    <xf numFmtId="10" fontId="1" fillId="3" borderId="2" xfId="3" applyNumberFormat="1" applyFont="1" applyFill="1" applyBorder="1" applyAlignment="1">
      <alignment horizontal="centerContinuous"/>
    </xf>
    <xf numFmtId="10" fontId="1" fillId="3" borderId="3" xfId="3" applyNumberFormat="1" applyFont="1" applyFill="1" applyBorder="1" applyAlignment="1">
      <alignment horizontal="centerContinuous"/>
    </xf>
    <xf numFmtId="3" fontId="1" fillId="3" borderId="2" xfId="3" applyNumberFormat="1" applyFont="1" applyFill="1" applyBorder="1" applyAlignment="1">
      <alignment horizontal="left" indent="4"/>
    </xf>
    <xf numFmtId="10" fontId="1" fillId="3" borderId="4" xfId="3" applyNumberFormat="1" applyFont="1" applyFill="1" applyBorder="1" applyAlignment="1">
      <alignment horizontal="centerContinuous"/>
    </xf>
    <xf numFmtId="10" fontId="1" fillId="3" borderId="5" xfId="3" applyNumberFormat="1" applyFont="1" applyFill="1" applyBorder="1" applyAlignment="1">
      <alignment horizontal="centerContinuous"/>
    </xf>
    <xf numFmtId="10" fontId="1" fillId="3" borderId="1" xfId="3" applyNumberFormat="1" applyFont="1" applyFill="1" applyBorder="1" applyAlignment="1">
      <alignment horizontal="centerContinuous"/>
    </xf>
    <xf numFmtId="0" fontId="4" fillId="0" borderId="0" xfId="3" applyFont="1" applyAlignment="1">
      <alignment horizontal="center"/>
    </xf>
    <xf numFmtId="0" fontId="1" fillId="3" borderId="6" xfId="3" applyFont="1" applyFill="1" applyBorder="1" applyAlignment="1">
      <alignment horizontal="center"/>
    </xf>
    <xf numFmtId="3" fontId="1" fillId="3" borderId="2" xfId="3" applyNumberFormat="1" applyFont="1" applyFill="1" applyBorder="1" applyAlignment="1">
      <alignment horizontal="center"/>
    </xf>
    <xf numFmtId="10" fontId="1" fillId="3" borderId="2" xfId="3" applyNumberFormat="1" applyFont="1" applyFill="1" applyBorder="1" applyAlignment="1">
      <alignment horizontal="center"/>
    </xf>
    <xf numFmtId="10" fontId="1" fillId="3" borderId="3" xfId="3" applyNumberFormat="1" applyFont="1" applyFill="1" applyBorder="1" applyAlignment="1">
      <alignment horizontal="center"/>
    </xf>
    <xf numFmtId="3" fontId="1" fillId="3" borderId="3" xfId="3" applyNumberFormat="1" applyFont="1" applyFill="1" applyBorder="1" applyAlignment="1">
      <alignment horizontal="center"/>
    </xf>
    <xf numFmtId="10" fontId="1" fillId="3" borderId="6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6" fillId="0" borderId="1" xfId="3" applyFont="1" applyBorder="1"/>
    <xf numFmtId="3" fontId="7" fillId="0" borderId="0" xfId="3" applyNumberFormat="1" applyFont="1" applyBorder="1" applyAlignment="1">
      <alignment horizontal="right"/>
    </xf>
    <xf numFmtId="3" fontId="7" fillId="0" borderId="7" xfId="3" applyNumberFormat="1" applyFont="1" applyBorder="1" applyAlignment="1">
      <alignment horizontal="right"/>
    </xf>
    <xf numFmtId="10" fontId="6" fillId="0" borderId="8" xfId="3" applyNumberFormat="1" applyFont="1" applyBorder="1" applyAlignment="1">
      <alignment horizontal="right"/>
    </xf>
    <xf numFmtId="10" fontId="6" fillId="0" borderId="7" xfId="3" applyNumberFormat="1" applyFont="1" applyBorder="1" applyAlignment="1">
      <alignment horizontal="right"/>
    </xf>
    <xf numFmtId="10" fontId="6" fillId="0" borderId="9" xfId="3" applyNumberFormat="1" applyFont="1" applyBorder="1" applyAlignment="1">
      <alignment horizontal="right"/>
    </xf>
    <xf numFmtId="0" fontId="6" fillId="0" borderId="10" xfId="3" applyFont="1" applyBorder="1"/>
    <xf numFmtId="3" fontId="7" fillId="0" borderId="0" xfId="3" applyNumberFormat="1" applyFont="1" applyBorder="1" applyAlignment="1" applyProtection="1">
      <alignment horizontal="right"/>
    </xf>
    <xf numFmtId="3" fontId="7" fillId="0" borderId="7" xfId="3" applyNumberFormat="1" applyFont="1" applyBorder="1" applyAlignment="1" applyProtection="1">
      <alignment horizontal="right"/>
    </xf>
    <xf numFmtId="3" fontId="7" fillId="0" borderId="8" xfId="3" applyNumberFormat="1" applyFont="1" applyBorder="1" applyAlignment="1">
      <alignment horizontal="right"/>
    </xf>
    <xf numFmtId="3" fontId="7" fillId="0" borderId="9" xfId="3" applyNumberFormat="1" applyFont="1" applyBorder="1" applyAlignment="1">
      <alignment horizontal="right"/>
    </xf>
    <xf numFmtId="3" fontId="7" fillId="0" borderId="11" xfId="3" applyNumberFormat="1" applyFont="1" applyBorder="1" applyAlignment="1">
      <alignment horizontal="right"/>
    </xf>
    <xf numFmtId="10" fontId="7" fillId="0" borderId="12" xfId="3" applyNumberFormat="1" applyFont="1" applyBorder="1" applyAlignment="1">
      <alignment horizontal="right"/>
    </xf>
    <xf numFmtId="10" fontId="7" fillId="0" borderId="11" xfId="3" applyNumberFormat="1" applyFont="1" applyBorder="1" applyAlignment="1">
      <alignment horizontal="right"/>
    </xf>
    <xf numFmtId="0" fontId="8" fillId="3" borderId="25" xfId="3" applyFont="1" applyFill="1" applyBorder="1" applyAlignment="1">
      <alignment horizontal="left"/>
    </xf>
    <xf numFmtId="3" fontId="4" fillId="3" borderId="4" xfId="3" applyNumberFormat="1" applyFont="1" applyFill="1" applyBorder="1"/>
    <xf numFmtId="3" fontId="4" fillId="3" borderId="4" xfId="3" quotePrefix="1" applyNumberFormat="1" applyFont="1" applyFill="1" applyBorder="1"/>
    <xf numFmtId="3" fontId="4" fillId="3" borderId="5" xfId="3" applyNumberFormat="1" applyFont="1" applyFill="1" applyBorder="1"/>
    <xf numFmtId="0" fontId="2" fillId="3" borderId="0" xfId="3" applyFont="1" applyFill="1" applyBorder="1"/>
    <xf numFmtId="0" fontId="4" fillId="3" borderId="0" xfId="3" applyFont="1" applyFill="1" applyBorder="1"/>
    <xf numFmtId="0" fontId="8" fillId="3" borderId="26" xfId="3" applyFont="1" applyFill="1" applyBorder="1" applyAlignment="1">
      <alignment horizontal="left"/>
    </xf>
    <xf numFmtId="3" fontId="4" fillId="0" borderId="27" xfId="3" applyNumberFormat="1" applyFont="1" applyBorder="1"/>
    <xf numFmtId="3" fontId="4" fillId="0" borderId="27" xfId="3" applyNumberFormat="1" applyFont="1" applyBorder="1" applyAlignment="1">
      <alignment horizontal="right"/>
    </xf>
    <xf numFmtId="3" fontId="4" fillId="0" borderId="13" xfId="3" applyNumberFormat="1" applyFont="1" applyBorder="1"/>
    <xf numFmtId="3" fontId="4" fillId="3" borderId="0" xfId="3" applyNumberFormat="1" applyFont="1" applyFill="1" applyBorder="1"/>
    <xf numFmtId="0" fontId="6" fillId="0" borderId="25" xfId="3" applyFont="1" applyBorder="1"/>
    <xf numFmtId="3" fontId="7" fillId="0" borderId="14" xfId="3" applyNumberFormat="1" applyFont="1" applyBorder="1" applyAlignment="1">
      <alignment horizontal="right"/>
    </xf>
    <xf numFmtId="3" fontId="7" fillId="0" borderId="15" xfId="3" applyNumberFormat="1" applyFont="1" applyBorder="1" applyAlignment="1">
      <alignment horizontal="right"/>
    </xf>
    <xf numFmtId="10" fontId="6" fillId="0" borderId="15" xfId="3" applyNumberFormat="1" applyFont="1" applyBorder="1" applyAlignment="1">
      <alignment horizontal="right"/>
    </xf>
    <xf numFmtId="10" fontId="6" fillId="0" borderId="16" xfId="3" applyNumberFormat="1" applyFont="1" applyBorder="1" applyAlignment="1">
      <alignment horizontal="right"/>
    </xf>
    <xf numFmtId="0" fontId="6" fillId="0" borderId="28" xfId="3" applyFont="1" applyBorder="1"/>
    <xf numFmtId="2" fontId="4" fillId="0" borderId="19" xfId="3" applyNumberFormat="1" applyFont="1" applyBorder="1"/>
    <xf numFmtId="2" fontId="4" fillId="0" borderId="7" xfId="3" applyNumberFormat="1" applyFont="1" applyBorder="1"/>
    <xf numFmtId="2" fontId="4" fillId="0" borderId="29" xfId="3" applyNumberFormat="1" applyFont="1" applyBorder="1"/>
    <xf numFmtId="0" fontId="8" fillId="3" borderId="20" xfId="3" applyFont="1" applyFill="1" applyBorder="1" applyAlignment="1">
      <alignment horizontal="left"/>
    </xf>
    <xf numFmtId="2" fontId="4" fillId="0" borderId="20" xfId="3" applyNumberFormat="1" applyFont="1" applyBorder="1"/>
    <xf numFmtId="2" fontId="4" fillId="0" borderId="2" xfId="3" applyNumberFormat="1" applyFont="1" applyBorder="1"/>
    <xf numFmtId="2" fontId="4" fillId="0" borderId="3" xfId="3" applyNumberFormat="1" applyFont="1" applyBorder="1"/>
    <xf numFmtId="0" fontId="12" fillId="0" borderId="0" xfId="0" applyFont="1" applyFill="1"/>
    <xf numFmtId="0" fontId="1" fillId="3" borderId="0" xfId="4" applyFont="1" applyFill="1" applyBorder="1" applyAlignment="1">
      <alignment horizontal="left"/>
    </xf>
    <xf numFmtId="3" fontId="2" fillId="0" borderId="0" xfId="4" applyNumberFormat="1" applyFont="1" applyBorder="1"/>
    <xf numFmtId="10" fontId="2" fillId="0" borderId="0" xfId="4" applyNumberFormat="1" applyFont="1" applyBorder="1" applyAlignment="1">
      <alignment horizontal="center"/>
    </xf>
    <xf numFmtId="0" fontId="9" fillId="0" borderId="0" xfId="4" applyBorder="1"/>
    <xf numFmtId="10" fontId="3" fillId="0" borderId="0" xfId="4" applyNumberFormat="1" applyFont="1" applyBorder="1" applyAlignment="1">
      <alignment horizontal="center"/>
    </xf>
    <xf numFmtId="10" fontId="2" fillId="0" borderId="0" xfId="4" applyNumberFormat="1" applyFont="1" applyBorder="1"/>
    <xf numFmtId="0" fontId="4" fillId="0" borderId="0" xfId="4" applyFont="1" applyBorder="1"/>
    <xf numFmtId="0" fontId="2" fillId="0" borderId="0" xfId="4" applyFont="1" applyBorder="1"/>
    <xf numFmtId="0" fontId="5" fillId="3" borderId="0" xfId="4" applyFont="1" applyFill="1" applyBorder="1" applyAlignment="1">
      <alignment horizontal="left"/>
    </xf>
    <xf numFmtId="3" fontId="2" fillId="0" borderId="0" xfId="4" applyNumberFormat="1" applyFont="1"/>
    <xf numFmtId="10" fontId="2" fillId="0" borderId="0" xfId="4" applyNumberFormat="1" applyFont="1" applyAlignment="1">
      <alignment horizontal="center"/>
    </xf>
    <xf numFmtId="0" fontId="9" fillId="0" borderId="0" xfId="4"/>
    <xf numFmtId="10" fontId="5" fillId="0" borderId="0" xfId="4" applyNumberFormat="1" applyFont="1" applyAlignment="1">
      <alignment horizontal="center"/>
    </xf>
    <xf numFmtId="10" fontId="2" fillId="0" borderId="0" xfId="4" applyNumberFormat="1" applyFont="1"/>
    <xf numFmtId="0" fontId="4" fillId="0" borderId="0" xfId="4" applyFont="1"/>
    <xf numFmtId="0" fontId="2" fillId="0" borderId="0" xfId="4" applyFont="1"/>
    <xf numFmtId="0" fontId="1" fillId="3" borderId="1" xfId="4" applyFont="1" applyFill="1" applyBorder="1"/>
    <xf numFmtId="3" fontId="1" fillId="3" borderId="2" xfId="4" applyNumberFormat="1" applyFont="1" applyFill="1" applyBorder="1" applyAlignment="1">
      <alignment horizontal="centerContinuous"/>
    </xf>
    <xf numFmtId="10" fontId="1" fillId="3" borderId="2" xfId="4" applyNumberFormat="1" applyFont="1" applyFill="1" applyBorder="1" applyAlignment="1">
      <alignment horizontal="centerContinuous"/>
    </xf>
    <xf numFmtId="10" fontId="1" fillId="3" borderId="3" xfId="4" applyNumberFormat="1" applyFont="1" applyFill="1" applyBorder="1" applyAlignment="1">
      <alignment horizontal="centerContinuous"/>
    </xf>
    <xf numFmtId="3" fontId="1" fillId="3" borderId="2" xfId="4" applyNumberFormat="1" applyFont="1" applyFill="1" applyBorder="1" applyAlignment="1">
      <alignment horizontal="left" indent="4"/>
    </xf>
    <xf numFmtId="10" fontId="1" fillId="3" borderId="4" xfId="4" applyNumberFormat="1" applyFont="1" applyFill="1" applyBorder="1" applyAlignment="1">
      <alignment horizontal="centerContinuous"/>
    </xf>
    <xf numFmtId="10" fontId="1" fillId="3" borderId="5" xfId="4" applyNumberFormat="1" applyFont="1" applyFill="1" applyBorder="1" applyAlignment="1">
      <alignment horizontal="centerContinuous"/>
    </xf>
    <xf numFmtId="10" fontId="1" fillId="3" borderId="1" xfId="4" applyNumberFormat="1" applyFont="1" applyFill="1" applyBorder="1" applyAlignment="1">
      <alignment horizontal="centerContinuous"/>
    </xf>
    <xf numFmtId="0" fontId="4" fillId="0" borderId="0" xfId="4" applyFont="1" applyAlignment="1">
      <alignment horizontal="center"/>
    </xf>
    <xf numFmtId="0" fontId="1" fillId="3" borderId="6" xfId="4" applyFont="1" applyFill="1" applyBorder="1" applyAlignment="1">
      <alignment horizontal="center"/>
    </xf>
    <xf numFmtId="3" fontId="1" fillId="3" borderId="22" xfId="4" applyNumberFormat="1" applyFont="1" applyFill="1" applyBorder="1" applyAlignment="1">
      <alignment horizontal="center"/>
    </xf>
    <xf numFmtId="3" fontId="1" fillId="3" borderId="23" xfId="4" applyNumberFormat="1" applyFont="1" applyFill="1" applyBorder="1" applyAlignment="1">
      <alignment horizontal="center"/>
    </xf>
    <xf numFmtId="10" fontId="1" fillId="3" borderId="23" xfId="4" applyNumberFormat="1" applyFont="1" applyFill="1" applyBorder="1" applyAlignment="1">
      <alignment horizontal="center"/>
    </xf>
    <xf numFmtId="10" fontId="1" fillId="3" borderId="24" xfId="4" applyNumberFormat="1" applyFont="1" applyFill="1" applyBorder="1" applyAlignment="1">
      <alignment horizontal="center"/>
    </xf>
    <xf numFmtId="10" fontId="1" fillId="3" borderId="22" xfId="4" applyNumberFormat="1" applyFont="1" applyFill="1" applyBorder="1" applyAlignment="1">
      <alignment horizontal="center"/>
    </xf>
    <xf numFmtId="3" fontId="1" fillId="3" borderId="24" xfId="4" applyNumberFormat="1" applyFont="1" applyFill="1" applyBorder="1" applyAlignment="1">
      <alignment horizontal="center"/>
    </xf>
    <xf numFmtId="10" fontId="1" fillId="3" borderId="6" xfId="4" applyNumberFormat="1" applyFont="1" applyFill="1" applyBorder="1" applyAlignment="1">
      <alignment horizontal="center"/>
    </xf>
    <xf numFmtId="0" fontId="2" fillId="0" borderId="0" xfId="4" applyFont="1" applyAlignment="1">
      <alignment horizontal="center"/>
    </xf>
    <xf numFmtId="0" fontId="6" fillId="0" borderId="1" xfId="4" applyFont="1" applyBorder="1"/>
    <xf numFmtId="3" fontId="7" fillId="0" borderId="0" xfId="4" applyNumberFormat="1" applyFont="1" applyBorder="1" applyAlignment="1">
      <alignment horizontal="right"/>
    </xf>
    <xf numFmtId="3" fontId="7" fillId="0" borderId="7" xfId="4" applyNumberFormat="1" applyFont="1" applyBorder="1" applyAlignment="1">
      <alignment horizontal="right"/>
    </xf>
    <xf numFmtId="10" fontId="6" fillId="0" borderId="8" xfId="4" applyNumberFormat="1" applyFont="1" applyBorder="1" applyAlignment="1">
      <alignment horizontal="right"/>
    </xf>
    <xf numFmtId="10" fontId="6" fillId="0" borderId="7" xfId="4" applyNumberFormat="1" applyFont="1" applyBorder="1" applyAlignment="1">
      <alignment horizontal="right"/>
    </xf>
    <xf numFmtId="10" fontId="6" fillId="0" borderId="9" xfId="4" applyNumberFormat="1" applyFont="1" applyBorder="1" applyAlignment="1">
      <alignment horizontal="right"/>
    </xf>
    <xf numFmtId="0" fontId="6" fillId="0" borderId="10" xfId="4" applyFont="1" applyBorder="1"/>
    <xf numFmtId="3" fontId="7" fillId="0" borderId="0" xfId="4" applyNumberFormat="1" applyFont="1" applyBorder="1" applyAlignment="1" applyProtection="1">
      <alignment horizontal="right"/>
    </xf>
    <xf numFmtId="3" fontId="7" fillId="0" borderId="7" xfId="4" applyNumberFormat="1" applyFont="1" applyBorder="1" applyAlignment="1" applyProtection="1">
      <alignment horizontal="right"/>
    </xf>
    <xf numFmtId="3" fontId="7" fillId="0" borderId="8" xfId="4" applyNumberFormat="1" applyFont="1" applyBorder="1" applyAlignment="1">
      <alignment horizontal="right"/>
    </xf>
    <xf numFmtId="3" fontId="7" fillId="0" borderId="9" xfId="4" applyNumberFormat="1" applyFont="1" applyBorder="1" applyAlignment="1">
      <alignment horizontal="right"/>
    </xf>
    <xf numFmtId="3" fontId="4" fillId="0" borderId="0" xfId="4" applyNumberFormat="1" applyFont="1"/>
    <xf numFmtId="3" fontId="7" fillId="0" borderId="11" xfId="4" applyNumberFormat="1" applyFont="1" applyBorder="1" applyAlignment="1">
      <alignment horizontal="right"/>
    </xf>
    <xf numFmtId="10" fontId="7" fillId="0" borderId="12" xfId="4" applyNumberFormat="1" applyFont="1" applyBorder="1" applyAlignment="1">
      <alignment horizontal="right"/>
    </xf>
    <xf numFmtId="10" fontId="7" fillId="0" borderId="11" xfId="4" applyNumberFormat="1" applyFont="1" applyBorder="1" applyAlignment="1">
      <alignment horizontal="right"/>
    </xf>
    <xf numFmtId="0" fontId="8" fillId="3" borderId="25" xfId="4" applyFont="1" applyFill="1" applyBorder="1" applyAlignment="1">
      <alignment horizontal="left"/>
    </xf>
    <xf numFmtId="3" fontId="4" fillId="3" borderId="4" xfId="4" applyNumberFormat="1" applyFont="1" applyFill="1" applyBorder="1"/>
    <xf numFmtId="3" fontId="4" fillId="3" borderId="4" xfId="4" quotePrefix="1" applyNumberFormat="1" applyFont="1" applyFill="1" applyBorder="1"/>
    <xf numFmtId="3" fontId="4" fillId="3" borderId="5" xfId="4" applyNumberFormat="1" applyFont="1" applyFill="1" applyBorder="1"/>
    <xf numFmtId="0" fontId="4" fillId="3" borderId="0" xfId="4" applyFont="1" applyFill="1" applyBorder="1"/>
    <xf numFmtId="0" fontId="2" fillId="3" borderId="0" xfId="4" applyFont="1" applyFill="1" applyBorder="1"/>
    <xf numFmtId="0" fontId="8" fillId="3" borderId="26" xfId="4" applyFont="1" applyFill="1" applyBorder="1" applyAlignment="1">
      <alignment horizontal="left"/>
    </xf>
    <xf numFmtId="3" fontId="4" fillId="0" borderId="27" xfId="4" applyNumberFormat="1" applyFont="1" applyBorder="1"/>
    <xf numFmtId="3" fontId="4" fillId="0" borderId="27" xfId="4" applyNumberFormat="1" applyFont="1" applyBorder="1" applyAlignment="1">
      <alignment horizontal="right"/>
    </xf>
    <xf numFmtId="3" fontId="4" fillId="0" borderId="13" xfId="4" applyNumberFormat="1" applyFont="1" applyBorder="1"/>
    <xf numFmtId="0" fontId="10" fillId="0" borderId="0" xfId="4" applyFont="1"/>
    <xf numFmtId="3" fontId="10" fillId="0" borderId="0" xfId="4" applyNumberFormat="1" applyFont="1"/>
    <xf numFmtId="3" fontId="4" fillId="3" borderId="0" xfId="4" applyNumberFormat="1" applyFont="1" applyFill="1" applyBorder="1"/>
    <xf numFmtId="2" fontId="5" fillId="0" borderId="0" xfId="4" applyNumberFormat="1" applyFont="1" applyAlignment="1">
      <alignment horizontal="center"/>
    </xf>
    <xf numFmtId="10" fontId="6" fillId="0" borderId="16" xfId="4" applyNumberFormat="1" applyFont="1" applyBorder="1" applyAlignment="1">
      <alignment horizontal="right"/>
    </xf>
    <xf numFmtId="10" fontId="6" fillId="0" borderId="5" xfId="4" applyNumberFormat="1" applyFont="1" applyBorder="1" applyAlignment="1">
      <alignment horizontal="right"/>
    </xf>
    <xf numFmtId="2" fontId="5" fillId="0" borderId="19" xfId="4" applyNumberFormat="1" applyFont="1" applyBorder="1" applyAlignment="1">
      <alignment horizontal="right"/>
    </xf>
    <xf numFmtId="2" fontId="5" fillId="0" borderId="7" xfId="4" applyNumberFormat="1" applyFont="1" applyBorder="1" applyAlignment="1">
      <alignment horizontal="right"/>
    </xf>
    <xf numFmtId="2" fontId="5" fillId="0" borderId="29" xfId="4" applyNumberFormat="1" applyFont="1" applyBorder="1" applyAlignment="1">
      <alignment horizontal="right"/>
    </xf>
    <xf numFmtId="2" fontId="5" fillId="0" borderId="8" xfId="4" applyNumberFormat="1" applyFont="1" applyBorder="1" applyAlignment="1">
      <alignment horizontal="right"/>
    </xf>
    <xf numFmtId="2" fontId="4" fillId="0" borderId="9" xfId="4" applyNumberFormat="1" applyFont="1" applyBorder="1"/>
    <xf numFmtId="2" fontId="5" fillId="0" borderId="17" xfId="4" applyNumberFormat="1" applyFont="1" applyBorder="1" applyAlignment="1">
      <alignment horizontal="right"/>
    </xf>
    <xf numFmtId="2" fontId="5" fillId="0" borderId="11" xfId="4" applyNumberFormat="1" applyFont="1" applyBorder="1" applyAlignment="1">
      <alignment horizontal="right"/>
    </xf>
    <xf numFmtId="2" fontId="5" fillId="0" borderId="18" xfId="4" applyNumberFormat="1" applyFont="1" applyBorder="1" applyAlignment="1">
      <alignment horizontal="right"/>
    </xf>
    <xf numFmtId="2" fontId="5" fillId="0" borderId="12" xfId="4" applyNumberFormat="1" applyFont="1" applyBorder="1" applyAlignment="1">
      <alignment horizontal="right"/>
    </xf>
    <xf numFmtId="0" fontId="8" fillId="3" borderId="20" xfId="4" applyFont="1" applyFill="1" applyBorder="1" applyAlignment="1">
      <alignment horizontal="left"/>
    </xf>
    <xf numFmtId="4" fontId="4" fillId="3" borderId="2" xfId="4" applyNumberFormat="1" applyFont="1" applyFill="1" applyBorder="1"/>
    <xf numFmtId="2" fontId="4" fillId="0" borderId="30" xfId="4" applyNumberFormat="1" applyFont="1" applyBorder="1"/>
    <xf numFmtId="0" fontId="8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1" fillId="3" borderId="0" xfId="5" applyFont="1" applyFill="1" applyBorder="1" applyAlignment="1">
      <alignment horizontal="left"/>
    </xf>
    <xf numFmtId="3" fontId="2" fillId="0" borderId="0" xfId="5" applyNumberFormat="1" applyFont="1" applyBorder="1"/>
    <xf numFmtId="10" fontId="2" fillId="0" borderId="0" xfId="5" applyNumberFormat="1" applyFont="1" applyBorder="1" applyAlignment="1">
      <alignment horizontal="center"/>
    </xf>
    <xf numFmtId="0" fontId="9" fillId="0" borderId="0" xfId="5" applyBorder="1"/>
    <xf numFmtId="10" fontId="3" fillId="0" borderId="0" xfId="5" applyNumberFormat="1" applyFont="1" applyBorder="1" applyAlignment="1">
      <alignment horizontal="center"/>
    </xf>
    <xf numFmtId="10" fontId="2" fillId="0" borderId="0" xfId="5" applyNumberFormat="1" applyFont="1" applyBorder="1"/>
    <xf numFmtId="0" fontId="4" fillId="0" borderId="0" xfId="5" applyFont="1" applyBorder="1"/>
    <xf numFmtId="0" fontId="2" fillId="0" borderId="0" xfId="5" applyFont="1" applyBorder="1"/>
    <xf numFmtId="0" fontId="5" fillId="3" borderId="0" xfId="5" applyFont="1" applyFill="1" applyBorder="1" applyAlignment="1">
      <alignment horizontal="left"/>
    </xf>
    <xf numFmtId="3" fontId="2" fillId="0" borderId="0" xfId="5" applyNumberFormat="1" applyFont="1"/>
    <xf numFmtId="10" fontId="2" fillId="0" borderId="0" xfId="5" applyNumberFormat="1" applyFont="1" applyAlignment="1">
      <alignment horizontal="center"/>
    </xf>
    <xf numFmtId="0" fontId="9" fillId="0" borderId="0" xfId="5"/>
    <xf numFmtId="10" fontId="5" fillId="0" borderId="0" xfId="5" applyNumberFormat="1" applyFont="1" applyAlignment="1">
      <alignment horizontal="center"/>
    </xf>
    <xf numFmtId="10" fontId="2" fillId="0" borderId="0" xfId="5" applyNumberFormat="1" applyFont="1"/>
    <xf numFmtId="0" fontId="4" fillId="0" borderId="0" xfId="5" applyFont="1"/>
    <xf numFmtId="0" fontId="2" fillId="0" borderId="0" xfId="5" applyFont="1"/>
    <xf numFmtId="0" fontId="1" fillId="3" borderId="1" xfId="5" applyFont="1" applyFill="1" applyBorder="1"/>
    <xf numFmtId="3" fontId="1" fillId="3" borderId="2" xfId="5" applyNumberFormat="1" applyFont="1" applyFill="1" applyBorder="1" applyAlignment="1">
      <alignment horizontal="centerContinuous"/>
    </xf>
    <xf numFmtId="10" fontId="1" fillId="3" borderId="2" xfId="5" applyNumberFormat="1" applyFont="1" applyFill="1" applyBorder="1" applyAlignment="1">
      <alignment horizontal="centerContinuous"/>
    </xf>
    <xf numFmtId="10" fontId="1" fillId="3" borderId="3" xfId="5" applyNumberFormat="1" applyFont="1" applyFill="1" applyBorder="1" applyAlignment="1">
      <alignment horizontal="centerContinuous"/>
    </xf>
    <xf numFmtId="3" fontId="1" fillId="3" borderId="2" xfId="5" applyNumberFormat="1" applyFont="1" applyFill="1" applyBorder="1" applyAlignment="1">
      <alignment horizontal="left" indent="4"/>
    </xf>
    <xf numFmtId="10" fontId="1" fillId="3" borderId="4" xfId="5" applyNumberFormat="1" applyFont="1" applyFill="1" applyBorder="1" applyAlignment="1">
      <alignment horizontal="centerContinuous"/>
    </xf>
    <xf numFmtId="10" fontId="1" fillId="3" borderId="5" xfId="5" applyNumberFormat="1" applyFont="1" applyFill="1" applyBorder="1" applyAlignment="1">
      <alignment horizontal="centerContinuous"/>
    </xf>
    <xf numFmtId="10" fontId="1" fillId="3" borderId="1" xfId="5" applyNumberFormat="1" applyFont="1" applyFill="1" applyBorder="1" applyAlignment="1">
      <alignment horizontal="centerContinuous"/>
    </xf>
    <xf numFmtId="0" fontId="4" fillId="0" borderId="0" xfId="5" applyFont="1" applyAlignment="1">
      <alignment horizontal="center"/>
    </xf>
    <xf numFmtId="0" fontId="1" fillId="3" borderId="6" xfId="5" applyFont="1" applyFill="1" applyBorder="1" applyAlignment="1">
      <alignment horizontal="center"/>
    </xf>
    <xf numFmtId="3" fontId="1" fillId="3" borderId="2" xfId="5" applyNumberFormat="1" applyFont="1" applyFill="1" applyBorder="1" applyAlignment="1">
      <alignment horizontal="center"/>
    </xf>
    <xf numFmtId="10" fontId="1" fillId="3" borderId="2" xfId="5" applyNumberFormat="1" applyFont="1" applyFill="1" applyBorder="1" applyAlignment="1">
      <alignment horizontal="center"/>
    </xf>
    <xf numFmtId="10" fontId="1" fillId="3" borderId="3" xfId="5" applyNumberFormat="1" applyFont="1" applyFill="1" applyBorder="1" applyAlignment="1">
      <alignment horizontal="center"/>
    </xf>
    <xf numFmtId="3" fontId="1" fillId="3" borderId="3" xfId="5" applyNumberFormat="1" applyFont="1" applyFill="1" applyBorder="1" applyAlignment="1">
      <alignment horizontal="center"/>
    </xf>
    <xf numFmtId="10" fontId="1" fillId="3" borderId="6" xfId="5" applyNumberFormat="1" applyFont="1" applyFill="1" applyBorder="1" applyAlignment="1">
      <alignment horizontal="center"/>
    </xf>
    <xf numFmtId="0" fontId="2" fillId="0" borderId="0" xfId="5" applyFont="1" applyAlignment="1">
      <alignment horizontal="center"/>
    </xf>
    <xf numFmtId="0" fontId="6" fillId="0" borderId="1" xfId="5" applyFont="1" applyBorder="1"/>
    <xf numFmtId="3" fontId="7" fillId="0" borderId="0" xfId="5" applyNumberFormat="1" applyFont="1" applyBorder="1" applyAlignment="1">
      <alignment horizontal="right"/>
    </xf>
    <xf numFmtId="3" fontId="7" fillId="0" borderId="7" xfId="5" applyNumberFormat="1" applyFont="1" applyBorder="1" applyAlignment="1">
      <alignment horizontal="right"/>
    </xf>
    <xf numFmtId="10" fontId="6" fillId="0" borderId="8" xfId="5" applyNumberFormat="1" applyFont="1" applyBorder="1" applyAlignment="1">
      <alignment horizontal="right"/>
    </xf>
    <xf numFmtId="10" fontId="6" fillId="0" borderId="7" xfId="5" applyNumberFormat="1" applyFont="1" applyBorder="1" applyAlignment="1">
      <alignment horizontal="right"/>
    </xf>
    <xf numFmtId="10" fontId="6" fillId="0" borderId="9" xfId="5" applyNumberFormat="1" applyFont="1" applyBorder="1" applyAlignment="1">
      <alignment horizontal="right"/>
    </xf>
    <xf numFmtId="0" fontId="6" fillId="0" borderId="10" xfId="5" applyFont="1" applyBorder="1"/>
    <xf numFmtId="3" fontId="7" fillId="0" borderId="0" xfId="5" applyNumberFormat="1" applyFont="1" applyBorder="1" applyAlignment="1" applyProtection="1">
      <alignment horizontal="right"/>
    </xf>
    <xf numFmtId="3" fontId="7" fillId="0" borderId="7" xfId="5" applyNumberFormat="1" applyFont="1" applyBorder="1" applyAlignment="1" applyProtection="1">
      <alignment horizontal="right"/>
    </xf>
    <xf numFmtId="3" fontId="7" fillId="0" borderId="8" xfId="5" applyNumberFormat="1" applyFont="1" applyBorder="1" applyAlignment="1">
      <alignment horizontal="right"/>
    </xf>
    <xf numFmtId="3" fontId="7" fillId="0" borderId="9" xfId="5" applyNumberFormat="1" applyFont="1" applyBorder="1" applyAlignment="1">
      <alignment horizontal="right"/>
    </xf>
    <xf numFmtId="3" fontId="7" fillId="0" borderId="11" xfId="5" applyNumberFormat="1" applyFont="1" applyBorder="1" applyAlignment="1">
      <alignment horizontal="right"/>
    </xf>
    <xf numFmtId="10" fontId="7" fillId="0" borderId="12" xfId="5" applyNumberFormat="1" applyFont="1" applyBorder="1" applyAlignment="1">
      <alignment horizontal="right"/>
    </xf>
    <xf numFmtId="10" fontId="7" fillId="0" borderId="11" xfId="5" applyNumberFormat="1" applyFont="1" applyBorder="1" applyAlignment="1">
      <alignment horizontal="right"/>
    </xf>
    <xf numFmtId="0" fontId="8" fillId="3" borderId="25" xfId="5" applyFont="1" applyFill="1" applyBorder="1" applyAlignment="1">
      <alignment horizontal="left"/>
    </xf>
    <xf numFmtId="3" fontId="4" fillId="3" borderId="4" xfId="5" applyNumberFormat="1" applyFont="1" applyFill="1" applyBorder="1"/>
    <xf numFmtId="3" fontId="4" fillId="3" borderId="4" xfId="5" quotePrefix="1" applyNumberFormat="1" applyFont="1" applyFill="1" applyBorder="1"/>
    <xf numFmtId="3" fontId="4" fillId="3" borderId="5" xfId="5" applyNumberFormat="1" applyFont="1" applyFill="1" applyBorder="1"/>
    <xf numFmtId="0" fontId="4" fillId="3" borderId="0" xfId="5" applyFont="1" applyFill="1" applyBorder="1"/>
    <xf numFmtId="0" fontId="2" fillId="3" borderId="0" xfId="5" applyFont="1" applyFill="1" applyBorder="1"/>
    <xf numFmtId="0" fontId="8" fillId="3" borderId="26" xfId="5" applyFont="1" applyFill="1" applyBorder="1" applyAlignment="1">
      <alignment horizontal="left"/>
    </xf>
    <xf numFmtId="3" fontId="4" fillId="0" borderId="27" xfId="5" applyNumberFormat="1" applyFont="1" applyBorder="1"/>
    <xf numFmtId="3" fontId="4" fillId="0" borderId="27" xfId="5" applyNumberFormat="1" applyFont="1" applyBorder="1" applyAlignment="1">
      <alignment horizontal="right"/>
    </xf>
    <xf numFmtId="3" fontId="4" fillId="0" borderId="13" xfId="5" applyNumberFormat="1" applyFont="1" applyBorder="1"/>
    <xf numFmtId="3" fontId="4" fillId="3" borderId="0" xfId="5" applyNumberFormat="1" applyFont="1" applyFill="1" applyBorder="1"/>
    <xf numFmtId="1" fontId="10" fillId="0" borderId="0" xfId="5" applyNumberFormat="1" applyFont="1"/>
    <xf numFmtId="10" fontId="6" fillId="0" borderId="21" xfId="5" applyNumberFormat="1" applyFont="1" applyBorder="1" applyAlignment="1">
      <alignment horizontal="right"/>
    </xf>
    <xf numFmtId="10" fontId="6" fillId="0" borderId="14" xfId="5" applyNumberFormat="1" applyFont="1" applyBorder="1" applyAlignment="1">
      <alignment horizontal="right"/>
    </xf>
    <xf numFmtId="10" fontId="6" fillId="0" borderId="15" xfId="5" applyNumberFormat="1" applyFont="1" applyBorder="1" applyAlignment="1">
      <alignment horizontal="right"/>
    </xf>
    <xf numFmtId="10" fontId="6" fillId="0" borderId="16" xfId="5" applyNumberFormat="1" applyFont="1" applyBorder="1" applyAlignment="1">
      <alignment horizontal="right"/>
    </xf>
    <xf numFmtId="10" fontId="6" fillId="0" borderId="5" xfId="5" applyNumberFormat="1" applyFont="1" applyBorder="1" applyAlignment="1">
      <alignment horizontal="right"/>
    </xf>
    <xf numFmtId="2" fontId="10" fillId="0" borderId="19" xfId="5" applyNumberFormat="1" applyFont="1" applyBorder="1"/>
    <xf numFmtId="2" fontId="10" fillId="0" borderId="7" xfId="5" applyNumberFormat="1" applyFont="1" applyBorder="1"/>
    <xf numFmtId="2" fontId="10" fillId="0" borderId="21" xfId="5" applyNumberFormat="1" applyFont="1" applyBorder="1"/>
    <xf numFmtId="2" fontId="10" fillId="0" borderId="29" xfId="5" applyNumberFormat="1" applyFont="1" applyBorder="1"/>
    <xf numFmtId="2" fontId="10" fillId="0" borderId="9" xfId="5" applyNumberFormat="1" applyFont="1" applyBorder="1"/>
    <xf numFmtId="2" fontId="10" fillId="0" borderId="17" xfId="5" applyNumberFormat="1" applyFont="1" applyBorder="1"/>
    <xf numFmtId="2" fontId="10" fillId="0" borderId="11" xfId="5" applyNumberFormat="1" applyFont="1" applyBorder="1"/>
    <xf numFmtId="2" fontId="10" fillId="0" borderId="31" xfId="5" applyNumberFormat="1" applyFont="1" applyBorder="1"/>
    <xf numFmtId="2" fontId="10" fillId="0" borderId="18" xfId="5" applyNumberFormat="1" applyFont="1" applyBorder="1"/>
    <xf numFmtId="2" fontId="10" fillId="0" borderId="13" xfId="5" applyNumberFormat="1" applyFont="1" applyBorder="1"/>
    <xf numFmtId="0" fontId="8" fillId="3" borderId="20" xfId="5" applyFont="1" applyFill="1" applyBorder="1" applyAlignment="1">
      <alignment horizontal="left"/>
    </xf>
    <xf numFmtId="2" fontId="4" fillId="3" borderId="2" xfId="5" applyNumberFormat="1" applyFont="1" applyFill="1" applyBorder="1"/>
    <xf numFmtId="2" fontId="4" fillId="3" borderId="3" xfId="5" applyNumberFormat="1" applyFont="1" applyFill="1" applyBorder="1"/>
    <xf numFmtId="0" fontId="1" fillId="3" borderId="0" xfId="6" applyFont="1" applyFill="1" applyBorder="1" applyAlignment="1">
      <alignment horizontal="left"/>
    </xf>
    <xf numFmtId="3" fontId="2" fillId="0" borderId="0" xfId="6" applyNumberFormat="1" applyFont="1" applyBorder="1"/>
    <xf numFmtId="10" fontId="2" fillId="0" borderId="0" xfId="6" applyNumberFormat="1" applyFont="1" applyBorder="1" applyAlignment="1">
      <alignment horizontal="center"/>
    </xf>
    <xf numFmtId="0" fontId="9" fillId="0" borderId="0" xfId="6" applyBorder="1"/>
    <xf numFmtId="10" fontId="3" fillId="0" borderId="0" xfId="6" applyNumberFormat="1" applyFont="1" applyBorder="1" applyAlignment="1">
      <alignment horizontal="center"/>
    </xf>
    <xf numFmtId="10" fontId="2" fillId="0" borderId="0" xfId="6" applyNumberFormat="1" applyFont="1" applyBorder="1"/>
    <xf numFmtId="0" fontId="2" fillId="0" borderId="0" xfId="6" applyFont="1" applyBorder="1"/>
    <xf numFmtId="0" fontId="4" fillId="0" borderId="0" xfId="6" applyFont="1" applyBorder="1"/>
    <xf numFmtId="0" fontId="5" fillId="3" borderId="0" xfId="6" applyFont="1" applyFill="1" applyBorder="1" applyAlignment="1">
      <alignment horizontal="left"/>
    </xf>
    <xf numFmtId="3" fontId="2" fillId="0" borderId="0" xfId="6" applyNumberFormat="1" applyFont="1"/>
    <xf numFmtId="10" fontId="2" fillId="0" borderId="0" xfId="6" applyNumberFormat="1" applyFont="1" applyAlignment="1">
      <alignment horizontal="center"/>
    </xf>
    <xf numFmtId="0" fontId="9" fillId="0" borderId="0" xfId="6"/>
    <xf numFmtId="10" fontId="5" fillId="0" borderId="0" xfId="6" applyNumberFormat="1" applyFont="1" applyAlignment="1">
      <alignment horizontal="center"/>
    </xf>
    <xf numFmtId="10" fontId="2" fillId="0" borderId="0" xfId="6" applyNumberFormat="1" applyFont="1"/>
    <xf numFmtId="0" fontId="2" fillId="0" borderId="0" xfId="6" applyFont="1"/>
    <xf numFmtId="0" fontId="4" fillId="0" borderId="0" xfId="6" applyFont="1"/>
    <xf numFmtId="0" fontId="1" fillId="3" borderId="1" xfId="6" applyFont="1" applyFill="1" applyBorder="1"/>
    <xf numFmtId="3" fontId="1" fillId="3" borderId="2" xfId="6" applyNumberFormat="1" applyFont="1" applyFill="1" applyBorder="1" applyAlignment="1">
      <alignment horizontal="centerContinuous"/>
    </xf>
    <xf numFmtId="10" fontId="1" fillId="3" borderId="2" xfId="6" applyNumberFormat="1" applyFont="1" applyFill="1" applyBorder="1" applyAlignment="1">
      <alignment horizontal="centerContinuous"/>
    </xf>
    <xf numFmtId="10" fontId="1" fillId="3" borderId="3" xfId="6" applyNumberFormat="1" applyFont="1" applyFill="1" applyBorder="1" applyAlignment="1">
      <alignment horizontal="centerContinuous"/>
    </xf>
    <xf numFmtId="3" fontId="1" fillId="3" borderId="2" xfId="6" applyNumberFormat="1" applyFont="1" applyFill="1" applyBorder="1" applyAlignment="1">
      <alignment horizontal="left" indent="4"/>
    </xf>
    <xf numFmtId="10" fontId="1" fillId="3" borderId="4" xfId="6" applyNumberFormat="1" applyFont="1" applyFill="1" applyBorder="1" applyAlignment="1">
      <alignment horizontal="centerContinuous"/>
    </xf>
    <xf numFmtId="10" fontId="1" fillId="3" borderId="5" xfId="6" applyNumberFormat="1" applyFont="1" applyFill="1" applyBorder="1" applyAlignment="1">
      <alignment horizontal="centerContinuous"/>
    </xf>
    <xf numFmtId="10" fontId="1" fillId="3" borderId="1" xfId="6" applyNumberFormat="1" applyFont="1" applyFill="1" applyBorder="1" applyAlignment="1">
      <alignment horizontal="centerContinuous"/>
    </xf>
    <xf numFmtId="0" fontId="1" fillId="3" borderId="6" xfId="6" applyFont="1" applyFill="1" applyBorder="1" applyAlignment="1">
      <alignment horizontal="center"/>
    </xf>
    <xf numFmtId="3" fontId="1" fillId="3" borderId="2" xfId="6" applyNumberFormat="1" applyFont="1" applyFill="1" applyBorder="1" applyAlignment="1">
      <alignment horizontal="center"/>
    </xf>
    <xf numFmtId="10" fontId="1" fillId="3" borderId="2" xfId="6" applyNumberFormat="1" applyFont="1" applyFill="1" applyBorder="1" applyAlignment="1">
      <alignment horizontal="center"/>
    </xf>
    <xf numFmtId="10" fontId="1" fillId="3" borderId="3" xfId="6" applyNumberFormat="1" applyFont="1" applyFill="1" applyBorder="1" applyAlignment="1">
      <alignment horizontal="center"/>
    </xf>
    <xf numFmtId="3" fontId="1" fillId="3" borderId="3" xfId="6" applyNumberFormat="1" applyFont="1" applyFill="1" applyBorder="1" applyAlignment="1">
      <alignment horizontal="center"/>
    </xf>
    <xf numFmtId="10" fontId="1" fillId="3" borderId="6" xfId="6" applyNumberFormat="1" applyFont="1" applyFill="1" applyBorder="1" applyAlignment="1">
      <alignment horizontal="center"/>
    </xf>
    <xf numFmtId="0" fontId="2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0" fontId="6" fillId="0" borderId="1" xfId="6" applyFont="1" applyBorder="1"/>
    <xf numFmtId="3" fontId="7" fillId="0" borderId="0" xfId="6" applyNumberFormat="1" applyFont="1" applyBorder="1" applyAlignment="1">
      <alignment horizontal="right"/>
    </xf>
    <xf numFmtId="3" fontId="7" fillId="0" borderId="7" xfId="6" applyNumberFormat="1" applyFont="1" applyBorder="1" applyAlignment="1">
      <alignment horizontal="right"/>
    </xf>
    <xf numFmtId="10" fontId="6" fillId="0" borderId="8" xfId="6" applyNumberFormat="1" applyFont="1" applyBorder="1" applyAlignment="1">
      <alignment horizontal="right"/>
    </xf>
    <xf numFmtId="10" fontId="6" fillId="0" borderId="7" xfId="6" applyNumberFormat="1" applyFont="1" applyBorder="1" applyAlignment="1">
      <alignment horizontal="right"/>
    </xf>
    <xf numFmtId="10" fontId="6" fillId="0" borderId="9" xfId="6" applyNumberFormat="1" applyFont="1" applyBorder="1" applyAlignment="1">
      <alignment horizontal="right"/>
    </xf>
    <xf numFmtId="0" fontId="6" fillId="0" borderId="10" xfId="6" applyFont="1" applyBorder="1"/>
    <xf numFmtId="3" fontId="7" fillId="0" borderId="0" xfId="6" applyNumberFormat="1" applyFont="1" applyBorder="1" applyAlignment="1" applyProtection="1">
      <alignment horizontal="right"/>
    </xf>
    <xf numFmtId="3" fontId="7" fillId="0" borderId="7" xfId="6" applyNumberFormat="1" applyFont="1" applyBorder="1" applyAlignment="1" applyProtection="1">
      <alignment horizontal="right"/>
    </xf>
    <xf numFmtId="3" fontId="7" fillId="0" borderId="8" xfId="6" applyNumberFormat="1" applyFont="1" applyBorder="1" applyAlignment="1">
      <alignment horizontal="right"/>
    </xf>
    <xf numFmtId="3" fontId="7" fillId="0" borderId="9" xfId="6" applyNumberFormat="1" applyFont="1" applyBorder="1" applyAlignment="1">
      <alignment horizontal="right"/>
    </xf>
    <xf numFmtId="3" fontId="7" fillId="0" borderId="11" xfId="6" applyNumberFormat="1" applyFont="1" applyBorder="1" applyAlignment="1">
      <alignment horizontal="right"/>
    </xf>
    <xf numFmtId="10" fontId="7" fillId="0" borderId="12" xfId="6" applyNumberFormat="1" applyFont="1" applyBorder="1" applyAlignment="1">
      <alignment horizontal="right"/>
    </xf>
    <xf numFmtId="10" fontId="7" fillId="0" borderId="11" xfId="6" applyNumberFormat="1" applyFont="1" applyBorder="1" applyAlignment="1">
      <alignment horizontal="right"/>
    </xf>
    <xf numFmtId="0" fontId="8" fillId="3" borderId="25" xfId="6" applyFont="1" applyFill="1" applyBorder="1" applyAlignment="1">
      <alignment horizontal="left"/>
    </xf>
    <xf numFmtId="3" fontId="4" fillId="3" borderId="4" xfId="6" applyNumberFormat="1" applyFont="1" applyFill="1" applyBorder="1"/>
    <xf numFmtId="3" fontId="4" fillId="3" borderId="4" xfId="6" quotePrefix="1" applyNumberFormat="1" applyFont="1" applyFill="1" applyBorder="1"/>
    <xf numFmtId="3" fontId="4" fillId="3" borderId="5" xfId="6" applyNumberFormat="1" applyFont="1" applyFill="1" applyBorder="1"/>
    <xf numFmtId="0" fontId="2" fillId="3" borderId="0" xfId="6" applyFont="1" applyFill="1" applyBorder="1"/>
    <xf numFmtId="0" fontId="4" fillId="3" borderId="0" xfId="6" applyFont="1" applyFill="1" applyBorder="1"/>
    <xf numFmtId="0" fontId="8" fillId="3" borderId="26" xfId="6" applyFont="1" applyFill="1" applyBorder="1" applyAlignment="1">
      <alignment horizontal="left"/>
    </xf>
    <xf numFmtId="3" fontId="4" fillId="0" borderId="27" xfId="6" applyNumberFormat="1" applyFont="1" applyBorder="1"/>
    <xf numFmtId="3" fontId="4" fillId="0" borderId="27" xfId="6" applyNumberFormat="1" applyFont="1" applyBorder="1" applyAlignment="1">
      <alignment horizontal="right"/>
    </xf>
    <xf numFmtId="3" fontId="4" fillId="0" borderId="13" xfId="6" applyNumberFormat="1" applyFont="1" applyBorder="1"/>
    <xf numFmtId="0" fontId="10" fillId="0" borderId="0" xfId="6" applyFont="1"/>
    <xf numFmtId="3" fontId="10" fillId="0" borderId="0" xfId="6" applyNumberFormat="1" applyFont="1"/>
    <xf numFmtId="3" fontId="4" fillId="3" borderId="0" xfId="6" applyNumberFormat="1" applyFont="1" applyFill="1" applyBorder="1"/>
    <xf numFmtId="3" fontId="7" fillId="0" borderId="14" xfId="6" applyNumberFormat="1" applyFont="1" applyBorder="1" applyAlignment="1">
      <alignment horizontal="right"/>
    </xf>
    <xf numFmtId="3" fontId="7" fillId="0" borderId="15" xfId="6" applyNumberFormat="1" applyFont="1" applyBorder="1" applyAlignment="1">
      <alignment horizontal="right"/>
    </xf>
    <xf numFmtId="10" fontId="6" fillId="0" borderId="15" xfId="6" applyNumberFormat="1" applyFont="1" applyBorder="1" applyAlignment="1">
      <alignment horizontal="right"/>
    </xf>
    <xf numFmtId="10" fontId="6" fillId="0" borderId="16" xfId="6" applyNumberFormat="1" applyFont="1" applyBorder="1" applyAlignment="1">
      <alignment horizontal="right"/>
    </xf>
    <xf numFmtId="10" fontId="6" fillId="0" borderId="14" xfId="6" applyNumberFormat="1" applyFont="1" applyBorder="1" applyAlignment="1">
      <alignment horizontal="right"/>
    </xf>
    <xf numFmtId="4" fontId="10" fillId="0" borderId="19" xfId="6" applyNumberFormat="1" applyFont="1" applyBorder="1"/>
    <xf numFmtId="4" fontId="10" fillId="0" borderId="7" xfId="6" applyNumberFormat="1" applyFont="1" applyBorder="1"/>
    <xf numFmtId="4" fontId="10" fillId="0" borderId="29" xfId="6" applyNumberFormat="1" applyFont="1" applyBorder="1"/>
    <xf numFmtId="4" fontId="10" fillId="0" borderId="10" xfId="6" applyNumberFormat="1" applyFont="1" applyBorder="1"/>
    <xf numFmtId="4" fontId="10" fillId="0" borderId="17" xfId="6" applyNumberFormat="1" applyFont="1" applyBorder="1"/>
    <xf numFmtId="4" fontId="10" fillId="0" borderId="11" xfId="6" applyNumberFormat="1" applyFont="1" applyBorder="1"/>
    <xf numFmtId="4" fontId="10" fillId="0" borderId="18" xfId="6" applyNumberFormat="1" applyFont="1" applyBorder="1"/>
    <xf numFmtId="4" fontId="10" fillId="0" borderId="6" xfId="6" applyNumberFormat="1" applyFont="1" applyBorder="1"/>
    <xf numFmtId="0" fontId="8" fillId="3" borderId="20" xfId="6" applyFont="1" applyFill="1" applyBorder="1" applyAlignment="1">
      <alignment horizontal="left"/>
    </xf>
    <xf numFmtId="4" fontId="10" fillId="0" borderId="22" xfId="6" applyNumberFormat="1" applyFont="1" applyBorder="1"/>
    <xf numFmtId="4" fontId="10" fillId="0" borderId="23" xfId="6" applyNumberFormat="1" applyFont="1" applyBorder="1"/>
    <xf numFmtId="4" fontId="10" fillId="0" borderId="32" xfId="6" applyNumberFormat="1" applyFont="1" applyBorder="1"/>
    <xf numFmtId="4" fontId="10" fillId="0" borderId="24" xfId="6" applyNumberFormat="1" applyFont="1" applyBorder="1"/>
    <xf numFmtId="4" fontId="10" fillId="0" borderId="3" xfId="6" applyNumberFormat="1" applyFont="1" applyBorder="1"/>
    <xf numFmtId="0" fontId="13" fillId="2" borderId="0" xfId="0" applyFont="1" applyFill="1"/>
    <xf numFmtId="0" fontId="1" fillId="3" borderId="0" xfId="7" applyFont="1" applyFill="1" applyBorder="1" applyAlignment="1">
      <alignment horizontal="left"/>
    </xf>
    <xf numFmtId="3" fontId="2" fillId="0" borderId="0" xfId="7" applyNumberFormat="1" applyFont="1" applyBorder="1"/>
    <xf numFmtId="10" fontId="2" fillId="0" borderId="0" xfId="7" applyNumberFormat="1" applyFont="1" applyBorder="1" applyAlignment="1">
      <alignment horizontal="center"/>
    </xf>
    <xf numFmtId="0" fontId="9" fillId="0" borderId="0" xfId="7" applyBorder="1"/>
    <xf numFmtId="10" fontId="3" fillId="0" borderId="0" xfId="7" applyNumberFormat="1" applyFont="1" applyBorder="1" applyAlignment="1">
      <alignment horizontal="center"/>
    </xf>
    <xf numFmtId="10" fontId="2" fillId="0" borderId="0" xfId="7" applyNumberFormat="1" applyFont="1" applyBorder="1"/>
    <xf numFmtId="0" fontId="2" fillId="0" borderId="0" xfId="7" applyFont="1" applyBorder="1"/>
    <xf numFmtId="0" fontId="4" fillId="0" borderId="0" xfId="7" applyFont="1" applyBorder="1"/>
    <xf numFmtId="0" fontId="5" fillId="3" borderId="0" xfId="7" applyFont="1" applyFill="1" applyBorder="1" applyAlignment="1">
      <alignment horizontal="left"/>
    </xf>
    <xf numFmtId="3" fontId="2" fillId="0" borderId="0" xfId="7" applyNumberFormat="1" applyFont="1"/>
    <xf numFmtId="10" fontId="2" fillId="0" borderId="0" xfId="7" applyNumberFormat="1" applyFont="1" applyAlignment="1">
      <alignment horizontal="center"/>
    </xf>
    <xf numFmtId="0" fontId="9" fillId="0" borderId="0" xfId="7"/>
    <xf numFmtId="10" fontId="5" fillId="0" borderId="0" xfId="7" applyNumberFormat="1" applyFont="1" applyAlignment="1">
      <alignment horizontal="center"/>
    </xf>
    <xf numFmtId="10" fontId="2" fillId="0" borderId="0" xfId="7" applyNumberFormat="1" applyFont="1"/>
    <xf numFmtId="0" fontId="2" fillId="0" borderId="0" xfId="7" applyFont="1"/>
    <xf numFmtId="0" fontId="4" fillId="0" borderId="0" xfId="7" applyFont="1"/>
    <xf numFmtId="0" fontId="1" fillId="3" borderId="1" xfId="7" applyFont="1" applyFill="1" applyBorder="1"/>
    <xf numFmtId="3" fontId="1" fillId="3" borderId="2" xfId="7" applyNumberFormat="1" applyFont="1" applyFill="1" applyBorder="1" applyAlignment="1">
      <alignment horizontal="centerContinuous"/>
    </xf>
    <xf numFmtId="10" fontId="1" fillId="3" borderId="2" xfId="7" applyNumberFormat="1" applyFont="1" applyFill="1" applyBorder="1" applyAlignment="1">
      <alignment horizontal="centerContinuous"/>
    </xf>
    <xf numFmtId="10" fontId="1" fillId="3" borderId="3" xfId="7" applyNumberFormat="1" applyFont="1" applyFill="1" applyBorder="1" applyAlignment="1">
      <alignment horizontal="centerContinuous"/>
    </xf>
    <xf numFmtId="3" fontId="1" fillId="3" borderId="2" xfId="7" applyNumberFormat="1" applyFont="1" applyFill="1" applyBorder="1" applyAlignment="1">
      <alignment horizontal="left" indent="4"/>
    </xf>
    <xf numFmtId="10" fontId="1" fillId="3" borderId="4" xfId="7" applyNumberFormat="1" applyFont="1" applyFill="1" applyBorder="1" applyAlignment="1">
      <alignment horizontal="centerContinuous"/>
    </xf>
    <xf numFmtId="10" fontId="1" fillId="3" borderId="5" xfId="7" applyNumberFormat="1" applyFont="1" applyFill="1" applyBorder="1" applyAlignment="1">
      <alignment horizontal="centerContinuous"/>
    </xf>
    <xf numFmtId="10" fontId="1" fillId="3" borderId="1" xfId="7" applyNumberFormat="1" applyFont="1" applyFill="1" applyBorder="1" applyAlignment="1">
      <alignment horizontal="centerContinuous"/>
    </xf>
    <xf numFmtId="0" fontId="4" fillId="0" borderId="0" xfId="7" applyFont="1" applyAlignment="1">
      <alignment horizontal="center"/>
    </xf>
    <xf numFmtId="0" fontId="1" fillId="3" borderId="6" xfId="7" applyFont="1" applyFill="1" applyBorder="1" applyAlignment="1">
      <alignment horizontal="center"/>
    </xf>
    <xf numFmtId="3" fontId="1" fillId="3" borderId="2" xfId="7" applyNumberFormat="1" applyFont="1" applyFill="1" applyBorder="1" applyAlignment="1">
      <alignment horizontal="center"/>
    </xf>
    <xf numFmtId="10" fontId="1" fillId="3" borderId="2" xfId="7" applyNumberFormat="1" applyFont="1" applyFill="1" applyBorder="1" applyAlignment="1">
      <alignment horizontal="center"/>
    </xf>
    <xf numFmtId="10" fontId="1" fillId="3" borderId="3" xfId="7" applyNumberFormat="1" applyFont="1" applyFill="1" applyBorder="1" applyAlignment="1">
      <alignment horizontal="center"/>
    </xf>
    <xf numFmtId="3" fontId="1" fillId="3" borderId="3" xfId="7" applyNumberFormat="1" applyFont="1" applyFill="1" applyBorder="1" applyAlignment="1">
      <alignment horizontal="center"/>
    </xf>
    <xf numFmtId="10" fontId="1" fillId="3" borderId="6" xfId="7" applyNumberFormat="1" applyFont="1" applyFill="1" applyBorder="1" applyAlignment="1">
      <alignment horizontal="center"/>
    </xf>
    <xf numFmtId="0" fontId="2" fillId="0" borderId="0" xfId="7" applyFont="1" applyAlignment="1">
      <alignment horizontal="center"/>
    </xf>
    <xf numFmtId="0" fontId="6" fillId="0" borderId="1" xfId="7" applyFont="1" applyBorder="1"/>
    <xf numFmtId="3" fontId="7" fillId="0" borderId="0" xfId="7" applyNumberFormat="1" applyFont="1" applyBorder="1" applyAlignment="1">
      <alignment horizontal="right"/>
    </xf>
    <xf numFmtId="3" fontId="7" fillId="0" borderId="7" xfId="7" applyNumberFormat="1" applyFont="1" applyBorder="1" applyAlignment="1">
      <alignment horizontal="right"/>
    </xf>
    <xf numFmtId="10" fontId="6" fillId="0" borderId="8" xfId="7" applyNumberFormat="1" applyFont="1" applyBorder="1" applyAlignment="1">
      <alignment horizontal="right"/>
    </xf>
    <xf numFmtId="10" fontId="6" fillId="0" borderId="7" xfId="7" applyNumberFormat="1" applyFont="1" applyBorder="1" applyAlignment="1">
      <alignment horizontal="right"/>
    </xf>
    <xf numFmtId="10" fontId="6" fillId="0" borderId="9" xfId="7" applyNumberFormat="1" applyFont="1" applyBorder="1" applyAlignment="1">
      <alignment horizontal="right"/>
    </xf>
    <xf numFmtId="0" fontId="6" fillId="0" borderId="10" xfId="7" applyFont="1" applyBorder="1"/>
    <xf numFmtId="3" fontId="7" fillId="0" borderId="0" xfId="7" applyNumberFormat="1" applyFont="1" applyBorder="1" applyAlignment="1" applyProtection="1">
      <alignment horizontal="right"/>
    </xf>
    <xf numFmtId="3" fontId="7" fillId="0" borderId="7" xfId="7" applyNumberFormat="1" applyFont="1" applyBorder="1" applyAlignment="1" applyProtection="1">
      <alignment horizontal="right"/>
    </xf>
    <xf numFmtId="3" fontId="7" fillId="0" borderId="8" xfId="7" applyNumberFormat="1" applyFont="1" applyBorder="1" applyAlignment="1">
      <alignment horizontal="right"/>
    </xf>
    <xf numFmtId="3" fontId="7" fillId="0" borderId="9" xfId="7" applyNumberFormat="1" applyFont="1" applyBorder="1" applyAlignment="1">
      <alignment horizontal="right"/>
    </xf>
    <xf numFmtId="3" fontId="7" fillId="0" borderId="11" xfId="7" applyNumberFormat="1" applyFont="1" applyBorder="1" applyAlignment="1">
      <alignment horizontal="right"/>
    </xf>
    <xf numFmtId="10" fontId="7" fillId="0" borderId="12" xfId="7" applyNumberFormat="1" applyFont="1" applyBorder="1" applyAlignment="1">
      <alignment horizontal="right"/>
    </xf>
    <xf numFmtId="10" fontId="7" fillId="0" borderId="11" xfId="7" applyNumberFormat="1" applyFont="1" applyBorder="1" applyAlignment="1">
      <alignment horizontal="right"/>
    </xf>
    <xf numFmtId="0" fontId="8" fillId="3" borderId="25" xfId="7" applyFont="1" applyFill="1" applyBorder="1" applyAlignment="1">
      <alignment horizontal="left"/>
    </xf>
    <xf numFmtId="3" fontId="4" fillId="3" borderId="4" xfId="7" applyNumberFormat="1" applyFont="1" applyFill="1" applyBorder="1"/>
    <xf numFmtId="3" fontId="4" fillId="3" borderId="4" xfId="7" quotePrefix="1" applyNumberFormat="1" applyFont="1" applyFill="1" applyBorder="1"/>
    <xf numFmtId="3" fontId="4" fillId="3" borderId="5" xfId="7" applyNumberFormat="1" applyFont="1" applyFill="1" applyBorder="1"/>
    <xf numFmtId="0" fontId="2" fillId="3" borderId="0" xfId="7" applyFont="1" applyFill="1" applyBorder="1"/>
    <xf numFmtId="0" fontId="4" fillId="3" borderId="0" xfId="7" applyFont="1" applyFill="1" applyBorder="1"/>
    <xf numFmtId="0" fontId="8" fillId="3" borderId="26" xfId="7" applyFont="1" applyFill="1" applyBorder="1" applyAlignment="1">
      <alignment horizontal="left"/>
    </xf>
    <xf numFmtId="3" fontId="4" fillId="0" borderId="27" xfId="7" applyNumberFormat="1" applyFont="1" applyBorder="1"/>
    <xf numFmtId="3" fontId="4" fillId="0" borderId="27" xfId="7" applyNumberFormat="1" applyFont="1" applyBorder="1" applyAlignment="1">
      <alignment horizontal="right"/>
    </xf>
    <xf numFmtId="3" fontId="4" fillId="0" borderId="13" xfId="7" applyNumberFormat="1" applyFont="1" applyBorder="1"/>
    <xf numFmtId="3" fontId="4" fillId="3" borderId="0" xfId="7" applyNumberFormat="1" applyFont="1" applyFill="1" applyBorder="1"/>
    <xf numFmtId="3" fontId="7" fillId="0" borderId="14" xfId="7" applyNumberFormat="1" applyFont="1" applyBorder="1" applyAlignment="1">
      <alignment horizontal="right"/>
    </xf>
    <xf numFmtId="3" fontId="7" fillId="0" borderId="15" xfId="7" applyNumberFormat="1" applyFont="1" applyBorder="1" applyAlignment="1">
      <alignment horizontal="right"/>
    </xf>
    <xf numFmtId="10" fontId="6" fillId="0" borderId="15" xfId="7" applyNumberFormat="1" applyFont="1" applyBorder="1" applyAlignment="1">
      <alignment horizontal="right"/>
    </xf>
    <xf numFmtId="10" fontId="6" fillId="0" borderId="16" xfId="7" applyNumberFormat="1" applyFont="1" applyBorder="1" applyAlignment="1">
      <alignment horizontal="right"/>
    </xf>
    <xf numFmtId="10" fontId="6" fillId="0" borderId="14" xfId="7" applyNumberFormat="1" applyFont="1" applyBorder="1" applyAlignment="1">
      <alignment horizontal="right"/>
    </xf>
    <xf numFmtId="10" fontId="6" fillId="0" borderId="10" xfId="7" applyNumberFormat="1" applyFont="1" applyBorder="1" applyAlignment="1">
      <alignment horizontal="right"/>
    </xf>
    <xf numFmtId="4" fontId="10" fillId="0" borderId="19" xfId="7" applyNumberFormat="1" applyFont="1" applyBorder="1"/>
    <xf numFmtId="4" fontId="10" fillId="0" borderId="7" xfId="7" applyNumberFormat="1" applyFont="1" applyBorder="1"/>
    <xf numFmtId="4" fontId="10" fillId="0" borderId="29" xfId="7" applyNumberFormat="1" applyFont="1" applyBorder="1"/>
    <xf numFmtId="4" fontId="10" fillId="0" borderId="10" xfId="7" applyNumberFormat="1" applyFont="1" applyBorder="1"/>
    <xf numFmtId="4" fontId="10" fillId="0" borderId="17" xfId="7" applyNumberFormat="1" applyFont="1" applyBorder="1"/>
    <xf numFmtId="4" fontId="10" fillId="0" borderId="11" xfId="7" applyNumberFormat="1" applyFont="1" applyBorder="1"/>
    <xf numFmtId="4" fontId="10" fillId="0" borderId="18" xfId="7" applyNumberFormat="1" applyFont="1" applyBorder="1"/>
    <xf numFmtId="0" fontId="8" fillId="3" borderId="20" xfId="7" applyFont="1" applyFill="1" applyBorder="1" applyAlignment="1">
      <alignment horizontal="left"/>
    </xf>
    <xf numFmtId="4" fontId="10" fillId="0" borderId="20" xfId="7" applyNumberFormat="1" applyFont="1" applyBorder="1"/>
    <xf numFmtId="4" fontId="10" fillId="0" borderId="2" xfId="7" applyNumberFormat="1" applyFont="1" applyBorder="1"/>
    <xf numFmtId="4" fontId="10" fillId="0" borderId="30" xfId="7" applyNumberFormat="1" applyFont="1" applyBorder="1"/>
    <xf numFmtId="3" fontId="10" fillId="0" borderId="0" xfId="7" applyNumberFormat="1" applyFont="1"/>
    <xf numFmtId="0" fontId="1" fillId="3" borderId="0" xfId="8" applyFont="1" applyFill="1" applyBorder="1" applyAlignment="1">
      <alignment horizontal="left"/>
    </xf>
    <xf numFmtId="3" fontId="2" fillId="0" borderId="0" xfId="8" applyNumberFormat="1" applyFont="1" applyBorder="1"/>
    <xf numFmtId="10" fontId="2" fillId="0" borderId="0" xfId="8" applyNumberFormat="1" applyFont="1" applyBorder="1" applyAlignment="1">
      <alignment horizontal="center"/>
    </xf>
    <xf numFmtId="0" fontId="9" fillId="0" borderId="0" xfId="8" applyBorder="1"/>
    <xf numFmtId="10" fontId="3" fillId="0" borderId="0" xfId="8" applyNumberFormat="1" applyFont="1" applyBorder="1" applyAlignment="1">
      <alignment horizontal="center"/>
    </xf>
    <xf numFmtId="10" fontId="2" fillId="0" borderId="0" xfId="8" applyNumberFormat="1" applyFont="1" applyBorder="1"/>
    <xf numFmtId="0" fontId="2" fillId="0" borderId="0" xfId="8" applyFont="1" applyBorder="1"/>
    <xf numFmtId="0" fontId="4" fillId="0" borderId="0" xfId="8" applyFont="1" applyBorder="1"/>
    <xf numFmtId="0" fontId="5" fillId="3" borderId="0" xfId="8" applyFont="1" applyFill="1" applyBorder="1" applyAlignment="1">
      <alignment horizontal="left"/>
    </xf>
    <xf numFmtId="3" fontId="2" fillId="0" borderId="0" xfId="8" applyNumberFormat="1" applyFont="1"/>
    <xf numFmtId="10" fontId="2" fillId="0" borderId="0" xfId="8" applyNumberFormat="1" applyFont="1" applyAlignment="1">
      <alignment horizontal="center"/>
    </xf>
    <xf numFmtId="0" fontId="9" fillId="0" borderId="0" xfId="8"/>
    <xf numFmtId="10" fontId="5" fillId="0" borderId="0" xfId="8" applyNumberFormat="1" applyFont="1" applyAlignment="1">
      <alignment horizontal="center"/>
    </xf>
    <xf numFmtId="10" fontId="2" fillId="0" borderId="0" xfId="8" applyNumberFormat="1" applyFont="1"/>
    <xf numFmtId="0" fontId="2" fillId="0" borderId="0" xfId="8" applyFont="1"/>
    <xf numFmtId="0" fontId="4" fillId="0" borderId="0" xfId="8" applyFont="1"/>
    <xf numFmtId="0" fontId="1" fillId="3" borderId="1" xfId="8" applyFont="1" applyFill="1" applyBorder="1"/>
    <xf numFmtId="3" fontId="1" fillId="3" borderId="2" xfId="8" applyNumberFormat="1" applyFont="1" applyFill="1" applyBorder="1" applyAlignment="1">
      <alignment horizontal="centerContinuous"/>
    </xf>
    <xf numFmtId="10" fontId="1" fillId="3" borderId="2" xfId="8" applyNumberFormat="1" applyFont="1" applyFill="1" applyBorder="1" applyAlignment="1">
      <alignment horizontal="centerContinuous"/>
    </xf>
    <xf numFmtId="10" fontId="1" fillId="3" borderId="3" xfId="8" applyNumberFormat="1" applyFont="1" applyFill="1" applyBorder="1" applyAlignment="1">
      <alignment horizontal="centerContinuous"/>
    </xf>
    <xf numFmtId="3" fontId="1" fillId="3" borderId="2" xfId="8" applyNumberFormat="1" applyFont="1" applyFill="1" applyBorder="1" applyAlignment="1">
      <alignment horizontal="left" indent="4"/>
    </xf>
    <xf numFmtId="10" fontId="1" fillId="3" borderId="4" xfId="8" applyNumberFormat="1" applyFont="1" applyFill="1" applyBorder="1" applyAlignment="1">
      <alignment horizontal="centerContinuous"/>
    </xf>
    <xf numFmtId="10" fontId="1" fillId="3" borderId="5" xfId="8" applyNumberFormat="1" applyFont="1" applyFill="1" applyBorder="1" applyAlignment="1">
      <alignment horizontal="centerContinuous"/>
    </xf>
    <xf numFmtId="10" fontId="1" fillId="3" borderId="1" xfId="8" applyNumberFormat="1" applyFont="1" applyFill="1" applyBorder="1" applyAlignment="1">
      <alignment horizontal="centerContinuous"/>
    </xf>
    <xf numFmtId="0" fontId="4" fillId="0" borderId="0" xfId="8" applyFont="1" applyAlignment="1">
      <alignment horizontal="center"/>
    </xf>
    <xf numFmtId="0" fontId="1" fillId="3" borderId="6" xfId="8" applyFont="1" applyFill="1" applyBorder="1" applyAlignment="1">
      <alignment horizontal="center"/>
    </xf>
    <xf numFmtId="3" fontId="1" fillId="3" borderId="2" xfId="8" applyNumberFormat="1" applyFont="1" applyFill="1" applyBorder="1" applyAlignment="1">
      <alignment horizontal="center"/>
    </xf>
    <xf numFmtId="10" fontId="1" fillId="3" borderId="2" xfId="8" applyNumberFormat="1" applyFont="1" applyFill="1" applyBorder="1" applyAlignment="1">
      <alignment horizontal="center"/>
    </xf>
    <xf numFmtId="10" fontId="1" fillId="3" borderId="3" xfId="8" applyNumberFormat="1" applyFont="1" applyFill="1" applyBorder="1" applyAlignment="1">
      <alignment horizontal="center"/>
    </xf>
    <xf numFmtId="3" fontId="1" fillId="3" borderId="3" xfId="8" applyNumberFormat="1" applyFont="1" applyFill="1" applyBorder="1" applyAlignment="1">
      <alignment horizontal="center"/>
    </xf>
    <xf numFmtId="10" fontId="1" fillId="3" borderId="6" xfId="8" applyNumberFormat="1" applyFont="1" applyFill="1" applyBorder="1" applyAlignment="1">
      <alignment horizontal="center"/>
    </xf>
    <xf numFmtId="0" fontId="2" fillId="0" borderId="0" xfId="8" applyFont="1" applyAlignment="1">
      <alignment horizontal="center"/>
    </xf>
    <xf numFmtId="0" fontId="6" fillId="0" borderId="1" xfId="8" applyFont="1" applyBorder="1"/>
    <xf numFmtId="3" fontId="7" fillId="0" borderId="0" xfId="8" applyNumberFormat="1" applyFont="1" applyBorder="1" applyAlignment="1">
      <alignment horizontal="right"/>
    </xf>
    <xf numFmtId="3" fontId="7" fillId="0" borderId="7" xfId="8" applyNumberFormat="1" applyFont="1" applyBorder="1" applyAlignment="1">
      <alignment horizontal="right"/>
    </xf>
    <xf numFmtId="10" fontId="6" fillId="0" borderId="8" xfId="8" applyNumberFormat="1" applyFont="1" applyBorder="1" applyAlignment="1">
      <alignment horizontal="right"/>
    </xf>
    <xf numFmtId="10" fontId="6" fillId="0" borderId="7" xfId="8" applyNumberFormat="1" applyFont="1" applyBorder="1" applyAlignment="1">
      <alignment horizontal="right"/>
    </xf>
    <xf numFmtId="10" fontId="6" fillId="0" borderId="21" xfId="8" applyNumberFormat="1" applyFont="1" applyBorder="1" applyAlignment="1">
      <alignment horizontal="right"/>
    </xf>
    <xf numFmtId="10" fontId="6" fillId="0" borderId="14" xfId="8" applyNumberFormat="1" applyFont="1" applyBorder="1" applyAlignment="1">
      <alignment horizontal="right"/>
    </xf>
    <xf numFmtId="10" fontId="6" fillId="0" borderId="1" xfId="8" applyNumberFormat="1" applyFont="1" applyBorder="1" applyAlignment="1">
      <alignment horizontal="right"/>
    </xf>
    <xf numFmtId="0" fontId="6" fillId="0" borderId="10" xfId="8" applyFont="1" applyBorder="1"/>
    <xf numFmtId="3" fontId="7" fillId="0" borderId="0" xfId="8" applyNumberFormat="1" applyFont="1" applyBorder="1" applyAlignment="1" applyProtection="1">
      <alignment horizontal="right"/>
    </xf>
    <xf numFmtId="3" fontId="7" fillId="0" borderId="7" xfId="8" applyNumberFormat="1" applyFont="1" applyBorder="1" applyAlignment="1" applyProtection="1">
      <alignment horizontal="right"/>
    </xf>
    <xf numFmtId="3" fontId="7" fillId="0" borderId="8" xfId="8" applyNumberFormat="1" applyFont="1" applyBorder="1" applyAlignment="1">
      <alignment horizontal="right"/>
    </xf>
    <xf numFmtId="3" fontId="7" fillId="0" borderId="21" xfId="8" applyNumberFormat="1" applyFont="1" applyBorder="1" applyAlignment="1">
      <alignment horizontal="right"/>
    </xf>
    <xf numFmtId="3" fontId="7" fillId="0" borderId="19" xfId="8" applyNumberFormat="1" applyFont="1" applyBorder="1" applyAlignment="1">
      <alignment horizontal="right"/>
    </xf>
    <xf numFmtId="3" fontId="7" fillId="0" borderId="10" xfId="8" applyNumberFormat="1" applyFont="1" applyBorder="1" applyAlignment="1">
      <alignment horizontal="right"/>
    </xf>
    <xf numFmtId="3" fontId="7" fillId="0" borderId="11" xfId="8" applyNumberFormat="1" applyFont="1" applyBorder="1" applyAlignment="1">
      <alignment horizontal="right"/>
    </xf>
    <xf numFmtId="10" fontId="7" fillId="0" borderId="12" xfId="8" applyNumberFormat="1" applyFont="1" applyBorder="1" applyAlignment="1">
      <alignment horizontal="right"/>
    </xf>
    <xf numFmtId="10" fontId="7" fillId="0" borderId="17" xfId="8" applyNumberFormat="1" applyFont="1" applyBorder="1" applyAlignment="1">
      <alignment horizontal="right"/>
    </xf>
    <xf numFmtId="10" fontId="7" fillId="0" borderId="11" xfId="8" applyNumberFormat="1" applyFont="1" applyBorder="1" applyAlignment="1">
      <alignment horizontal="right"/>
    </xf>
    <xf numFmtId="10" fontId="7" fillId="0" borderId="31" xfId="8" applyNumberFormat="1" applyFont="1" applyBorder="1" applyAlignment="1">
      <alignment horizontal="right"/>
    </xf>
    <xf numFmtId="3" fontId="7" fillId="0" borderId="6" xfId="8" applyNumberFormat="1" applyFont="1" applyBorder="1" applyAlignment="1">
      <alignment horizontal="right"/>
    </xf>
    <xf numFmtId="0" fontId="8" fillId="3" borderId="25" xfId="8" applyFont="1" applyFill="1" applyBorder="1" applyAlignment="1">
      <alignment horizontal="left"/>
    </xf>
    <xf numFmtId="3" fontId="4" fillId="3" borderId="4" xfId="8" applyNumberFormat="1" applyFont="1" applyFill="1" applyBorder="1"/>
    <xf numFmtId="3" fontId="4" fillId="3" borderId="5" xfId="8" applyNumberFormat="1" applyFont="1" applyFill="1" applyBorder="1"/>
    <xf numFmtId="0" fontId="2" fillId="3" borderId="0" xfId="8" applyFont="1" applyFill="1" applyBorder="1"/>
    <xf numFmtId="0" fontId="4" fillId="3" borderId="0" xfId="8" applyFont="1" applyFill="1" applyBorder="1"/>
    <xf numFmtId="0" fontId="8" fillId="3" borderId="26" xfId="8" applyFont="1" applyFill="1" applyBorder="1" applyAlignment="1">
      <alignment horizontal="left"/>
    </xf>
    <xf numFmtId="3" fontId="4" fillId="0" borderId="27" xfId="8" applyNumberFormat="1" applyFont="1" applyBorder="1"/>
    <xf numFmtId="3" fontId="4" fillId="0" borderId="27" xfId="8" applyNumberFormat="1" applyFont="1" applyBorder="1" applyAlignment="1">
      <alignment horizontal="right"/>
    </xf>
    <xf numFmtId="3" fontId="4" fillId="0" borderId="13" xfId="8" applyNumberFormat="1" applyFont="1" applyBorder="1"/>
    <xf numFmtId="3" fontId="4" fillId="3" borderId="0" xfId="8" applyNumberFormat="1" applyFont="1" applyFill="1" applyBorder="1"/>
    <xf numFmtId="3" fontId="7" fillId="0" borderId="14" xfId="8" applyNumberFormat="1" applyFont="1" applyBorder="1" applyAlignment="1">
      <alignment horizontal="right"/>
    </xf>
    <xf numFmtId="3" fontId="7" fillId="0" borderId="15" xfId="8" applyNumberFormat="1" applyFont="1" applyBorder="1" applyAlignment="1">
      <alignment horizontal="right"/>
    </xf>
    <xf numFmtId="10" fontId="6" fillId="0" borderId="15" xfId="8" applyNumberFormat="1" applyFont="1" applyBorder="1" applyAlignment="1">
      <alignment horizontal="right"/>
    </xf>
    <xf numFmtId="10" fontId="6" fillId="0" borderId="16" xfId="8" applyNumberFormat="1" applyFont="1" applyBorder="1" applyAlignment="1">
      <alignment horizontal="right"/>
    </xf>
    <xf numFmtId="2" fontId="4" fillId="0" borderId="19" xfId="8" applyNumberFormat="1" applyFont="1" applyBorder="1"/>
    <xf numFmtId="2" fontId="4" fillId="0" borderId="7" xfId="8" applyNumberFormat="1" applyFont="1" applyBorder="1"/>
    <xf numFmtId="2" fontId="4" fillId="0" borderId="29" xfId="8" applyNumberFormat="1" applyFont="1" applyBorder="1"/>
    <xf numFmtId="2" fontId="4" fillId="0" borderId="10" xfId="8" applyNumberFormat="1" applyFont="1" applyBorder="1"/>
    <xf numFmtId="2" fontId="4" fillId="0" borderId="17" xfId="8" applyNumberFormat="1" applyFont="1" applyBorder="1"/>
    <xf numFmtId="2" fontId="4" fillId="0" borderId="11" xfId="8" applyNumberFormat="1" applyFont="1" applyBorder="1"/>
    <xf numFmtId="2" fontId="4" fillId="0" borderId="18" xfId="8" applyNumberFormat="1" applyFont="1" applyBorder="1"/>
    <xf numFmtId="2" fontId="4" fillId="0" borderId="6" xfId="8" applyNumberFormat="1" applyFont="1" applyBorder="1"/>
    <xf numFmtId="0" fontId="8" fillId="3" borderId="20" xfId="8" applyFont="1" applyFill="1" applyBorder="1" applyAlignment="1">
      <alignment horizontal="left"/>
    </xf>
    <xf numFmtId="2" fontId="4" fillId="0" borderId="20" xfId="8" applyNumberFormat="1" applyFont="1" applyBorder="1"/>
    <xf numFmtId="2" fontId="4" fillId="0" borderId="2" xfId="8" applyNumberFormat="1" applyFont="1" applyBorder="1"/>
    <xf numFmtId="2" fontId="4" fillId="0" borderId="3" xfId="8" applyNumberFormat="1" applyFont="1" applyBorder="1"/>
    <xf numFmtId="2" fontId="4" fillId="0" borderId="0" xfId="8" applyNumberFormat="1" applyFont="1"/>
    <xf numFmtId="2" fontId="4" fillId="0" borderId="0" xfId="8" applyNumberFormat="1" applyFont="1" applyAlignment="1">
      <alignment horizontal="center"/>
    </xf>
    <xf numFmtId="0" fontId="8" fillId="0" borderId="0" xfId="8" applyFont="1"/>
    <xf numFmtId="0" fontId="1" fillId="3" borderId="0" xfId="0" applyFont="1" applyFill="1" applyBorder="1" applyAlignment="1">
      <alignment horizontal="left"/>
    </xf>
    <xf numFmtId="3" fontId="2" fillId="0" borderId="0" xfId="0" applyNumberFormat="1" applyFont="1" applyBorder="1"/>
    <xf numFmtId="10" fontId="2" fillId="0" borderId="0" xfId="0" applyNumberFormat="1" applyFont="1" applyBorder="1" applyAlignment="1">
      <alignment horizontal="center"/>
    </xf>
    <xf numFmtId="0" fontId="0" fillId="0" borderId="0" xfId="0" applyBorder="1"/>
    <xf numFmtId="10" fontId="3" fillId="0" borderId="0" xfId="0" applyNumberFormat="1" applyFont="1" applyBorder="1" applyAlignment="1">
      <alignment horizontal="center"/>
    </xf>
    <xf numFmtId="10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/>
    <xf numFmtId="0" fontId="5" fillId="3" borderId="0" xfId="0" applyFont="1" applyFill="1" applyBorder="1" applyAlignment="1">
      <alignment horizontal="left"/>
    </xf>
    <xf numFmtId="10" fontId="5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25" xfId="0" applyFont="1" applyBorder="1"/>
    <xf numFmtId="3" fontId="7" fillId="0" borderId="14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10" fontId="6" fillId="0" borderId="15" xfId="0" applyNumberFormat="1" applyFont="1" applyBorder="1" applyAlignment="1">
      <alignment horizontal="right"/>
    </xf>
    <xf numFmtId="10" fontId="6" fillId="0" borderId="16" xfId="0" applyNumberFormat="1" applyFont="1" applyBorder="1" applyAlignment="1">
      <alignment horizontal="right"/>
    </xf>
    <xf numFmtId="10" fontId="6" fillId="0" borderId="14" xfId="0" applyNumberFormat="1" applyFont="1" applyBorder="1" applyAlignment="1">
      <alignment horizontal="right"/>
    </xf>
    <xf numFmtId="0" fontId="6" fillId="0" borderId="28" xfId="0" applyFont="1" applyBorder="1"/>
    <xf numFmtId="3" fontId="7" fillId="0" borderId="19" xfId="0" applyNumberFormat="1" applyFont="1" applyBorder="1" applyAlignment="1" applyProtection="1">
      <alignment horizontal="right"/>
    </xf>
    <xf numFmtId="3" fontId="7" fillId="0" borderId="29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right"/>
    </xf>
    <xf numFmtId="10" fontId="7" fillId="0" borderId="11" xfId="0" applyNumberFormat="1" applyFont="1" applyBorder="1" applyAlignment="1">
      <alignment horizontal="right"/>
    </xf>
    <xf numFmtId="10" fontId="7" fillId="0" borderId="17" xfId="0" applyNumberFormat="1" applyFont="1" applyBorder="1" applyAlignment="1">
      <alignment horizontal="right"/>
    </xf>
    <xf numFmtId="10" fontId="7" fillId="0" borderId="18" xfId="0" applyNumberFormat="1" applyFont="1" applyBorder="1" applyAlignment="1">
      <alignment horizontal="right"/>
    </xf>
    <xf numFmtId="0" fontId="8" fillId="3" borderId="25" xfId="0" applyFont="1" applyFill="1" applyBorder="1" applyAlignment="1">
      <alignment horizontal="left"/>
    </xf>
    <xf numFmtId="3" fontId="4" fillId="3" borderId="14" xfId="0" applyNumberFormat="1" applyFont="1" applyFill="1" applyBorder="1"/>
    <xf numFmtId="3" fontId="4" fillId="3" borderId="5" xfId="0" applyNumberFormat="1" applyFont="1" applyFill="1" applyBorder="1"/>
    <xf numFmtId="0" fontId="4" fillId="3" borderId="0" xfId="0" applyFont="1" applyFill="1" applyBorder="1"/>
    <xf numFmtId="0" fontId="8" fillId="3" borderId="26" xfId="0" applyFont="1" applyFill="1" applyBorder="1" applyAlignment="1">
      <alignment horizontal="left"/>
    </xf>
    <xf numFmtId="3" fontId="4" fillId="0" borderId="17" xfId="0" applyNumberFormat="1" applyFont="1" applyBorder="1"/>
    <xf numFmtId="3" fontId="4" fillId="0" borderId="13" xfId="0" applyNumberFormat="1" applyFont="1" applyBorder="1"/>
    <xf numFmtId="3" fontId="4" fillId="3" borderId="0" xfId="0" applyNumberFormat="1" applyFont="1" applyFill="1" applyBorder="1"/>
    <xf numFmtId="3" fontId="5" fillId="0" borderId="0" xfId="0" applyNumberFormat="1" applyFont="1" applyAlignment="1">
      <alignment horizontal="center"/>
    </xf>
    <xf numFmtId="4" fontId="5" fillId="0" borderId="19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29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right"/>
    </xf>
    <xf numFmtId="4" fontId="5" fillId="0" borderId="1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4" fontId="5" fillId="0" borderId="18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4" fontId="5" fillId="0" borderId="22" xfId="0" applyNumberFormat="1" applyFont="1" applyBorder="1" applyAlignment="1">
      <alignment horizontal="right"/>
    </xf>
    <xf numFmtId="4" fontId="5" fillId="0" borderId="23" xfId="0" applyNumberFormat="1" applyFont="1" applyBorder="1" applyAlignment="1">
      <alignment horizontal="right"/>
    </xf>
    <xf numFmtId="4" fontId="5" fillId="0" borderId="32" xfId="0" applyNumberFormat="1" applyFont="1" applyBorder="1" applyAlignment="1">
      <alignment horizontal="right"/>
    </xf>
    <xf numFmtId="4" fontId="5" fillId="0" borderId="30" xfId="0" applyNumberFormat="1" applyFont="1" applyBorder="1" applyAlignment="1">
      <alignment horizontal="right"/>
    </xf>
    <xf numFmtId="0" fontId="13" fillId="2" borderId="0" xfId="9" applyFont="1" applyFill="1"/>
    <xf numFmtId="0" fontId="1" fillId="3" borderId="0" xfId="10" applyFont="1" applyFill="1" applyBorder="1" applyAlignment="1">
      <alignment horizontal="left"/>
    </xf>
    <xf numFmtId="3" fontId="2" fillId="0" borderId="0" xfId="10" applyNumberFormat="1" applyFont="1" applyBorder="1"/>
    <xf numFmtId="10" fontId="2" fillId="0" borderId="0" xfId="10" applyNumberFormat="1" applyFont="1" applyBorder="1" applyAlignment="1">
      <alignment horizontal="center"/>
    </xf>
    <xf numFmtId="0" fontId="9" fillId="0" borderId="0" xfId="10" applyBorder="1"/>
    <xf numFmtId="10" fontId="3" fillId="0" borderId="0" xfId="10" applyNumberFormat="1" applyFont="1" applyBorder="1" applyAlignment="1">
      <alignment horizontal="center"/>
    </xf>
    <xf numFmtId="10" fontId="2" fillId="0" borderId="0" xfId="10" applyNumberFormat="1" applyFont="1" applyBorder="1"/>
    <xf numFmtId="0" fontId="2" fillId="0" borderId="0" xfId="10" applyFont="1" applyBorder="1"/>
    <xf numFmtId="0" fontId="4" fillId="0" borderId="0" xfId="10" applyFont="1" applyBorder="1"/>
    <xf numFmtId="0" fontId="5" fillId="3" borderId="0" xfId="10" applyFont="1" applyFill="1" applyBorder="1" applyAlignment="1">
      <alignment horizontal="left"/>
    </xf>
    <xf numFmtId="3" fontId="2" fillId="0" borderId="0" xfId="10" applyNumberFormat="1" applyFont="1"/>
    <xf numFmtId="10" fontId="2" fillId="0" borderId="0" xfId="10" applyNumberFormat="1" applyFont="1" applyAlignment="1">
      <alignment horizontal="center"/>
    </xf>
    <xf numFmtId="0" fontId="9" fillId="0" borderId="0" xfId="10"/>
    <xf numFmtId="10" fontId="5" fillId="0" borderId="0" xfId="10" applyNumberFormat="1" applyFont="1" applyAlignment="1">
      <alignment horizontal="center"/>
    </xf>
    <xf numFmtId="10" fontId="2" fillId="0" borderId="0" xfId="10" applyNumberFormat="1" applyFont="1"/>
    <xf numFmtId="0" fontId="2" fillId="0" borderId="0" xfId="10" applyFont="1"/>
    <xf numFmtId="0" fontId="4" fillId="0" borderId="0" xfId="10" applyFont="1"/>
    <xf numFmtId="0" fontId="1" fillId="3" borderId="1" xfId="10" applyFont="1" applyFill="1" applyBorder="1"/>
    <xf numFmtId="3" fontId="1" fillId="3" borderId="2" xfId="10" applyNumberFormat="1" applyFont="1" applyFill="1" applyBorder="1" applyAlignment="1">
      <alignment horizontal="centerContinuous"/>
    </xf>
    <xf numFmtId="10" fontId="1" fillId="3" borderId="2" xfId="10" applyNumberFormat="1" applyFont="1" applyFill="1" applyBorder="1" applyAlignment="1">
      <alignment horizontal="centerContinuous"/>
    </xf>
    <xf numFmtId="10" fontId="1" fillId="3" borderId="3" xfId="10" applyNumberFormat="1" applyFont="1" applyFill="1" applyBorder="1" applyAlignment="1">
      <alignment horizontal="centerContinuous"/>
    </xf>
    <xf numFmtId="3" fontId="1" fillId="3" borderId="2" xfId="10" applyNumberFormat="1" applyFont="1" applyFill="1" applyBorder="1" applyAlignment="1">
      <alignment horizontal="left" indent="4"/>
    </xf>
    <xf numFmtId="10" fontId="1" fillId="3" borderId="4" xfId="10" applyNumberFormat="1" applyFont="1" applyFill="1" applyBorder="1" applyAlignment="1">
      <alignment horizontal="centerContinuous"/>
    </xf>
    <xf numFmtId="10" fontId="1" fillId="3" borderId="5" xfId="10" applyNumberFormat="1" applyFont="1" applyFill="1" applyBorder="1" applyAlignment="1">
      <alignment horizontal="centerContinuous"/>
    </xf>
    <xf numFmtId="10" fontId="1" fillId="3" borderId="1" xfId="10" applyNumberFormat="1" applyFont="1" applyFill="1" applyBorder="1" applyAlignment="1">
      <alignment horizontal="centerContinuous"/>
    </xf>
    <xf numFmtId="0" fontId="4" fillId="0" borderId="0" xfId="10" applyFont="1" applyAlignment="1">
      <alignment horizontal="center"/>
    </xf>
    <xf numFmtId="0" fontId="1" fillId="3" borderId="6" xfId="10" applyFont="1" applyFill="1" applyBorder="1" applyAlignment="1">
      <alignment horizontal="center"/>
    </xf>
    <xf numFmtId="3" fontId="1" fillId="3" borderId="2" xfId="10" applyNumberFormat="1" applyFont="1" applyFill="1" applyBorder="1" applyAlignment="1">
      <alignment horizontal="center"/>
    </xf>
    <xf numFmtId="10" fontId="1" fillId="3" borderId="2" xfId="10" applyNumberFormat="1" applyFont="1" applyFill="1" applyBorder="1" applyAlignment="1">
      <alignment horizontal="center"/>
    </xf>
    <xf numFmtId="10" fontId="1" fillId="3" borderId="3" xfId="10" applyNumberFormat="1" applyFont="1" applyFill="1" applyBorder="1" applyAlignment="1">
      <alignment horizontal="center"/>
    </xf>
    <xf numFmtId="3" fontId="1" fillId="3" borderId="3" xfId="10" applyNumberFormat="1" applyFont="1" applyFill="1" applyBorder="1" applyAlignment="1">
      <alignment horizontal="center"/>
    </xf>
    <xf numFmtId="10" fontId="1" fillId="3" borderId="6" xfId="10" applyNumberFormat="1" applyFont="1" applyFill="1" applyBorder="1" applyAlignment="1">
      <alignment horizontal="center"/>
    </xf>
    <xf numFmtId="0" fontId="2" fillId="0" borderId="0" xfId="10" applyFont="1" applyAlignment="1">
      <alignment horizontal="center"/>
    </xf>
    <xf numFmtId="0" fontId="6" fillId="0" borderId="1" xfId="10" applyFont="1" applyBorder="1"/>
    <xf numFmtId="3" fontId="7" fillId="0" borderId="0" xfId="10" applyNumberFormat="1" applyFont="1" applyBorder="1" applyAlignment="1">
      <alignment horizontal="right"/>
    </xf>
    <xf numFmtId="3" fontId="7" fillId="0" borderId="7" xfId="10" applyNumberFormat="1" applyFont="1" applyBorder="1" applyAlignment="1">
      <alignment horizontal="right"/>
    </xf>
    <xf numFmtId="10" fontId="6" fillId="0" borderId="8" xfId="10" applyNumberFormat="1" applyFont="1" applyBorder="1" applyAlignment="1">
      <alignment horizontal="right"/>
    </xf>
    <xf numFmtId="10" fontId="6" fillId="0" borderId="7" xfId="10" applyNumberFormat="1" applyFont="1" applyBorder="1" applyAlignment="1">
      <alignment horizontal="right"/>
    </xf>
    <xf numFmtId="10" fontId="6" fillId="0" borderId="9" xfId="10" applyNumberFormat="1" applyFont="1" applyBorder="1" applyAlignment="1">
      <alignment horizontal="right"/>
    </xf>
    <xf numFmtId="0" fontId="6" fillId="0" borderId="10" xfId="10" applyFont="1" applyBorder="1"/>
    <xf numFmtId="3" fontId="7" fillId="0" borderId="0" xfId="10" applyNumberFormat="1" applyFont="1" applyBorder="1" applyAlignment="1" applyProtection="1">
      <alignment horizontal="right"/>
    </xf>
    <xf numFmtId="3" fontId="7" fillId="0" borderId="7" xfId="10" applyNumberFormat="1" applyFont="1" applyBorder="1" applyAlignment="1" applyProtection="1">
      <alignment horizontal="right"/>
    </xf>
    <xf numFmtId="3" fontId="7" fillId="0" borderId="8" xfId="10" applyNumberFormat="1" applyFont="1" applyBorder="1" applyAlignment="1">
      <alignment horizontal="right"/>
    </xf>
    <xf numFmtId="3" fontId="7" fillId="0" borderId="9" xfId="10" applyNumberFormat="1" applyFont="1" applyBorder="1" applyAlignment="1">
      <alignment horizontal="right"/>
    </xf>
    <xf numFmtId="3" fontId="7" fillId="0" borderId="11" xfId="10" applyNumberFormat="1" applyFont="1" applyBorder="1" applyAlignment="1">
      <alignment horizontal="right"/>
    </xf>
    <xf numFmtId="10" fontId="7" fillId="0" borderId="12" xfId="10" applyNumberFormat="1" applyFont="1" applyBorder="1" applyAlignment="1">
      <alignment horizontal="right"/>
    </xf>
    <xf numFmtId="10" fontId="7" fillId="0" borderId="11" xfId="10" applyNumberFormat="1" applyFont="1" applyBorder="1" applyAlignment="1">
      <alignment horizontal="right"/>
    </xf>
    <xf numFmtId="0" fontId="8" fillId="3" borderId="25" xfId="10" applyFont="1" applyFill="1" applyBorder="1" applyAlignment="1">
      <alignment horizontal="left"/>
    </xf>
    <xf numFmtId="3" fontId="4" fillId="3" borderId="4" xfId="10" applyNumberFormat="1" applyFont="1" applyFill="1" applyBorder="1"/>
    <xf numFmtId="3" fontId="4" fillId="3" borderId="5" xfId="10" applyNumberFormat="1" applyFont="1" applyFill="1" applyBorder="1"/>
    <xf numFmtId="0" fontId="2" fillId="3" borderId="0" xfId="10" applyFont="1" applyFill="1" applyBorder="1"/>
    <xf numFmtId="0" fontId="4" fillId="3" borderId="0" xfId="10" applyFont="1" applyFill="1" applyBorder="1"/>
    <xf numFmtId="0" fontId="8" fillId="3" borderId="26" xfId="10" applyFont="1" applyFill="1" applyBorder="1" applyAlignment="1">
      <alignment horizontal="left"/>
    </xf>
    <xf numFmtId="3" fontId="4" fillId="0" borderId="27" xfId="10" applyNumberFormat="1" applyFont="1" applyBorder="1"/>
    <xf numFmtId="3" fontId="4" fillId="0" borderId="27" xfId="10" applyNumberFormat="1" applyFont="1" applyBorder="1" applyAlignment="1">
      <alignment horizontal="right"/>
    </xf>
    <xf numFmtId="3" fontId="4" fillId="0" borderId="13" xfId="10" applyNumberFormat="1" applyFont="1" applyBorder="1"/>
    <xf numFmtId="3" fontId="4" fillId="3" borderId="0" xfId="10" applyNumberFormat="1" applyFont="1" applyFill="1" applyBorder="1"/>
    <xf numFmtId="3" fontId="10" fillId="0" borderId="0" xfId="10" applyNumberFormat="1" applyFont="1"/>
    <xf numFmtId="3" fontId="7" fillId="0" borderId="14" xfId="10" applyNumberFormat="1" applyFont="1" applyBorder="1" applyAlignment="1">
      <alignment horizontal="right"/>
    </xf>
    <xf numFmtId="3" fontId="7" fillId="0" borderId="15" xfId="10" applyNumberFormat="1" applyFont="1" applyBorder="1" applyAlignment="1">
      <alignment horizontal="right"/>
    </xf>
    <xf numFmtId="10" fontId="6" fillId="0" borderId="15" xfId="10" applyNumberFormat="1" applyFont="1" applyBorder="1" applyAlignment="1">
      <alignment horizontal="right"/>
    </xf>
    <xf numFmtId="10" fontId="6" fillId="0" borderId="16" xfId="10" applyNumberFormat="1" applyFont="1" applyBorder="1" applyAlignment="1">
      <alignment horizontal="right"/>
    </xf>
    <xf numFmtId="10" fontId="6" fillId="0" borderId="14" xfId="10" applyNumberFormat="1" applyFont="1" applyBorder="1" applyAlignment="1">
      <alignment horizontal="right"/>
    </xf>
    <xf numFmtId="10" fontId="6" fillId="0" borderId="1" xfId="10" applyNumberFormat="1" applyFont="1" applyBorder="1" applyAlignment="1">
      <alignment horizontal="right"/>
    </xf>
    <xf numFmtId="4" fontId="10" fillId="0" borderId="19" xfId="10" applyNumberFormat="1" applyFont="1" applyBorder="1"/>
    <xf numFmtId="4" fontId="10" fillId="0" borderId="7" xfId="10" applyNumberFormat="1" applyFont="1" applyBorder="1"/>
    <xf numFmtId="4" fontId="10" fillId="0" borderId="29" xfId="10" applyNumberFormat="1" applyFont="1" applyBorder="1"/>
    <xf numFmtId="4" fontId="10" fillId="0" borderId="10" xfId="10" applyNumberFormat="1" applyFont="1" applyBorder="1"/>
    <xf numFmtId="4" fontId="10" fillId="0" borderId="17" xfId="10" applyNumberFormat="1" applyFont="1" applyBorder="1"/>
    <xf numFmtId="4" fontId="10" fillId="0" borderId="11" xfId="10" applyNumberFormat="1" applyFont="1" applyBorder="1"/>
    <xf numFmtId="4" fontId="10" fillId="0" borderId="18" xfId="10" applyNumberFormat="1" applyFont="1" applyBorder="1"/>
    <xf numFmtId="4" fontId="10" fillId="0" borderId="6" xfId="10" applyNumberFormat="1" applyFont="1" applyBorder="1"/>
    <xf numFmtId="0" fontId="8" fillId="3" borderId="20" xfId="10" applyFont="1" applyFill="1" applyBorder="1" applyAlignment="1">
      <alignment horizontal="left"/>
    </xf>
    <xf numFmtId="4" fontId="15" fillId="0" borderId="22" xfId="10" applyNumberFormat="1" applyFont="1" applyBorder="1"/>
    <xf numFmtId="4" fontId="15" fillId="0" borderId="23" xfId="10" applyNumberFormat="1" applyFont="1" applyBorder="1"/>
    <xf numFmtId="4" fontId="15" fillId="0" borderId="24" xfId="10" applyNumberFormat="1" applyFont="1" applyBorder="1"/>
    <xf numFmtId="4" fontId="15" fillId="0" borderId="30" xfId="10" applyNumberFormat="1" applyFont="1" applyBorder="1"/>
    <xf numFmtId="0" fontId="1" fillId="3" borderId="0" xfId="11" applyFont="1" applyFill="1" applyBorder="1" applyAlignment="1">
      <alignment horizontal="left"/>
    </xf>
    <xf numFmtId="3" fontId="2" fillId="0" borderId="0" xfId="11" applyNumberFormat="1" applyFont="1" applyBorder="1"/>
    <xf numFmtId="10" fontId="2" fillId="0" borderId="0" xfId="11" applyNumberFormat="1" applyFont="1" applyBorder="1" applyAlignment="1">
      <alignment horizontal="center"/>
    </xf>
    <xf numFmtId="0" fontId="9" fillId="0" borderId="0" xfId="11" applyBorder="1"/>
    <xf numFmtId="10" fontId="3" fillId="0" borderId="0" xfId="11" applyNumberFormat="1" applyFont="1" applyBorder="1" applyAlignment="1">
      <alignment horizontal="center"/>
    </xf>
    <xf numFmtId="10" fontId="2" fillId="0" borderId="0" xfId="11" applyNumberFormat="1" applyFont="1" applyBorder="1"/>
    <xf numFmtId="0" fontId="2" fillId="0" borderId="0" xfId="11" applyFont="1" applyBorder="1"/>
    <xf numFmtId="0" fontId="4" fillId="0" borderId="0" xfId="11" applyFont="1" applyBorder="1"/>
    <xf numFmtId="0" fontId="5" fillId="3" borderId="0" xfId="11" applyFont="1" applyFill="1" applyBorder="1" applyAlignment="1">
      <alignment horizontal="left"/>
    </xf>
    <xf numFmtId="3" fontId="2" fillId="0" borderId="0" xfId="11" applyNumberFormat="1" applyFont="1"/>
    <xf numFmtId="10" fontId="2" fillId="0" borderId="0" xfId="11" applyNumberFormat="1" applyFont="1" applyAlignment="1">
      <alignment horizontal="center"/>
    </xf>
    <xf numFmtId="0" fontId="9" fillId="0" borderId="0" xfId="11"/>
    <xf numFmtId="10" fontId="5" fillId="0" borderId="0" xfId="11" applyNumberFormat="1" applyFont="1" applyAlignment="1">
      <alignment horizontal="center"/>
    </xf>
    <xf numFmtId="10" fontId="2" fillId="0" borderId="0" xfId="11" applyNumberFormat="1" applyFont="1"/>
    <xf numFmtId="0" fontId="2" fillId="0" borderId="0" xfId="11" applyFont="1"/>
    <xf numFmtId="0" fontId="4" fillId="0" borderId="0" xfId="11" applyFont="1"/>
    <xf numFmtId="0" fontId="1" fillId="3" borderId="1" xfId="11" applyFont="1" applyFill="1" applyBorder="1"/>
    <xf numFmtId="3" fontId="1" fillId="3" borderId="2" xfId="11" applyNumberFormat="1" applyFont="1" applyFill="1" applyBorder="1" applyAlignment="1">
      <alignment horizontal="centerContinuous"/>
    </xf>
    <xf numFmtId="10" fontId="1" fillId="3" borderId="2" xfId="11" applyNumberFormat="1" applyFont="1" applyFill="1" applyBorder="1" applyAlignment="1">
      <alignment horizontal="centerContinuous"/>
    </xf>
    <xf numFmtId="10" fontId="1" fillId="3" borderId="3" xfId="11" applyNumberFormat="1" applyFont="1" applyFill="1" applyBorder="1" applyAlignment="1">
      <alignment horizontal="centerContinuous"/>
    </xf>
    <xf numFmtId="3" fontId="1" fillId="3" borderId="2" xfId="11" applyNumberFormat="1" applyFont="1" applyFill="1" applyBorder="1" applyAlignment="1">
      <alignment horizontal="left" indent="4"/>
    </xf>
    <xf numFmtId="10" fontId="1" fillId="3" borderId="4" xfId="11" applyNumberFormat="1" applyFont="1" applyFill="1" applyBorder="1" applyAlignment="1">
      <alignment horizontal="centerContinuous"/>
    </xf>
    <xf numFmtId="10" fontId="1" fillId="3" borderId="5" xfId="11" applyNumberFormat="1" applyFont="1" applyFill="1" applyBorder="1" applyAlignment="1">
      <alignment horizontal="centerContinuous"/>
    </xf>
    <xf numFmtId="10" fontId="1" fillId="3" borderId="1" xfId="11" applyNumberFormat="1" applyFont="1" applyFill="1" applyBorder="1" applyAlignment="1">
      <alignment horizontal="centerContinuous"/>
    </xf>
    <xf numFmtId="0" fontId="4" fillId="0" borderId="0" xfId="11" applyFont="1" applyAlignment="1">
      <alignment horizontal="center"/>
    </xf>
    <xf numFmtId="0" fontId="1" fillId="3" borderId="6" xfId="11" applyFont="1" applyFill="1" applyBorder="1" applyAlignment="1">
      <alignment horizontal="center"/>
    </xf>
    <xf numFmtId="3" fontId="1" fillId="3" borderId="2" xfId="11" applyNumberFormat="1" applyFont="1" applyFill="1" applyBorder="1" applyAlignment="1">
      <alignment horizontal="center"/>
    </xf>
    <xf numFmtId="10" fontId="1" fillId="3" borderId="2" xfId="11" applyNumberFormat="1" applyFont="1" applyFill="1" applyBorder="1" applyAlignment="1">
      <alignment horizontal="center"/>
    </xf>
    <xf numFmtId="10" fontId="1" fillId="3" borderId="3" xfId="11" applyNumberFormat="1" applyFont="1" applyFill="1" applyBorder="1" applyAlignment="1">
      <alignment horizontal="center"/>
    </xf>
    <xf numFmtId="3" fontId="1" fillId="3" borderId="3" xfId="11" applyNumberFormat="1" applyFont="1" applyFill="1" applyBorder="1" applyAlignment="1">
      <alignment horizontal="center"/>
    </xf>
    <xf numFmtId="10" fontId="1" fillId="3" borderId="6" xfId="11" applyNumberFormat="1" applyFont="1" applyFill="1" applyBorder="1" applyAlignment="1">
      <alignment horizontal="center"/>
    </xf>
    <xf numFmtId="0" fontId="2" fillId="0" borderId="0" xfId="11" applyFont="1" applyAlignment="1">
      <alignment horizontal="center"/>
    </xf>
    <xf numFmtId="0" fontId="6" fillId="0" borderId="1" xfId="11" applyFont="1" applyBorder="1"/>
    <xf numFmtId="3" fontId="7" fillId="0" borderId="0" xfId="11" applyNumberFormat="1" applyFont="1" applyBorder="1" applyAlignment="1">
      <alignment horizontal="right"/>
    </xf>
    <xf numFmtId="3" fontId="7" fillId="0" borderId="7" xfId="11" applyNumberFormat="1" applyFont="1" applyBorder="1" applyAlignment="1">
      <alignment horizontal="right"/>
    </xf>
    <xf numFmtId="10" fontId="6" fillId="0" borderId="8" xfId="11" applyNumberFormat="1" applyFont="1" applyBorder="1" applyAlignment="1">
      <alignment horizontal="right"/>
    </xf>
    <xf numFmtId="10" fontId="6" fillId="0" borderId="7" xfId="11" applyNumberFormat="1" applyFont="1" applyBorder="1" applyAlignment="1">
      <alignment horizontal="right"/>
    </xf>
    <xf numFmtId="10" fontId="6" fillId="0" borderId="9" xfId="11" applyNumberFormat="1" applyFont="1" applyBorder="1" applyAlignment="1">
      <alignment horizontal="right"/>
    </xf>
    <xf numFmtId="0" fontId="6" fillId="0" borderId="10" xfId="11" applyFont="1" applyBorder="1"/>
    <xf numFmtId="3" fontId="7" fillId="0" borderId="0" xfId="11" applyNumberFormat="1" applyFont="1" applyBorder="1" applyAlignment="1" applyProtection="1">
      <alignment horizontal="right"/>
    </xf>
    <xf numFmtId="3" fontId="7" fillId="0" borderId="7" xfId="11" applyNumberFormat="1" applyFont="1" applyBorder="1" applyAlignment="1" applyProtection="1">
      <alignment horizontal="right"/>
    </xf>
    <xf numFmtId="3" fontId="7" fillId="0" borderId="8" xfId="11" applyNumberFormat="1" applyFont="1" applyBorder="1" applyAlignment="1">
      <alignment horizontal="right"/>
    </xf>
    <xf numFmtId="3" fontId="7" fillId="0" borderId="9" xfId="11" applyNumberFormat="1" applyFont="1" applyBorder="1" applyAlignment="1">
      <alignment horizontal="right"/>
    </xf>
    <xf numFmtId="3" fontId="7" fillId="0" borderId="11" xfId="11" applyNumberFormat="1" applyFont="1" applyBorder="1" applyAlignment="1">
      <alignment horizontal="right"/>
    </xf>
    <xf numFmtId="10" fontId="7" fillId="0" borderId="12" xfId="11" applyNumberFormat="1" applyFont="1" applyBorder="1" applyAlignment="1">
      <alignment horizontal="right"/>
    </xf>
    <xf numFmtId="10" fontId="7" fillId="0" borderId="11" xfId="11" applyNumberFormat="1" applyFont="1" applyBorder="1" applyAlignment="1">
      <alignment horizontal="right"/>
    </xf>
    <xf numFmtId="0" fontId="8" fillId="3" borderId="25" xfId="11" applyFont="1" applyFill="1" applyBorder="1" applyAlignment="1">
      <alignment horizontal="left"/>
    </xf>
    <xf numFmtId="3" fontId="4" fillId="3" borderId="4" xfId="11" applyNumberFormat="1" applyFont="1" applyFill="1" applyBorder="1"/>
    <xf numFmtId="3" fontId="4" fillId="3" borderId="5" xfId="11" applyNumberFormat="1" applyFont="1" applyFill="1" applyBorder="1"/>
    <xf numFmtId="0" fontId="2" fillId="3" borderId="0" xfId="11" applyFont="1" applyFill="1" applyBorder="1"/>
    <xf numFmtId="0" fontId="4" fillId="3" borderId="0" xfId="11" applyFont="1" applyFill="1" applyBorder="1"/>
    <xf numFmtId="0" fontId="8" fillId="3" borderId="26" xfId="11" applyFont="1" applyFill="1" applyBorder="1" applyAlignment="1">
      <alignment horizontal="left"/>
    </xf>
    <xf numFmtId="3" fontId="4" fillId="0" borderId="27" xfId="11" applyNumberFormat="1" applyFont="1" applyBorder="1"/>
    <xf numFmtId="3" fontId="4" fillId="0" borderId="27" xfId="11" applyNumberFormat="1" applyFont="1" applyBorder="1" applyAlignment="1">
      <alignment horizontal="right"/>
    </xf>
    <xf numFmtId="3" fontId="4" fillId="0" borderId="13" xfId="11" applyNumberFormat="1" applyFont="1" applyBorder="1"/>
    <xf numFmtId="3" fontId="4" fillId="3" borderId="0" xfId="11" applyNumberFormat="1" applyFont="1" applyFill="1" applyBorder="1"/>
    <xf numFmtId="3" fontId="5" fillId="0" borderId="0" xfId="11" applyNumberFormat="1" applyFont="1" applyAlignment="1">
      <alignment horizontal="center"/>
    </xf>
    <xf numFmtId="4" fontId="4" fillId="0" borderId="0" xfId="11" applyNumberFormat="1" applyFont="1" applyBorder="1" applyAlignment="1" applyProtection="1">
      <alignment horizontal="right"/>
    </xf>
    <xf numFmtId="4" fontId="4" fillId="0" borderId="7" xfId="11" applyNumberFormat="1" applyFont="1" applyBorder="1" applyAlignment="1" applyProtection="1">
      <alignment horizontal="right"/>
    </xf>
    <xf numFmtId="4" fontId="4" fillId="0" borderId="7" xfId="11" applyNumberFormat="1" applyFont="1" applyBorder="1" applyAlignment="1">
      <alignment horizontal="right"/>
    </xf>
    <xf numFmtId="4" fontId="4" fillId="0" borderId="9" xfId="11" applyNumberFormat="1" applyFont="1" applyBorder="1" applyAlignment="1">
      <alignment horizontal="right"/>
    </xf>
    <xf numFmtId="4" fontId="4" fillId="0" borderId="19" xfId="11" applyNumberFormat="1" applyFont="1" applyBorder="1" applyAlignment="1" applyProtection="1">
      <alignment horizontal="right"/>
    </xf>
    <xf numFmtId="4" fontId="4" fillId="0" borderId="8" xfId="11" applyNumberFormat="1" applyFont="1" applyBorder="1" applyAlignment="1">
      <alignment horizontal="right"/>
    </xf>
    <xf numFmtId="4" fontId="4" fillId="0" borderId="12" xfId="11" applyNumberFormat="1" applyFont="1" applyBorder="1" applyAlignment="1">
      <alignment horizontal="right"/>
    </xf>
    <xf numFmtId="4" fontId="4" fillId="0" borderId="11" xfId="11" applyNumberFormat="1" applyFont="1" applyBorder="1" applyAlignment="1">
      <alignment horizontal="right"/>
    </xf>
    <xf numFmtId="0" fontId="8" fillId="3" borderId="20" xfId="11" applyFont="1" applyFill="1" applyBorder="1" applyAlignment="1">
      <alignment horizontal="left"/>
    </xf>
    <xf numFmtId="4" fontId="4" fillId="3" borderId="2" xfId="11" applyNumberFormat="1" applyFont="1" applyFill="1" applyBorder="1"/>
    <xf numFmtId="4" fontId="4" fillId="3" borderId="3" xfId="11" applyNumberFormat="1" applyFont="1" applyFill="1" applyBorder="1"/>
    <xf numFmtId="0" fontId="16" fillId="0" borderId="0" xfId="0" applyFont="1" applyFill="1"/>
    <xf numFmtId="3" fontId="1" fillId="3" borderId="20" xfId="5" applyNumberFormat="1" applyFont="1" applyFill="1" applyBorder="1" applyAlignment="1">
      <alignment horizontal="center"/>
    </xf>
    <xf numFmtId="3" fontId="1" fillId="3" borderId="2" xfId="5" applyNumberFormat="1" applyFont="1" applyFill="1" applyBorder="1" applyAlignment="1">
      <alignment horizontal="center"/>
    </xf>
    <xf numFmtId="3" fontId="1" fillId="3" borderId="3" xfId="5" applyNumberFormat="1" applyFont="1" applyFill="1" applyBorder="1" applyAlignment="1">
      <alignment horizontal="center"/>
    </xf>
  </cellXfs>
  <cellStyles count="12">
    <cellStyle name="Normal" xfId="0" builtinId="0"/>
    <cellStyle name="Normal_Resumen de Operaciones 09.2006" xfId="8"/>
    <cellStyle name="Normal_Resumen de Operaciones BECH 06.2006" xfId="5"/>
    <cellStyle name="Normal_Resumen de Operaciones BECH 07.2006" xfId="6"/>
    <cellStyle name="Normal_Resumen de Operaciones BECH a 05.2006" xfId="4"/>
    <cellStyle name="Normal_Resumen de Operaciones BOVALPO 10.2006" xfId="9"/>
    <cellStyle name="Normal_Resumen Operaciones BECH 08.2006" xfId="7"/>
    <cellStyle name="Normal_SVS0206" xfId="1"/>
    <cellStyle name="Normal_SVS0306" xfId="2"/>
    <cellStyle name="Normal_SVS0406 (3)" xfId="3"/>
    <cellStyle name="Normal_SVS1106" xfId="10"/>
    <cellStyle name="Normal_SVS1206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13</xdr:row>
      <xdr:rowOff>76200</xdr:rowOff>
    </xdr:from>
    <xdr:ext cx="85725" cy="202827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876425"/>
          <a:ext cx="85725" cy="202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14</xdr:row>
      <xdr:rowOff>76200</xdr:rowOff>
    </xdr:from>
    <xdr:ext cx="85725" cy="202826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2019300"/>
          <a:ext cx="85725" cy="202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95250" cy="2127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9525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95250" cy="2127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9525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13</xdr:row>
      <xdr:rowOff>76200</xdr:rowOff>
    </xdr:from>
    <xdr:ext cx="104775" cy="2127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8764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14</xdr:row>
      <xdr:rowOff>76200</xdr:rowOff>
    </xdr:from>
    <xdr:ext cx="104775" cy="2127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2019300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9525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95250" cy="2095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85725" cy="186267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85725" cy="186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85725" cy="186266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85725" cy="18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13</xdr:row>
      <xdr:rowOff>76200</xdr:rowOff>
    </xdr:from>
    <xdr:ext cx="104775" cy="2127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8764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14</xdr:row>
      <xdr:rowOff>76200</xdr:rowOff>
    </xdr:from>
    <xdr:ext cx="104775" cy="2127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2019300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95250" cy="2127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9525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95250" cy="2127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9525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13</xdr:row>
      <xdr:rowOff>76200</xdr:rowOff>
    </xdr:from>
    <xdr:ext cx="104775" cy="2127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87642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14</xdr:row>
      <xdr:rowOff>76200</xdr:rowOff>
    </xdr:from>
    <xdr:ext cx="104775" cy="2127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2019300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13</xdr:row>
      <xdr:rowOff>76200</xdr:rowOff>
    </xdr:from>
    <xdr:ext cx="9525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8764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14</xdr:row>
      <xdr:rowOff>76200</xdr:rowOff>
    </xdr:from>
    <xdr:ext cx="95250" cy="2095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20193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13</xdr:row>
      <xdr:rowOff>76200</xdr:rowOff>
    </xdr:from>
    <xdr:ext cx="95250" cy="2127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876425"/>
          <a:ext cx="9525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14</xdr:row>
      <xdr:rowOff>76200</xdr:rowOff>
    </xdr:from>
    <xdr:ext cx="95250" cy="2127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2019300"/>
          <a:ext cx="9525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26" customWidth="1"/>
    <col min="2" max="3" width="9.7109375" style="73" customWidth="1"/>
    <col min="4" max="4" width="9.7109375" style="74" customWidth="1"/>
    <col min="5" max="5" width="9.7109375" style="73" customWidth="1"/>
    <col min="6" max="6" width="12.42578125" style="75" customWidth="1"/>
    <col min="7" max="8" width="9.7109375" style="73" customWidth="1"/>
    <col min="9" max="10" width="9.7109375" style="75" customWidth="1"/>
    <col min="11" max="11" width="10.85546875" style="75" bestFit="1" customWidth="1"/>
    <col min="12" max="12" width="9.7109375" style="75" customWidth="1"/>
    <col min="13" max="13" width="11.5703125" style="75" customWidth="1"/>
    <col min="14" max="14" width="9.140625" style="15" customWidth="1"/>
    <col min="15" max="26" width="9.140625" style="16" customWidth="1"/>
    <col min="27" max="29" width="9.140625" style="15" customWidth="1"/>
    <col min="30" max="256" width="9.140625" style="26"/>
    <col min="257" max="257" width="22.7109375" style="26" customWidth="1"/>
    <col min="258" max="261" width="9.7109375" style="26" customWidth="1"/>
    <col min="262" max="262" width="12.42578125" style="26" customWidth="1"/>
    <col min="263" max="266" width="9.7109375" style="26" customWidth="1"/>
    <col min="267" max="267" width="10.85546875" style="26" bestFit="1" customWidth="1"/>
    <col min="268" max="268" width="9.7109375" style="26" customWidth="1"/>
    <col min="269" max="269" width="11.5703125" style="26" customWidth="1"/>
    <col min="270" max="285" width="9.140625" style="26" customWidth="1"/>
    <col min="286" max="512" width="9.140625" style="26"/>
    <col min="513" max="513" width="22.7109375" style="26" customWidth="1"/>
    <col min="514" max="517" width="9.7109375" style="26" customWidth="1"/>
    <col min="518" max="518" width="12.42578125" style="26" customWidth="1"/>
    <col min="519" max="522" width="9.7109375" style="26" customWidth="1"/>
    <col min="523" max="523" width="10.85546875" style="26" bestFit="1" customWidth="1"/>
    <col min="524" max="524" width="9.7109375" style="26" customWidth="1"/>
    <col min="525" max="525" width="11.5703125" style="26" customWidth="1"/>
    <col min="526" max="541" width="9.140625" style="26" customWidth="1"/>
    <col min="542" max="768" width="9.140625" style="26"/>
    <col min="769" max="769" width="22.7109375" style="26" customWidth="1"/>
    <col min="770" max="773" width="9.7109375" style="26" customWidth="1"/>
    <col min="774" max="774" width="12.42578125" style="26" customWidth="1"/>
    <col min="775" max="778" width="9.7109375" style="26" customWidth="1"/>
    <col min="779" max="779" width="10.85546875" style="26" bestFit="1" customWidth="1"/>
    <col min="780" max="780" width="9.7109375" style="26" customWidth="1"/>
    <col min="781" max="781" width="11.5703125" style="26" customWidth="1"/>
    <col min="782" max="797" width="9.140625" style="26" customWidth="1"/>
    <col min="798" max="1024" width="9.140625" style="26"/>
    <col min="1025" max="1025" width="22.7109375" style="26" customWidth="1"/>
    <col min="1026" max="1029" width="9.7109375" style="26" customWidth="1"/>
    <col min="1030" max="1030" width="12.42578125" style="26" customWidth="1"/>
    <col min="1031" max="1034" width="9.7109375" style="26" customWidth="1"/>
    <col min="1035" max="1035" width="10.85546875" style="26" bestFit="1" customWidth="1"/>
    <col min="1036" max="1036" width="9.7109375" style="26" customWidth="1"/>
    <col min="1037" max="1037" width="11.5703125" style="26" customWidth="1"/>
    <col min="1038" max="1053" width="9.140625" style="26" customWidth="1"/>
    <col min="1054" max="1280" width="9.140625" style="26"/>
    <col min="1281" max="1281" width="22.7109375" style="26" customWidth="1"/>
    <col min="1282" max="1285" width="9.7109375" style="26" customWidth="1"/>
    <col min="1286" max="1286" width="12.42578125" style="26" customWidth="1"/>
    <col min="1287" max="1290" width="9.7109375" style="26" customWidth="1"/>
    <col min="1291" max="1291" width="10.85546875" style="26" bestFit="1" customWidth="1"/>
    <col min="1292" max="1292" width="9.7109375" style="26" customWidth="1"/>
    <col min="1293" max="1293" width="11.5703125" style="26" customWidth="1"/>
    <col min="1294" max="1309" width="9.140625" style="26" customWidth="1"/>
    <col min="1310" max="1536" width="9.140625" style="26"/>
    <col min="1537" max="1537" width="22.7109375" style="26" customWidth="1"/>
    <col min="1538" max="1541" width="9.7109375" style="26" customWidth="1"/>
    <col min="1542" max="1542" width="12.42578125" style="26" customWidth="1"/>
    <col min="1543" max="1546" width="9.7109375" style="26" customWidth="1"/>
    <col min="1547" max="1547" width="10.85546875" style="26" bestFit="1" customWidth="1"/>
    <col min="1548" max="1548" width="9.7109375" style="26" customWidth="1"/>
    <col min="1549" max="1549" width="11.5703125" style="26" customWidth="1"/>
    <col min="1550" max="1565" width="9.140625" style="26" customWidth="1"/>
    <col min="1566" max="1792" width="9.140625" style="26"/>
    <col min="1793" max="1793" width="22.7109375" style="26" customWidth="1"/>
    <col min="1794" max="1797" width="9.7109375" style="26" customWidth="1"/>
    <col min="1798" max="1798" width="12.42578125" style="26" customWidth="1"/>
    <col min="1799" max="1802" width="9.7109375" style="26" customWidth="1"/>
    <col min="1803" max="1803" width="10.85546875" style="26" bestFit="1" customWidth="1"/>
    <col min="1804" max="1804" width="9.7109375" style="26" customWidth="1"/>
    <col min="1805" max="1805" width="11.5703125" style="26" customWidth="1"/>
    <col min="1806" max="1821" width="9.140625" style="26" customWidth="1"/>
    <col min="1822" max="2048" width="9.140625" style="26"/>
    <col min="2049" max="2049" width="22.7109375" style="26" customWidth="1"/>
    <col min="2050" max="2053" width="9.7109375" style="26" customWidth="1"/>
    <col min="2054" max="2054" width="12.42578125" style="26" customWidth="1"/>
    <col min="2055" max="2058" width="9.7109375" style="26" customWidth="1"/>
    <col min="2059" max="2059" width="10.85546875" style="26" bestFit="1" customWidth="1"/>
    <col min="2060" max="2060" width="9.7109375" style="26" customWidth="1"/>
    <col min="2061" max="2061" width="11.5703125" style="26" customWidth="1"/>
    <col min="2062" max="2077" width="9.140625" style="26" customWidth="1"/>
    <col min="2078" max="2304" width="9.140625" style="26"/>
    <col min="2305" max="2305" width="22.7109375" style="26" customWidth="1"/>
    <col min="2306" max="2309" width="9.7109375" style="26" customWidth="1"/>
    <col min="2310" max="2310" width="12.42578125" style="26" customWidth="1"/>
    <col min="2311" max="2314" width="9.7109375" style="26" customWidth="1"/>
    <col min="2315" max="2315" width="10.85546875" style="26" bestFit="1" customWidth="1"/>
    <col min="2316" max="2316" width="9.7109375" style="26" customWidth="1"/>
    <col min="2317" max="2317" width="11.5703125" style="26" customWidth="1"/>
    <col min="2318" max="2333" width="9.140625" style="26" customWidth="1"/>
    <col min="2334" max="2560" width="9.140625" style="26"/>
    <col min="2561" max="2561" width="22.7109375" style="26" customWidth="1"/>
    <col min="2562" max="2565" width="9.7109375" style="26" customWidth="1"/>
    <col min="2566" max="2566" width="12.42578125" style="26" customWidth="1"/>
    <col min="2567" max="2570" width="9.7109375" style="26" customWidth="1"/>
    <col min="2571" max="2571" width="10.85546875" style="26" bestFit="1" customWidth="1"/>
    <col min="2572" max="2572" width="9.7109375" style="26" customWidth="1"/>
    <col min="2573" max="2573" width="11.5703125" style="26" customWidth="1"/>
    <col min="2574" max="2589" width="9.140625" style="26" customWidth="1"/>
    <col min="2590" max="2816" width="9.140625" style="26"/>
    <col min="2817" max="2817" width="22.7109375" style="26" customWidth="1"/>
    <col min="2818" max="2821" width="9.7109375" style="26" customWidth="1"/>
    <col min="2822" max="2822" width="12.42578125" style="26" customWidth="1"/>
    <col min="2823" max="2826" width="9.7109375" style="26" customWidth="1"/>
    <col min="2827" max="2827" width="10.85546875" style="26" bestFit="1" customWidth="1"/>
    <col min="2828" max="2828" width="9.7109375" style="26" customWidth="1"/>
    <col min="2829" max="2829" width="11.5703125" style="26" customWidth="1"/>
    <col min="2830" max="2845" width="9.140625" style="26" customWidth="1"/>
    <col min="2846" max="3072" width="9.140625" style="26"/>
    <col min="3073" max="3073" width="22.7109375" style="26" customWidth="1"/>
    <col min="3074" max="3077" width="9.7109375" style="26" customWidth="1"/>
    <col min="3078" max="3078" width="12.42578125" style="26" customWidth="1"/>
    <col min="3079" max="3082" width="9.7109375" style="26" customWidth="1"/>
    <col min="3083" max="3083" width="10.85546875" style="26" bestFit="1" customWidth="1"/>
    <col min="3084" max="3084" width="9.7109375" style="26" customWidth="1"/>
    <col min="3085" max="3085" width="11.5703125" style="26" customWidth="1"/>
    <col min="3086" max="3101" width="9.140625" style="26" customWidth="1"/>
    <col min="3102" max="3328" width="9.140625" style="26"/>
    <col min="3329" max="3329" width="22.7109375" style="26" customWidth="1"/>
    <col min="3330" max="3333" width="9.7109375" style="26" customWidth="1"/>
    <col min="3334" max="3334" width="12.42578125" style="26" customWidth="1"/>
    <col min="3335" max="3338" width="9.7109375" style="26" customWidth="1"/>
    <col min="3339" max="3339" width="10.85546875" style="26" bestFit="1" customWidth="1"/>
    <col min="3340" max="3340" width="9.7109375" style="26" customWidth="1"/>
    <col min="3341" max="3341" width="11.5703125" style="26" customWidth="1"/>
    <col min="3342" max="3357" width="9.140625" style="26" customWidth="1"/>
    <col min="3358" max="3584" width="9.140625" style="26"/>
    <col min="3585" max="3585" width="22.7109375" style="26" customWidth="1"/>
    <col min="3586" max="3589" width="9.7109375" style="26" customWidth="1"/>
    <col min="3590" max="3590" width="12.42578125" style="26" customWidth="1"/>
    <col min="3591" max="3594" width="9.7109375" style="26" customWidth="1"/>
    <col min="3595" max="3595" width="10.85546875" style="26" bestFit="1" customWidth="1"/>
    <col min="3596" max="3596" width="9.7109375" style="26" customWidth="1"/>
    <col min="3597" max="3597" width="11.5703125" style="26" customWidth="1"/>
    <col min="3598" max="3613" width="9.140625" style="26" customWidth="1"/>
    <col min="3614" max="3840" width="9.140625" style="26"/>
    <col min="3841" max="3841" width="22.7109375" style="26" customWidth="1"/>
    <col min="3842" max="3845" width="9.7109375" style="26" customWidth="1"/>
    <col min="3846" max="3846" width="12.42578125" style="26" customWidth="1"/>
    <col min="3847" max="3850" width="9.7109375" style="26" customWidth="1"/>
    <col min="3851" max="3851" width="10.85546875" style="26" bestFit="1" customWidth="1"/>
    <col min="3852" max="3852" width="9.7109375" style="26" customWidth="1"/>
    <col min="3853" max="3853" width="11.5703125" style="26" customWidth="1"/>
    <col min="3854" max="3869" width="9.140625" style="26" customWidth="1"/>
    <col min="3870" max="4096" width="9.140625" style="26"/>
    <col min="4097" max="4097" width="22.7109375" style="26" customWidth="1"/>
    <col min="4098" max="4101" width="9.7109375" style="26" customWidth="1"/>
    <col min="4102" max="4102" width="12.42578125" style="26" customWidth="1"/>
    <col min="4103" max="4106" width="9.7109375" style="26" customWidth="1"/>
    <col min="4107" max="4107" width="10.85546875" style="26" bestFit="1" customWidth="1"/>
    <col min="4108" max="4108" width="9.7109375" style="26" customWidth="1"/>
    <col min="4109" max="4109" width="11.5703125" style="26" customWidth="1"/>
    <col min="4110" max="4125" width="9.140625" style="26" customWidth="1"/>
    <col min="4126" max="4352" width="9.140625" style="26"/>
    <col min="4353" max="4353" width="22.7109375" style="26" customWidth="1"/>
    <col min="4354" max="4357" width="9.7109375" style="26" customWidth="1"/>
    <col min="4358" max="4358" width="12.42578125" style="26" customWidth="1"/>
    <col min="4359" max="4362" width="9.7109375" style="26" customWidth="1"/>
    <col min="4363" max="4363" width="10.85546875" style="26" bestFit="1" customWidth="1"/>
    <col min="4364" max="4364" width="9.7109375" style="26" customWidth="1"/>
    <col min="4365" max="4365" width="11.5703125" style="26" customWidth="1"/>
    <col min="4366" max="4381" width="9.140625" style="26" customWidth="1"/>
    <col min="4382" max="4608" width="9.140625" style="26"/>
    <col min="4609" max="4609" width="22.7109375" style="26" customWidth="1"/>
    <col min="4610" max="4613" width="9.7109375" style="26" customWidth="1"/>
    <col min="4614" max="4614" width="12.42578125" style="26" customWidth="1"/>
    <col min="4615" max="4618" width="9.7109375" style="26" customWidth="1"/>
    <col min="4619" max="4619" width="10.85546875" style="26" bestFit="1" customWidth="1"/>
    <col min="4620" max="4620" width="9.7109375" style="26" customWidth="1"/>
    <col min="4621" max="4621" width="11.5703125" style="26" customWidth="1"/>
    <col min="4622" max="4637" width="9.140625" style="26" customWidth="1"/>
    <col min="4638" max="4864" width="9.140625" style="26"/>
    <col min="4865" max="4865" width="22.7109375" style="26" customWidth="1"/>
    <col min="4866" max="4869" width="9.7109375" style="26" customWidth="1"/>
    <col min="4870" max="4870" width="12.42578125" style="26" customWidth="1"/>
    <col min="4871" max="4874" width="9.7109375" style="26" customWidth="1"/>
    <col min="4875" max="4875" width="10.85546875" style="26" bestFit="1" customWidth="1"/>
    <col min="4876" max="4876" width="9.7109375" style="26" customWidth="1"/>
    <col min="4877" max="4877" width="11.5703125" style="26" customWidth="1"/>
    <col min="4878" max="4893" width="9.140625" style="26" customWidth="1"/>
    <col min="4894" max="5120" width="9.140625" style="26"/>
    <col min="5121" max="5121" width="22.7109375" style="26" customWidth="1"/>
    <col min="5122" max="5125" width="9.7109375" style="26" customWidth="1"/>
    <col min="5126" max="5126" width="12.42578125" style="26" customWidth="1"/>
    <col min="5127" max="5130" width="9.7109375" style="26" customWidth="1"/>
    <col min="5131" max="5131" width="10.85546875" style="26" bestFit="1" customWidth="1"/>
    <col min="5132" max="5132" width="9.7109375" style="26" customWidth="1"/>
    <col min="5133" max="5133" width="11.5703125" style="26" customWidth="1"/>
    <col min="5134" max="5149" width="9.140625" style="26" customWidth="1"/>
    <col min="5150" max="5376" width="9.140625" style="26"/>
    <col min="5377" max="5377" width="22.7109375" style="26" customWidth="1"/>
    <col min="5378" max="5381" width="9.7109375" style="26" customWidth="1"/>
    <col min="5382" max="5382" width="12.42578125" style="26" customWidth="1"/>
    <col min="5383" max="5386" width="9.7109375" style="26" customWidth="1"/>
    <col min="5387" max="5387" width="10.85546875" style="26" bestFit="1" customWidth="1"/>
    <col min="5388" max="5388" width="9.7109375" style="26" customWidth="1"/>
    <col min="5389" max="5389" width="11.5703125" style="26" customWidth="1"/>
    <col min="5390" max="5405" width="9.140625" style="26" customWidth="1"/>
    <col min="5406" max="5632" width="9.140625" style="26"/>
    <col min="5633" max="5633" width="22.7109375" style="26" customWidth="1"/>
    <col min="5634" max="5637" width="9.7109375" style="26" customWidth="1"/>
    <col min="5638" max="5638" width="12.42578125" style="26" customWidth="1"/>
    <col min="5639" max="5642" width="9.7109375" style="26" customWidth="1"/>
    <col min="5643" max="5643" width="10.85546875" style="26" bestFit="1" customWidth="1"/>
    <col min="5644" max="5644" width="9.7109375" style="26" customWidth="1"/>
    <col min="5645" max="5645" width="11.5703125" style="26" customWidth="1"/>
    <col min="5646" max="5661" width="9.140625" style="26" customWidth="1"/>
    <col min="5662" max="5888" width="9.140625" style="26"/>
    <col min="5889" max="5889" width="22.7109375" style="26" customWidth="1"/>
    <col min="5890" max="5893" width="9.7109375" style="26" customWidth="1"/>
    <col min="5894" max="5894" width="12.42578125" style="26" customWidth="1"/>
    <col min="5895" max="5898" width="9.7109375" style="26" customWidth="1"/>
    <col min="5899" max="5899" width="10.85546875" style="26" bestFit="1" customWidth="1"/>
    <col min="5900" max="5900" width="9.7109375" style="26" customWidth="1"/>
    <col min="5901" max="5901" width="11.5703125" style="26" customWidth="1"/>
    <col min="5902" max="5917" width="9.140625" style="26" customWidth="1"/>
    <col min="5918" max="6144" width="9.140625" style="26"/>
    <col min="6145" max="6145" width="22.7109375" style="26" customWidth="1"/>
    <col min="6146" max="6149" width="9.7109375" style="26" customWidth="1"/>
    <col min="6150" max="6150" width="12.42578125" style="26" customWidth="1"/>
    <col min="6151" max="6154" width="9.7109375" style="26" customWidth="1"/>
    <col min="6155" max="6155" width="10.85546875" style="26" bestFit="1" customWidth="1"/>
    <col min="6156" max="6156" width="9.7109375" style="26" customWidth="1"/>
    <col min="6157" max="6157" width="11.5703125" style="26" customWidth="1"/>
    <col min="6158" max="6173" width="9.140625" style="26" customWidth="1"/>
    <col min="6174" max="6400" width="9.140625" style="26"/>
    <col min="6401" max="6401" width="22.7109375" style="26" customWidth="1"/>
    <col min="6402" max="6405" width="9.7109375" style="26" customWidth="1"/>
    <col min="6406" max="6406" width="12.42578125" style="26" customWidth="1"/>
    <col min="6407" max="6410" width="9.7109375" style="26" customWidth="1"/>
    <col min="6411" max="6411" width="10.85546875" style="26" bestFit="1" customWidth="1"/>
    <col min="6412" max="6412" width="9.7109375" style="26" customWidth="1"/>
    <col min="6413" max="6413" width="11.5703125" style="26" customWidth="1"/>
    <col min="6414" max="6429" width="9.140625" style="26" customWidth="1"/>
    <col min="6430" max="6656" width="9.140625" style="26"/>
    <col min="6657" max="6657" width="22.7109375" style="26" customWidth="1"/>
    <col min="6658" max="6661" width="9.7109375" style="26" customWidth="1"/>
    <col min="6662" max="6662" width="12.42578125" style="26" customWidth="1"/>
    <col min="6663" max="6666" width="9.7109375" style="26" customWidth="1"/>
    <col min="6667" max="6667" width="10.85546875" style="26" bestFit="1" customWidth="1"/>
    <col min="6668" max="6668" width="9.7109375" style="26" customWidth="1"/>
    <col min="6669" max="6669" width="11.5703125" style="26" customWidth="1"/>
    <col min="6670" max="6685" width="9.140625" style="26" customWidth="1"/>
    <col min="6686" max="6912" width="9.140625" style="26"/>
    <col min="6913" max="6913" width="22.7109375" style="26" customWidth="1"/>
    <col min="6914" max="6917" width="9.7109375" style="26" customWidth="1"/>
    <col min="6918" max="6918" width="12.42578125" style="26" customWidth="1"/>
    <col min="6919" max="6922" width="9.7109375" style="26" customWidth="1"/>
    <col min="6923" max="6923" width="10.85546875" style="26" bestFit="1" customWidth="1"/>
    <col min="6924" max="6924" width="9.7109375" style="26" customWidth="1"/>
    <col min="6925" max="6925" width="11.5703125" style="26" customWidth="1"/>
    <col min="6926" max="6941" width="9.140625" style="26" customWidth="1"/>
    <col min="6942" max="7168" width="9.140625" style="26"/>
    <col min="7169" max="7169" width="22.7109375" style="26" customWidth="1"/>
    <col min="7170" max="7173" width="9.7109375" style="26" customWidth="1"/>
    <col min="7174" max="7174" width="12.42578125" style="26" customWidth="1"/>
    <col min="7175" max="7178" width="9.7109375" style="26" customWidth="1"/>
    <col min="7179" max="7179" width="10.85546875" style="26" bestFit="1" customWidth="1"/>
    <col min="7180" max="7180" width="9.7109375" style="26" customWidth="1"/>
    <col min="7181" max="7181" width="11.5703125" style="26" customWidth="1"/>
    <col min="7182" max="7197" width="9.140625" style="26" customWidth="1"/>
    <col min="7198" max="7424" width="9.140625" style="26"/>
    <col min="7425" max="7425" width="22.7109375" style="26" customWidth="1"/>
    <col min="7426" max="7429" width="9.7109375" style="26" customWidth="1"/>
    <col min="7430" max="7430" width="12.42578125" style="26" customWidth="1"/>
    <col min="7431" max="7434" width="9.7109375" style="26" customWidth="1"/>
    <col min="7435" max="7435" width="10.85546875" style="26" bestFit="1" customWidth="1"/>
    <col min="7436" max="7436" width="9.7109375" style="26" customWidth="1"/>
    <col min="7437" max="7437" width="11.5703125" style="26" customWidth="1"/>
    <col min="7438" max="7453" width="9.140625" style="26" customWidth="1"/>
    <col min="7454" max="7680" width="9.140625" style="26"/>
    <col min="7681" max="7681" width="22.7109375" style="26" customWidth="1"/>
    <col min="7682" max="7685" width="9.7109375" style="26" customWidth="1"/>
    <col min="7686" max="7686" width="12.42578125" style="26" customWidth="1"/>
    <col min="7687" max="7690" width="9.7109375" style="26" customWidth="1"/>
    <col min="7691" max="7691" width="10.85546875" style="26" bestFit="1" customWidth="1"/>
    <col min="7692" max="7692" width="9.7109375" style="26" customWidth="1"/>
    <col min="7693" max="7693" width="11.5703125" style="26" customWidth="1"/>
    <col min="7694" max="7709" width="9.140625" style="26" customWidth="1"/>
    <col min="7710" max="7936" width="9.140625" style="26"/>
    <col min="7937" max="7937" width="22.7109375" style="26" customWidth="1"/>
    <col min="7938" max="7941" width="9.7109375" style="26" customWidth="1"/>
    <col min="7942" max="7942" width="12.42578125" style="26" customWidth="1"/>
    <col min="7943" max="7946" width="9.7109375" style="26" customWidth="1"/>
    <col min="7947" max="7947" width="10.85546875" style="26" bestFit="1" customWidth="1"/>
    <col min="7948" max="7948" width="9.7109375" style="26" customWidth="1"/>
    <col min="7949" max="7949" width="11.5703125" style="26" customWidth="1"/>
    <col min="7950" max="7965" width="9.140625" style="26" customWidth="1"/>
    <col min="7966" max="8192" width="9.140625" style="26"/>
    <col min="8193" max="8193" width="22.7109375" style="26" customWidth="1"/>
    <col min="8194" max="8197" width="9.7109375" style="26" customWidth="1"/>
    <col min="8198" max="8198" width="12.42578125" style="26" customWidth="1"/>
    <col min="8199" max="8202" width="9.7109375" style="26" customWidth="1"/>
    <col min="8203" max="8203" width="10.85546875" style="26" bestFit="1" customWidth="1"/>
    <col min="8204" max="8204" width="9.7109375" style="26" customWidth="1"/>
    <col min="8205" max="8205" width="11.5703125" style="26" customWidth="1"/>
    <col min="8206" max="8221" width="9.140625" style="26" customWidth="1"/>
    <col min="8222" max="8448" width="9.140625" style="26"/>
    <col min="8449" max="8449" width="22.7109375" style="26" customWidth="1"/>
    <col min="8450" max="8453" width="9.7109375" style="26" customWidth="1"/>
    <col min="8454" max="8454" width="12.42578125" style="26" customWidth="1"/>
    <col min="8455" max="8458" width="9.7109375" style="26" customWidth="1"/>
    <col min="8459" max="8459" width="10.85546875" style="26" bestFit="1" customWidth="1"/>
    <col min="8460" max="8460" width="9.7109375" style="26" customWidth="1"/>
    <col min="8461" max="8461" width="11.5703125" style="26" customWidth="1"/>
    <col min="8462" max="8477" width="9.140625" style="26" customWidth="1"/>
    <col min="8478" max="8704" width="9.140625" style="26"/>
    <col min="8705" max="8705" width="22.7109375" style="26" customWidth="1"/>
    <col min="8706" max="8709" width="9.7109375" style="26" customWidth="1"/>
    <col min="8710" max="8710" width="12.42578125" style="26" customWidth="1"/>
    <col min="8711" max="8714" width="9.7109375" style="26" customWidth="1"/>
    <col min="8715" max="8715" width="10.85546875" style="26" bestFit="1" customWidth="1"/>
    <col min="8716" max="8716" width="9.7109375" style="26" customWidth="1"/>
    <col min="8717" max="8717" width="11.5703125" style="26" customWidth="1"/>
    <col min="8718" max="8733" width="9.140625" style="26" customWidth="1"/>
    <col min="8734" max="8960" width="9.140625" style="26"/>
    <col min="8961" max="8961" width="22.7109375" style="26" customWidth="1"/>
    <col min="8962" max="8965" width="9.7109375" style="26" customWidth="1"/>
    <col min="8966" max="8966" width="12.42578125" style="26" customWidth="1"/>
    <col min="8967" max="8970" width="9.7109375" style="26" customWidth="1"/>
    <col min="8971" max="8971" width="10.85546875" style="26" bestFit="1" customWidth="1"/>
    <col min="8972" max="8972" width="9.7109375" style="26" customWidth="1"/>
    <col min="8973" max="8973" width="11.5703125" style="26" customWidth="1"/>
    <col min="8974" max="8989" width="9.140625" style="26" customWidth="1"/>
    <col min="8990" max="9216" width="9.140625" style="26"/>
    <col min="9217" max="9217" width="22.7109375" style="26" customWidth="1"/>
    <col min="9218" max="9221" width="9.7109375" style="26" customWidth="1"/>
    <col min="9222" max="9222" width="12.42578125" style="26" customWidth="1"/>
    <col min="9223" max="9226" width="9.7109375" style="26" customWidth="1"/>
    <col min="9227" max="9227" width="10.85546875" style="26" bestFit="1" customWidth="1"/>
    <col min="9228" max="9228" width="9.7109375" style="26" customWidth="1"/>
    <col min="9229" max="9229" width="11.5703125" style="26" customWidth="1"/>
    <col min="9230" max="9245" width="9.140625" style="26" customWidth="1"/>
    <col min="9246" max="9472" width="9.140625" style="26"/>
    <col min="9473" max="9473" width="22.7109375" style="26" customWidth="1"/>
    <col min="9474" max="9477" width="9.7109375" style="26" customWidth="1"/>
    <col min="9478" max="9478" width="12.42578125" style="26" customWidth="1"/>
    <col min="9479" max="9482" width="9.7109375" style="26" customWidth="1"/>
    <col min="9483" max="9483" width="10.85546875" style="26" bestFit="1" customWidth="1"/>
    <col min="9484" max="9484" width="9.7109375" style="26" customWidth="1"/>
    <col min="9485" max="9485" width="11.5703125" style="26" customWidth="1"/>
    <col min="9486" max="9501" width="9.140625" style="26" customWidth="1"/>
    <col min="9502" max="9728" width="9.140625" style="26"/>
    <col min="9729" max="9729" width="22.7109375" style="26" customWidth="1"/>
    <col min="9730" max="9733" width="9.7109375" style="26" customWidth="1"/>
    <col min="9734" max="9734" width="12.42578125" style="26" customWidth="1"/>
    <col min="9735" max="9738" width="9.7109375" style="26" customWidth="1"/>
    <col min="9739" max="9739" width="10.85546875" style="26" bestFit="1" customWidth="1"/>
    <col min="9740" max="9740" width="9.7109375" style="26" customWidth="1"/>
    <col min="9741" max="9741" width="11.5703125" style="26" customWidth="1"/>
    <col min="9742" max="9757" width="9.140625" style="26" customWidth="1"/>
    <col min="9758" max="9984" width="9.140625" style="26"/>
    <col min="9985" max="9985" width="22.7109375" style="26" customWidth="1"/>
    <col min="9986" max="9989" width="9.7109375" style="26" customWidth="1"/>
    <col min="9990" max="9990" width="12.42578125" style="26" customWidth="1"/>
    <col min="9991" max="9994" width="9.7109375" style="26" customWidth="1"/>
    <col min="9995" max="9995" width="10.85546875" style="26" bestFit="1" customWidth="1"/>
    <col min="9996" max="9996" width="9.7109375" style="26" customWidth="1"/>
    <col min="9997" max="9997" width="11.5703125" style="26" customWidth="1"/>
    <col min="9998" max="10013" width="9.140625" style="26" customWidth="1"/>
    <col min="10014" max="10240" width="9.140625" style="26"/>
    <col min="10241" max="10241" width="22.7109375" style="26" customWidth="1"/>
    <col min="10242" max="10245" width="9.7109375" style="26" customWidth="1"/>
    <col min="10246" max="10246" width="12.42578125" style="26" customWidth="1"/>
    <col min="10247" max="10250" width="9.7109375" style="26" customWidth="1"/>
    <col min="10251" max="10251" width="10.85546875" style="26" bestFit="1" customWidth="1"/>
    <col min="10252" max="10252" width="9.7109375" style="26" customWidth="1"/>
    <col min="10253" max="10253" width="11.5703125" style="26" customWidth="1"/>
    <col min="10254" max="10269" width="9.140625" style="26" customWidth="1"/>
    <col min="10270" max="10496" width="9.140625" style="26"/>
    <col min="10497" max="10497" width="22.7109375" style="26" customWidth="1"/>
    <col min="10498" max="10501" width="9.7109375" style="26" customWidth="1"/>
    <col min="10502" max="10502" width="12.42578125" style="26" customWidth="1"/>
    <col min="10503" max="10506" width="9.7109375" style="26" customWidth="1"/>
    <col min="10507" max="10507" width="10.85546875" style="26" bestFit="1" customWidth="1"/>
    <col min="10508" max="10508" width="9.7109375" style="26" customWidth="1"/>
    <col min="10509" max="10509" width="11.5703125" style="26" customWidth="1"/>
    <col min="10510" max="10525" width="9.140625" style="26" customWidth="1"/>
    <col min="10526" max="10752" width="9.140625" style="26"/>
    <col min="10753" max="10753" width="22.7109375" style="26" customWidth="1"/>
    <col min="10754" max="10757" width="9.7109375" style="26" customWidth="1"/>
    <col min="10758" max="10758" width="12.42578125" style="26" customWidth="1"/>
    <col min="10759" max="10762" width="9.7109375" style="26" customWidth="1"/>
    <col min="10763" max="10763" width="10.85546875" style="26" bestFit="1" customWidth="1"/>
    <col min="10764" max="10764" width="9.7109375" style="26" customWidth="1"/>
    <col min="10765" max="10765" width="11.5703125" style="26" customWidth="1"/>
    <col min="10766" max="10781" width="9.140625" style="26" customWidth="1"/>
    <col min="10782" max="11008" width="9.140625" style="26"/>
    <col min="11009" max="11009" width="22.7109375" style="26" customWidth="1"/>
    <col min="11010" max="11013" width="9.7109375" style="26" customWidth="1"/>
    <col min="11014" max="11014" width="12.42578125" style="26" customWidth="1"/>
    <col min="11015" max="11018" width="9.7109375" style="26" customWidth="1"/>
    <col min="11019" max="11019" width="10.85546875" style="26" bestFit="1" customWidth="1"/>
    <col min="11020" max="11020" width="9.7109375" style="26" customWidth="1"/>
    <col min="11021" max="11021" width="11.5703125" style="26" customWidth="1"/>
    <col min="11022" max="11037" width="9.140625" style="26" customWidth="1"/>
    <col min="11038" max="11264" width="9.140625" style="26"/>
    <col min="11265" max="11265" width="22.7109375" style="26" customWidth="1"/>
    <col min="11266" max="11269" width="9.7109375" style="26" customWidth="1"/>
    <col min="11270" max="11270" width="12.42578125" style="26" customWidth="1"/>
    <col min="11271" max="11274" width="9.7109375" style="26" customWidth="1"/>
    <col min="11275" max="11275" width="10.85546875" style="26" bestFit="1" customWidth="1"/>
    <col min="11276" max="11276" width="9.7109375" style="26" customWidth="1"/>
    <col min="11277" max="11277" width="11.5703125" style="26" customWidth="1"/>
    <col min="11278" max="11293" width="9.140625" style="26" customWidth="1"/>
    <col min="11294" max="11520" width="9.140625" style="26"/>
    <col min="11521" max="11521" width="22.7109375" style="26" customWidth="1"/>
    <col min="11522" max="11525" width="9.7109375" style="26" customWidth="1"/>
    <col min="11526" max="11526" width="12.42578125" style="26" customWidth="1"/>
    <col min="11527" max="11530" width="9.7109375" style="26" customWidth="1"/>
    <col min="11531" max="11531" width="10.85546875" style="26" bestFit="1" customWidth="1"/>
    <col min="11532" max="11532" width="9.7109375" style="26" customWidth="1"/>
    <col min="11533" max="11533" width="11.5703125" style="26" customWidth="1"/>
    <col min="11534" max="11549" width="9.140625" style="26" customWidth="1"/>
    <col min="11550" max="11776" width="9.140625" style="26"/>
    <col min="11777" max="11777" width="22.7109375" style="26" customWidth="1"/>
    <col min="11778" max="11781" width="9.7109375" style="26" customWidth="1"/>
    <col min="11782" max="11782" width="12.42578125" style="26" customWidth="1"/>
    <col min="11783" max="11786" width="9.7109375" style="26" customWidth="1"/>
    <col min="11787" max="11787" width="10.85546875" style="26" bestFit="1" customWidth="1"/>
    <col min="11788" max="11788" width="9.7109375" style="26" customWidth="1"/>
    <col min="11789" max="11789" width="11.5703125" style="26" customWidth="1"/>
    <col min="11790" max="11805" width="9.140625" style="26" customWidth="1"/>
    <col min="11806" max="12032" width="9.140625" style="26"/>
    <col min="12033" max="12033" width="22.7109375" style="26" customWidth="1"/>
    <col min="12034" max="12037" width="9.7109375" style="26" customWidth="1"/>
    <col min="12038" max="12038" width="12.42578125" style="26" customWidth="1"/>
    <col min="12039" max="12042" width="9.7109375" style="26" customWidth="1"/>
    <col min="12043" max="12043" width="10.85546875" style="26" bestFit="1" customWidth="1"/>
    <col min="12044" max="12044" width="9.7109375" style="26" customWidth="1"/>
    <col min="12045" max="12045" width="11.5703125" style="26" customWidth="1"/>
    <col min="12046" max="12061" width="9.140625" style="26" customWidth="1"/>
    <col min="12062" max="12288" width="9.140625" style="26"/>
    <col min="12289" max="12289" width="22.7109375" style="26" customWidth="1"/>
    <col min="12290" max="12293" width="9.7109375" style="26" customWidth="1"/>
    <col min="12294" max="12294" width="12.42578125" style="26" customWidth="1"/>
    <col min="12295" max="12298" width="9.7109375" style="26" customWidth="1"/>
    <col min="12299" max="12299" width="10.85546875" style="26" bestFit="1" customWidth="1"/>
    <col min="12300" max="12300" width="9.7109375" style="26" customWidth="1"/>
    <col min="12301" max="12301" width="11.5703125" style="26" customWidth="1"/>
    <col min="12302" max="12317" width="9.140625" style="26" customWidth="1"/>
    <col min="12318" max="12544" width="9.140625" style="26"/>
    <col min="12545" max="12545" width="22.7109375" style="26" customWidth="1"/>
    <col min="12546" max="12549" width="9.7109375" style="26" customWidth="1"/>
    <col min="12550" max="12550" width="12.42578125" style="26" customWidth="1"/>
    <col min="12551" max="12554" width="9.7109375" style="26" customWidth="1"/>
    <col min="12555" max="12555" width="10.85546875" style="26" bestFit="1" customWidth="1"/>
    <col min="12556" max="12556" width="9.7109375" style="26" customWidth="1"/>
    <col min="12557" max="12557" width="11.5703125" style="26" customWidth="1"/>
    <col min="12558" max="12573" width="9.140625" style="26" customWidth="1"/>
    <col min="12574" max="12800" width="9.140625" style="26"/>
    <col min="12801" max="12801" width="22.7109375" style="26" customWidth="1"/>
    <col min="12802" max="12805" width="9.7109375" style="26" customWidth="1"/>
    <col min="12806" max="12806" width="12.42578125" style="26" customWidth="1"/>
    <col min="12807" max="12810" width="9.7109375" style="26" customWidth="1"/>
    <col min="12811" max="12811" width="10.85546875" style="26" bestFit="1" customWidth="1"/>
    <col min="12812" max="12812" width="9.7109375" style="26" customWidth="1"/>
    <col min="12813" max="12813" width="11.5703125" style="26" customWidth="1"/>
    <col min="12814" max="12829" width="9.140625" style="26" customWidth="1"/>
    <col min="12830" max="13056" width="9.140625" style="26"/>
    <col min="13057" max="13057" width="22.7109375" style="26" customWidth="1"/>
    <col min="13058" max="13061" width="9.7109375" style="26" customWidth="1"/>
    <col min="13062" max="13062" width="12.42578125" style="26" customWidth="1"/>
    <col min="13063" max="13066" width="9.7109375" style="26" customWidth="1"/>
    <col min="13067" max="13067" width="10.85546875" style="26" bestFit="1" customWidth="1"/>
    <col min="13068" max="13068" width="9.7109375" style="26" customWidth="1"/>
    <col min="13069" max="13069" width="11.5703125" style="26" customWidth="1"/>
    <col min="13070" max="13085" width="9.140625" style="26" customWidth="1"/>
    <col min="13086" max="13312" width="9.140625" style="26"/>
    <col min="13313" max="13313" width="22.7109375" style="26" customWidth="1"/>
    <col min="13314" max="13317" width="9.7109375" style="26" customWidth="1"/>
    <col min="13318" max="13318" width="12.42578125" style="26" customWidth="1"/>
    <col min="13319" max="13322" width="9.7109375" style="26" customWidth="1"/>
    <col min="13323" max="13323" width="10.85546875" style="26" bestFit="1" customWidth="1"/>
    <col min="13324" max="13324" width="9.7109375" style="26" customWidth="1"/>
    <col min="13325" max="13325" width="11.5703125" style="26" customWidth="1"/>
    <col min="13326" max="13341" width="9.140625" style="26" customWidth="1"/>
    <col min="13342" max="13568" width="9.140625" style="26"/>
    <col min="13569" max="13569" width="22.7109375" style="26" customWidth="1"/>
    <col min="13570" max="13573" width="9.7109375" style="26" customWidth="1"/>
    <col min="13574" max="13574" width="12.42578125" style="26" customWidth="1"/>
    <col min="13575" max="13578" width="9.7109375" style="26" customWidth="1"/>
    <col min="13579" max="13579" width="10.85546875" style="26" bestFit="1" customWidth="1"/>
    <col min="13580" max="13580" width="9.7109375" style="26" customWidth="1"/>
    <col min="13581" max="13581" width="11.5703125" style="26" customWidth="1"/>
    <col min="13582" max="13597" width="9.140625" style="26" customWidth="1"/>
    <col min="13598" max="13824" width="9.140625" style="26"/>
    <col min="13825" max="13825" width="22.7109375" style="26" customWidth="1"/>
    <col min="13826" max="13829" width="9.7109375" style="26" customWidth="1"/>
    <col min="13830" max="13830" width="12.42578125" style="26" customWidth="1"/>
    <col min="13831" max="13834" width="9.7109375" style="26" customWidth="1"/>
    <col min="13835" max="13835" width="10.85546875" style="26" bestFit="1" customWidth="1"/>
    <col min="13836" max="13836" width="9.7109375" style="26" customWidth="1"/>
    <col min="13837" max="13837" width="11.5703125" style="26" customWidth="1"/>
    <col min="13838" max="13853" width="9.140625" style="26" customWidth="1"/>
    <col min="13854" max="14080" width="9.140625" style="26"/>
    <col min="14081" max="14081" width="22.7109375" style="26" customWidth="1"/>
    <col min="14082" max="14085" width="9.7109375" style="26" customWidth="1"/>
    <col min="14086" max="14086" width="12.42578125" style="26" customWidth="1"/>
    <col min="14087" max="14090" width="9.7109375" style="26" customWidth="1"/>
    <col min="14091" max="14091" width="10.85546875" style="26" bestFit="1" customWidth="1"/>
    <col min="14092" max="14092" width="9.7109375" style="26" customWidth="1"/>
    <col min="14093" max="14093" width="11.5703125" style="26" customWidth="1"/>
    <col min="14094" max="14109" width="9.140625" style="26" customWidth="1"/>
    <col min="14110" max="14336" width="9.140625" style="26"/>
    <col min="14337" max="14337" width="22.7109375" style="26" customWidth="1"/>
    <col min="14338" max="14341" width="9.7109375" style="26" customWidth="1"/>
    <col min="14342" max="14342" width="12.42578125" style="26" customWidth="1"/>
    <col min="14343" max="14346" width="9.7109375" style="26" customWidth="1"/>
    <col min="14347" max="14347" width="10.85546875" style="26" bestFit="1" customWidth="1"/>
    <col min="14348" max="14348" width="9.7109375" style="26" customWidth="1"/>
    <col min="14349" max="14349" width="11.5703125" style="26" customWidth="1"/>
    <col min="14350" max="14365" width="9.140625" style="26" customWidth="1"/>
    <col min="14366" max="14592" width="9.140625" style="26"/>
    <col min="14593" max="14593" width="22.7109375" style="26" customWidth="1"/>
    <col min="14594" max="14597" width="9.7109375" style="26" customWidth="1"/>
    <col min="14598" max="14598" width="12.42578125" style="26" customWidth="1"/>
    <col min="14599" max="14602" width="9.7109375" style="26" customWidth="1"/>
    <col min="14603" max="14603" width="10.85546875" style="26" bestFit="1" customWidth="1"/>
    <col min="14604" max="14604" width="9.7109375" style="26" customWidth="1"/>
    <col min="14605" max="14605" width="11.5703125" style="26" customWidth="1"/>
    <col min="14606" max="14621" width="9.140625" style="26" customWidth="1"/>
    <col min="14622" max="14848" width="9.140625" style="26"/>
    <col min="14849" max="14849" width="22.7109375" style="26" customWidth="1"/>
    <col min="14850" max="14853" width="9.7109375" style="26" customWidth="1"/>
    <col min="14854" max="14854" width="12.42578125" style="26" customWidth="1"/>
    <col min="14855" max="14858" width="9.7109375" style="26" customWidth="1"/>
    <col min="14859" max="14859" width="10.85546875" style="26" bestFit="1" customWidth="1"/>
    <col min="14860" max="14860" width="9.7109375" style="26" customWidth="1"/>
    <col min="14861" max="14861" width="11.5703125" style="26" customWidth="1"/>
    <col min="14862" max="14877" width="9.140625" style="26" customWidth="1"/>
    <col min="14878" max="15104" width="9.140625" style="26"/>
    <col min="15105" max="15105" width="22.7109375" style="26" customWidth="1"/>
    <col min="15106" max="15109" width="9.7109375" style="26" customWidth="1"/>
    <col min="15110" max="15110" width="12.42578125" style="26" customWidth="1"/>
    <col min="15111" max="15114" width="9.7109375" style="26" customWidth="1"/>
    <col min="15115" max="15115" width="10.85546875" style="26" bestFit="1" customWidth="1"/>
    <col min="15116" max="15116" width="9.7109375" style="26" customWidth="1"/>
    <col min="15117" max="15117" width="11.5703125" style="26" customWidth="1"/>
    <col min="15118" max="15133" width="9.140625" style="26" customWidth="1"/>
    <col min="15134" max="15360" width="9.140625" style="26"/>
    <col min="15361" max="15361" width="22.7109375" style="26" customWidth="1"/>
    <col min="15362" max="15365" width="9.7109375" style="26" customWidth="1"/>
    <col min="15366" max="15366" width="12.42578125" style="26" customWidth="1"/>
    <col min="15367" max="15370" width="9.7109375" style="26" customWidth="1"/>
    <col min="15371" max="15371" width="10.85546875" style="26" bestFit="1" customWidth="1"/>
    <col min="15372" max="15372" width="9.7109375" style="26" customWidth="1"/>
    <col min="15373" max="15373" width="11.5703125" style="26" customWidth="1"/>
    <col min="15374" max="15389" width="9.140625" style="26" customWidth="1"/>
    <col min="15390" max="15616" width="9.140625" style="26"/>
    <col min="15617" max="15617" width="22.7109375" style="26" customWidth="1"/>
    <col min="15618" max="15621" width="9.7109375" style="26" customWidth="1"/>
    <col min="15622" max="15622" width="12.42578125" style="26" customWidth="1"/>
    <col min="15623" max="15626" width="9.7109375" style="26" customWidth="1"/>
    <col min="15627" max="15627" width="10.85546875" style="26" bestFit="1" customWidth="1"/>
    <col min="15628" max="15628" width="9.7109375" style="26" customWidth="1"/>
    <col min="15629" max="15629" width="11.5703125" style="26" customWidth="1"/>
    <col min="15630" max="15645" width="9.140625" style="26" customWidth="1"/>
    <col min="15646" max="15872" width="9.140625" style="26"/>
    <col min="15873" max="15873" width="22.7109375" style="26" customWidth="1"/>
    <col min="15874" max="15877" width="9.7109375" style="26" customWidth="1"/>
    <col min="15878" max="15878" width="12.42578125" style="26" customWidth="1"/>
    <col min="15879" max="15882" width="9.7109375" style="26" customWidth="1"/>
    <col min="15883" max="15883" width="10.85546875" style="26" bestFit="1" customWidth="1"/>
    <col min="15884" max="15884" width="9.7109375" style="26" customWidth="1"/>
    <col min="15885" max="15885" width="11.5703125" style="26" customWidth="1"/>
    <col min="15886" max="15901" width="9.140625" style="26" customWidth="1"/>
    <col min="15902" max="16128" width="9.140625" style="26"/>
    <col min="16129" max="16129" width="22.7109375" style="26" customWidth="1"/>
    <col min="16130" max="16133" width="9.7109375" style="26" customWidth="1"/>
    <col min="16134" max="16134" width="12.42578125" style="26" customWidth="1"/>
    <col min="16135" max="16138" width="9.7109375" style="26" customWidth="1"/>
    <col min="16139" max="16139" width="10.85546875" style="26" bestFit="1" customWidth="1"/>
    <col min="16140" max="16140" width="9.7109375" style="26" customWidth="1"/>
    <col min="16141" max="16141" width="11.5703125" style="26" customWidth="1"/>
    <col min="16142" max="16157" width="9.140625" style="26" customWidth="1"/>
    <col min="16158" max="16384" width="9.140625" style="26"/>
  </cols>
  <sheetData>
    <row r="1" spans="1:29" s="7" customFormat="1" ht="15" x14ac:dyDescent="0.25">
      <c r="A1" s="1" t="s">
        <v>0</v>
      </c>
      <c r="B1" s="2"/>
      <c r="C1" s="2"/>
      <c r="D1" s="3"/>
      <c r="E1" s="2"/>
      <c r="F1" s="4"/>
      <c r="G1" s="5"/>
      <c r="H1" s="2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9" s="15" customFormat="1" ht="15" x14ac:dyDescent="0.25">
      <c r="A2" s="9" t="s">
        <v>1</v>
      </c>
      <c r="B2" s="10"/>
      <c r="C2" s="10"/>
      <c r="D2" s="11"/>
      <c r="E2" s="10"/>
      <c r="F2" s="12"/>
      <c r="G2" s="13"/>
      <c r="H2" s="10"/>
      <c r="I2" s="14"/>
      <c r="J2" s="14"/>
      <c r="K2" s="14"/>
      <c r="L2" s="14"/>
      <c r="M2" s="14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9" s="15" customFormat="1" ht="15" x14ac:dyDescent="0.25">
      <c r="A3" s="9"/>
      <c r="B3" s="10"/>
      <c r="C3" s="10"/>
      <c r="D3" s="11"/>
      <c r="E3" s="10"/>
      <c r="F3" s="12"/>
      <c r="G3" s="13"/>
      <c r="H3" s="10"/>
      <c r="I3" s="14"/>
      <c r="J3" s="14"/>
      <c r="K3" s="14"/>
      <c r="L3" s="14"/>
      <c r="M3" s="14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9" s="15" customFormat="1" ht="5.25" customHeight="1" thickBot="1" x14ac:dyDescent="0.25">
      <c r="B4" s="10"/>
      <c r="C4" s="10"/>
      <c r="D4" s="11"/>
      <c r="E4" s="10"/>
      <c r="F4" s="14"/>
      <c r="G4" s="10"/>
      <c r="H4" s="10"/>
      <c r="I4" s="14"/>
      <c r="J4" s="14"/>
      <c r="K4" s="14"/>
      <c r="L4" s="14"/>
      <c r="M4" s="14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9" ht="12.75" thickBot="1" x14ac:dyDescent="0.25">
      <c r="A5" s="17"/>
      <c r="B5" s="18" t="s">
        <v>2</v>
      </c>
      <c r="C5" s="18"/>
      <c r="D5" s="19"/>
      <c r="E5" s="18"/>
      <c r="F5" s="19"/>
      <c r="G5" s="18"/>
      <c r="H5" s="18"/>
      <c r="I5" s="20"/>
      <c r="J5" s="21" t="s">
        <v>3</v>
      </c>
      <c r="K5" s="22"/>
      <c r="L5" s="23"/>
      <c r="M5" s="24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9" s="34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N6" s="33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33"/>
      <c r="AB6" s="33"/>
      <c r="AC6" s="33"/>
    </row>
    <row r="7" spans="1:29" ht="10.5" customHeight="1" x14ac:dyDescent="0.2">
      <c r="A7" s="35"/>
      <c r="B7" s="36"/>
      <c r="C7" s="37"/>
      <c r="D7" s="38"/>
      <c r="E7" s="37"/>
      <c r="F7" s="39"/>
      <c r="G7" s="37"/>
      <c r="H7" s="37"/>
      <c r="I7" s="39"/>
      <c r="J7" s="39"/>
      <c r="K7" s="39"/>
      <c r="L7" s="39"/>
      <c r="M7" s="40"/>
    </row>
    <row r="8" spans="1:29" x14ac:dyDescent="0.2">
      <c r="A8" s="41" t="s">
        <v>16</v>
      </c>
      <c r="B8" s="42">
        <v>60745.152104999986</v>
      </c>
      <c r="C8" s="43">
        <v>0</v>
      </c>
      <c r="D8" s="44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45">
        <v>60745.152104999986</v>
      </c>
      <c r="N8" s="10"/>
    </row>
    <row r="9" spans="1:29" x14ac:dyDescent="0.2">
      <c r="A9" s="41" t="s">
        <v>17</v>
      </c>
      <c r="B9" s="42">
        <v>93309.615301999977</v>
      </c>
      <c r="C9" s="43">
        <v>0</v>
      </c>
      <c r="D9" s="44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45">
        <v>93309.615301999977</v>
      </c>
    </row>
    <row r="10" spans="1:29" x14ac:dyDescent="0.2">
      <c r="A10" s="41" t="s">
        <v>18</v>
      </c>
      <c r="B10" s="42">
        <v>0</v>
      </c>
      <c r="C10" s="43">
        <v>0</v>
      </c>
      <c r="D10" s="44">
        <v>0</v>
      </c>
      <c r="E10" s="37">
        <v>0</v>
      </c>
      <c r="F10" s="37">
        <v>8617.1143740000007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45">
        <v>8617.1143740000007</v>
      </c>
    </row>
    <row r="11" spans="1:29" x14ac:dyDescent="0.2">
      <c r="A11" s="41" t="s">
        <v>19</v>
      </c>
      <c r="B11" s="42">
        <v>7134.634728</v>
      </c>
      <c r="C11" s="43">
        <v>0</v>
      </c>
      <c r="D11" s="44">
        <v>0</v>
      </c>
      <c r="E11" s="37">
        <v>0</v>
      </c>
      <c r="F11" s="37">
        <v>2.965484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45">
        <v>7137.6002120000003</v>
      </c>
    </row>
    <row r="12" spans="1:29" x14ac:dyDescent="0.2">
      <c r="A12" s="41" t="s">
        <v>20</v>
      </c>
      <c r="B12" s="42">
        <v>30145.861433999999</v>
      </c>
      <c r="C12" s="43">
        <v>0</v>
      </c>
      <c r="D12" s="44">
        <v>0</v>
      </c>
      <c r="E12" s="37">
        <v>0</v>
      </c>
      <c r="F12" s="37">
        <v>705.83581299999992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45">
        <v>30851.697247</v>
      </c>
    </row>
    <row r="13" spans="1:29" x14ac:dyDescent="0.2">
      <c r="A13" s="41" t="s">
        <v>21</v>
      </c>
      <c r="B13" s="42">
        <v>686.88748399999997</v>
      </c>
      <c r="C13" s="43">
        <v>0</v>
      </c>
      <c r="D13" s="44">
        <v>0</v>
      </c>
      <c r="E13" s="37">
        <v>1273.197183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45">
        <v>1960.0846670000001</v>
      </c>
    </row>
    <row r="14" spans="1:29" x14ac:dyDescent="0.2">
      <c r="A14" s="41" t="s">
        <v>22</v>
      </c>
      <c r="B14" s="42">
        <v>1496.5517620000001</v>
      </c>
      <c r="C14" s="43">
        <v>0</v>
      </c>
      <c r="D14" s="44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45">
        <v>1496.5517620000001</v>
      </c>
    </row>
    <row r="15" spans="1:29" x14ac:dyDescent="0.2">
      <c r="A15" s="41" t="s">
        <v>23</v>
      </c>
      <c r="B15" s="42">
        <v>13195.471216</v>
      </c>
      <c r="C15" s="43">
        <v>0</v>
      </c>
      <c r="D15" s="44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45">
        <v>13195.471216</v>
      </c>
    </row>
    <row r="16" spans="1:29" x14ac:dyDescent="0.2">
      <c r="A16" s="41" t="s">
        <v>24</v>
      </c>
      <c r="B16" s="42">
        <v>3164.6230129999999</v>
      </c>
      <c r="C16" s="43">
        <v>0</v>
      </c>
      <c r="D16" s="44">
        <v>0</v>
      </c>
      <c r="E16" s="37">
        <v>1273.197183</v>
      </c>
      <c r="F16" s="37">
        <v>278.42111700000004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45">
        <v>4716.2413129999995</v>
      </c>
    </row>
    <row r="17" spans="1:29" x14ac:dyDescent="0.2">
      <c r="A17" s="41" t="s">
        <v>25</v>
      </c>
      <c r="B17" s="42">
        <v>4365.4198690000012</v>
      </c>
      <c r="C17" s="43">
        <v>0</v>
      </c>
      <c r="D17" s="44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9664.9246010000006</v>
      </c>
      <c r="L17" s="37">
        <v>2621.4178859999997</v>
      </c>
      <c r="M17" s="45">
        <v>16651.762356000003</v>
      </c>
    </row>
    <row r="18" spans="1:29" x14ac:dyDescent="0.2">
      <c r="A18" s="41" t="s">
        <v>26</v>
      </c>
      <c r="B18" s="42">
        <v>28414.570294000001</v>
      </c>
      <c r="C18" s="43">
        <v>0</v>
      </c>
      <c r="D18" s="44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45">
        <v>28414.570294000001</v>
      </c>
    </row>
    <row r="19" spans="1:29" x14ac:dyDescent="0.2">
      <c r="A19" s="41" t="s">
        <v>27</v>
      </c>
      <c r="B19" s="42">
        <v>40058.929267000007</v>
      </c>
      <c r="C19" s="43">
        <v>0</v>
      </c>
      <c r="D19" s="44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45">
        <v>40058.929267000007</v>
      </c>
    </row>
    <row r="20" spans="1:29" x14ac:dyDescent="0.2">
      <c r="A20" s="41" t="s">
        <v>28</v>
      </c>
      <c r="B20" s="42">
        <v>0</v>
      </c>
      <c r="C20" s="43">
        <v>0</v>
      </c>
      <c r="D20" s="44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45">
        <v>0</v>
      </c>
    </row>
    <row r="21" spans="1:29" x14ac:dyDescent="0.2">
      <c r="A21" s="41" t="s">
        <v>29</v>
      </c>
      <c r="B21" s="42">
        <v>28074.203374000001</v>
      </c>
      <c r="C21" s="43">
        <v>0</v>
      </c>
      <c r="D21" s="44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45">
        <v>28074.203374000001</v>
      </c>
    </row>
    <row r="22" spans="1:29" x14ac:dyDescent="0.2">
      <c r="A22" s="41" t="s">
        <v>30</v>
      </c>
      <c r="B22" s="42">
        <v>0</v>
      </c>
      <c r="C22" s="43">
        <v>0</v>
      </c>
      <c r="D22" s="44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27832.631000000001</v>
      </c>
      <c r="K22" s="37">
        <v>619286.04399999999</v>
      </c>
      <c r="L22" s="37">
        <v>52743.211000000003</v>
      </c>
      <c r="M22" s="45">
        <v>699861.88600000006</v>
      </c>
    </row>
    <row r="23" spans="1:29" x14ac:dyDescent="0.2">
      <c r="A23" s="41" t="s">
        <v>31</v>
      </c>
      <c r="B23" s="42">
        <v>93876.806547000029</v>
      </c>
      <c r="C23" s="43">
        <v>0</v>
      </c>
      <c r="D23" s="44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45">
        <v>93876.806547000029</v>
      </c>
    </row>
    <row r="24" spans="1:29" x14ac:dyDescent="0.2">
      <c r="A24" s="41" t="s">
        <v>32</v>
      </c>
      <c r="B24" s="42">
        <v>4760.5570019999996</v>
      </c>
      <c r="C24" s="43">
        <v>0</v>
      </c>
      <c r="D24" s="44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45">
        <v>4760.5570019999996</v>
      </c>
    </row>
    <row r="25" spans="1:29" x14ac:dyDescent="0.2">
      <c r="A25" s="41" t="s">
        <v>33</v>
      </c>
      <c r="B25" s="42">
        <v>3488.8395970000001</v>
      </c>
      <c r="C25" s="43">
        <v>0</v>
      </c>
      <c r="D25" s="44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45">
        <v>3488.8395970000001</v>
      </c>
      <c r="N25" s="10"/>
    </row>
    <row r="26" spans="1:29" x14ac:dyDescent="0.2">
      <c r="A26" s="41" t="s">
        <v>34</v>
      </c>
      <c r="B26" s="42">
        <v>5107.2463320000006</v>
      </c>
      <c r="C26" s="43">
        <v>0</v>
      </c>
      <c r="D26" s="44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45">
        <v>5107.2463320000006</v>
      </c>
    </row>
    <row r="27" spans="1:29" x14ac:dyDescent="0.2">
      <c r="A27" s="41" t="s">
        <v>35</v>
      </c>
      <c r="B27" s="42">
        <v>842.47370000000001</v>
      </c>
      <c r="C27" s="43">
        <v>0</v>
      </c>
      <c r="D27" s="44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45">
        <v>842.47370000000001</v>
      </c>
    </row>
    <row r="28" spans="1:29" ht="12" thickBot="1" x14ac:dyDescent="0.25">
      <c r="A28" s="41" t="s">
        <v>36</v>
      </c>
      <c r="B28" s="42">
        <v>9865.6996979999985</v>
      </c>
      <c r="C28" s="46">
        <v>0</v>
      </c>
      <c r="D28" s="47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8">
        <v>9865.6996979999985</v>
      </c>
    </row>
    <row r="29" spans="1:29" s="52" customFormat="1" x14ac:dyDescent="0.2">
      <c r="A29" s="49" t="s">
        <v>37</v>
      </c>
      <c r="B29" s="50">
        <v>428733.54272399988</v>
      </c>
      <c r="C29" s="50">
        <v>0</v>
      </c>
      <c r="D29" s="50">
        <v>0</v>
      </c>
      <c r="E29" s="50">
        <v>2546.394366</v>
      </c>
      <c r="F29" s="50">
        <v>9604.3367880000005</v>
      </c>
      <c r="G29" s="50">
        <v>0</v>
      </c>
      <c r="H29" s="50">
        <v>0</v>
      </c>
      <c r="I29" s="50">
        <v>0</v>
      </c>
      <c r="J29" s="50">
        <v>27832.631000000001</v>
      </c>
      <c r="K29" s="50">
        <v>628950.96860100003</v>
      </c>
      <c r="L29" s="50">
        <v>55364.628886000006</v>
      </c>
      <c r="M29" s="51">
        <v>1153032.5023650001</v>
      </c>
      <c r="N29" s="7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7"/>
      <c r="AB29" s="7"/>
      <c r="AC29" s="7"/>
    </row>
    <row r="30" spans="1:29" ht="12" thickBot="1" x14ac:dyDescent="0.25">
      <c r="A30" s="53" t="s">
        <v>38</v>
      </c>
      <c r="B30" s="54">
        <v>588623.6485420001</v>
      </c>
      <c r="C30" s="54">
        <v>0</v>
      </c>
      <c r="D30" s="55">
        <v>0</v>
      </c>
      <c r="E30" s="54">
        <v>20224.774296</v>
      </c>
      <c r="F30" s="54">
        <v>5865.8973520000009</v>
      </c>
      <c r="G30" s="54">
        <v>11986.168332000001</v>
      </c>
      <c r="H30" s="54">
        <v>0</v>
      </c>
      <c r="I30" s="54">
        <v>31.437999999999999</v>
      </c>
      <c r="J30" s="54">
        <v>35378.169000000002</v>
      </c>
      <c r="K30" s="54">
        <v>575461.77699799999</v>
      </c>
      <c r="L30" s="54">
        <v>24892.378366000001</v>
      </c>
      <c r="M30" s="56">
        <v>1262464.2508860002</v>
      </c>
    </row>
    <row r="31" spans="1:29" s="15" customFormat="1" x14ac:dyDescent="0.2">
      <c r="A31" s="57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8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9" x14ac:dyDescent="0.2">
      <c r="A32" s="57"/>
      <c r="B32" s="58"/>
      <c r="C32" s="58"/>
      <c r="D32" s="59"/>
      <c r="E32" s="58"/>
      <c r="F32" s="58"/>
      <c r="G32" s="58"/>
      <c r="H32" s="58"/>
      <c r="I32" s="58"/>
      <c r="J32" s="58"/>
      <c r="K32" s="58"/>
      <c r="L32" s="58"/>
      <c r="M32" s="58"/>
    </row>
    <row r="33" spans="1:15" x14ac:dyDescent="0.2">
      <c r="A33" s="15"/>
      <c r="B33" s="10"/>
      <c r="C33" s="10"/>
      <c r="D33" s="11"/>
      <c r="E33" s="10"/>
      <c r="F33" s="14"/>
      <c r="G33" s="10"/>
      <c r="H33" s="10"/>
      <c r="I33" s="14"/>
      <c r="J33" s="14"/>
      <c r="K33" s="14"/>
      <c r="L33" s="14"/>
      <c r="M33" s="14"/>
    </row>
    <row r="34" spans="1:15" ht="15" x14ac:dyDescent="0.25">
      <c r="A34" s="1" t="s">
        <v>39</v>
      </c>
      <c r="B34" s="2"/>
      <c r="C34" s="2"/>
      <c r="D34" s="3"/>
      <c r="E34" s="2"/>
      <c r="F34" s="4"/>
      <c r="G34" s="5"/>
      <c r="H34" s="2"/>
      <c r="I34" s="6"/>
      <c r="J34" s="58"/>
      <c r="K34" s="58"/>
      <c r="L34" s="58"/>
      <c r="M34" s="6"/>
    </row>
    <row r="35" spans="1:15" ht="15" x14ac:dyDescent="0.25">
      <c r="A35" s="9" t="s">
        <v>40</v>
      </c>
      <c r="B35" s="10"/>
      <c r="C35" s="10"/>
      <c r="D35" s="11"/>
      <c r="E35" s="10"/>
      <c r="F35" s="12"/>
      <c r="G35" s="13"/>
      <c r="H35" s="10"/>
      <c r="I35" s="14"/>
      <c r="J35" s="14"/>
      <c r="K35" s="14"/>
      <c r="L35" s="14"/>
      <c r="M35" s="14"/>
    </row>
    <row r="36" spans="1:15" ht="15" x14ac:dyDescent="0.25">
      <c r="A36" s="9"/>
      <c r="B36" s="10"/>
      <c r="C36" s="10"/>
      <c r="D36" s="11"/>
      <c r="E36" s="10"/>
      <c r="F36" s="12"/>
      <c r="G36" s="13"/>
      <c r="H36" s="10"/>
      <c r="I36" s="14"/>
      <c r="J36" s="14"/>
      <c r="K36" s="14"/>
      <c r="L36" s="14"/>
      <c r="M36" s="14"/>
    </row>
    <row r="37" spans="1:15" ht="5.25" customHeight="1" thickBot="1" x14ac:dyDescent="0.25">
      <c r="A37" s="15"/>
      <c r="B37" s="10"/>
      <c r="C37" s="10"/>
      <c r="D37" s="11"/>
      <c r="E37" s="10"/>
      <c r="F37" s="14"/>
      <c r="G37" s="10"/>
      <c r="H37" s="10"/>
      <c r="I37" s="14"/>
      <c r="J37" s="14"/>
      <c r="K37" s="14"/>
      <c r="L37" s="14"/>
      <c r="M37" s="14"/>
    </row>
    <row r="38" spans="1:15" ht="12.75" thickBot="1" x14ac:dyDescent="0.25">
      <c r="A38" s="17"/>
      <c r="B38" s="18" t="s">
        <v>2</v>
      </c>
      <c r="C38" s="18"/>
      <c r="D38" s="19"/>
      <c r="E38" s="18"/>
      <c r="F38" s="19"/>
      <c r="G38" s="18"/>
      <c r="H38" s="18"/>
      <c r="I38" s="20"/>
      <c r="J38" s="21" t="s">
        <v>3</v>
      </c>
      <c r="K38" s="22"/>
      <c r="L38" s="23"/>
      <c r="M38" s="24"/>
    </row>
    <row r="39" spans="1:15" ht="12.75" thickBot="1" x14ac:dyDescent="0.25">
      <c r="A39" s="27" t="s">
        <v>4</v>
      </c>
      <c r="B39" s="28" t="s">
        <v>5</v>
      </c>
      <c r="C39" s="28" t="s">
        <v>6</v>
      </c>
      <c r="D39" s="29" t="s">
        <v>7</v>
      </c>
      <c r="E39" s="28" t="s">
        <v>8</v>
      </c>
      <c r="F39" s="29" t="s">
        <v>9</v>
      </c>
      <c r="G39" s="28" t="s">
        <v>10</v>
      </c>
      <c r="H39" s="28" t="s">
        <v>11</v>
      </c>
      <c r="I39" s="30" t="s">
        <v>12</v>
      </c>
      <c r="J39" s="29" t="s">
        <v>13</v>
      </c>
      <c r="K39" s="28" t="s">
        <v>10</v>
      </c>
      <c r="L39" s="31" t="s">
        <v>14</v>
      </c>
      <c r="M39" s="32" t="s">
        <v>15</v>
      </c>
    </row>
    <row r="40" spans="1:15" ht="5.25" customHeight="1" x14ac:dyDescent="0.2">
      <c r="A40" s="35"/>
      <c r="B40" s="36"/>
      <c r="C40" s="37"/>
      <c r="D40" s="38"/>
      <c r="E40" s="37"/>
      <c r="F40" s="39"/>
      <c r="G40" s="37"/>
      <c r="H40" s="37"/>
      <c r="I40" s="39"/>
      <c r="J40" s="39"/>
      <c r="K40" s="39"/>
      <c r="L40" s="39"/>
      <c r="M40" s="40"/>
    </row>
    <row r="41" spans="1:15" x14ac:dyDescent="0.2">
      <c r="A41" s="60" t="s">
        <v>16</v>
      </c>
      <c r="B41" s="61">
        <v>14.168509354096672</v>
      </c>
      <c r="C41" s="62">
        <v>0</v>
      </c>
      <c r="D41" s="62">
        <v>0</v>
      </c>
      <c r="E41" s="61">
        <v>0</v>
      </c>
      <c r="F41" s="63">
        <v>0</v>
      </c>
      <c r="G41" s="63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4">
        <v>5.2682948642301763</v>
      </c>
      <c r="O41" s="65"/>
    </row>
    <row r="42" spans="1:15" x14ac:dyDescent="0.2">
      <c r="A42" s="60" t="s">
        <v>17</v>
      </c>
      <c r="B42" s="61">
        <v>21.76401097734232</v>
      </c>
      <c r="C42" s="62">
        <v>0</v>
      </c>
      <c r="D42" s="62">
        <v>0</v>
      </c>
      <c r="E42" s="61">
        <v>0</v>
      </c>
      <c r="F42" s="63">
        <v>0</v>
      </c>
      <c r="G42" s="63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4">
        <v>8.0925398989717472</v>
      </c>
      <c r="O42" s="65"/>
    </row>
    <row r="43" spans="1:15" x14ac:dyDescent="0.2">
      <c r="A43" s="60" t="s">
        <v>18</v>
      </c>
      <c r="B43" s="61">
        <v>0</v>
      </c>
      <c r="C43" s="62">
        <v>0</v>
      </c>
      <c r="D43" s="62">
        <v>0</v>
      </c>
      <c r="E43" s="61">
        <v>0</v>
      </c>
      <c r="F43" s="63">
        <v>89.721076678261952</v>
      </c>
      <c r="G43" s="63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4">
        <v>0.74734357932888484</v>
      </c>
      <c r="O43" s="65"/>
    </row>
    <row r="44" spans="1:15" x14ac:dyDescent="0.2">
      <c r="A44" s="60" t="s">
        <v>19</v>
      </c>
      <c r="B44" s="61">
        <v>1.6641186231124836</v>
      </c>
      <c r="C44" s="62">
        <v>0</v>
      </c>
      <c r="D44" s="62">
        <v>0</v>
      </c>
      <c r="E44" s="61">
        <v>0</v>
      </c>
      <c r="F44" s="63">
        <v>3.0876509908577775E-2</v>
      </c>
      <c r="G44" s="63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4">
        <v>0.61902853539340608</v>
      </c>
      <c r="O44" s="65"/>
    </row>
    <row r="45" spans="1:15" x14ac:dyDescent="0.2">
      <c r="A45" s="60" t="s">
        <v>20</v>
      </c>
      <c r="B45" s="61">
        <v>7.0313746021515726</v>
      </c>
      <c r="C45" s="62">
        <v>0</v>
      </c>
      <c r="D45" s="62">
        <v>0</v>
      </c>
      <c r="E45" s="61">
        <v>0</v>
      </c>
      <c r="F45" s="63">
        <v>7.3491364222243476</v>
      </c>
      <c r="G45" s="63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4">
        <v>2.6757005707748638</v>
      </c>
      <c r="O45" s="65"/>
    </row>
    <row r="46" spans="1:15" x14ac:dyDescent="0.2">
      <c r="A46" s="60" t="s">
        <v>21</v>
      </c>
      <c r="B46" s="61">
        <v>0.16021314302487133</v>
      </c>
      <c r="C46" s="62">
        <v>0</v>
      </c>
      <c r="D46" s="62">
        <v>0</v>
      </c>
      <c r="E46" s="61">
        <v>50</v>
      </c>
      <c r="F46" s="63">
        <v>0</v>
      </c>
      <c r="G46" s="63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4">
        <v>0.16999387814130518</v>
      </c>
      <c r="O46" s="65"/>
    </row>
    <row r="47" spans="1:15" x14ac:dyDescent="0.2">
      <c r="A47" s="60" t="s">
        <v>22</v>
      </c>
      <c r="B47" s="61">
        <v>0.34906337220351691</v>
      </c>
      <c r="C47" s="62">
        <v>0</v>
      </c>
      <c r="D47" s="62">
        <v>0</v>
      </c>
      <c r="E47" s="61">
        <v>0</v>
      </c>
      <c r="F47" s="63">
        <v>0</v>
      </c>
      <c r="G47" s="63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4">
        <v>0.12979267791067495</v>
      </c>
      <c r="O47" s="65"/>
    </row>
    <row r="48" spans="1:15" x14ac:dyDescent="0.2">
      <c r="A48" s="60" t="s">
        <v>23</v>
      </c>
      <c r="B48" s="61">
        <v>3.0777790634624247</v>
      </c>
      <c r="C48" s="62">
        <v>0</v>
      </c>
      <c r="D48" s="62">
        <v>0</v>
      </c>
      <c r="E48" s="61">
        <v>0</v>
      </c>
      <c r="F48" s="63">
        <v>0</v>
      </c>
      <c r="G48" s="63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64">
        <v>1.1444145060034818</v>
      </c>
      <c r="O48" s="65"/>
    </row>
    <row r="49" spans="1:15" x14ac:dyDescent="0.2">
      <c r="A49" s="60" t="s">
        <v>24</v>
      </c>
      <c r="B49" s="61">
        <v>0.73813282555250093</v>
      </c>
      <c r="C49" s="62">
        <v>0</v>
      </c>
      <c r="D49" s="62">
        <v>0</v>
      </c>
      <c r="E49" s="61">
        <v>50</v>
      </c>
      <c r="F49" s="63">
        <v>2.8989103896051347</v>
      </c>
      <c r="G49" s="63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4">
        <v>0.40902934681602249</v>
      </c>
      <c r="O49" s="65"/>
    </row>
    <row r="50" spans="1:15" x14ac:dyDescent="0.2">
      <c r="A50" s="60" t="s">
        <v>25</v>
      </c>
      <c r="B50" s="61">
        <v>1.0182128137826314</v>
      </c>
      <c r="C50" s="62">
        <v>0</v>
      </c>
      <c r="D50" s="62">
        <v>0</v>
      </c>
      <c r="E50" s="61">
        <v>0</v>
      </c>
      <c r="F50" s="63">
        <v>0</v>
      </c>
      <c r="G50" s="63">
        <v>0</v>
      </c>
      <c r="H50" s="62">
        <v>0</v>
      </c>
      <c r="I50" s="62">
        <v>0</v>
      </c>
      <c r="J50" s="62">
        <v>0</v>
      </c>
      <c r="K50" s="62">
        <v>1.5366737764150464</v>
      </c>
      <c r="L50" s="62">
        <v>4.7348242709216022</v>
      </c>
      <c r="M50" s="64">
        <v>1.4441711158918205</v>
      </c>
      <c r="O50" s="65"/>
    </row>
    <row r="51" spans="1:15" x14ac:dyDescent="0.2">
      <c r="A51" s="60" t="s">
        <v>26</v>
      </c>
      <c r="B51" s="61">
        <v>6.6275594191826661</v>
      </c>
      <c r="C51" s="62">
        <v>0</v>
      </c>
      <c r="D51" s="62">
        <v>0</v>
      </c>
      <c r="E51" s="61">
        <v>0</v>
      </c>
      <c r="F51" s="63">
        <v>0</v>
      </c>
      <c r="G51" s="63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4">
        <v>2.4643338531844075</v>
      </c>
      <c r="O51" s="65"/>
    </row>
    <row r="52" spans="1:15" x14ac:dyDescent="0.2">
      <c r="A52" s="60" t="s">
        <v>27</v>
      </c>
      <c r="B52" s="61">
        <v>9.3435491453460173</v>
      </c>
      <c r="C52" s="62">
        <v>0</v>
      </c>
      <c r="D52" s="62">
        <v>0</v>
      </c>
      <c r="E52" s="61">
        <v>0</v>
      </c>
      <c r="F52" s="63">
        <v>0</v>
      </c>
      <c r="G52" s="63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4">
        <v>3.4742237694804454</v>
      </c>
      <c r="O52" s="65"/>
    </row>
    <row r="53" spans="1:15" x14ac:dyDescent="0.2">
      <c r="A53" s="60" t="s">
        <v>28</v>
      </c>
      <c r="B53" s="61">
        <v>0</v>
      </c>
      <c r="C53" s="62">
        <v>0</v>
      </c>
      <c r="D53" s="62">
        <v>0</v>
      </c>
      <c r="E53" s="61">
        <v>0</v>
      </c>
      <c r="F53" s="63">
        <v>0</v>
      </c>
      <c r="G53" s="63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4">
        <v>0</v>
      </c>
      <c r="O53" s="65"/>
    </row>
    <row r="54" spans="1:15" x14ac:dyDescent="0.2">
      <c r="A54" s="60" t="s">
        <v>29</v>
      </c>
      <c r="B54" s="61">
        <v>6.5481705013393263</v>
      </c>
      <c r="C54" s="62">
        <v>0</v>
      </c>
      <c r="D54" s="62">
        <v>0</v>
      </c>
      <c r="E54" s="61">
        <v>0</v>
      </c>
      <c r="F54" s="63">
        <v>0</v>
      </c>
      <c r="G54" s="63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4">
        <v>2.4348145708309725</v>
      </c>
      <c r="O54" s="65"/>
    </row>
    <row r="55" spans="1:15" x14ac:dyDescent="0.2">
      <c r="A55" s="60" t="s">
        <v>30</v>
      </c>
      <c r="B55" s="61">
        <v>0</v>
      </c>
      <c r="C55" s="62">
        <v>0</v>
      </c>
      <c r="D55" s="62">
        <v>0</v>
      </c>
      <c r="E55" s="61">
        <v>0</v>
      </c>
      <c r="F55" s="63">
        <v>0</v>
      </c>
      <c r="G55" s="63">
        <v>0</v>
      </c>
      <c r="H55" s="62">
        <v>0</v>
      </c>
      <c r="I55" s="62">
        <v>0</v>
      </c>
      <c r="J55" s="62">
        <v>100</v>
      </c>
      <c r="K55" s="62">
        <v>98.463326223584957</v>
      </c>
      <c r="L55" s="62">
        <v>95.265175729078393</v>
      </c>
      <c r="M55" s="64">
        <v>60.697498514959825</v>
      </c>
      <c r="O55" s="65"/>
    </row>
    <row r="56" spans="1:15" x14ac:dyDescent="0.2">
      <c r="A56" s="60" t="s">
        <v>31</v>
      </c>
      <c r="B56" s="61">
        <v>21.896305558586501</v>
      </c>
      <c r="C56" s="62">
        <v>0</v>
      </c>
      <c r="D56" s="62">
        <v>0</v>
      </c>
      <c r="E56" s="61">
        <v>0</v>
      </c>
      <c r="F56" s="63">
        <v>0</v>
      </c>
      <c r="G56" s="63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4">
        <v>8.1417311614762014</v>
      </c>
      <c r="O56" s="65"/>
    </row>
    <row r="57" spans="1:15" x14ac:dyDescent="0.2">
      <c r="A57" s="60" t="s">
        <v>32</v>
      </c>
      <c r="B57" s="61">
        <v>1.1103766156837975</v>
      </c>
      <c r="C57" s="62">
        <v>0</v>
      </c>
      <c r="D57" s="62">
        <v>0</v>
      </c>
      <c r="E57" s="61">
        <v>0</v>
      </c>
      <c r="F57" s="63">
        <v>0</v>
      </c>
      <c r="G57" s="63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4">
        <v>0.41287275009469016</v>
      </c>
      <c r="O57" s="65"/>
    </row>
    <row r="58" spans="1:15" x14ac:dyDescent="0.2">
      <c r="A58" s="60" t="s">
        <v>33</v>
      </c>
      <c r="B58" s="61">
        <v>0.81375475658688157</v>
      </c>
      <c r="C58" s="62">
        <v>0</v>
      </c>
      <c r="D58" s="62">
        <v>0</v>
      </c>
      <c r="E58" s="61">
        <v>0</v>
      </c>
      <c r="F58" s="63">
        <v>0</v>
      </c>
      <c r="G58" s="63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4">
        <v>0.30257946674044273</v>
      </c>
      <c r="O58" s="65"/>
    </row>
    <row r="59" spans="1:15" x14ac:dyDescent="0.2">
      <c r="A59" s="60" t="s">
        <v>34</v>
      </c>
      <c r="B59" s="66">
        <v>1.1912402047086443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2">
        <v>0</v>
      </c>
      <c r="J59" s="63">
        <v>0</v>
      </c>
      <c r="K59" s="63">
        <v>0</v>
      </c>
      <c r="L59" s="63">
        <v>0</v>
      </c>
      <c r="M59" s="64">
        <v>0.44294036131023717</v>
      </c>
      <c r="O59" s="65"/>
    </row>
    <row r="60" spans="1:15" x14ac:dyDescent="0.2">
      <c r="A60" s="60" t="s">
        <v>35</v>
      </c>
      <c r="B60" s="61">
        <v>0.19650286624350918</v>
      </c>
      <c r="C60" s="62">
        <v>0</v>
      </c>
      <c r="D60" s="67">
        <v>0</v>
      </c>
      <c r="E60" s="61">
        <v>0</v>
      </c>
      <c r="F60" s="63">
        <v>0</v>
      </c>
      <c r="G60" s="63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4">
        <v>7.3065910828358366E-2</v>
      </c>
      <c r="O60" s="65"/>
    </row>
    <row r="61" spans="1:15" ht="12" thickBot="1" x14ac:dyDescent="0.25">
      <c r="A61" s="60" t="s">
        <v>36</v>
      </c>
      <c r="B61" s="61">
        <v>2.3011261575936706</v>
      </c>
      <c r="C61" s="68">
        <v>0</v>
      </c>
      <c r="D61" s="69">
        <v>0</v>
      </c>
      <c r="E61" s="68">
        <v>0</v>
      </c>
      <c r="F61" s="68">
        <v>0</v>
      </c>
      <c r="G61" s="68">
        <v>0</v>
      </c>
      <c r="H61" s="68">
        <v>0</v>
      </c>
      <c r="I61" s="62">
        <v>0</v>
      </c>
      <c r="J61" s="68">
        <v>0</v>
      </c>
      <c r="K61" s="68">
        <v>0</v>
      </c>
      <c r="L61" s="68">
        <v>0</v>
      </c>
      <c r="M61" s="64">
        <v>0.85563066763203399</v>
      </c>
      <c r="O61" s="65"/>
    </row>
    <row r="62" spans="1:15" ht="12" thickBot="1" x14ac:dyDescent="0.25">
      <c r="A62" s="70" t="s">
        <v>37</v>
      </c>
      <c r="B62" s="71">
        <v>100</v>
      </c>
      <c r="C62" s="71">
        <v>0</v>
      </c>
      <c r="D62" s="71">
        <v>0</v>
      </c>
      <c r="E62" s="71">
        <v>100</v>
      </c>
      <c r="F62" s="71">
        <v>100</v>
      </c>
      <c r="G62" s="71">
        <v>0</v>
      </c>
      <c r="H62" s="71">
        <v>0</v>
      </c>
      <c r="I62" s="71">
        <v>0</v>
      </c>
      <c r="J62" s="71">
        <v>100</v>
      </c>
      <c r="K62" s="71">
        <v>100</v>
      </c>
      <c r="L62" s="71">
        <v>100</v>
      </c>
      <c r="M62" s="72"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26" customWidth="1"/>
    <col min="2" max="3" width="9.7109375" style="73" customWidth="1"/>
    <col min="4" max="4" width="9.7109375" style="74" customWidth="1"/>
    <col min="5" max="5" width="9.7109375" style="73" customWidth="1"/>
    <col min="6" max="6" width="12.42578125" style="75" customWidth="1"/>
    <col min="7" max="8" width="9.7109375" style="73" customWidth="1"/>
    <col min="9" max="10" width="9.7109375" style="75" customWidth="1"/>
    <col min="11" max="11" width="11.140625" style="75" customWidth="1"/>
    <col min="12" max="12" width="9.7109375" style="75" customWidth="1"/>
    <col min="13" max="13" width="11.5703125" style="75" customWidth="1"/>
    <col min="14" max="14" width="9.140625" style="26" customWidth="1"/>
    <col min="15" max="25" width="9.140625" style="693" customWidth="1"/>
    <col min="26" max="256" width="9.140625" style="26"/>
    <col min="257" max="257" width="22.7109375" style="26" customWidth="1"/>
    <col min="258" max="261" width="9.7109375" style="26" customWidth="1"/>
    <col min="262" max="262" width="12.42578125" style="26" customWidth="1"/>
    <col min="263" max="266" width="9.7109375" style="26" customWidth="1"/>
    <col min="267" max="267" width="11.140625" style="26" customWidth="1"/>
    <col min="268" max="268" width="9.7109375" style="26" customWidth="1"/>
    <col min="269" max="269" width="11.5703125" style="26" customWidth="1"/>
    <col min="270" max="281" width="9.140625" style="26" customWidth="1"/>
    <col min="282" max="512" width="9.140625" style="26"/>
    <col min="513" max="513" width="22.7109375" style="26" customWidth="1"/>
    <col min="514" max="517" width="9.7109375" style="26" customWidth="1"/>
    <col min="518" max="518" width="12.42578125" style="26" customWidth="1"/>
    <col min="519" max="522" width="9.7109375" style="26" customWidth="1"/>
    <col min="523" max="523" width="11.140625" style="26" customWidth="1"/>
    <col min="524" max="524" width="9.7109375" style="26" customWidth="1"/>
    <col min="525" max="525" width="11.5703125" style="26" customWidth="1"/>
    <col min="526" max="537" width="9.140625" style="26" customWidth="1"/>
    <col min="538" max="768" width="9.140625" style="26"/>
    <col min="769" max="769" width="22.7109375" style="26" customWidth="1"/>
    <col min="770" max="773" width="9.7109375" style="26" customWidth="1"/>
    <col min="774" max="774" width="12.42578125" style="26" customWidth="1"/>
    <col min="775" max="778" width="9.7109375" style="26" customWidth="1"/>
    <col min="779" max="779" width="11.140625" style="26" customWidth="1"/>
    <col min="780" max="780" width="9.7109375" style="26" customWidth="1"/>
    <col min="781" max="781" width="11.5703125" style="26" customWidth="1"/>
    <col min="782" max="793" width="9.140625" style="26" customWidth="1"/>
    <col min="794" max="1024" width="9.140625" style="26"/>
    <col min="1025" max="1025" width="22.7109375" style="26" customWidth="1"/>
    <col min="1026" max="1029" width="9.7109375" style="26" customWidth="1"/>
    <col min="1030" max="1030" width="12.42578125" style="26" customWidth="1"/>
    <col min="1031" max="1034" width="9.7109375" style="26" customWidth="1"/>
    <col min="1035" max="1035" width="11.140625" style="26" customWidth="1"/>
    <col min="1036" max="1036" width="9.7109375" style="26" customWidth="1"/>
    <col min="1037" max="1037" width="11.5703125" style="26" customWidth="1"/>
    <col min="1038" max="1049" width="9.140625" style="26" customWidth="1"/>
    <col min="1050" max="1280" width="9.140625" style="26"/>
    <col min="1281" max="1281" width="22.7109375" style="26" customWidth="1"/>
    <col min="1282" max="1285" width="9.7109375" style="26" customWidth="1"/>
    <col min="1286" max="1286" width="12.42578125" style="26" customWidth="1"/>
    <col min="1287" max="1290" width="9.7109375" style="26" customWidth="1"/>
    <col min="1291" max="1291" width="11.140625" style="26" customWidth="1"/>
    <col min="1292" max="1292" width="9.7109375" style="26" customWidth="1"/>
    <col min="1293" max="1293" width="11.5703125" style="26" customWidth="1"/>
    <col min="1294" max="1305" width="9.140625" style="26" customWidth="1"/>
    <col min="1306" max="1536" width="9.140625" style="26"/>
    <col min="1537" max="1537" width="22.7109375" style="26" customWidth="1"/>
    <col min="1538" max="1541" width="9.7109375" style="26" customWidth="1"/>
    <col min="1542" max="1542" width="12.42578125" style="26" customWidth="1"/>
    <col min="1543" max="1546" width="9.7109375" style="26" customWidth="1"/>
    <col min="1547" max="1547" width="11.140625" style="26" customWidth="1"/>
    <col min="1548" max="1548" width="9.7109375" style="26" customWidth="1"/>
    <col min="1549" max="1549" width="11.5703125" style="26" customWidth="1"/>
    <col min="1550" max="1561" width="9.140625" style="26" customWidth="1"/>
    <col min="1562" max="1792" width="9.140625" style="26"/>
    <col min="1793" max="1793" width="22.7109375" style="26" customWidth="1"/>
    <col min="1794" max="1797" width="9.7109375" style="26" customWidth="1"/>
    <col min="1798" max="1798" width="12.42578125" style="26" customWidth="1"/>
    <col min="1799" max="1802" width="9.7109375" style="26" customWidth="1"/>
    <col min="1803" max="1803" width="11.140625" style="26" customWidth="1"/>
    <col min="1804" max="1804" width="9.7109375" style="26" customWidth="1"/>
    <col min="1805" max="1805" width="11.5703125" style="26" customWidth="1"/>
    <col min="1806" max="1817" width="9.140625" style="26" customWidth="1"/>
    <col min="1818" max="2048" width="9.140625" style="26"/>
    <col min="2049" max="2049" width="22.7109375" style="26" customWidth="1"/>
    <col min="2050" max="2053" width="9.7109375" style="26" customWidth="1"/>
    <col min="2054" max="2054" width="12.42578125" style="26" customWidth="1"/>
    <col min="2055" max="2058" width="9.7109375" style="26" customWidth="1"/>
    <col min="2059" max="2059" width="11.140625" style="26" customWidth="1"/>
    <col min="2060" max="2060" width="9.7109375" style="26" customWidth="1"/>
    <col min="2061" max="2061" width="11.5703125" style="26" customWidth="1"/>
    <col min="2062" max="2073" width="9.140625" style="26" customWidth="1"/>
    <col min="2074" max="2304" width="9.140625" style="26"/>
    <col min="2305" max="2305" width="22.7109375" style="26" customWidth="1"/>
    <col min="2306" max="2309" width="9.7109375" style="26" customWidth="1"/>
    <col min="2310" max="2310" width="12.42578125" style="26" customWidth="1"/>
    <col min="2311" max="2314" width="9.7109375" style="26" customWidth="1"/>
    <col min="2315" max="2315" width="11.140625" style="26" customWidth="1"/>
    <col min="2316" max="2316" width="9.7109375" style="26" customWidth="1"/>
    <col min="2317" max="2317" width="11.5703125" style="26" customWidth="1"/>
    <col min="2318" max="2329" width="9.140625" style="26" customWidth="1"/>
    <col min="2330" max="2560" width="9.140625" style="26"/>
    <col min="2561" max="2561" width="22.7109375" style="26" customWidth="1"/>
    <col min="2562" max="2565" width="9.7109375" style="26" customWidth="1"/>
    <col min="2566" max="2566" width="12.42578125" style="26" customWidth="1"/>
    <col min="2567" max="2570" width="9.7109375" style="26" customWidth="1"/>
    <col min="2571" max="2571" width="11.140625" style="26" customWidth="1"/>
    <col min="2572" max="2572" width="9.7109375" style="26" customWidth="1"/>
    <col min="2573" max="2573" width="11.5703125" style="26" customWidth="1"/>
    <col min="2574" max="2585" width="9.140625" style="26" customWidth="1"/>
    <col min="2586" max="2816" width="9.140625" style="26"/>
    <col min="2817" max="2817" width="22.7109375" style="26" customWidth="1"/>
    <col min="2818" max="2821" width="9.7109375" style="26" customWidth="1"/>
    <col min="2822" max="2822" width="12.42578125" style="26" customWidth="1"/>
    <col min="2823" max="2826" width="9.7109375" style="26" customWidth="1"/>
    <col min="2827" max="2827" width="11.140625" style="26" customWidth="1"/>
    <col min="2828" max="2828" width="9.7109375" style="26" customWidth="1"/>
    <col min="2829" max="2829" width="11.5703125" style="26" customWidth="1"/>
    <col min="2830" max="2841" width="9.140625" style="26" customWidth="1"/>
    <col min="2842" max="3072" width="9.140625" style="26"/>
    <col min="3073" max="3073" width="22.7109375" style="26" customWidth="1"/>
    <col min="3074" max="3077" width="9.7109375" style="26" customWidth="1"/>
    <col min="3078" max="3078" width="12.42578125" style="26" customWidth="1"/>
    <col min="3079" max="3082" width="9.7109375" style="26" customWidth="1"/>
    <col min="3083" max="3083" width="11.140625" style="26" customWidth="1"/>
    <col min="3084" max="3084" width="9.7109375" style="26" customWidth="1"/>
    <col min="3085" max="3085" width="11.5703125" style="26" customWidth="1"/>
    <col min="3086" max="3097" width="9.140625" style="26" customWidth="1"/>
    <col min="3098" max="3328" width="9.140625" style="26"/>
    <col min="3329" max="3329" width="22.7109375" style="26" customWidth="1"/>
    <col min="3330" max="3333" width="9.7109375" style="26" customWidth="1"/>
    <col min="3334" max="3334" width="12.42578125" style="26" customWidth="1"/>
    <col min="3335" max="3338" width="9.7109375" style="26" customWidth="1"/>
    <col min="3339" max="3339" width="11.140625" style="26" customWidth="1"/>
    <col min="3340" max="3340" width="9.7109375" style="26" customWidth="1"/>
    <col min="3341" max="3341" width="11.5703125" style="26" customWidth="1"/>
    <col min="3342" max="3353" width="9.140625" style="26" customWidth="1"/>
    <col min="3354" max="3584" width="9.140625" style="26"/>
    <col min="3585" max="3585" width="22.7109375" style="26" customWidth="1"/>
    <col min="3586" max="3589" width="9.7109375" style="26" customWidth="1"/>
    <col min="3590" max="3590" width="12.42578125" style="26" customWidth="1"/>
    <col min="3591" max="3594" width="9.7109375" style="26" customWidth="1"/>
    <col min="3595" max="3595" width="11.140625" style="26" customWidth="1"/>
    <col min="3596" max="3596" width="9.7109375" style="26" customWidth="1"/>
    <col min="3597" max="3597" width="11.5703125" style="26" customWidth="1"/>
    <col min="3598" max="3609" width="9.140625" style="26" customWidth="1"/>
    <col min="3610" max="3840" width="9.140625" style="26"/>
    <col min="3841" max="3841" width="22.7109375" style="26" customWidth="1"/>
    <col min="3842" max="3845" width="9.7109375" style="26" customWidth="1"/>
    <col min="3846" max="3846" width="12.42578125" style="26" customWidth="1"/>
    <col min="3847" max="3850" width="9.7109375" style="26" customWidth="1"/>
    <col min="3851" max="3851" width="11.140625" style="26" customWidth="1"/>
    <col min="3852" max="3852" width="9.7109375" style="26" customWidth="1"/>
    <col min="3853" max="3853" width="11.5703125" style="26" customWidth="1"/>
    <col min="3854" max="3865" width="9.140625" style="26" customWidth="1"/>
    <col min="3866" max="4096" width="9.140625" style="26"/>
    <col min="4097" max="4097" width="22.7109375" style="26" customWidth="1"/>
    <col min="4098" max="4101" width="9.7109375" style="26" customWidth="1"/>
    <col min="4102" max="4102" width="12.42578125" style="26" customWidth="1"/>
    <col min="4103" max="4106" width="9.7109375" style="26" customWidth="1"/>
    <col min="4107" max="4107" width="11.140625" style="26" customWidth="1"/>
    <col min="4108" max="4108" width="9.7109375" style="26" customWidth="1"/>
    <col min="4109" max="4109" width="11.5703125" style="26" customWidth="1"/>
    <col min="4110" max="4121" width="9.140625" style="26" customWidth="1"/>
    <col min="4122" max="4352" width="9.140625" style="26"/>
    <col min="4353" max="4353" width="22.7109375" style="26" customWidth="1"/>
    <col min="4354" max="4357" width="9.7109375" style="26" customWidth="1"/>
    <col min="4358" max="4358" width="12.42578125" style="26" customWidth="1"/>
    <col min="4359" max="4362" width="9.7109375" style="26" customWidth="1"/>
    <col min="4363" max="4363" width="11.140625" style="26" customWidth="1"/>
    <col min="4364" max="4364" width="9.7109375" style="26" customWidth="1"/>
    <col min="4365" max="4365" width="11.5703125" style="26" customWidth="1"/>
    <col min="4366" max="4377" width="9.140625" style="26" customWidth="1"/>
    <col min="4378" max="4608" width="9.140625" style="26"/>
    <col min="4609" max="4609" width="22.7109375" style="26" customWidth="1"/>
    <col min="4610" max="4613" width="9.7109375" style="26" customWidth="1"/>
    <col min="4614" max="4614" width="12.42578125" style="26" customWidth="1"/>
    <col min="4615" max="4618" width="9.7109375" style="26" customWidth="1"/>
    <col min="4619" max="4619" width="11.140625" style="26" customWidth="1"/>
    <col min="4620" max="4620" width="9.7109375" style="26" customWidth="1"/>
    <col min="4621" max="4621" width="11.5703125" style="26" customWidth="1"/>
    <col min="4622" max="4633" width="9.140625" style="26" customWidth="1"/>
    <col min="4634" max="4864" width="9.140625" style="26"/>
    <col min="4865" max="4865" width="22.7109375" style="26" customWidth="1"/>
    <col min="4866" max="4869" width="9.7109375" style="26" customWidth="1"/>
    <col min="4870" max="4870" width="12.42578125" style="26" customWidth="1"/>
    <col min="4871" max="4874" width="9.7109375" style="26" customWidth="1"/>
    <col min="4875" max="4875" width="11.140625" style="26" customWidth="1"/>
    <col min="4876" max="4876" width="9.7109375" style="26" customWidth="1"/>
    <col min="4877" max="4877" width="11.5703125" style="26" customWidth="1"/>
    <col min="4878" max="4889" width="9.140625" style="26" customWidth="1"/>
    <col min="4890" max="5120" width="9.140625" style="26"/>
    <col min="5121" max="5121" width="22.7109375" style="26" customWidth="1"/>
    <col min="5122" max="5125" width="9.7109375" style="26" customWidth="1"/>
    <col min="5126" max="5126" width="12.42578125" style="26" customWidth="1"/>
    <col min="5127" max="5130" width="9.7109375" style="26" customWidth="1"/>
    <col min="5131" max="5131" width="11.140625" style="26" customWidth="1"/>
    <col min="5132" max="5132" width="9.7109375" style="26" customWidth="1"/>
    <col min="5133" max="5133" width="11.5703125" style="26" customWidth="1"/>
    <col min="5134" max="5145" width="9.140625" style="26" customWidth="1"/>
    <col min="5146" max="5376" width="9.140625" style="26"/>
    <col min="5377" max="5377" width="22.7109375" style="26" customWidth="1"/>
    <col min="5378" max="5381" width="9.7109375" style="26" customWidth="1"/>
    <col min="5382" max="5382" width="12.42578125" style="26" customWidth="1"/>
    <col min="5383" max="5386" width="9.7109375" style="26" customWidth="1"/>
    <col min="5387" max="5387" width="11.140625" style="26" customWidth="1"/>
    <col min="5388" max="5388" width="9.7109375" style="26" customWidth="1"/>
    <col min="5389" max="5389" width="11.5703125" style="26" customWidth="1"/>
    <col min="5390" max="5401" width="9.140625" style="26" customWidth="1"/>
    <col min="5402" max="5632" width="9.140625" style="26"/>
    <col min="5633" max="5633" width="22.7109375" style="26" customWidth="1"/>
    <col min="5634" max="5637" width="9.7109375" style="26" customWidth="1"/>
    <col min="5638" max="5638" width="12.42578125" style="26" customWidth="1"/>
    <col min="5639" max="5642" width="9.7109375" style="26" customWidth="1"/>
    <col min="5643" max="5643" width="11.140625" style="26" customWidth="1"/>
    <col min="5644" max="5644" width="9.7109375" style="26" customWidth="1"/>
    <col min="5645" max="5645" width="11.5703125" style="26" customWidth="1"/>
    <col min="5646" max="5657" width="9.140625" style="26" customWidth="1"/>
    <col min="5658" max="5888" width="9.140625" style="26"/>
    <col min="5889" max="5889" width="22.7109375" style="26" customWidth="1"/>
    <col min="5890" max="5893" width="9.7109375" style="26" customWidth="1"/>
    <col min="5894" max="5894" width="12.42578125" style="26" customWidth="1"/>
    <col min="5895" max="5898" width="9.7109375" style="26" customWidth="1"/>
    <col min="5899" max="5899" width="11.140625" style="26" customWidth="1"/>
    <col min="5900" max="5900" width="9.7109375" style="26" customWidth="1"/>
    <col min="5901" max="5901" width="11.5703125" style="26" customWidth="1"/>
    <col min="5902" max="5913" width="9.140625" style="26" customWidth="1"/>
    <col min="5914" max="6144" width="9.140625" style="26"/>
    <col min="6145" max="6145" width="22.7109375" style="26" customWidth="1"/>
    <col min="6146" max="6149" width="9.7109375" style="26" customWidth="1"/>
    <col min="6150" max="6150" width="12.42578125" style="26" customWidth="1"/>
    <col min="6151" max="6154" width="9.7109375" style="26" customWidth="1"/>
    <col min="6155" max="6155" width="11.140625" style="26" customWidth="1"/>
    <col min="6156" max="6156" width="9.7109375" style="26" customWidth="1"/>
    <col min="6157" max="6157" width="11.5703125" style="26" customWidth="1"/>
    <col min="6158" max="6169" width="9.140625" style="26" customWidth="1"/>
    <col min="6170" max="6400" width="9.140625" style="26"/>
    <col min="6401" max="6401" width="22.7109375" style="26" customWidth="1"/>
    <col min="6402" max="6405" width="9.7109375" style="26" customWidth="1"/>
    <col min="6406" max="6406" width="12.42578125" style="26" customWidth="1"/>
    <col min="6407" max="6410" width="9.7109375" style="26" customWidth="1"/>
    <col min="6411" max="6411" width="11.140625" style="26" customWidth="1"/>
    <col min="6412" max="6412" width="9.7109375" style="26" customWidth="1"/>
    <col min="6413" max="6413" width="11.5703125" style="26" customWidth="1"/>
    <col min="6414" max="6425" width="9.140625" style="26" customWidth="1"/>
    <col min="6426" max="6656" width="9.140625" style="26"/>
    <col min="6657" max="6657" width="22.7109375" style="26" customWidth="1"/>
    <col min="6658" max="6661" width="9.7109375" style="26" customWidth="1"/>
    <col min="6662" max="6662" width="12.42578125" style="26" customWidth="1"/>
    <col min="6663" max="6666" width="9.7109375" style="26" customWidth="1"/>
    <col min="6667" max="6667" width="11.140625" style="26" customWidth="1"/>
    <col min="6668" max="6668" width="9.7109375" style="26" customWidth="1"/>
    <col min="6669" max="6669" width="11.5703125" style="26" customWidth="1"/>
    <col min="6670" max="6681" width="9.140625" style="26" customWidth="1"/>
    <col min="6682" max="6912" width="9.140625" style="26"/>
    <col min="6913" max="6913" width="22.7109375" style="26" customWidth="1"/>
    <col min="6914" max="6917" width="9.7109375" style="26" customWidth="1"/>
    <col min="6918" max="6918" width="12.42578125" style="26" customWidth="1"/>
    <col min="6919" max="6922" width="9.7109375" style="26" customWidth="1"/>
    <col min="6923" max="6923" width="11.140625" style="26" customWidth="1"/>
    <col min="6924" max="6924" width="9.7109375" style="26" customWidth="1"/>
    <col min="6925" max="6925" width="11.5703125" style="26" customWidth="1"/>
    <col min="6926" max="6937" width="9.140625" style="26" customWidth="1"/>
    <col min="6938" max="7168" width="9.140625" style="26"/>
    <col min="7169" max="7169" width="22.7109375" style="26" customWidth="1"/>
    <col min="7170" max="7173" width="9.7109375" style="26" customWidth="1"/>
    <col min="7174" max="7174" width="12.42578125" style="26" customWidth="1"/>
    <col min="7175" max="7178" width="9.7109375" style="26" customWidth="1"/>
    <col min="7179" max="7179" width="11.140625" style="26" customWidth="1"/>
    <col min="7180" max="7180" width="9.7109375" style="26" customWidth="1"/>
    <col min="7181" max="7181" width="11.5703125" style="26" customWidth="1"/>
    <col min="7182" max="7193" width="9.140625" style="26" customWidth="1"/>
    <col min="7194" max="7424" width="9.140625" style="26"/>
    <col min="7425" max="7425" width="22.7109375" style="26" customWidth="1"/>
    <col min="7426" max="7429" width="9.7109375" style="26" customWidth="1"/>
    <col min="7430" max="7430" width="12.42578125" style="26" customWidth="1"/>
    <col min="7431" max="7434" width="9.7109375" style="26" customWidth="1"/>
    <col min="7435" max="7435" width="11.140625" style="26" customWidth="1"/>
    <col min="7436" max="7436" width="9.7109375" style="26" customWidth="1"/>
    <col min="7437" max="7437" width="11.5703125" style="26" customWidth="1"/>
    <col min="7438" max="7449" width="9.140625" style="26" customWidth="1"/>
    <col min="7450" max="7680" width="9.140625" style="26"/>
    <col min="7681" max="7681" width="22.7109375" style="26" customWidth="1"/>
    <col min="7682" max="7685" width="9.7109375" style="26" customWidth="1"/>
    <col min="7686" max="7686" width="12.42578125" style="26" customWidth="1"/>
    <col min="7687" max="7690" width="9.7109375" style="26" customWidth="1"/>
    <col min="7691" max="7691" width="11.140625" style="26" customWidth="1"/>
    <col min="7692" max="7692" width="9.7109375" style="26" customWidth="1"/>
    <col min="7693" max="7693" width="11.5703125" style="26" customWidth="1"/>
    <col min="7694" max="7705" width="9.140625" style="26" customWidth="1"/>
    <col min="7706" max="7936" width="9.140625" style="26"/>
    <col min="7937" max="7937" width="22.7109375" style="26" customWidth="1"/>
    <col min="7938" max="7941" width="9.7109375" style="26" customWidth="1"/>
    <col min="7942" max="7942" width="12.42578125" style="26" customWidth="1"/>
    <col min="7943" max="7946" width="9.7109375" style="26" customWidth="1"/>
    <col min="7947" max="7947" width="11.140625" style="26" customWidth="1"/>
    <col min="7948" max="7948" width="9.7109375" style="26" customWidth="1"/>
    <col min="7949" max="7949" width="11.5703125" style="26" customWidth="1"/>
    <col min="7950" max="7961" width="9.140625" style="26" customWidth="1"/>
    <col min="7962" max="8192" width="9.140625" style="26"/>
    <col min="8193" max="8193" width="22.7109375" style="26" customWidth="1"/>
    <col min="8194" max="8197" width="9.7109375" style="26" customWidth="1"/>
    <col min="8198" max="8198" width="12.42578125" style="26" customWidth="1"/>
    <col min="8199" max="8202" width="9.7109375" style="26" customWidth="1"/>
    <col min="8203" max="8203" width="11.140625" style="26" customWidth="1"/>
    <col min="8204" max="8204" width="9.7109375" style="26" customWidth="1"/>
    <col min="8205" max="8205" width="11.5703125" style="26" customWidth="1"/>
    <col min="8206" max="8217" width="9.140625" style="26" customWidth="1"/>
    <col min="8218" max="8448" width="9.140625" style="26"/>
    <col min="8449" max="8449" width="22.7109375" style="26" customWidth="1"/>
    <col min="8450" max="8453" width="9.7109375" style="26" customWidth="1"/>
    <col min="8454" max="8454" width="12.42578125" style="26" customWidth="1"/>
    <col min="8455" max="8458" width="9.7109375" style="26" customWidth="1"/>
    <col min="8459" max="8459" width="11.140625" style="26" customWidth="1"/>
    <col min="8460" max="8460" width="9.7109375" style="26" customWidth="1"/>
    <col min="8461" max="8461" width="11.5703125" style="26" customWidth="1"/>
    <col min="8462" max="8473" width="9.140625" style="26" customWidth="1"/>
    <col min="8474" max="8704" width="9.140625" style="26"/>
    <col min="8705" max="8705" width="22.7109375" style="26" customWidth="1"/>
    <col min="8706" max="8709" width="9.7109375" style="26" customWidth="1"/>
    <col min="8710" max="8710" width="12.42578125" style="26" customWidth="1"/>
    <col min="8711" max="8714" width="9.7109375" style="26" customWidth="1"/>
    <col min="8715" max="8715" width="11.140625" style="26" customWidth="1"/>
    <col min="8716" max="8716" width="9.7109375" style="26" customWidth="1"/>
    <col min="8717" max="8717" width="11.5703125" style="26" customWidth="1"/>
    <col min="8718" max="8729" width="9.140625" style="26" customWidth="1"/>
    <col min="8730" max="8960" width="9.140625" style="26"/>
    <col min="8961" max="8961" width="22.7109375" style="26" customWidth="1"/>
    <col min="8962" max="8965" width="9.7109375" style="26" customWidth="1"/>
    <col min="8966" max="8966" width="12.42578125" style="26" customWidth="1"/>
    <col min="8967" max="8970" width="9.7109375" style="26" customWidth="1"/>
    <col min="8971" max="8971" width="11.140625" style="26" customWidth="1"/>
    <col min="8972" max="8972" width="9.7109375" style="26" customWidth="1"/>
    <col min="8973" max="8973" width="11.5703125" style="26" customWidth="1"/>
    <col min="8974" max="8985" width="9.140625" style="26" customWidth="1"/>
    <col min="8986" max="9216" width="9.140625" style="26"/>
    <col min="9217" max="9217" width="22.7109375" style="26" customWidth="1"/>
    <col min="9218" max="9221" width="9.7109375" style="26" customWidth="1"/>
    <col min="9222" max="9222" width="12.42578125" style="26" customWidth="1"/>
    <col min="9223" max="9226" width="9.7109375" style="26" customWidth="1"/>
    <col min="9227" max="9227" width="11.140625" style="26" customWidth="1"/>
    <col min="9228" max="9228" width="9.7109375" style="26" customWidth="1"/>
    <col min="9229" max="9229" width="11.5703125" style="26" customWidth="1"/>
    <col min="9230" max="9241" width="9.140625" style="26" customWidth="1"/>
    <col min="9242" max="9472" width="9.140625" style="26"/>
    <col min="9473" max="9473" width="22.7109375" style="26" customWidth="1"/>
    <col min="9474" max="9477" width="9.7109375" style="26" customWidth="1"/>
    <col min="9478" max="9478" width="12.42578125" style="26" customWidth="1"/>
    <col min="9479" max="9482" width="9.7109375" style="26" customWidth="1"/>
    <col min="9483" max="9483" width="11.140625" style="26" customWidth="1"/>
    <col min="9484" max="9484" width="9.7109375" style="26" customWidth="1"/>
    <col min="9485" max="9485" width="11.5703125" style="26" customWidth="1"/>
    <col min="9486" max="9497" width="9.140625" style="26" customWidth="1"/>
    <col min="9498" max="9728" width="9.140625" style="26"/>
    <col min="9729" max="9729" width="22.7109375" style="26" customWidth="1"/>
    <col min="9730" max="9733" width="9.7109375" style="26" customWidth="1"/>
    <col min="9734" max="9734" width="12.42578125" style="26" customWidth="1"/>
    <col min="9735" max="9738" width="9.7109375" style="26" customWidth="1"/>
    <col min="9739" max="9739" width="11.140625" style="26" customWidth="1"/>
    <col min="9740" max="9740" width="9.7109375" style="26" customWidth="1"/>
    <col min="9741" max="9741" width="11.5703125" style="26" customWidth="1"/>
    <col min="9742" max="9753" width="9.140625" style="26" customWidth="1"/>
    <col min="9754" max="9984" width="9.140625" style="26"/>
    <col min="9985" max="9985" width="22.7109375" style="26" customWidth="1"/>
    <col min="9986" max="9989" width="9.7109375" style="26" customWidth="1"/>
    <col min="9990" max="9990" width="12.42578125" style="26" customWidth="1"/>
    <col min="9991" max="9994" width="9.7109375" style="26" customWidth="1"/>
    <col min="9995" max="9995" width="11.140625" style="26" customWidth="1"/>
    <col min="9996" max="9996" width="9.7109375" style="26" customWidth="1"/>
    <col min="9997" max="9997" width="11.5703125" style="26" customWidth="1"/>
    <col min="9998" max="10009" width="9.140625" style="26" customWidth="1"/>
    <col min="10010" max="10240" width="9.140625" style="26"/>
    <col min="10241" max="10241" width="22.7109375" style="26" customWidth="1"/>
    <col min="10242" max="10245" width="9.7109375" style="26" customWidth="1"/>
    <col min="10246" max="10246" width="12.42578125" style="26" customWidth="1"/>
    <col min="10247" max="10250" width="9.7109375" style="26" customWidth="1"/>
    <col min="10251" max="10251" width="11.140625" style="26" customWidth="1"/>
    <col min="10252" max="10252" width="9.7109375" style="26" customWidth="1"/>
    <col min="10253" max="10253" width="11.5703125" style="26" customWidth="1"/>
    <col min="10254" max="10265" width="9.140625" style="26" customWidth="1"/>
    <col min="10266" max="10496" width="9.140625" style="26"/>
    <col min="10497" max="10497" width="22.7109375" style="26" customWidth="1"/>
    <col min="10498" max="10501" width="9.7109375" style="26" customWidth="1"/>
    <col min="10502" max="10502" width="12.42578125" style="26" customWidth="1"/>
    <col min="10503" max="10506" width="9.7109375" style="26" customWidth="1"/>
    <col min="10507" max="10507" width="11.140625" style="26" customWidth="1"/>
    <col min="10508" max="10508" width="9.7109375" style="26" customWidth="1"/>
    <col min="10509" max="10509" width="11.5703125" style="26" customWidth="1"/>
    <col min="10510" max="10521" width="9.140625" style="26" customWidth="1"/>
    <col min="10522" max="10752" width="9.140625" style="26"/>
    <col min="10753" max="10753" width="22.7109375" style="26" customWidth="1"/>
    <col min="10754" max="10757" width="9.7109375" style="26" customWidth="1"/>
    <col min="10758" max="10758" width="12.42578125" style="26" customWidth="1"/>
    <col min="10759" max="10762" width="9.7109375" style="26" customWidth="1"/>
    <col min="10763" max="10763" width="11.140625" style="26" customWidth="1"/>
    <col min="10764" max="10764" width="9.7109375" style="26" customWidth="1"/>
    <col min="10765" max="10765" width="11.5703125" style="26" customWidth="1"/>
    <col min="10766" max="10777" width="9.140625" style="26" customWidth="1"/>
    <col min="10778" max="11008" width="9.140625" style="26"/>
    <col min="11009" max="11009" width="22.7109375" style="26" customWidth="1"/>
    <col min="11010" max="11013" width="9.7109375" style="26" customWidth="1"/>
    <col min="11014" max="11014" width="12.42578125" style="26" customWidth="1"/>
    <col min="11015" max="11018" width="9.7109375" style="26" customWidth="1"/>
    <col min="11019" max="11019" width="11.140625" style="26" customWidth="1"/>
    <col min="11020" max="11020" width="9.7109375" style="26" customWidth="1"/>
    <col min="11021" max="11021" width="11.5703125" style="26" customWidth="1"/>
    <col min="11022" max="11033" width="9.140625" style="26" customWidth="1"/>
    <col min="11034" max="11264" width="9.140625" style="26"/>
    <col min="11265" max="11265" width="22.7109375" style="26" customWidth="1"/>
    <col min="11266" max="11269" width="9.7109375" style="26" customWidth="1"/>
    <col min="11270" max="11270" width="12.42578125" style="26" customWidth="1"/>
    <col min="11271" max="11274" width="9.7109375" style="26" customWidth="1"/>
    <col min="11275" max="11275" width="11.140625" style="26" customWidth="1"/>
    <col min="11276" max="11276" width="9.7109375" style="26" customWidth="1"/>
    <col min="11277" max="11277" width="11.5703125" style="26" customWidth="1"/>
    <col min="11278" max="11289" width="9.140625" style="26" customWidth="1"/>
    <col min="11290" max="11520" width="9.140625" style="26"/>
    <col min="11521" max="11521" width="22.7109375" style="26" customWidth="1"/>
    <col min="11522" max="11525" width="9.7109375" style="26" customWidth="1"/>
    <col min="11526" max="11526" width="12.42578125" style="26" customWidth="1"/>
    <col min="11527" max="11530" width="9.7109375" style="26" customWidth="1"/>
    <col min="11531" max="11531" width="11.140625" style="26" customWidth="1"/>
    <col min="11532" max="11532" width="9.7109375" style="26" customWidth="1"/>
    <col min="11533" max="11533" width="11.5703125" style="26" customWidth="1"/>
    <col min="11534" max="11545" width="9.140625" style="26" customWidth="1"/>
    <col min="11546" max="11776" width="9.140625" style="26"/>
    <col min="11777" max="11777" width="22.7109375" style="26" customWidth="1"/>
    <col min="11778" max="11781" width="9.7109375" style="26" customWidth="1"/>
    <col min="11782" max="11782" width="12.42578125" style="26" customWidth="1"/>
    <col min="11783" max="11786" width="9.7109375" style="26" customWidth="1"/>
    <col min="11787" max="11787" width="11.140625" style="26" customWidth="1"/>
    <col min="11788" max="11788" width="9.7109375" style="26" customWidth="1"/>
    <col min="11789" max="11789" width="11.5703125" style="26" customWidth="1"/>
    <col min="11790" max="11801" width="9.140625" style="26" customWidth="1"/>
    <col min="11802" max="12032" width="9.140625" style="26"/>
    <col min="12033" max="12033" width="22.7109375" style="26" customWidth="1"/>
    <col min="12034" max="12037" width="9.7109375" style="26" customWidth="1"/>
    <col min="12038" max="12038" width="12.42578125" style="26" customWidth="1"/>
    <col min="12039" max="12042" width="9.7109375" style="26" customWidth="1"/>
    <col min="12043" max="12043" width="11.140625" style="26" customWidth="1"/>
    <col min="12044" max="12044" width="9.7109375" style="26" customWidth="1"/>
    <col min="12045" max="12045" width="11.5703125" style="26" customWidth="1"/>
    <col min="12046" max="12057" width="9.140625" style="26" customWidth="1"/>
    <col min="12058" max="12288" width="9.140625" style="26"/>
    <col min="12289" max="12289" width="22.7109375" style="26" customWidth="1"/>
    <col min="12290" max="12293" width="9.7109375" style="26" customWidth="1"/>
    <col min="12294" max="12294" width="12.42578125" style="26" customWidth="1"/>
    <col min="12295" max="12298" width="9.7109375" style="26" customWidth="1"/>
    <col min="12299" max="12299" width="11.140625" style="26" customWidth="1"/>
    <col min="12300" max="12300" width="9.7109375" style="26" customWidth="1"/>
    <col min="12301" max="12301" width="11.5703125" style="26" customWidth="1"/>
    <col min="12302" max="12313" width="9.140625" style="26" customWidth="1"/>
    <col min="12314" max="12544" width="9.140625" style="26"/>
    <col min="12545" max="12545" width="22.7109375" style="26" customWidth="1"/>
    <col min="12546" max="12549" width="9.7109375" style="26" customWidth="1"/>
    <col min="12550" max="12550" width="12.42578125" style="26" customWidth="1"/>
    <col min="12551" max="12554" width="9.7109375" style="26" customWidth="1"/>
    <col min="12555" max="12555" width="11.140625" style="26" customWidth="1"/>
    <col min="12556" max="12556" width="9.7109375" style="26" customWidth="1"/>
    <col min="12557" max="12557" width="11.5703125" style="26" customWidth="1"/>
    <col min="12558" max="12569" width="9.140625" style="26" customWidth="1"/>
    <col min="12570" max="12800" width="9.140625" style="26"/>
    <col min="12801" max="12801" width="22.7109375" style="26" customWidth="1"/>
    <col min="12802" max="12805" width="9.7109375" style="26" customWidth="1"/>
    <col min="12806" max="12806" width="12.42578125" style="26" customWidth="1"/>
    <col min="12807" max="12810" width="9.7109375" style="26" customWidth="1"/>
    <col min="12811" max="12811" width="11.140625" style="26" customWidth="1"/>
    <col min="12812" max="12812" width="9.7109375" style="26" customWidth="1"/>
    <col min="12813" max="12813" width="11.5703125" style="26" customWidth="1"/>
    <col min="12814" max="12825" width="9.140625" style="26" customWidth="1"/>
    <col min="12826" max="13056" width="9.140625" style="26"/>
    <col min="13057" max="13057" width="22.7109375" style="26" customWidth="1"/>
    <col min="13058" max="13061" width="9.7109375" style="26" customWidth="1"/>
    <col min="13062" max="13062" width="12.42578125" style="26" customWidth="1"/>
    <col min="13063" max="13066" width="9.7109375" style="26" customWidth="1"/>
    <col min="13067" max="13067" width="11.140625" style="26" customWidth="1"/>
    <col min="13068" max="13068" width="9.7109375" style="26" customWidth="1"/>
    <col min="13069" max="13069" width="11.5703125" style="26" customWidth="1"/>
    <col min="13070" max="13081" width="9.140625" style="26" customWidth="1"/>
    <col min="13082" max="13312" width="9.140625" style="26"/>
    <col min="13313" max="13313" width="22.7109375" style="26" customWidth="1"/>
    <col min="13314" max="13317" width="9.7109375" style="26" customWidth="1"/>
    <col min="13318" max="13318" width="12.42578125" style="26" customWidth="1"/>
    <col min="13319" max="13322" width="9.7109375" style="26" customWidth="1"/>
    <col min="13323" max="13323" width="11.140625" style="26" customWidth="1"/>
    <col min="13324" max="13324" width="9.7109375" style="26" customWidth="1"/>
    <col min="13325" max="13325" width="11.5703125" style="26" customWidth="1"/>
    <col min="13326" max="13337" width="9.140625" style="26" customWidth="1"/>
    <col min="13338" max="13568" width="9.140625" style="26"/>
    <col min="13569" max="13569" width="22.7109375" style="26" customWidth="1"/>
    <col min="13570" max="13573" width="9.7109375" style="26" customWidth="1"/>
    <col min="13574" max="13574" width="12.42578125" style="26" customWidth="1"/>
    <col min="13575" max="13578" width="9.7109375" style="26" customWidth="1"/>
    <col min="13579" max="13579" width="11.140625" style="26" customWidth="1"/>
    <col min="13580" max="13580" width="9.7109375" style="26" customWidth="1"/>
    <col min="13581" max="13581" width="11.5703125" style="26" customWidth="1"/>
    <col min="13582" max="13593" width="9.140625" style="26" customWidth="1"/>
    <col min="13594" max="13824" width="9.140625" style="26"/>
    <col min="13825" max="13825" width="22.7109375" style="26" customWidth="1"/>
    <col min="13826" max="13829" width="9.7109375" style="26" customWidth="1"/>
    <col min="13830" max="13830" width="12.42578125" style="26" customWidth="1"/>
    <col min="13831" max="13834" width="9.7109375" style="26" customWidth="1"/>
    <col min="13835" max="13835" width="11.140625" style="26" customWidth="1"/>
    <col min="13836" max="13836" width="9.7109375" style="26" customWidth="1"/>
    <col min="13837" max="13837" width="11.5703125" style="26" customWidth="1"/>
    <col min="13838" max="13849" width="9.140625" style="26" customWidth="1"/>
    <col min="13850" max="14080" width="9.140625" style="26"/>
    <col min="14081" max="14081" width="22.7109375" style="26" customWidth="1"/>
    <col min="14082" max="14085" width="9.7109375" style="26" customWidth="1"/>
    <col min="14086" max="14086" width="12.42578125" style="26" customWidth="1"/>
    <col min="14087" max="14090" width="9.7109375" style="26" customWidth="1"/>
    <col min="14091" max="14091" width="11.140625" style="26" customWidth="1"/>
    <col min="14092" max="14092" width="9.7109375" style="26" customWidth="1"/>
    <col min="14093" max="14093" width="11.5703125" style="26" customWidth="1"/>
    <col min="14094" max="14105" width="9.140625" style="26" customWidth="1"/>
    <col min="14106" max="14336" width="9.140625" style="26"/>
    <col min="14337" max="14337" width="22.7109375" style="26" customWidth="1"/>
    <col min="14338" max="14341" width="9.7109375" style="26" customWidth="1"/>
    <col min="14342" max="14342" width="12.42578125" style="26" customWidth="1"/>
    <col min="14343" max="14346" width="9.7109375" style="26" customWidth="1"/>
    <col min="14347" max="14347" width="11.140625" style="26" customWidth="1"/>
    <col min="14348" max="14348" width="9.7109375" style="26" customWidth="1"/>
    <col min="14349" max="14349" width="11.5703125" style="26" customWidth="1"/>
    <col min="14350" max="14361" width="9.140625" style="26" customWidth="1"/>
    <col min="14362" max="14592" width="9.140625" style="26"/>
    <col min="14593" max="14593" width="22.7109375" style="26" customWidth="1"/>
    <col min="14594" max="14597" width="9.7109375" style="26" customWidth="1"/>
    <col min="14598" max="14598" width="12.42578125" style="26" customWidth="1"/>
    <col min="14599" max="14602" width="9.7109375" style="26" customWidth="1"/>
    <col min="14603" max="14603" width="11.140625" style="26" customWidth="1"/>
    <col min="14604" max="14604" width="9.7109375" style="26" customWidth="1"/>
    <col min="14605" max="14605" width="11.5703125" style="26" customWidth="1"/>
    <col min="14606" max="14617" width="9.140625" style="26" customWidth="1"/>
    <col min="14618" max="14848" width="9.140625" style="26"/>
    <col min="14849" max="14849" width="22.7109375" style="26" customWidth="1"/>
    <col min="14850" max="14853" width="9.7109375" style="26" customWidth="1"/>
    <col min="14854" max="14854" width="12.42578125" style="26" customWidth="1"/>
    <col min="14855" max="14858" width="9.7109375" style="26" customWidth="1"/>
    <col min="14859" max="14859" width="11.140625" style="26" customWidth="1"/>
    <col min="14860" max="14860" width="9.7109375" style="26" customWidth="1"/>
    <col min="14861" max="14861" width="11.5703125" style="26" customWidth="1"/>
    <col min="14862" max="14873" width="9.140625" style="26" customWidth="1"/>
    <col min="14874" max="15104" width="9.140625" style="26"/>
    <col min="15105" max="15105" width="22.7109375" style="26" customWidth="1"/>
    <col min="15106" max="15109" width="9.7109375" style="26" customWidth="1"/>
    <col min="15110" max="15110" width="12.42578125" style="26" customWidth="1"/>
    <col min="15111" max="15114" width="9.7109375" style="26" customWidth="1"/>
    <col min="15115" max="15115" width="11.140625" style="26" customWidth="1"/>
    <col min="15116" max="15116" width="9.7109375" style="26" customWidth="1"/>
    <col min="15117" max="15117" width="11.5703125" style="26" customWidth="1"/>
    <col min="15118" max="15129" width="9.140625" style="26" customWidth="1"/>
    <col min="15130" max="15360" width="9.140625" style="26"/>
    <col min="15361" max="15361" width="22.7109375" style="26" customWidth="1"/>
    <col min="15362" max="15365" width="9.7109375" style="26" customWidth="1"/>
    <col min="15366" max="15366" width="12.42578125" style="26" customWidth="1"/>
    <col min="15367" max="15370" width="9.7109375" style="26" customWidth="1"/>
    <col min="15371" max="15371" width="11.140625" style="26" customWidth="1"/>
    <col min="15372" max="15372" width="9.7109375" style="26" customWidth="1"/>
    <col min="15373" max="15373" width="11.5703125" style="26" customWidth="1"/>
    <col min="15374" max="15385" width="9.140625" style="26" customWidth="1"/>
    <col min="15386" max="15616" width="9.140625" style="26"/>
    <col min="15617" max="15617" width="22.7109375" style="26" customWidth="1"/>
    <col min="15618" max="15621" width="9.7109375" style="26" customWidth="1"/>
    <col min="15622" max="15622" width="12.42578125" style="26" customWidth="1"/>
    <col min="15623" max="15626" width="9.7109375" style="26" customWidth="1"/>
    <col min="15627" max="15627" width="11.140625" style="26" customWidth="1"/>
    <col min="15628" max="15628" width="9.7109375" style="26" customWidth="1"/>
    <col min="15629" max="15629" width="11.5703125" style="26" customWidth="1"/>
    <col min="15630" max="15641" width="9.140625" style="26" customWidth="1"/>
    <col min="15642" max="15872" width="9.140625" style="26"/>
    <col min="15873" max="15873" width="22.7109375" style="26" customWidth="1"/>
    <col min="15874" max="15877" width="9.7109375" style="26" customWidth="1"/>
    <col min="15878" max="15878" width="12.42578125" style="26" customWidth="1"/>
    <col min="15879" max="15882" width="9.7109375" style="26" customWidth="1"/>
    <col min="15883" max="15883" width="11.140625" style="26" customWidth="1"/>
    <col min="15884" max="15884" width="9.7109375" style="26" customWidth="1"/>
    <col min="15885" max="15885" width="11.5703125" style="26" customWidth="1"/>
    <col min="15886" max="15897" width="9.140625" style="26" customWidth="1"/>
    <col min="15898" max="16128" width="9.140625" style="26"/>
    <col min="16129" max="16129" width="22.7109375" style="26" customWidth="1"/>
    <col min="16130" max="16133" width="9.7109375" style="26" customWidth="1"/>
    <col min="16134" max="16134" width="12.42578125" style="26" customWidth="1"/>
    <col min="16135" max="16138" width="9.7109375" style="26" customWidth="1"/>
    <col min="16139" max="16139" width="11.140625" style="26" customWidth="1"/>
    <col min="16140" max="16140" width="9.7109375" style="26" customWidth="1"/>
    <col min="16141" max="16141" width="11.5703125" style="26" customWidth="1"/>
    <col min="16142" max="16153" width="9.140625" style="26" customWidth="1"/>
    <col min="16154" max="16384" width="9.140625" style="26"/>
  </cols>
  <sheetData>
    <row r="1" spans="1:25" s="689" customFormat="1" ht="15" x14ac:dyDescent="0.25">
      <c r="A1" s="683" t="s">
        <v>0</v>
      </c>
      <c r="B1" s="684"/>
      <c r="C1" s="684"/>
      <c r="D1" s="685"/>
      <c r="E1" s="684"/>
      <c r="F1" s="686"/>
      <c r="G1" s="687"/>
      <c r="H1" s="684"/>
      <c r="I1" s="688"/>
      <c r="J1" s="688"/>
      <c r="K1" s="688"/>
      <c r="L1" s="688"/>
      <c r="M1" s="688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</row>
    <row r="2" spans="1:25" ht="15" x14ac:dyDescent="0.25">
      <c r="A2" s="691" t="s">
        <v>59</v>
      </c>
      <c r="F2"/>
      <c r="G2" s="692"/>
    </row>
    <row r="3" spans="1:25" ht="15" x14ac:dyDescent="0.25">
      <c r="A3" s="691"/>
      <c r="F3"/>
      <c r="G3" s="692"/>
    </row>
    <row r="4" spans="1:25" ht="5.25" customHeight="1" thickBot="1" x14ac:dyDescent="0.25"/>
    <row r="5" spans="1:25" ht="12.75" thickBot="1" x14ac:dyDescent="0.25">
      <c r="A5" s="17"/>
      <c r="B5" s="18" t="s">
        <v>2</v>
      </c>
      <c r="C5" s="18"/>
      <c r="D5" s="19"/>
      <c r="E5" s="18"/>
      <c r="F5" s="19"/>
      <c r="G5" s="18"/>
      <c r="H5" s="18"/>
      <c r="I5" s="20"/>
      <c r="J5" s="21" t="s">
        <v>3</v>
      </c>
      <c r="K5" s="22"/>
      <c r="L5" s="23"/>
      <c r="M5" s="24"/>
      <c r="O5" s="694"/>
      <c r="P5" s="694"/>
      <c r="Q5" s="694"/>
      <c r="R5" s="694"/>
      <c r="S5" s="694"/>
      <c r="T5" s="694"/>
      <c r="U5" s="694"/>
      <c r="V5" s="694"/>
      <c r="W5" s="694"/>
    </row>
    <row r="6" spans="1:25" s="34" customFormat="1" ht="12.75" thickBot="1" x14ac:dyDescent="0.25">
      <c r="A6" s="27" t="s">
        <v>4</v>
      </c>
      <c r="B6" s="28" t="s">
        <v>5</v>
      </c>
      <c r="C6" s="28" t="s">
        <v>6</v>
      </c>
      <c r="D6" s="29" t="s">
        <v>7</v>
      </c>
      <c r="E6" s="28" t="s">
        <v>8</v>
      </c>
      <c r="F6" s="29" t="s">
        <v>9</v>
      </c>
      <c r="G6" s="28" t="s">
        <v>10</v>
      </c>
      <c r="H6" s="28" t="s">
        <v>11</v>
      </c>
      <c r="I6" s="30" t="s">
        <v>12</v>
      </c>
      <c r="J6" s="29" t="s">
        <v>13</v>
      </c>
      <c r="K6" s="28" t="s">
        <v>10</v>
      </c>
      <c r="L6" s="31" t="s">
        <v>14</v>
      </c>
      <c r="M6" s="32" t="s">
        <v>15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</row>
    <row r="7" spans="1:25" ht="5.25" customHeight="1" x14ac:dyDescent="0.2">
      <c r="A7" s="695"/>
      <c r="B7" s="696"/>
      <c r="C7" s="697"/>
      <c r="D7" s="698"/>
      <c r="E7" s="697"/>
      <c r="F7" s="698"/>
      <c r="G7" s="697"/>
      <c r="H7" s="697"/>
      <c r="I7" s="699"/>
      <c r="J7" s="700"/>
      <c r="K7" s="698"/>
      <c r="L7" s="699"/>
      <c r="M7" s="40"/>
    </row>
    <row r="8" spans="1:25" x14ac:dyDescent="0.2">
      <c r="A8" s="701" t="s">
        <v>16</v>
      </c>
      <c r="B8" s="702">
        <v>51565.264754999997</v>
      </c>
      <c r="C8" s="43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703">
        <v>0</v>
      </c>
      <c r="J8" s="704"/>
      <c r="K8" s="37"/>
      <c r="L8" s="703"/>
      <c r="M8" s="45">
        <v>51565.264754999997</v>
      </c>
      <c r="N8" s="73"/>
    </row>
    <row r="9" spans="1:25" x14ac:dyDescent="0.2">
      <c r="A9" s="701" t="s">
        <v>17</v>
      </c>
      <c r="B9" s="702">
        <v>50387.542319</v>
      </c>
      <c r="C9" s="43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703">
        <v>0</v>
      </c>
      <c r="J9" s="704"/>
      <c r="K9" s="37"/>
      <c r="L9" s="703"/>
      <c r="M9" s="45">
        <v>50387.542319</v>
      </c>
    </row>
    <row r="10" spans="1:25" x14ac:dyDescent="0.2">
      <c r="A10" s="701" t="s">
        <v>18</v>
      </c>
      <c r="B10" s="702">
        <v>0</v>
      </c>
      <c r="C10" s="43">
        <v>0</v>
      </c>
      <c r="D10" s="37">
        <v>0</v>
      </c>
      <c r="E10" s="37">
        <v>8.3834579999999992</v>
      </c>
      <c r="F10" s="37">
        <v>2641.2867820000001</v>
      </c>
      <c r="G10" s="37">
        <v>0</v>
      </c>
      <c r="H10" s="37">
        <v>0</v>
      </c>
      <c r="I10" s="703">
        <v>0</v>
      </c>
      <c r="J10" s="704"/>
      <c r="K10" s="37"/>
      <c r="L10" s="703"/>
      <c r="M10" s="45">
        <v>2649.6702399999999</v>
      </c>
    </row>
    <row r="11" spans="1:25" x14ac:dyDescent="0.2">
      <c r="A11" s="701" t="s">
        <v>19</v>
      </c>
      <c r="B11" s="702">
        <v>2637.0390790000001</v>
      </c>
      <c r="C11" s="43">
        <v>0</v>
      </c>
      <c r="D11" s="37">
        <v>0</v>
      </c>
      <c r="E11" s="37">
        <v>19779.840409</v>
      </c>
      <c r="F11" s="37">
        <v>0</v>
      </c>
      <c r="G11" s="37">
        <v>0</v>
      </c>
      <c r="H11" s="37">
        <v>0</v>
      </c>
      <c r="I11" s="703">
        <v>0</v>
      </c>
      <c r="J11" s="704"/>
      <c r="K11" s="37"/>
      <c r="L11" s="703"/>
      <c r="M11" s="45">
        <v>22416.879487999999</v>
      </c>
    </row>
    <row r="12" spans="1:25" x14ac:dyDescent="0.2">
      <c r="A12" s="701" t="s">
        <v>20</v>
      </c>
      <c r="B12" s="702">
        <v>18220.184829999998</v>
      </c>
      <c r="C12" s="43">
        <v>0</v>
      </c>
      <c r="D12" s="37">
        <v>0</v>
      </c>
      <c r="E12" s="37">
        <v>0</v>
      </c>
      <c r="F12" s="37">
        <v>33.592796999999997</v>
      </c>
      <c r="G12" s="37">
        <v>0</v>
      </c>
      <c r="H12" s="37">
        <v>0</v>
      </c>
      <c r="I12" s="703">
        <v>0</v>
      </c>
      <c r="J12" s="704"/>
      <c r="K12" s="37"/>
      <c r="L12" s="703"/>
      <c r="M12" s="45">
        <v>18253.777626999999</v>
      </c>
    </row>
    <row r="13" spans="1:25" x14ac:dyDescent="0.2">
      <c r="A13" s="701" t="s">
        <v>21</v>
      </c>
      <c r="B13" s="702">
        <v>623.77499999999998</v>
      </c>
      <c r="C13" s="43">
        <v>0</v>
      </c>
      <c r="D13" s="37">
        <v>0</v>
      </c>
      <c r="E13" s="37">
        <v>13290.257147</v>
      </c>
      <c r="F13" s="37">
        <v>0</v>
      </c>
      <c r="G13" s="37">
        <v>0</v>
      </c>
      <c r="H13" s="37">
        <v>0</v>
      </c>
      <c r="I13" s="703">
        <v>0</v>
      </c>
      <c r="J13" s="704"/>
      <c r="K13" s="37"/>
      <c r="L13" s="703"/>
      <c r="M13" s="45">
        <v>13914.032147</v>
      </c>
    </row>
    <row r="14" spans="1:25" x14ac:dyDescent="0.2">
      <c r="A14" s="701" t="s">
        <v>22</v>
      </c>
      <c r="B14" s="702">
        <v>2207.4867909999998</v>
      </c>
      <c r="C14" s="43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703">
        <v>0</v>
      </c>
      <c r="J14" s="704"/>
      <c r="K14" s="37"/>
      <c r="L14" s="703"/>
      <c r="M14" s="45">
        <v>2207.4867909999998</v>
      </c>
    </row>
    <row r="15" spans="1:25" x14ac:dyDescent="0.2">
      <c r="A15" s="701" t="s">
        <v>23</v>
      </c>
      <c r="B15" s="702">
        <v>31949.541740000001</v>
      </c>
      <c r="C15" s="43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703">
        <v>0</v>
      </c>
      <c r="J15" s="704"/>
      <c r="K15" s="37"/>
      <c r="L15" s="703"/>
      <c r="M15" s="45">
        <v>31949.541740000001</v>
      </c>
    </row>
    <row r="16" spans="1:25" x14ac:dyDescent="0.2">
      <c r="A16" s="701" t="s">
        <v>24</v>
      </c>
      <c r="B16" s="702">
        <v>13681.904779</v>
      </c>
      <c r="C16" s="43">
        <v>0</v>
      </c>
      <c r="D16" s="37">
        <v>0</v>
      </c>
      <c r="E16" s="37">
        <v>477.659175</v>
      </c>
      <c r="F16" s="37">
        <v>51.744884999999996</v>
      </c>
      <c r="G16" s="37">
        <v>0</v>
      </c>
      <c r="H16" s="37">
        <v>0</v>
      </c>
      <c r="I16" s="703">
        <v>0</v>
      </c>
      <c r="J16" s="704"/>
      <c r="K16" s="37"/>
      <c r="L16" s="703"/>
      <c r="M16" s="45">
        <v>14211.308839000001</v>
      </c>
    </row>
    <row r="17" spans="1:25" x14ac:dyDescent="0.2">
      <c r="A17" s="701" t="s">
        <v>25</v>
      </c>
      <c r="B17" s="702">
        <v>4053.9599569999996</v>
      </c>
      <c r="C17" s="43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703">
        <v>8.2839559999999999</v>
      </c>
      <c r="J17" s="704"/>
      <c r="K17" s="37">
        <v>10639.729692000001</v>
      </c>
      <c r="L17" s="703">
        <v>1775.283717</v>
      </c>
      <c r="M17" s="45">
        <v>16477.257322000001</v>
      </c>
    </row>
    <row r="18" spans="1:25" x14ac:dyDescent="0.2">
      <c r="A18" s="701" t="s">
        <v>26</v>
      </c>
      <c r="B18" s="702">
        <v>5968.3621549999998</v>
      </c>
      <c r="C18" s="43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703">
        <v>8.2839559999999999</v>
      </c>
      <c r="J18" s="704"/>
      <c r="K18" s="37"/>
      <c r="L18" s="703"/>
      <c r="M18" s="45">
        <v>5976.646111</v>
      </c>
    </row>
    <row r="19" spans="1:25" x14ac:dyDescent="0.2">
      <c r="A19" s="701" t="s">
        <v>27</v>
      </c>
      <c r="B19" s="702">
        <v>2727.0154050000001</v>
      </c>
      <c r="C19" s="43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703">
        <v>0</v>
      </c>
      <c r="J19" s="704"/>
      <c r="K19" s="37"/>
      <c r="L19" s="703"/>
      <c r="M19" s="45">
        <v>2727.0154050000001</v>
      </c>
    </row>
    <row r="20" spans="1:25" x14ac:dyDescent="0.2">
      <c r="A20" s="701" t="s">
        <v>28</v>
      </c>
      <c r="B20" s="702">
        <v>0</v>
      </c>
      <c r="C20" s="43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703">
        <v>0</v>
      </c>
      <c r="J20" s="704"/>
      <c r="K20" s="37"/>
      <c r="L20" s="703"/>
      <c r="M20" s="45">
        <v>0</v>
      </c>
    </row>
    <row r="21" spans="1:25" x14ac:dyDescent="0.2">
      <c r="A21" s="701" t="s">
        <v>29</v>
      </c>
      <c r="B21" s="702">
        <v>19291.813891999998</v>
      </c>
      <c r="C21" s="43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703">
        <v>0</v>
      </c>
      <c r="J21" s="704"/>
      <c r="K21" s="37"/>
      <c r="L21" s="703"/>
      <c r="M21" s="45">
        <v>19291.813891999998</v>
      </c>
    </row>
    <row r="22" spans="1:25" x14ac:dyDescent="0.2">
      <c r="A22" s="701" t="s">
        <v>30</v>
      </c>
      <c r="B22" s="702">
        <v>0</v>
      </c>
      <c r="C22" s="43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703">
        <v>0</v>
      </c>
      <c r="J22" s="704">
        <v>9560.14</v>
      </c>
      <c r="K22" s="37">
        <v>395738.21600000001</v>
      </c>
      <c r="L22" s="703">
        <v>43330.315000000002</v>
      </c>
      <c r="M22" s="45">
        <v>448628.67100000003</v>
      </c>
    </row>
    <row r="23" spans="1:25" x14ac:dyDescent="0.2">
      <c r="A23" s="701" t="s">
        <v>31</v>
      </c>
      <c r="B23" s="702">
        <v>28438.636882999999</v>
      </c>
      <c r="C23" s="43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703">
        <v>120.25651000000001</v>
      </c>
      <c r="J23" s="704"/>
      <c r="K23" s="37"/>
      <c r="L23" s="703"/>
      <c r="M23" s="45">
        <v>28558.893392999998</v>
      </c>
    </row>
    <row r="24" spans="1:25" x14ac:dyDescent="0.2">
      <c r="A24" s="701" t="s">
        <v>32</v>
      </c>
      <c r="B24" s="702">
        <v>2299.3441330000001</v>
      </c>
      <c r="C24" s="43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703">
        <v>0</v>
      </c>
      <c r="J24" s="704"/>
      <c r="K24" s="37"/>
      <c r="L24" s="703"/>
      <c r="M24" s="45">
        <v>2299.3441330000001</v>
      </c>
    </row>
    <row r="25" spans="1:25" x14ac:dyDescent="0.2">
      <c r="A25" s="701" t="s">
        <v>33</v>
      </c>
      <c r="B25" s="702">
        <v>8021.4761719999997</v>
      </c>
      <c r="C25" s="43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703">
        <v>0</v>
      </c>
      <c r="J25" s="704"/>
      <c r="K25" s="37"/>
      <c r="L25" s="703"/>
      <c r="M25" s="45">
        <v>8021.4761719999997</v>
      </c>
      <c r="N25" s="73"/>
    </row>
    <row r="26" spans="1:25" x14ac:dyDescent="0.2">
      <c r="A26" s="701" t="s">
        <v>34</v>
      </c>
      <c r="B26" s="702">
        <v>7164.2193379999999</v>
      </c>
      <c r="C26" s="43">
        <v>0</v>
      </c>
      <c r="D26" s="37">
        <v>0</v>
      </c>
      <c r="E26" s="37">
        <v>6020.3075449999997</v>
      </c>
      <c r="F26" s="37">
        <v>0</v>
      </c>
      <c r="G26" s="37">
        <v>0</v>
      </c>
      <c r="H26" s="37">
        <v>0</v>
      </c>
      <c r="I26" s="703">
        <v>0</v>
      </c>
      <c r="J26" s="704"/>
      <c r="K26" s="37"/>
      <c r="L26" s="703"/>
      <c r="M26" s="45">
        <v>13184.526882999999</v>
      </c>
    </row>
    <row r="27" spans="1:25" x14ac:dyDescent="0.2">
      <c r="A27" s="701" t="s">
        <v>35</v>
      </c>
      <c r="B27" s="702">
        <v>502.63525900000002</v>
      </c>
      <c r="C27" s="43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703">
        <v>0</v>
      </c>
      <c r="J27" s="704"/>
      <c r="K27" s="37"/>
      <c r="L27" s="703"/>
      <c r="M27" s="45">
        <v>502.63525900000002</v>
      </c>
    </row>
    <row r="28" spans="1:25" ht="12" thickBot="1" x14ac:dyDescent="0.25">
      <c r="A28" s="701" t="s">
        <v>36</v>
      </c>
      <c r="B28" s="702">
        <v>5596.0375990000002</v>
      </c>
      <c r="C28" s="46"/>
      <c r="D28" s="705"/>
      <c r="E28" s="37">
        <v>0</v>
      </c>
      <c r="F28" s="37">
        <v>0</v>
      </c>
      <c r="G28" s="46"/>
      <c r="H28" s="46"/>
      <c r="I28" s="703">
        <v>0</v>
      </c>
      <c r="J28" s="706"/>
      <c r="K28" s="705"/>
      <c r="L28" s="707"/>
      <c r="M28" s="45">
        <v>5596.0375990000002</v>
      </c>
    </row>
    <row r="29" spans="1:25" s="52" customFormat="1" x14ac:dyDescent="0.2">
      <c r="A29" s="708" t="s">
        <v>37</v>
      </c>
      <c r="B29" s="709">
        <v>255336.24008600003</v>
      </c>
      <c r="C29" s="50">
        <v>0</v>
      </c>
      <c r="D29" s="50">
        <v>0</v>
      </c>
      <c r="E29" s="50">
        <v>39576.447734000001</v>
      </c>
      <c r="F29" s="50">
        <v>2726.624464</v>
      </c>
      <c r="G29" s="50">
        <v>0</v>
      </c>
      <c r="H29" s="50">
        <v>0</v>
      </c>
      <c r="I29" s="51">
        <v>136.824422</v>
      </c>
      <c r="J29" s="709">
        <v>9560.14</v>
      </c>
      <c r="K29" s="50">
        <v>406377.94569200004</v>
      </c>
      <c r="L29" s="51">
        <v>45105.598717000001</v>
      </c>
      <c r="M29" s="710">
        <v>758819.82111500017</v>
      </c>
      <c r="O29" s="711"/>
      <c r="P29" s="711"/>
      <c r="Q29" s="711"/>
      <c r="R29" s="711"/>
      <c r="S29" s="711"/>
      <c r="T29" s="711"/>
      <c r="U29" s="711"/>
      <c r="V29" s="711"/>
      <c r="W29" s="711"/>
      <c r="X29" s="711"/>
      <c r="Y29" s="711"/>
    </row>
    <row r="30" spans="1:25" ht="12" thickBot="1" x14ac:dyDescent="0.25">
      <c r="A30" s="712" t="s">
        <v>38</v>
      </c>
      <c r="B30" s="713">
        <v>265097.90004999994</v>
      </c>
      <c r="C30" s="54">
        <v>0</v>
      </c>
      <c r="D30" s="55">
        <v>0</v>
      </c>
      <c r="E30" s="54">
        <v>604.91686600000003</v>
      </c>
      <c r="F30" s="54">
        <v>2749.4568280000003</v>
      </c>
      <c r="G30" s="54">
        <v>40.039670000000001</v>
      </c>
      <c r="H30" s="54">
        <v>0</v>
      </c>
      <c r="I30" s="56">
        <v>9408.5840059999991</v>
      </c>
      <c r="J30" s="713">
        <v>9222</v>
      </c>
      <c r="K30" s="54">
        <v>565450.88440999994</v>
      </c>
      <c r="L30" s="56">
        <v>61112.597006999997</v>
      </c>
      <c r="M30" s="714">
        <v>913686.37883699988</v>
      </c>
    </row>
    <row r="32" spans="1:25" ht="15" x14ac:dyDescent="0.25">
      <c r="A32" s="683" t="s">
        <v>39</v>
      </c>
      <c r="B32" s="684"/>
      <c r="C32" s="684"/>
      <c r="D32" s="685"/>
      <c r="E32" s="684"/>
      <c r="F32" s="686"/>
      <c r="G32" s="687"/>
      <c r="H32" s="684"/>
      <c r="I32" s="688"/>
      <c r="J32" s="715"/>
      <c r="K32" s="715"/>
      <c r="L32" s="715"/>
      <c r="M32" s="688"/>
    </row>
    <row r="33" spans="1:13" ht="15" x14ac:dyDescent="0.25">
      <c r="A33" s="691" t="s">
        <v>60</v>
      </c>
      <c r="F33"/>
      <c r="G33" s="716"/>
    </row>
    <row r="34" spans="1:13" ht="15" x14ac:dyDescent="0.25">
      <c r="A34" s="691"/>
      <c r="F34"/>
      <c r="G34" s="692"/>
    </row>
    <row r="35" spans="1:13" ht="5.25" customHeight="1" thickBot="1" x14ac:dyDescent="0.25"/>
    <row r="36" spans="1:13" ht="12.75" thickBot="1" x14ac:dyDescent="0.25">
      <c r="A36" s="17"/>
      <c r="B36" s="18" t="s">
        <v>2</v>
      </c>
      <c r="C36" s="18"/>
      <c r="D36" s="19"/>
      <c r="E36" s="18"/>
      <c r="F36" s="19"/>
      <c r="G36" s="18"/>
      <c r="H36" s="18"/>
      <c r="I36" s="20"/>
      <c r="J36" s="21" t="s">
        <v>3</v>
      </c>
      <c r="K36" s="22"/>
      <c r="L36" s="23"/>
      <c r="M36" s="24"/>
    </row>
    <row r="37" spans="1:13" ht="12.75" thickBot="1" x14ac:dyDescent="0.25">
      <c r="A37" s="27" t="s">
        <v>4</v>
      </c>
      <c r="B37" s="28" t="s">
        <v>5</v>
      </c>
      <c r="C37" s="28" t="s">
        <v>6</v>
      </c>
      <c r="D37" s="29" t="s">
        <v>7</v>
      </c>
      <c r="E37" s="28" t="s">
        <v>8</v>
      </c>
      <c r="F37" s="29" t="s">
        <v>9</v>
      </c>
      <c r="G37" s="28" t="s">
        <v>10</v>
      </c>
      <c r="H37" s="28" t="s">
        <v>11</v>
      </c>
      <c r="I37" s="30" t="s">
        <v>12</v>
      </c>
      <c r="J37" s="29" t="s">
        <v>13</v>
      </c>
      <c r="K37" s="28" t="s">
        <v>10</v>
      </c>
      <c r="L37" s="31" t="s">
        <v>14</v>
      </c>
      <c r="M37" s="32" t="s">
        <v>15</v>
      </c>
    </row>
    <row r="38" spans="1:13" ht="5.25" customHeight="1" x14ac:dyDescent="0.2">
      <c r="A38" s="35"/>
      <c r="B38" s="696"/>
      <c r="C38" s="697"/>
      <c r="D38" s="698"/>
      <c r="E38" s="697"/>
      <c r="F38" s="698"/>
      <c r="G38" s="697"/>
      <c r="H38" s="697"/>
      <c r="I38" s="699"/>
      <c r="J38" s="700"/>
      <c r="K38" s="698"/>
      <c r="L38" s="699"/>
      <c r="M38" s="40"/>
    </row>
    <row r="39" spans="1:13" ht="12" x14ac:dyDescent="0.2">
      <c r="A39" s="41" t="s">
        <v>16</v>
      </c>
      <c r="B39" s="717">
        <v>20.195043499360786</v>
      </c>
      <c r="C39" s="718">
        <v>0</v>
      </c>
      <c r="D39" s="718">
        <v>0</v>
      </c>
      <c r="E39" s="718">
        <v>0</v>
      </c>
      <c r="F39" s="718">
        <v>0</v>
      </c>
      <c r="G39" s="718">
        <v>0</v>
      </c>
      <c r="H39" s="718">
        <v>0</v>
      </c>
      <c r="I39" s="719">
        <v>0</v>
      </c>
      <c r="J39" s="717">
        <v>0</v>
      </c>
      <c r="K39" s="718">
        <v>0</v>
      </c>
      <c r="L39" s="719">
        <v>0</v>
      </c>
      <c r="M39" s="720">
        <v>6.7954556958238985</v>
      </c>
    </row>
    <row r="40" spans="1:13" ht="12" x14ac:dyDescent="0.2">
      <c r="A40" s="41" t="s">
        <v>17</v>
      </c>
      <c r="B40" s="717">
        <v>19.733799754405769</v>
      </c>
      <c r="C40" s="718">
        <v>0</v>
      </c>
      <c r="D40" s="718">
        <v>0</v>
      </c>
      <c r="E40" s="718">
        <v>0</v>
      </c>
      <c r="F40" s="718">
        <v>0</v>
      </c>
      <c r="G40" s="718">
        <v>0</v>
      </c>
      <c r="H40" s="718">
        <v>0</v>
      </c>
      <c r="I40" s="719">
        <v>0</v>
      </c>
      <c r="J40" s="717">
        <v>0</v>
      </c>
      <c r="K40" s="718">
        <v>0</v>
      </c>
      <c r="L40" s="719">
        <v>0</v>
      </c>
      <c r="M40" s="720">
        <v>6.6402512054786849</v>
      </c>
    </row>
    <row r="41" spans="1:13" ht="12" x14ac:dyDescent="0.2">
      <c r="A41" s="41" t="s">
        <v>18</v>
      </c>
      <c r="B41" s="717">
        <v>0</v>
      </c>
      <c r="C41" s="718">
        <v>0</v>
      </c>
      <c r="D41" s="718">
        <v>0</v>
      </c>
      <c r="E41" s="718">
        <v>2.1182947131452114E-2</v>
      </c>
      <c r="F41" s="718">
        <v>96.870207719224808</v>
      </c>
      <c r="G41" s="718">
        <v>0</v>
      </c>
      <c r="H41" s="718">
        <v>0</v>
      </c>
      <c r="I41" s="719">
        <v>0</v>
      </c>
      <c r="J41" s="717">
        <v>0</v>
      </c>
      <c r="K41" s="718">
        <v>0</v>
      </c>
      <c r="L41" s="719">
        <v>0</v>
      </c>
      <c r="M41" s="720">
        <v>0.34918305588098741</v>
      </c>
    </row>
    <row r="42" spans="1:13" ht="12" x14ac:dyDescent="0.2">
      <c r="A42" s="41" t="s">
        <v>19</v>
      </c>
      <c r="B42" s="717">
        <v>1.0327711718915484</v>
      </c>
      <c r="C42" s="718">
        <v>0</v>
      </c>
      <c r="D42" s="718">
        <v>0</v>
      </c>
      <c r="E42" s="718">
        <v>49.978817052868543</v>
      </c>
      <c r="F42" s="718">
        <v>0</v>
      </c>
      <c r="G42" s="718">
        <v>0</v>
      </c>
      <c r="H42" s="718">
        <v>0</v>
      </c>
      <c r="I42" s="719">
        <v>0</v>
      </c>
      <c r="J42" s="717">
        <v>0</v>
      </c>
      <c r="K42" s="718">
        <v>0</v>
      </c>
      <c r="L42" s="719">
        <v>0</v>
      </c>
      <c r="M42" s="720">
        <v>2.954176849922149</v>
      </c>
    </row>
    <row r="43" spans="1:13" ht="12" x14ac:dyDescent="0.2">
      <c r="A43" s="41" t="s">
        <v>20</v>
      </c>
      <c r="B43" s="717">
        <v>7.13576138814578</v>
      </c>
      <c r="C43" s="718">
        <v>0</v>
      </c>
      <c r="D43" s="718">
        <v>0</v>
      </c>
      <c r="E43" s="718">
        <v>0</v>
      </c>
      <c r="F43" s="718">
        <v>1.2320287389602178</v>
      </c>
      <c r="G43" s="718">
        <v>0</v>
      </c>
      <c r="H43" s="718">
        <v>0</v>
      </c>
      <c r="I43" s="719">
        <v>0</v>
      </c>
      <c r="J43" s="717">
        <v>0</v>
      </c>
      <c r="K43" s="718">
        <v>0</v>
      </c>
      <c r="L43" s="719">
        <v>0</v>
      </c>
      <c r="M43" s="720">
        <v>2.4055483421845953</v>
      </c>
    </row>
    <row r="44" spans="1:13" ht="12" x14ac:dyDescent="0.2">
      <c r="A44" s="41" t="s">
        <v>21</v>
      </c>
      <c r="B44" s="717">
        <v>0.24429552177548541</v>
      </c>
      <c r="C44" s="718">
        <v>0</v>
      </c>
      <c r="D44" s="718">
        <v>0</v>
      </c>
      <c r="E44" s="718">
        <v>33.581227997838681</v>
      </c>
      <c r="F44" s="718">
        <v>0</v>
      </c>
      <c r="G44" s="718">
        <v>0</v>
      </c>
      <c r="H44" s="718">
        <v>0</v>
      </c>
      <c r="I44" s="719">
        <v>0</v>
      </c>
      <c r="J44" s="717">
        <v>0</v>
      </c>
      <c r="K44" s="718">
        <v>0</v>
      </c>
      <c r="L44" s="719">
        <v>0</v>
      </c>
      <c r="M44" s="720">
        <v>1.8336411042287875</v>
      </c>
    </row>
    <row r="45" spans="1:13" ht="12" x14ac:dyDescent="0.2">
      <c r="A45" s="41" t="s">
        <v>22</v>
      </c>
      <c r="B45" s="717">
        <v>0.86454112046785614</v>
      </c>
      <c r="C45" s="718">
        <v>0</v>
      </c>
      <c r="D45" s="718">
        <v>0</v>
      </c>
      <c r="E45" s="718">
        <v>0</v>
      </c>
      <c r="F45" s="718">
        <v>0</v>
      </c>
      <c r="G45" s="718">
        <v>0</v>
      </c>
      <c r="H45" s="718">
        <v>0</v>
      </c>
      <c r="I45" s="719">
        <v>0</v>
      </c>
      <c r="J45" s="717">
        <v>0</v>
      </c>
      <c r="K45" s="718">
        <v>0</v>
      </c>
      <c r="L45" s="719">
        <v>0</v>
      </c>
      <c r="M45" s="720">
        <v>0.2909105336437241</v>
      </c>
    </row>
    <row r="46" spans="1:13" ht="12" x14ac:dyDescent="0.2">
      <c r="A46" s="41" t="s">
        <v>23</v>
      </c>
      <c r="B46" s="717">
        <v>12.512732908277746</v>
      </c>
      <c r="C46" s="718">
        <v>0</v>
      </c>
      <c r="D46" s="718">
        <v>0</v>
      </c>
      <c r="E46" s="718">
        <v>0</v>
      </c>
      <c r="F46" s="718">
        <v>0</v>
      </c>
      <c r="G46" s="718">
        <v>0</v>
      </c>
      <c r="H46" s="718">
        <v>0</v>
      </c>
      <c r="I46" s="719">
        <v>0</v>
      </c>
      <c r="J46" s="717">
        <v>0</v>
      </c>
      <c r="K46" s="718">
        <v>0</v>
      </c>
      <c r="L46" s="719">
        <v>0</v>
      </c>
      <c r="M46" s="720">
        <v>4.2104253013651842</v>
      </c>
    </row>
    <row r="47" spans="1:13" ht="12" x14ac:dyDescent="0.2">
      <c r="A47" s="41" t="s">
        <v>24</v>
      </c>
      <c r="B47" s="717">
        <v>5.3583873461878291</v>
      </c>
      <c r="C47" s="718">
        <v>0</v>
      </c>
      <c r="D47" s="718">
        <v>0</v>
      </c>
      <c r="E47" s="718">
        <v>1.2069278632848206</v>
      </c>
      <c r="F47" s="718">
        <v>1.8977635418149759</v>
      </c>
      <c r="G47" s="718">
        <v>0</v>
      </c>
      <c r="H47" s="718">
        <v>0</v>
      </c>
      <c r="I47" s="719">
        <v>0</v>
      </c>
      <c r="J47" s="717">
        <v>0</v>
      </c>
      <c r="K47" s="718">
        <v>0</v>
      </c>
      <c r="L47" s="719">
        <v>0</v>
      </c>
      <c r="M47" s="720">
        <v>1.8728172938495578</v>
      </c>
    </row>
    <row r="48" spans="1:13" ht="12" x14ac:dyDescent="0.2">
      <c r="A48" s="41" t="s">
        <v>25</v>
      </c>
      <c r="B48" s="717">
        <v>1.58769470234017</v>
      </c>
      <c r="C48" s="718">
        <v>0</v>
      </c>
      <c r="D48" s="718">
        <v>0</v>
      </c>
      <c r="E48" s="718">
        <v>0</v>
      </c>
      <c r="F48" s="718">
        <v>0</v>
      </c>
      <c r="G48" s="718">
        <v>0</v>
      </c>
      <c r="H48" s="718">
        <v>0</v>
      </c>
      <c r="I48" s="719">
        <v>6.0544425321964814</v>
      </c>
      <c r="J48" s="717">
        <v>0</v>
      </c>
      <c r="K48" s="718">
        <v>2.6181858057976437</v>
      </c>
      <c r="L48" s="719">
        <v>3.9358389368433486</v>
      </c>
      <c r="M48" s="720">
        <v>2.171432119127902</v>
      </c>
    </row>
    <row r="49" spans="1:13" ht="12" x14ac:dyDescent="0.2">
      <c r="A49" s="41" t="s">
        <v>26</v>
      </c>
      <c r="B49" s="717">
        <v>2.3374520408813848</v>
      </c>
      <c r="C49" s="718">
        <v>0</v>
      </c>
      <c r="D49" s="718">
        <v>0</v>
      </c>
      <c r="E49" s="718">
        <v>0</v>
      </c>
      <c r="F49" s="718">
        <v>0</v>
      </c>
      <c r="G49" s="718">
        <v>0</v>
      </c>
      <c r="H49" s="718">
        <v>0</v>
      </c>
      <c r="I49" s="719">
        <v>6.0544425321964814</v>
      </c>
      <c r="J49" s="717">
        <v>0</v>
      </c>
      <c r="K49" s="718">
        <v>0</v>
      </c>
      <c r="L49" s="719">
        <v>0</v>
      </c>
      <c r="M49" s="720">
        <v>0.78762387917305476</v>
      </c>
    </row>
    <row r="50" spans="1:13" ht="12" x14ac:dyDescent="0.2">
      <c r="A50" s="41" t="s">
        <v>27</v>
      </c>
      <c r="B50" s="717">
        <v>1.0680095407066037</v>
      </c>
      <c r="C50" s="718">
        <v>0</v>
      </c>
      <c r="D50" s="718">
        <v>0</v>
      </c>
      <c r="E50" s="718">
        <v>0</v>
      </c>
      <c r="F50" s="718">
        <v>0</v>
      </c>
      <c r="G50" s="718">
        <v>0</v>
      </c>
      <c r="H50" s="718">
        <v>0</v>
      </c>
      <c r="I50" s="719">
        <v>0</v>
      </c>
      <c r="J50" s="717">
        <v>0</v>
      </c>
      <c r="K50" s="718">
        <v>0</v>
      </c>
      <c r="L50" s="719">
        <v>0</v>
      </c>
      <c r="M50" s="720">
        <v>0.35937587937449478</v>
      </c>
    </row>
    <row r="51" spans="1:13" ht="12" x14ac:dyDescent="0.2">
      <c r="A51" s="41" t="s">
        <v>28</v>
      </c>
      <c r="B51" s="717">
        <v>0</v>
      </c>
      <c r="C51" s="718">
        <v>0</v>
      </c>
      <c r="D51" s="718">
        <v>0</v>
      </c>
      <c r="E51" s="718">
        <v>0</v>
      </c>
      <c r="F51" s="718">
        <v>0</v>
      </c>
      <c r="G51" s="718">
        <v>0</v>
      </c>
      <c r="H51" s="718">
        <v>0</v>
      </c>
      <c r="I51" s="719">
        <v>0</v>
      </c>
      <c r="J51" s="717">
        <v>0</v>
      </c>
      <c r="K51" s="718">
        <v>0</v>
      </c>
      <c r="L51" s="719">
        <v>0</v>
      </c>
      <c r="M51" s="720">
        <v>0</v>
      </c>
    </row>
    <row r="52" spans="1:13" ht="12" x14ac:dyDescent="0.2">
      <c r="A52" s="41" t="s">
        <v>29</v>
      </c>
      <c r="B52" s="717">
        <v>7.5554546763523671</v>
      </c>
      <c r="C52" s="718">
        <v>0</v>
      </c>
      <c r="D52" s="718">
        <v>0</v>
      </c>
      <c r="E52" s="718">
        <v>0</v>
      </c>
      <c r="F52" s="718">
        <v>0</v>
      </c>
      <c r="G52" s="718">
        <v>0</v>
      </c>
      <c r="H52" s="718">
        <v>0</v>
      </c>
      <c r="I52" s="719">
        <v>0</v>
      </c>
      <c r="J52" s="717">
        <v>0</v>
      </c>
      <c r="K52" s="718">
        <v>0</v>
      </c>
      <c r="L52" s="719">
        <v>0</v>
      </c>
      <c r="M52" s="720">
        <v>2.5423444874769947</v>
      </c>
    </row>
    <row r="53" spans="1:13" ht="12" x14ac:dyDescent="0.2">
      <c r="A53" s="41" t="s">
        <v>30</v>
      </c>
      <c r="B53" s="717">
        <v>0</v>
      </c>
      <c r="C53" s="718">
        <v>0</v>
      </c>
      <c r="D53" s="718">
        <v>0</v>
      </c>
      <c r="E53" s="718">
        <v>0</v>
      </c>
      <c r="F53" s="718">
        <v>0</v>
      </c>
      <c r="G53" s="718">
        <v>0</v>
      </c>
      <c r="H53" s="718">
        <v>0</v>
      </c>
      <c r="I53" s="719">
        <v>0</v>
      </c>
      <c r="J53" s="717">
        <v>100</v>
      </c>
      <c r="K53" s="718">
        <v>97.381814194202349</v>
      </c>
      <c r="L53" s="719">
        <v>96.064161063156646</v>
      </c>
      <c r="M53" s="720">
        <v>59.121896729159076</v>
      </c>
    </row>
    <row r="54" spans="1:13" ht="12" x14ac:dyDescent="0.2">
      <c r="A54" s="41" t="s">
        <v>31</v>
      </c>
      <c r="B54" s="717">
        <v>11.137720549743175</v>
      </c>
      <c r="C54" s="718">
        <v>0</v>
      </c>
      <c r="D54" s="718">
        <v>0</v>
      </c>
      <c r="E54" s="718">
        <v>0</v>
      </c>
      <c r="F54" s="718">
        <v>0</v>
      </c>
      <c r="G54" s="718">
        <v>0</v>
      </c>
      <c r="H54" s="718">
        <v>0</v>
      </c>
      <c r="I54" s="719">
        <v>87.891114935607035</v>
      </c>
      <c r="J54" s="717">
        <v>0</v>
      </c>
      <c r="K54" s="718">
        <v>0</v>
      </c>
      <c r="L54" s="719">
        <v>0</v>
      </c>
      <c r="M54" s="720">
        <v>3.763593490617565</v>
      </c>
    </row>
    <row r="55" spans="1:13" ht="12" x14ac:dyDescent="0.2">
      <c r="A55" s="41" t="s">
        <v>32</v>
      </c>
      <c r="B55" s="717">
        <v>0.90051617123584027</v>
      </c>
      <c r="C55" s="718">
        <v>0</v>
      </c>
      <c r="D55" s="718">
        <v>0</v>
      </c>
      <c r="E55" s="718">
        <v>0</v>
      </c>
      <c r="F55" s="718">
        <v>0</v>
      </c>
      <c r="G55" s="718">
        <v>0</v>
      </c>
      <c r="H55" s="718">
        <v>0</v>
      </c>
      <c r="I55" s="719">
        <v>0</v>
      </c>
      <c r="J55" s="717">
        <v>0</v>
      </c>
      <c r="K55" s="718">
        <v>0</v>
      </c>
      <c r="L55" s="719">
        <v>0</v>
      </c>
      <c r="M55" s="720">
        <v>0.30301582391737913</v>
      </c>
    </row>
    <row r="56" spans="1:13" ht="12" x14ac:dyDescent="0.2">
      <c r="A56" s="41" t="s">
        <v>33</v>
      </c>
      <c r="B56" s="717">
        <v>3.1415345386531417</v>
      </c>
      <c r="C56" s="718">
        <v>0</v>
      </c>
      <c r="D56" s="718">
        <v>0</v>
      </c>
      <c r="E56" s="718">
        <v>0</v>
      </c>
      <c r="F56" s="718">
        <v>0</v>
      </c>
      <c r="G56" s="718">
        <v>0</v>
      </c>
      <c r="H56" s="718">
        <v>0</v>
      </c>
      <c r="I56" s="719">
        <v>0</v>
      </c>
      <c r="J56" s="717">
        <v>0</v>
      </c>
      <c r="K56" s="718">
        <v>0</v>
      </c>
      <c r="L56" s="719">
        <v>0</v>
      </c>
      <c r="M56" s="720">
        <v>1.0570989250403797</v>
      </c>
    </row>
    <row r="57" spans="1:13" ht="12" x14ac:dyDescent="0.2">
      <c r="A57" s="41" t="s">
        <v>34</v>
      </c>
      <c r="B57" s="717">
        <v>2.8057980863143488</v>
      </c>
      <c r="C57" s="718">
        <v>0</v>
      </c>
      <c r="D57" s="718">
        <v>0</v>
      </c>
      <c r="E57" s="718">
        <v>15.211844138876499</v>
      </c>
      <c r="F57" s="718">
        <v>0</v>
      </c>
      <c r="G57" s="718">
        <v>0</v>
      </c>
      <c r="H57" s="718">
        <v>0</v>
      </c>
      <c r="I57" s="719">
        <v>0</v>
      </c>
      <c r="J57" s="717">
        <v>0</v>
      </c>
      <c r="K57" s="718">
        <v>0</v>
      </c>
      <c r="L57" s="719">
        <v>0</v>
      </c>
      <c r="M57" s="720">
        <v>1.7375042817973338</v>
      </c>
    </row>
    <row r="58" spans="1:13" ht="12" x14ac:dyDescent="0.2">
      <c r="A58" s="41" t="s">
        <v>35</v>
      </c>
      <c r="B58" s="717">
        <v>0.19685229908245963</v>
      </c>
      <c r="C58" s="718">
        <v>0</v>
      </c>
      <c r="D58" s="718">
        <v>0</v>
      </c>
      <c r="E58" s="718">
        <v>0</v>
      </c>
      <c r="F58" s="718">
        <v>0</v>
      </c>
      <c r="G58" s="718">
        <v>0</v>
      </c>
      <c r="H58" s="718">
        <v>0</v>
      </c>
      <c r="I58" s="719">
        <v>0</v>
      </c>
      <c r="J58" s="717">
        <v>0</v>
      </c>
      <c r="K58" s="718">
        <v>0</v>
      </c>
      <c r="L58" s="719">
        <v>0</v>
      </c>
      <c r="M58" s="720">
        <v>6.6239078765949228E-2</v>
      </c>
    </row>
    <row r="59" spans="1:13" ht="12.75" thickBot="1" x14ac:dyDescent="0.25">
      <c r="A59" s="41" t="s">
        <v>36</v>
      </c>
      <c r="B59" s="721">
        <v>2.1916346841776919</v>
      </c>
      <c r="C59" s="722">
        <v>0</v>
      </c>
      <c r="D59" s="722">
        <v>0</v>
      </c>
      <c r="E59" s="722">
        <v>0</v>
      </c>
      <c r="F59" s="722">
        <v>0</v>
      </c>
      <c r="G59" s="722">
        <v>0</v>
      </c>
      <c r="H59" s="722">
        <v>0</v>
      </c>
      <c r="I59" s="723">
        <v>0</v>
      </c>
      <c r="J59" s="721">
        <v>0</v>
      </c>
      <c r="K59" s="722">
        <v>0</v>
      </c>
      <c r="L59" s="723">
        <v>0</v>
      </c>
      <c r="M59" s="724">
        <v>0.73746592317228266</v>
      </c>
    </row>
    <row r="60" spans="1:13" ht="12.75" thickBot="1" x14ac:dyDescent="0.25">
      <c r="A60" s="70" t="s">
        <v>37</v>
      </c>
      <c r="B60" s="725">
        <v>100</v>
      </c>
      <c r="C60" s="726">
        <v>0</v>
      </c>
      <c r="D60" s="726">
        <v>0</v>
      </c>
      <c r="E60" s="726">
        <v>100</v>
      </c>
      <c r="F60" s="726">
        <v>100</v>
      </c>
      <c r="G60" s="726">
        <v>0</v>
      </c>
      <c r="H60" s="726">
        <v>0</v>
      </c>
      <c r="I60" s="727">
        <v>100</v>
      </c>
      <c r="J60" s="725">
        <v>100</v>
      </c>
      <c r="K60" s="726">
        <v>100</v>
      </c>
      <c r="L60" s="727">
        <v>100</v>
      </c>
      <c r="M60" s="728">
        <v>100</v>
      </c>
    </row>
    <row r="65" spans="1:1" x14ac:dyDescent="0.2">
      <c r="A65" s="729" t="s">
        <v>61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744" customWidth="1"/>
    <col min="2" max="3" width="9.7109375" style="739" customWidth="1"/>
    <col min="4" max="4" width="9.7109375" style="740" customWidth="1"/>
    <col min="5" max="5" width="9.7109375" style="739" customWidth="1"/>
    <col min="6" max="6" width="12.42578125" style="743" customWidth="1"/>
    <col min="7" max="7" width="9.7109375" style="739" customWidth="1"/>
    <col min="8" max="8" width="11.42578125" style="739" customWidth="1"/>
    <col min="9" max="9" width="13.140625" style="743" customWidth="1"/>
    <col min="10" max="10" width="9.7109375" style="743" customWidth="1"/>
    <col min="11" max="11" width="11.140625" style="743" customWidth="1"/>
    <col min="12" max="12" width="9.7109375" style="743" customWidth="1"/>
    <col min="13" max="13" width="11.5703125" style="743" customWidth="1"/>
    <col min="14" max="14" width="9.140625" style="744" customWidth="1"/>
    <col min="15" max="29" width="9.140625" style="745" customWidth="1"/>
    <col min="30" max="256" width="9.140625" style="744"/>
    <col min="257" max="257" width="22.7109375" style="744" customWidth="1"/>
    <col min="258" max="261" width="9.7109375" style="744" customWidth="1"/>
    <col min="262" max="262" width="12.42578125" style="744" customWidth="1"/>
    <col min="263" max="263" width="9.7109375" style="744" customWidth="1"/>
    <col min="264" max="264" width="11.42578125" style="744" customWidth="1"/>
    <col min="265" max="265" width="13.140625" style="744" customWidth="1"/>
    <col min="266" max="266" width="9.7109375" style="744" customWidth="1"/>
    <col min="267" max="267" width="11.140625" style="744" customWidth="1"/>
    <col min="268" max="268" width="9.7109375" style="744" customWidth="1"/>
    <col min="269" max="269" width="11.5703125" style="744" customWidth="1"/>
    <col min="270" max="285" width="9.140625" style="744" customWidth="1"/>
    <col min="286" max="512" width="9.140625" style="744"/>
    <col min="513" max="513" width="22.7109375" style="744" customWidth="1"/>
    <col min="514" max="517" width="9.7109375" style="744" customWidth="1"/>
    <col min="518" max="518" width="12.42578125" style="744" customWidth="1"/>
    <col min="519" max="519" width="9.7109375" style="744" customWidth="1"/>
    <col min="520" max="520" width="11.42578125" style="744" customWidth="1"/>
    <col min="521" max="521" width="13.140625" style="744" customWidth="1"/>
    <col min="522" max="522" width="9.7109375" style="744" customWidth="1"/>
    <col min="523" max="523" width="11.140625" style="744" customWidth="1"/>
    <col min="524" max="524" width="9.7109375" style="744" customWidth="1"/>
    <col min="525" max="525" width="11.5703125" style="744" customWidth="1"/>
    <col min="526" max="541" width="9.140625" style="744" customWidth="1"/>
    <col min="542" max="768" width="9.140625" style="744"/>
    <col min="769" max="769" width="22.7109375" style="744" customWidth="1"/>
    <col min="770" max="773" width="9.7109375" style="744" customWidth="1"/>
    <col min="774" max="774" width="12.42578125" style="744" customWidth="1"/>
    <col min="775" max="775" width="9.7109375" style="744" customWidth="1"/>
    <col min="776" max="776" width="11.42578125" style="744" customWidth="1"/>
    <col min="777" max="777" width="13.140625" style="744" customWidth="1"/>
    <col min="778" max="778" width="9.7109375" style="744" customWidth="1"/>
    <col min="779" max="779" width="11.140625" style="744" customWidth="1"/>
    <col min="780" max="780" width="9.7109375" style="744" customWidth="1"/>
    <col min="781" max="781" width="11.5703125" style="744" customWidth="1"/>
    <col min="782" max="797" width="9.140625" style="744" customWidth="1"/>
    <col min="798" max="1024" width="9.140625" style="744"/>
    <col min="1025" max="1025" width="22.7109375" style="744" customWidth="1"/>
    <col min="1026" max="1029" width="9.7109375" style="744" customWidth="1"/>
    <col min="1030" max="1030" width="12.42578125" style="744" customWidth="1"/>
    <col min="1031" max="1031" width="9.7109375" style="744" customWidth="1"/>
    <col min="1032" max="1032" width="11.42578125" style="744" customWidth="1"/>
    <col min="1033" max="1033" width="13.140625" style="744" customWidth="1"/>
    <col min="1034" max="1034" width="9.7109375" style="744" customWidth="1"/>
    <col min="1035" max="1035" width="11.140625" style="744" customWidth="1"/>
    <col min="1036" max="1036" width="9.7109375" style="744" customWidth="1"/>
    <col min="1037" max="1037" width="11.5703125" style="744" customWidth="1"/>
    <col min="1038" max="1053" width="9.140625" style="744" customWidth="1"/>
    <col min="1054" max="1280" width="9.140625" style="744"/>
    <col min="1281" max="1281" width="22.7109375" style="744" customWidth="1"/>
    <col min="1282" max="1285" width="9.7109375" style="744" customWidth="1"/>
    <col min="1286" max="1286" width="12.42578125" style="744" customWidth="1"/>
    <col min="1287" max="1287" width="9.7109375" style="744" customWidth="1"/>
    <col min="1288" max="1288" width="11.42578125" style="744" customWidth="1"/>
    <col min="1289" max="1289" width="13.140625" style="744" customWidth="1"/>
    <col min="1290" max="1290" width="9.7109375" style="744" customWidth="1"/>
    <col min="1291" max="1291" width="11.140625" style="744" customWidth="1"/>
    <col min="1292" max="1292" width="9.7109375" style="744" customWidth="1"/>
    <col min="1293" max="1293" width="11.5703125" style="744" customWidth="1"/>
    <col min="1294" max="1309" width="9.140625" style="744" customWidth="1"/>
    <col min="1310" max="1536" width="9.140625" style="744"/>
    <col min="1537" max="1537" width="22.7109375" style="744" customWidth="1"/>
    <col min="1538" max="1541" width="9.7109375" style="744" customWidth="1"/>
    <col min="1542" max="1542" width="12.42578125" style="744" customWidth="1"/>
    <col min="1543" max="1543" width="9.7109375" style="744" customWidth="1"/>
    <col min="1544" max="1544" width="11.42578125" style="744" customWidth="1"/>
    <col min="1545" max="1545" width="13.140625" style="744" customWidth="1"/>
    <col min="1546" max="1546" width="9.7109375" style="744" customWidth="1"/>
    <col min="1547" max="1547" width="11.140625" style="744" customWidth="1"/>
    <col min="1548" max="1548" width="9.7109375" style="744" customWidth="1"/>
    <col min="1549" max="1549" width="11.5703125" style="744" customWidth="1"/>
    <col min="1550" max="1565" width="9.140625" style="744" customWidth="1"/>
    <col min="1566" max="1792" width="9.140625" style="744"/>
    <col min="1793" max="1793" width="22.7109375" style="744" customWidth="1"/>
    <col min="1794" max="1797" width="9.7109375" style="744" customWidth="1"/>
    <col min="1798" max="1798" width="12.42578125" style="744" customWidth="1"/>
    <col min="1799" max="1799" width="9.7109375" style="744" customWidth="1"/>
    <col min="1800" max="1800" width="11.42578125" style="744" customWidth="1"/>
    <col min="1801" max="1801" width="13.140625" style="744" customWidth="1"/>
    <col min="1802" max="1802" width="9.7109375" style="744" customWidth="1"/>
    <col min="1803" max="1803" width="11.140625" style="744" customWidth="1"/>
    <col min="1804" max="1804" width="9.7109375" style="744" customWidth="1"/>
    <col min="1805" max="1805" width="11.5703125" style="744" customWidth="1"/>
    <col min="1806" max="1821" width="9.140625" style="744" customWidth="1"/>
    <col min="1822" max="2048" width="9.140625" style="744"/>
    <col min="2049" max="2049" width="22.7109375" style="744" customWidth="1"/>
    <col min="2050" max="2053" width="9.7109375" style="744" customWidth="1"/>
    <col min="2054" max="2054" width="12.42578125" style="744" customWidth="1"/>
    <col min="2055" max="2055" width="9.7109375" style="744" customWidth="1"/>
    <col min="2056" max="2056" width="11.42578125" style="744" customWidth="1"/>
    <col min="2057" max="2057" width="13.140625" style="744" customWidth="1"/>
    <col min="2058" max="2058" width="9.7109375" style="744" customWidth="1"/>
    <col min="2059" max="2059" width="11.140625" style="744" customWidth="1"/>
    <col min="2060" max="2060" width="9.7109375" style="744" customWidth="1"/>
    <col min="2061" max="2061" width="11.5703125" style="744" customWidth="1"/>
    <col min="2062" max="2077" width="9.140625" style="744" customWidth="1"/>
    <col min="2078" max="2304" width="9.140625" style="744"/>
    <col min="2305" max="2305" width="22.7109375" style="744" customWidth="1"/>
    <col min="2306" max="2309" width="9.7109375" style="744" customWidth="1"/>
    <col min="2310" max="2310" width="12.42578125" style="744" customWidth="1"/>
    <col min="2311" max="2311" width="9.7109375" style="744" customWidth="1"/>
    <col min="2312" max="2312" width="11.42578125" style="744" customWidth="1"/>
    <col min="2313" max="2313" width="13.140625" style="744" customWidth="1"/>
    <col min="2314" max="2314" width="9.7109375" style="744" customWidth="1"/>
    <col min="2315" max="2315" width="11.140625" style="744" customWidth="1"/>
    <col min="2316" max="2316" width="9.7109375" style="744" customWidth="1"/>
    <col min="2317" max="2317" width="11.5703125" style="744" customWidth="1"/>
    <col min="2318" max="2333" width="9.140625" style="744" customWidth="1"/>
    <col min="2334" max="2560" width="9.140625" style="744"/>
    <col min="2561" max="2561" width="22.7109375" style="744" customWidth="1"/>
    <col min="2562" max="2565" width="9.7109375" style="744" customWidth="1"/>
    <col min="2566" max="2566" width="12.42578125" style="744" customWidth="1"/>
    <col min="2567" max="2567" width="9.7109375" style="744" customWidth="1"/>
    <col min="2568" max="2568" width="11.42578125" style="744" customWidth="1"/>
    <col min="2569" max="2569" width="13.140625" style="744" customWidth="1"/>
    <col min="2570" max="2570" width="9.7109375" style="744" customWidth="1"/>
    <col min="2571" max="2571" width="11.140625" style="744" customWidth="1"/>
    <col min="2572" max="2572" width="9.7109375" style="744" customWidth="1"/>
    <col min="2573" max="2573" width="11.5703125" style="744" customWidth="1"/>
    <col min="2574" max="2589" width="9.140625" style="744" customWidth="1"/>
    <col min="2590" max="2816" width="9.140625" style="744"/>
    <col min="2817" max="2817" width="22.7109375" style="744" customWidth="1"/>
    <col min="2818" max="2821" width="9.7109375" style="744" customWidth="1"/>
    <col min="2822" max="2822" width="12.42578125" style="744" customWidth="1"/>
    <col min="2823" max="2823" width="9.7109375" style="744" customWidth="1"/>
    <col min="2824" max="2824" width="11.42578125" style="744" customWidth="1"/>
    <col min="2825" max="2825" width="13.140625" style="744" customWidth="1"/>
    <col min="2826" max="2826" width="9.7109375" style="744" customWidth="1"/>
    <col min="2827" max="2827" width="11.140625" style="744" customWidth="1"/>
    <col min="2828" max="2828" width="9.7109375" style="744" customWidth="1"/>
    <col min="2829" max="2829" width="11.5703125" style="744" customWidth="1"/>
    <col min="2830" max="2845" width="9.140625" style="744" customWidth="1"/>
    <col min="2846" max="3072" width="9.140625" style="744"/>
    <col min="3073" max="3073" width="22.7109375" style="744" customWidth="1"/>
    <col min="3074" max="3077" width="9.7109375" style="744" customWidth="1"/>
    <col min="3078" max="3078" width="12.42578125" style="744" customWidth="1"/>
    <col min="3079" max="3079" width="9.7109375" style="744" customWidth="1"/>
    <col min="3080" max="3080" width="11.42578125" style="744" customWidth="1"/>
    <col min="3081" max="3081" width="13.140625" style="744" customWidth="1"/>
    <col min="3082" max="3082" width="9.7109375" style="744" customWidth="1"/>
    <col min="3083" max="3083" width="11.140625" style="744" customWidth="1"/>
    <col min="3084" max="3084" width="9.7109375" style="744" customWidth="1"/>
    <col min="3085" max="3085" width="11.5703125" style="744" customWidth="1"/>
    <col min="3086" max="3101" width="9.140625" style="744" customWidth="1"/>
    <col min="3102" max="3328" width="9.140625" style="744"/>
    <col min="3329" max="3329" width="22.7109375" style="744" customWidth="1"/>
    <col min="3330" max="3333" width="9.7109375" style="744" customWidth="1"/>
    <col min="3334" max="3334" width="12.42578125" style="744" customWidth="1"/>
    <col min="3335" max="3335" width="9.7109375" style="744" customWidth="1"/>
    <col min="3336" max="3336" width="11.42578125" style="744" customWidth="1"/>
    <col min="3337" max="3337" width="13.140625" style="744" customWidth="1"/>
    <col min="3338" max="3338" width="9.7109375" style="744" customWidth="1"/>
    <col min="3339" max="3339" width="11.140625" style="744" customWidth="1"/>
    <col min="3340" max="3340" width="9.7109375" style="744" customWidth="1"/>
    <col min="3341" max="3341" width="11.5703125" style="744" customWidth="1"/>
    <col min="3342" max="3357" width="9.140625" style="744" customWidth="1"/>
    <col min="3358" max="3584" width="9.140625" style="744"/>
    <col min="3585" max="3585" width="22.7109375" style="744" customWidth="1"/>
    <col min="3586" max="3589" width="9.7109375" style="744" customWidth="1"/>
    <col min="3590" max="3590" width="12.42578125" style="744" customWidth="1"/>
    <col min="3591" max="3591" width="9.7109375" style="744" customWidth="1"/>
    <col min="3592" max="3592" width="11.42578125" style="744" customWidth="1"/>
    <col min="3593" max="3593" width="13.140625" style="744" customWidth="1"/>
    <col min="3594" max="3594" width="9.7109375" style="744" customWidth="1"/>
    <col min="3595" max="3595" width="11.140625" style="744" customWidth="1"/>
    <col min="3596" max="3596" width="9.7109375" style="744" customWidth="1"/>
    <col min="3597" max="3597" width="11.5703125" style="744" customWidth="1"/>
    <col min="3598" max="3613" width="9.140625" style="744" customWidth="1"/>
    <col min="3614" max="3840" width="9.140625" style="744"/>
    <col min="3841" max="3841" width="22.7109375" style="744" customWidth="1"/>
    <col min="3842" max="3845" width="9.7109375" style="744" customWidth="1"/>
    <col min="3846" max="3846" width="12.42578125" style="744" customWidth="1"/>
    <col min="3847" max="3847" width="9.7109375" style="744" customWidth="1"/>
    <col min="3848" max="3848" width="11.42578125" style="744" customWidth="1"/>
    <col min="3849" max="3849" width="13.140625" style="744" customWidth="1"/>
    <col min="3850" max="3850" width="9.7109375" style="744" customWidth="1"/>
    <col min="3851" max="3851" width="11.140625" style="744" customWidth="1"/>
    <col min="3852" max="3852" width="9.7109375" style="744" customWidth="1"/>
    <col min="3853" max="3853" width="11.5703125" style="744" customWidth="1"/>
    <col min="3854" max="3869" width="9.140625" style="744" customWidth="1"/>
    <col min="3870" max="4096" width="9.140625" style="744"/>
    <col min="4097" max="4097" width="22.7109375" style="744" customWidth="1"/>
    <col min="4098" max="4101" width="9.7109375" style="744" customWidth="1"/>
    <col min="4102" max="4102" width="12.42578125" style="744" customWidth="1"/>
    <col min="4103" max="4103" width="9.7109375" style="744" customWidth="1"/>
    <col min="4104" max="4104" width="11.42578125" style="744" customWidth="1"/>
    <col min="4105" max="4105" width="13.140625" style="744" customWidth="1"/>
    <col min="4106" max="4106" width="9.7109375" style="744" customWidth="1"/>
    <col min="4107" max="4107" width="11.140625" style="744" customWidth="1"/>
    <col min="4108" max="4108" width="9.7109375" style="744" customWidth="1"/>
    <col min="4109" max="4109" width="11.5703125" style="744" customWidth="1"/>
    <col min="4110" max="4125" width="9.140625" style="744" customWidth="1"/>
    <col min="4126" max="4352" width="9.140625" style="744"/>
    <col min="4353" max="4353" width="22.7109375" style="744" customWidth="1"/>
    <col min="4354" max="4357" width="9.7109375" style="744" customWidth="1"/>
    <col min="4358" max="4358" width="12.42578125" style="744" customWidth="1"/>
    <col min="4359" max="4359" width="9.7109375" style="744" customWidth="1"/>
    <col min="4360" max="4360" width="11.42578125" style="744" customWidth="1"/>
    <col min="4361" max="4361" width="13.140625" style="744" customWidth="1"/>
    <col min="4362" max="4362" width="9.7109375" style="744" customWidth="1"/>
    <col min="4363" max="4363" width="11.140625" style="744" customWidth="1"/>
    <col min="4364" max="4364" width="9.7109375" style="744" customWidth="1"/>
    <col min="4365" max="4365" width="11.5703125" style="744" customWidth="1"/>
    <col min="4366" max="4381" width="9.140625" style="744" customWidth="1"/>
    <col min="4382" max="4608" width="9.140625" style="744"/>
    <col min="4609" max="4609" width="22.7109375" style="744" customWidth="1"/>
    <col min="4610" max="4613" width="9.7109375" style="744" customWidth="1"/>
    <col min="4614" max="4614" width="12.42578125" style="744" customWidth="1"/>
    <col min="4615" max="4615" width="9.7109375" style="744" customWidth="1"/>
    <col min="4616" max="4616" width="11.42578125" style="744" customWidth="1"/>
    <col min="4617" max="4617" width="13.140625" style="744" customWidth="1"/>
    <col min="4618" max="4618" width="9.7109375" style="744" customWidth="1"/>
    <col min="4619" max="4619" width="11.140625" style="744" customWidth="1"/>
    <col min="4620" max="4620" width="9.7109375" style="744" customWidth="1"/>
    <col min="4621" max="4621" width="11.5703125" style="744" customWidth="1"/>
    <col min="4622" max="4637" width="9.140625" style="744" customWidth="1"/>
    <col min="4638" max="4864" width="9.140625" style="744"/>
    <col min="4865" max="4865" width="22.7109375" style="744" customWidth="1"/>
    <col min="4866" max="4869" width="9.7109375" style="744" customWidth="1"/>
    <col min="4870" max="4870" width="12.42578125" style="744" customWidth="1"/>
    <col min="4871" max="4871" width="9.7109375" style="744" customWidth="1"/>
    <col min="4872" max="4872" width="11.42578125" style="744" customWidth="1"/>
    <col min="4873" max="4873" width="13.140625" style="744" customWidth="1"/>
    <col min="4874" max="4874" width="9.7109375" style="744" customWidth="1"/>
    <col min="4875" max="4875" width="11.140625" style="744" customWidth="1"/>
    <col min="4876" max="4876" width="9.7109375" style="744" customWidth="1"/>
    <col min="4877" max="4877" width="11.5703125" style="744" customWidth="1"/>
    <col min="4878" max="4893" width="9.140625" style="744" customWidth="1"/>
    <col min="4894" max="5120" width="9.140625" style="744"/>
    <col min="5121" max="5121" width="22.7109375" style="744" customWidth="1"/>
    <col min="5122" max="5125" width="9.7109375" style="744" customWidth="1"/>
    <col min="5126" max="5126" width="12.42578125" style="744" customWidth="1"/>
    <col min="5127" max="5127" width="9.7109375" style="744" customWidth="1"/>
    <col min="5128" max="5128" width="11.42578125" style="744" customWidth="1"/>
    <col min="5129" max="5129" width="13.140625" style="744" customWidth="1"/>
    <col min="5130" max="5130" width="9.7109375" style="744" customWidth="1"/>
    <col min="5131" max="5131" width="11.140625" style="744" customWidth="1"/>
    <col min="5132" max="5132" width="9.7109375" style="744" customWidth="1"/>
    <col min="5133" max="5133" width="11.5703125" style="744" customWidth="1"/>
    <col min="5134" max="5149" width="9.140625" style="744" customWidth="1"/>
    <col min="5150" max="5376" width="9.140625" style="744"/>
    <col min="5377" max="5377" width="22.7109375" style="744" customWidth="1"/>
    <col min="5378" max="5381" width="9.7109375" style="744" customWidth="1"/>
    <col min="5382" max="5382" width="12.42578125" style="744" customWidth="1"/>
    <col min="5383" max="5383" width="9.7109375" style="744" customWidth="1"/>
    <col min="5384" max="5384" width="11.42578125" style="744" customWidth="1"/>
    <col min="5385" max="5385" width="13.140625" style="744" customWidth="1"/>
    <col min="5386" max="5386" width="9.7109375" style="744" customWidth="1"/>
    <col min="5387" max="5387" width="11.140625" style="744" customWidth="1"/>
    <col min="5388" max="5388" width="9.7109375" style="744" customWidth="1"/>
    <col min="5389" max="5389" width="11.5703125" style="744" customWidth="1"/>
    <col min="5390" max="5405" width="9.140625" style="744" customWidth="1"/>
    <col min="5406" max="5632" width="9.140625" style="744"/>
    <col min="5633" max="5633" width="22.7109375" style="744" customWidth="1"/>
    <col min="5634" max="5637" width="9.7109375" style="744" customWidth="1"/>
    <col min="5638" max="5638" width="12.42578125" style="744" customWidth="1"/>
    <col min="5639" max="5639" width="9.7109375" style="744" customWidth="1"/>
    <col min="5640" max="5640" width="11.42578125" style="744" customWidth="1"/>
    <col min="5641" max="5641" width="13.140625" style="744" customWidth="1"/>
    <col min="5642" max="5642" width="9.7109375" style="744" customWidth="1"/>
    <col min="5643" max="5643" width="11.140625" style="744" customWidth="1"/>
    <col min="5644" max="5644" width="9.7109375" style="744" customWidth="1"/>
    <col min="5645" max="5645" width="11.5703125" style="744" customWidth="1"/>
    <col min="5646" max="5661" width="9.140625" style="744" customWidth="1"/>
    <col min="5662" max="5888" width="9.140625" style="744"/>
    <col min="5889" max="5889" width="22.7109375" style="744" customWidth="1"/>
    <col min="5890" max="5893" width="9.7109375" style="744" customWidth="1"/>
    <col min="5894" max="5894" width="12.42578125" style="744" customWidth="1"/>
    <col min="5895" max="5895" width="9.7109375" style="744" customWidth="1"/>
    <col min="5896" max="5896" width="11.42578125" style="744" customWidth="1"/>
    <col min="5897" max="5897" width="13.140625" style="744" customWidth="1"/>
    <col min="5898" max="5898" width="9.7109375" style="744" customWidth="1"/>
    <col min="5899" max="5899" width="11.140625" style="744" customWidth="1"/>
    <col min="5900" max="5900" width="9.7109375" style="744" customWidth="1"/>
    <col min="5901" max="5901" width="11.5703125" style="744" customWidth="1"/>
    <col min="5902" max="5917" width="9.140625" style="744" customWidth="1"/>
    <col min="5918" max="6144" width="9.140625" style="744"/>
    <col min="6145" max="6145" width="22.7109375" style="744" customWidth="1"/>
    <col min="6146" max="6149" width="9.7109375" style="744" customWidth="1"/>
    <col min="6150" max="6150" width="12.42578125" style="744" customWidth="1"/>
    <col min="6151" max="6151" width="9.7109375" style="744" customWidth="1"/>
    <col min="6152" max="6152" width="11.42578125" style="744" customWidth="1"/>
    <col min="6153" max="6153" width="13.140625" style="744" customWidth="1"/>
    <col min="6154" max="6154" width="9.7109375" style="744" customWidth="1"/>
    <col min="6155" max="6155" width="11.140625" style="744" customWidth="1"/>
    <col min="6156" max="6156" width="9.7109375" style="744" customWidth="1"/>
    <col min="6157" max="6157" width="11.5703125" style="744" customWidth="1"/>
    <col min="6158" max="6173" width="9.140625" style="744" customWidth="1"/>
    <col min="6174" max="6400" width="9.140625" style="744"/>
    <col min="6401" max="6401" width="22.7109375" style="744" customWidth="1"/>
    <col min="6402" max="6405" width="9.7109375" style="744" customWidth="1"/>
    <col min="6406" max="6406" width="12.42578125" style="744" customWidth="1"/>
    <col min="6407" max="6407" width="9.7109375" style="744" customWidth="1"/>
    <col min="6408" max="6408" width="11.42578125" style="744" customWidth="1"/>
    <col min="6409" max="6409" width="13.140625" style="744" customWidth="1"/>
    <col min="6410" max="6410" width="9.7109375" style="744" customWidth="1"/>
    <col min="6411" max="6411" width="11.140625" style="744" customWidth="1"/>
    <col min="6412" max="6412" width="9.7109375" style="744" customWidth="1"/>
    <col min="6413" max="6413" width="11.5703125" style="744" customWidth="1"/>
    <col min="6414" max="6429" width="9.140625" style="744" customWidth="1"/>
    <col min="6430" max="6656" width="9.140625" style="744"/>
    <col min="6657" max="6657" width="22.7109375" style="744" customWidth="1"/>
    <col min="6658" max="6661" width="9.7109375" style="744" customWidth="1"/>
    <col min="6662" max="6662" width="12.42578125" style="744" customWidth="1"/>
    <col min="6663" max="6663" width="9.7109375" style="744" customWidth="1"/>
    <col min="6664" max="6664" width="11.42578125" style="744" customWidth="1"/>
    <col min="6665" max="6665" width="13.140625" style="744" customWidth="1"/>
    <col min="6666" max="6666" width="9.7109375" style="744" customWidth="1"/>
    <col min="6667" max="6667" width="11.140625" style="744" customWidth="1"/>
    <col min="6668" max="6668" width="9.7109375" style="744" customWidth="1"/>
    <col min="6669" max="6669" width="11.5703125" style="744" customWidth="1"/>
    <col min="6670" max="6685" width="9.140625" style="744" customWidth="1"/>
    <col min="6686" max="6912" width="9.140625" style="744"/>
    <col min="6913" max="6913" width="22.7109375" style="744" customWidth="1"/>
    <col min="6914" max="6917" width="9.7109375" style="744" customWidth="1"/>
    <col min="6918" max="6918" width="12.42578125" style="744" customWidth="1"/>
    <col min="6919" max="6919" width="9.7109375" style="744" customWidth="1"/>
    <col min="6920" max="6920" width="11.42578125" style="744" customWidth="1"/>
    <col min="6921" max="6921" width="13.140625" style="744" customWidth="1"/>
    <col min="6922" max="6922" width="9.7109375" style="744" customWidth="1"/>
    <col min="6923" max="6923" width="11.140625" style="744" customWidth="1"/>
    <col min="6924" max="6924" width="9.7109375" style="744" customWidth="1"/>
    <col min="6925" max="6925" width="11.5703125" style="744" customWidth="1"/>
    <col min="6926" max="6941" width="9.140625" style="744" customWidth="1"/>
    <col min="6942" max="7168" width="9.140625" style="744"/>
    <col min="7169" max="7169" width="22.7109375" style="744" customWidth="1"/>
    <col min="7170" max="7173" width="9.7109375" style="744" customWidth="1"/>
    <col min="7174" max="7174" width="12.42578125" style="744" customWidth="1"/>
    <col min="7175" max="7175" width="9.7109375" style="744" customWidth="1"/>
    <col min="7176" max="7176" width="11.42578125" style="744" customWidth="1"/>
    <col min="7177" max="7177" width="13.140625" style="744" customWidth="1"/>
    <col min="7178" max="7178" width="9.7109375" style="744" customWidth="1"/>
    <col min="7179" max="7179" width="11.140625" style="744" customWidth="1"/>
    <col min="7180" max="7180" width="9.7109375" style="744" customWidth="1"/>
    <col min="7181" max="7181" width="11.5703125" style="744" customWidth="1"/>
    <col min="7182" max="7197" width="9.140625" style="744" customWidth="1"/>
    <col min="7198" max="7424" width="9.140625" style="744"/>
    <col min="7425" max="7425" width="22.7109375" style="744" customWidth="1"/>
    <col min="7426" max="7429" width="9.7109375" style="744" customWidth="1"/>
    <col min="7430" max="7430" width="12.42578125" style="744" customWidth="1"/>
    <col min="7431" max="7431" width="9.7109375" style="744" customWidth="1"/>
    <col min="7432" max="7432" width="11.42578125" style="744" customWidth="1"/>
    <col min="7433" max="7433" width="13.140625" style="744" customWidth="1"/>
    <col min="7434" max="7434" width="9.7109375" style="744" customWidth="1"/>
    <col min="7435" max="7435" width="11.140625" style="744" customWidth="1"/>
    <col min="7436" max="7436" width="9.7109375" style="744" customWidth="1"/>
    <col min="7437" max="7437" width="11.5703125" style="744" customWidth="1"/>
    <col min="7438" max="7453" width="9.140625" style="744" customWidth="1"/>
    <col min="7454" max="7680" width="9.140625" style="744"/>
    <col min="7681" max="7681" width="22.7109375" style="744" customWidth="1"/>
    <col min="7682" max="7685" width="9.7109375" style="744" customWidth="1"/>
    <col min="7686" max="7686" width="12.42578125" style="744" customWidth="1"/>
    <col min="7687" max="7687" width="9.7109375" style="744" customWidth="1"/>
    <col min="7688" max="7688" width="11.42578125" style="744" customWidth="1"/>
    <col min="7689" max="7689" width="13.140625" style="744" customWidth="1"/>
    <col min="7690" max="7690" width="9.7109375" style="744" customWidth="1"/>
    <col min="7691" max="7691" width="11.140625" style="744" customWidth="1"/>
    <col min="7692" max="7692" width="9.7109375" style="744" customWidth="1"/>
    <col min="7693" max="7693" width="11.5703125" style="744" customWidth="1"/>
    <col min="7694" max="7709" width="9.140625" style="744" customWidth="1"/>
    <col min="7710" max="7936" width="9.140625" style="744"/>
    <col min="7937" max="7937" width="22.7109375" style="744" customWidth="1"/>
    <col min="7938" max="7941" width="9.7109375" style="744" customWidth="1"/>
    <col min="7942" max="7942" width="12.42578125" style="744" customWidth="1"/>
    <col min="7943" max="7943" width="9.7109375" style="744" customWidth="1"/>
    <col min="7944" max="7944" width="11.42578125" style="744" customWidth="1"/>
    <col min="7945" max="7945" width="13.140625" style="744" customWidth="1"/>
    <col min="7946" max="7946" width="9.7109375" style="744" customWidth="1"/>
    <col min="7947" max="7947" width="11.140625" style="744" customWidth="1"/>
    <col min="7948" max="7948" width="9.7109375" style="744" customWidth="1"/>
    <col min="7949" max="7949" width="11.5703125" style="744" customWidth="1"/>
    <col min="7950" max="7965" width="9.140625" style="744" customWidth="1"/>
    <col min="7966" max="8192" width="9.140625" style="744"/>
    <col min="8193" max="8193" width="22.7109375" style="744" customWidth="1"/>
    <col min="8194" max="8197" width="9.7109375" style="744" customWidth="1"/>
    <col min="8198" max="8198" width="12.42578125" style="744" customWidth="1"/>
    <col min="8199" max="8199" width="9.7109375" style="744" customWidth="1"/>
    <col min="8200" max="8200" width="11.42578125" style="744" customWidth="1"/>
    <col min="8201" max="8201" width="13.140625" style="744" customWidth="1"/>
    <col min="8202" max="8202" width="9.7109375" style="744" customWidth="1"/>
    <col min="8203" max="8203" width="11.140625" style="744" customWidth="1"/>
    <col min="8204" max="8204" width="9.7109375" style="744" customWidth="1"/>
    <col min="8205" max="8205" width="11.5703125" style="744" customWidth="1"/>
    <col min="8206" max="8221" width="9.140625" style="744" customWidth="1"/>
    <col min="8222" max="8448" width="9.140625" style="744"/>
    <col min="8449" max="8449" width="22.7109375" style="744" customWidth="1"/>
    <col min="8450" max="8453" width="9.7109375" style="744" customWidth="1"/>
    <col min="8454" max="8454" width="12.42578125" style="744" customWidth="1"/>
    <col min="8455" max="8455" width="9.7109375" style="744" customWidth="1"/>
    <col min="8456" max="8456" width="11.42578125" style="744" customWidth="1"/>
    <col min="8457" max="8457" width="13.140625" style="744" customWidth="1"/>
    <col min="8458" max="8458" width="9.7109375" style="744" customWidth="1"/>
    <col min="8459" max="8459" width="11.140625" style="744" customWidth="1"/>
    <col min="8460" max="8460" width="9.7109375" style="744" customWidth="1"/>
    <col min="8461" max="8461" width="11.5703125" style="744" customWidth="1"/>
    <col min="8462" max="8477" width="9.140625" style="744" customWidth="1"/>
    <col min="8478" max="8704" width="9.140625" style="744"/>
    <col min="8705" max="8705" width="22.7109375" style="744" customWidth="1"/>
    <col min="8706" max="8709" width="9.7109375" style="744" customWidth="1"/>
    <col min="8710" max="8710" width="12.42578125" style="744" customWidth="1"/>
    <col min="8711" max="8711" width="9.7109375" style="744" customWidth="1"/>
    <col min="8712" max="8712" width="11.42578125" style="744" customWidth="1"/>
    <col min="8713" max="8713" width="13.140625" style="744" customWidth="1"/>
    <col min="8714" max="8714" width="9.7109375" style="744" customWidth="1"/>
    <col min="8715" max="8715" width="11.140625" style="744" customWidth="1"/>
    <col min="8716" max="8716" width="9.7109375" style="744" customWidth="1"/>
    <col min="8717" max="8717" width="11.5703125" style="744" customWidth="1"/>
    <col min="8718" max="8733" width="9.140625" style="744" customWidth="1"/>
    <col min="8734" max="8960" width="9.140625" style="744"/>
    <col min="8961" max="8961" width="22.7109375" style="744" customWidth="1"/>
    <col min="8962" max="8965" width="9.7109375" style="744" customWidth="1"/>
    <col min="8966" max="8966" width="12.42578125" style="744" customWidth="1"/>
    <col min="8967" max="8967" width="9.7109375" style="744" customWidth="1"/>
    <col min="8968" max="8968" width="11.42578125" style="744" customWidth="1"/>
    <col min="8969" max="8969" width="13.140625" style="744" customWidth="1"/>
    <col min="8970" max="8970" width="9.7109375" style="744" customWidth="1"/>
    <col min="8971" max="8971" width="11.140625" style="744" customWidth="1"/>
    <col min="8972" max="8972" width="9.7109375" style="744" customWidth="1"/>
    <col min="8973" max="8973" width="11.5703125" style="744" customWidth="1"/>
    <col min="8974" max="8989" width="9.140625" style="744" customWidth="1"/>
    <col min="8990" max="9216" width="9.140625" style="744"/>
    <col min="9217" max="9217" width="22.7109375" style="744" customWidth="1"/>
    <col min="9218" max="9221" width="9.7109375" style="744" customWidth="1"/>
    <col min="9222" max="9222" width="12.42578125" style="744" customWidth="1"/>
    <col min="9223" max="9223" width="9.7109375" style="744" customWidth="1"/>
    <col min="9224" max="9224" width="11.42578125" style="744" customWidth="1"/>
    <col min="9225" max="9225" width="13.140625" style="744" customWidth="1"/>
    <col min="9226" max="9226" width="9.7109375" style="744" customWidth="1"/>
    <col min="9227" max="9227" width="11.140625" style="744" customWidth="1"/>
    <col min="9228" max="9228" width="9.7109375" style="744" customWidth="1"/>
    <col min="9229" max="9229" width="11.5703125" style="744" customWidth="1"/>
    <col min="9230" max="9245" width="9.140625" style="744" customWidth="1"/>
    <col min="9246" max="9472" width="9.140625" style="744"/>
    <col min="9473" max="9473" width="22.7109375" style="744" customWidth="1"/>
    <col min="9474" max="9477" width="9.7109375" style="744" customWidth="1"/>
    <col min="9478" max="9478" width="12.42578125" style="744" customWidth="1"/>
    <col min="9479" max="9479" width="9.7109375" style="744" customWidth="1"/>
    <col min="9480" max="9480" width="11.42578125" style="744" customWidth="1"/>
    <col min="9481" max="9481" width="13.140625" style="744" customWidth="1"/>
    <col min="9482" max="9482" width="9.7109375" style="744" customWidth="1"/>
    <col min="9483" max="9483" width="11.140625" style="744" customWidth="1"/>
    <col min="9484" max="9484" width="9.7109375" style="744" customWidth="1"/>
    <col min="9485" max="9485" width="11.5703125" style="744" customWidth="1"/>
    <col min="9486" max="9501" width="9.140625" style="744" customWidth="1"/>
    <col min="9502" max="9728" width="9.140625" style="744"/>
    <col min="9729" max="9729" width="22.7109375" style="744" customWidth="1"/>
    <col min="9730" max="9733" width="9.7109375" style="744" customWidth="1"/>
    <col min="9734" max="9734" width="12.42578125" style="744" customWidth="1"/>
    <col min="9735" max="9735" width="9.7109375" style="744" customWidth="1"/>
    <col min="9736" max="9736" width="11.42578125" style="744" customWidth="1"/>
    <col min="9737" max="9737" width="13.140625" style="744" customWidth="1"/>
    <col min="9738" max="9738" width="9.7109375" style="744" customWidth="1"/>
    <col min="9739" max="9739" width="11.140625" style="744" customWidth="1"/>
    <col min="9740" max="9740" width="9.7109375" style="744" customWidth="1"/>
    <col min="9741" max="9741" width="11.5703125" style="744" customWidth="1"/>
    <col min="9742" max="9757" width="9.140625" style="744" customWidth="1"/>
    <col min="9758" max="9984" width="9.140625" style="744"/>
    <col min="9985" max="9985" width="22.7109375" style="744" customWidth="1"/>
    <col min="9986" max="9989" width="9.7109375" style="744" customWidth="1"/>
    <col min="9990" max="9990" width="12.42578125" style="744" customWidth="1"/>
    <col min="9991" max="9991" width="9.7109375" style="744" customWidth="1"/>
    <col min="9992" max="9992" width="11.42578125" style="744" customWidth="1"/>
    <col min="9993" max="9993" width="13.140625" style="744" customWidth="1"/>
    <col min="9994" max="9994" width="9.7109375" style="744" customWidth="1"/>
    <col min="9995" max="9995" width="11.140625" style="744" customWidth="1"/>
    <col min="9996" max="9996" width="9.7109375" style="744" customWidth="1"/>
    <col min="9997" max="9997" width="11.5703125" style="744" customWidth="1"/>
    <col min="9998" max="10013" width="9.140625" style="744" customWidth="1"/>
    <col min="10014" max="10240" width="9.140625" style="744"/>
    <col min="10241" max="10241" width="22.7109375" style="744" customWidth="1"/>
    <col min="10242" max="10245" width="9.7109375" style="744" customWidth="1"/>
    <col min="10246" max="10246" width="12.42578125" style="744" customWidth="1"/>
    <col min="10247" max="10247" width="9.7109375" style="744" customWidth="1"/>
    <col min="10248" max="10248" width="11.42578125" style="744" customWidth="1"/>
    <col min="10249" max="10249" width="13.140625" style="744" customWidth="1"/>
    <col min="10250" max="10250" width="9.7109375" style="744" customWidth="1"/>
    <col min="10251" max="10251" width="11.140625" style="744" customWidth="1"/>
    <col min="10252" max="10252" width="9.7109375" style="744" customWidth="1"/>
    <col min="10253" max="10253" width="11.5703125" style="744" customWidth="1"/>
    <col min="10254" max="10269" width="9.140625" style="744" customWidth="1"/>
    <col min="10270" max="10496" width="9.140625" style="744"/>
    <col min="10497" max="10497" width="22.7109375" style="744" customWidth="1"/>
    <col min="10498" max="10501" width="9.7109375" style="744" customWidth="1"/>
    <col min="10502" max="10502" width="12.42578125" style="744" customWidth="1"/>
    <col min="10503" max="10503" width="9.7109375" style="744" customWidth="1"/>
    <col min="10504" max="10504" width="11.42578125" style="744" customWidth="1"/>
    <col min="10505" max="10505" width="13.140625" style="744" customWidth="1"/>
    <col min="10506" max="10506" width="9.7109375" style="744" customWidth="1"/>
    <col min="10507" max="10507" width="11.140625" style="744" customWidth="1"/>
    <col min="10508" max="10508" width="9.7109375" style="744" customWidth="1"/>
    <col min="10509" max="10509" width="11.5703125" style="744" customWidth="1"/>
    <col min="10510" max="10525" width="9.140625" style="744" customWidth="1"/>
    <col min="10526" max="10752" width="9.140625" style="744"/>
    <col min="10753" max="10753" width="22.7109375" style="744" customWidth="1"/>
    <col min="10754" max="10757" width="9.7109375" style="744" customWidth="1"/>
    <col min="10758" max="10758" width="12.42578125" style="744" customWidth="1"/>
    <col min="10759" max="10759" width="9.7109375" style="744" customWidth="1"/>
    <col min="10760" max="10760" width="11.42578125" style="744" customWidth="1"/>
    <col min="10761" max="10761" width="13.140625" style="744" customWidth="1"/>
    <col min="10762" max="10762" width="9.7109375" style="744" customWidth="1"/>
    <col min="10763" max="10763" width="11.140625" style="744" customWidth="1"/>
    <col min="10764" max="10764" width="9.7109375" style="744" customWidth="1"/>
    <col min="10765" max="10765" width="11.5703125" style="744" customWidth="1"/>
    <col min="10766" max="10781" width="9.140625" style="744" customWidth="1"/>
    <col min="10782" max="11008" width="9.140625" style="744"/>
    <col min="11009" max="11009" width="22.7109375" style="744" customWidth="1"/>
    <col min="11010" max="11013" width="9.7109375" style="744" customWidth="1"/>
    <col min="11014" max="11014" width="12.42578125" style="744" customWidth="1"/>
    <col min="11015" max="11015" width="9.7109375" style="744" customWidth="1"/>
    <col min="11016" max="11016" width="11.42578125" style="744" customWidth="1"/>
    <col min="11017" max="11017" width="13.140625" style="744" customWidth="1"/>
    <col min="11018" max="11018" width="9.7109375" style="744" customWidth="1"/>
    <col min="11019" max="11019" width="11.140625" style="744" customWidth="1"/>
    <col min="11020" max="11020" width="9.7109375" style="744" customWidth="1"/>
    <col min="11021" max="11021" width="11.5703125" style="744" customWidth="1"/>
    <col min="11022" max="11037" width="9.140625" style="744" customWidth="1"/>
    <col min="11038" max="11264" width="9.140625" style="744"/>
    <col min="11265" max="11265" width="22.7109375" style="744" customWidth="1"/>
    <col min="11266" max="11269" width="9.7109375" style="744" customWidth="1"/>
    <col min="11270" max="11270" width="12.42578125" style="744" customWidth="1"/>
    <col min="11271" max="11271" width="9.7109375" style="744" customWidth="1"/>
    <col min="11272" max="11272" width="11.42578125" style="744" customWidth="1"/>
    <col min="11273" max="11273" width="13.140625" style="744" customWidth="1"/>
    <col min="11274" max="11274" width="9.7109375" style="744" customWidth="1"/>
    <col min="11275" max="11275" width="11.140625" style="744" customWidth="1"/>
    <col min="11276" max="11276" width="9.7109375" style="744" customWidth="1"/>
    <col min="11277" max="11277" width="11.5703125" style="744" customWidth="1"/>
    <col min="11278" max="11293" width="9.140625" style="744" customWidth="1"/>
    <col min="11294" max="11520" width="9.140625" style="744"/>
    <col min="11521" max="11521" width="22.7109375" style="744" customWidth="1"/>
    <col min="11522" max="11525" width="9.7109375" style="744" customWidth="1"/>
    <col min="11526" max="11526" width="12.42578125" style="744" customWidth="1"/>
    <col min="11527" max="11527" width="9.7109375" style="744" customWidth="1"/>
    <col min="11528" max="11528" width="11.42578125" style="744" customWidth="1"/>
    <col min="11529" max="11529" width="13.140625" style="744" customWidth="1"/>
    <col min="11530" max="11530" width="9.7109375" style="744" customWidth="1"/>
    <col min="11531" max="11531" width="11.140625" style="744" customWidth="1"/>
    <col min="11532" max="11532" width="9.7109375" style="744" customWidth="1"/>
    <col min="11533" max="11533" width="11.5703125" style="744" customWidth="1"/>
    <col min="11534" max="11549" width="9.140625" style="744" customWidth="1"/>
    <col min="11550" max="11776" width="9.140625" style="744"/>
    <col min="11777" max="11777" width="22.7109375" style="744" customWidth="1"/>
    <col min="11778" max="11781" width="9.7109375" style="744" customWidth="1"/>
    <col min="11782" max="11782" width="12.42578125" style="744" customWidth="1"/>
    <col min="11783" max="11783" width="9.7109375" style="744" customWidth="1"/>
    <col min="11784" max="11784" width="11.42578125" style="744" customWidth="1"/>
    <col min="11785" max="11785" width="13.140625" style="744" customWidth="1"/>
    <col min="11786" max="11786" width="9.7109375" style="744" customWidth="1"/>
    <col min="11787" max="11787" width="11.140625" style="744" customWidth="1"/>
    <col min="11788" max="11788" width="9.7109375" style="744" customWidth="1"/>
    <col min="11789" max="11789" width="11.5703125" style="744" customWidth="1"/>
    <col min="11790" max="11805" width="9.140625" style="744" customWidth="1"/>
    <col min="11806" max="12032" width="9.140625" style="744"/>
    <col min="12033" max="12033" width="22.7109375" style="744" customWidth="1"/>
    <col min="12034" max="12037" width="9.7109375" style="744" customWidth="1"/>
    <col min="12038" max="12038" width="12.42578125" style="744" customWidth="1"/>
    <col min="12039" max="12039" width="9.7109375" style="744" customWidth="1"/>
    <col min="12040" max="12040" width="11.42578125" style="744" customWidth="1"/>
    <col min="12041" max="12041" width="13.140625" style="744" customWidth="1"/>
    <col min="12042" max="12042" width="9.7109375" style="744" customWidth="1"/>
    <col min="12043" max="12043" width="11.140625" style="744" customWidth="1"/>
    <col min="12044" max="12044" width="9.7109375" style="744" customWidth="1"/>
    <col min="12045" max="12045" width="11.5703125" style="744" customWidth="1"/>
    <col min="12046" max="12061" width="9.140625" style="744" customWidth="1"/>
    <col min="12062" max="12288" width="9.140625" style="744"/>
    <col min="12289" max="12289" width="22.7109375" style="744" customWidth="1"/>
    <col min="12290" max="12293" width="9.7109375" style="744" customWidth="1"/>
    <col min="12294" max="12294" width="12.42578125" style="744" customWidth="1"/>
    <col min="12295" max="12295" width="9.7109375" style="744" customWidth="1"/>
    <col min="12296" max="12296" width="11.42578125" style="744" customWidth="1"/>
    <col min="12297" max="12297" width="13.140625" style="744" customWidth="1"/>
    <col min="12298" max="12298" width="9.7109375" style="744" customWidth="1"/>
    <col min="12299" max="12299" width="11.140625" style="744" customWidth="1"/>
    <col min="12300" max="12300" width="9.7109375" style="744" customWidth="1"/>
    <col min="12301" max="12301" width="11.5703125" style="744" customWidth="1"/>
    <col min="12302" max="12317" width="9.140625" style="744" customWidth="1"/>
    <col min="12318" max="12544" width="9.140625" style="744"/>
    <col min="12545" max="12545" width="22.7109375" style="744" customWidth="1"/>
    <col min="12546" max="12549" width="9.7109375" style="744" customWidth="1"/>
    <col min="12550" max="12550" width="12.42578125" style="744" customWidth="1"/>
    <col min="12551" max="12551" width="9.7109375" style="744" customWidth="1"/>
    <col min="12552" max="12552" width="11.42578125" style="744" customWidth="1"/>
    <col min="12553" max="12553" width="13.140625" style="744" customWidth="1"/>
    <col min="12554" max="12554" width="9.7109375" style="744" customWidth="1"/>
    <col min="12555" max="12555" width="11.140625" style="744" customWidth="1"/>
    <col min="12556" max="12556" width="9.7109375" style="744" customWidth="1"/>
    <col min="12557" max="12557" width="11.5703125" style="744" customWidth="1"/>
    <col min="12558" max="12573" width="9.140625" style="744" customWidth="1"/>
    <col min="12574" max="12800" width="9.140625" style="744"/>
    <col min="12801" max="12801" width="22.7109375" style="744" customWidth="1"/>
    <col min="12802" max="12805" width="9.7109375" style="744" customWidth="1"/>
    <col min="12806" max="12806" width="12.42578125" style="744" customWidth="1"/>
    <col min="12807" max="12807" width="9.7109375" style="744" customWidth="1"/>
    <col min="12808" max="12808" width="11.42578125" style="744" customWidth="1"/>
    <col min="12809" max="12809" width="13.140625" style="744" customWidth="1"/>
    <col min="12810" max="12810" width="9.7109375" style="744" customWidth="1"/>
    <col min="12811" max="12811" width="11.140625" style="744" customWidth="1"/>
    <col min="12812" max="12812" width="9.7109375" style="744" customWidth="1"/>
    <col min="12813" max="12813" width="11.5703125" style="744" customWidth="1"/>
    <col min="12814" max="12829" width="9.140625" style="744" customWidth="1"/>
    <col min="12830" max="13056" width="9.140625" style="744"/>
    <col min="13057" max="13057" width="22.7109375" style="744" customWidth="1"/>
    <col min="13058" max="13061" width="9.7109375" style="744" customWidth="1"/>
    <col min="13062" max="13062" width="12.42578125" style="744" customWidth="1"/>
    <col min="13063" max="13063" width="9.7109375" style="744" customWidth="1"/>
    <col min="13064" max="13064" width="11.42578125" style="744" customWidth="1"/>
    <col min="13065" max="13065" width="13.140625" style="744" customWidth="1"/>
    <col min="13066" max="13066" width="9.7109375" style="744" customWidth="1"/>
    <col min="13067" max="13067" width="11.140625" style="744" customWidth="1"/>
    <col min="13068" max="13068" width="9.7109375" style="744" customWidth="1"/>
    <col min="13069" max="13069" width="11.5703125" style="744" customWidth="1"/>
    <col min="13070" max="13085" width="9.140625" style="744" customWidth="1"/>
    <col min="13086" max="13312" width="9.140625" style="744"/>
    <col min="13313" max="13313" width="22.7109375" style="744" customWidth="1"/>
    <col min="13314" max="13317" width="9.7109375" style="744" customWidth="1"/>
    <col min="13318" max="13318" width="12.42578125" style="744" customWidth="1"/>
    <col min="13319" max="13319" width="9.7109375" style="744" customWidth="1"/>
    <col min="13320" max="13320" width="11.42578125" style="744" customWidth="1"/>
    <col min="13321" max="13321" width="13.140625" style="744" customWidth="1"/>
    <col min="13322" max="13322" width="9.7109375" style="744" customWidth="1"/>
    <col min="13323" max="13323" width="11.140625" style="744" customWidth="1"/>
    <col min="13324" max="13324" width="9.7109375" style="744" customWidth="1"/>
    <col min="13325" max="13325" width="11.5703125" style="744" customWidth="1"/>
    <col min="13326" max="13341" width="9.140625" style="744" customWidth="1"/>
    <col min="13342" max="13568" width="9.140625" style="744"/>
    <col min="13569" max="13569" width="22.7109375" style="744" customWidth="1"/>
    <col min="13570" max="13573" width="9.7109375" style="744" customWidth="1"/>
    <col min="13574" max="13574" width="12.42578125" style="744" customWidth="1"/>
    <col min="13575" max="13575" width="9.7109375" style="744" customWidth="1"/>
    <col min="13576" max="13576" width="11.42578125" style="744" customWidth="1"/>
    <col min="13577" max="13577" width="13.140625" style="744" customWidth="1"/>
    <col min="13578" max="13578" width="9.7109375" style="744" customWidth="1"/>
    <col min="13579" max="13579" width="11.140625" style="744" customWidth="1"/>
    <col min="13580" max="13580" width="9.7109375" style="744" customWidth="1"/>
    <col min="13581" max="13581" width="11.5703125" style="744" customWidth="1"/>
    <col min="13582" max="13597" width="9.140625" style="744" customWidth="1"/>
    <col min="13598" max="13824" width="9.140625" style="744"/>
    <col min="13825" max="13825" width="22.7109375" style="744" customWidth="1"/>
    <col min="13826" max="13829" width="9.7109375" style="744" customWidth="1"/>
    <col min="13830" max="13830" width="12.42578125" style="744" customWidth="1"/>
    <col min="13831" max="13831" width="9.7109375" style="744" customWidth="1"/>
    <col min="13832" max="13832" width="11.42578125" style="744" customWidth="1"/>
    <col min="13833" max="13833" width="13.140625" style="744" customWidth="1"/>
    <col min="13834" max="13834" width="9.7109375" style="744" customWidth="1"/>
    <col min="13835" max="13835" width="11.140625" style="744" customWidth="1"/>
    <col min="13836" max="13836" width="9.7109375" style="744" customWidth="1"/>
    <col min="13837" max="13837" width="11.5703125" style="744" customWidth="1"/>
    <col min="13838" max="13853" width="9.140625" style="744" customWidth="1"/>
    <col min="13854" max="14080" width="9.140625" style="744"/>
    <col min="14081" max="14081" width="22.7109375" style="744" customWidth="1"/>
    <col min="14082" max="14085" width="9.7109375" style="744" customWidth="1"/>
    <col min="14086" max="14086" width="12.42578125" style="744" customWidth="1"/>
    <col min="14087" max="14087" width="9.7109375" style="744" customWidth="1"/>
    <col min="14088" max="14088" width="11.42578125" style="744" customWidth="1"/>
    <col min="14089" max="14089" width="13.140625" style="744" customWidth="1"/>
    <col min="14090" max="14090" width="9.7109375" style="744" customWidth="1"/>
    <col min="14091" max="14091" width="11.140625" style="744" customWidth="1"/>
    <col min="14092" max="14092" width="9.7109375" style="744" customWidth="1"/>
    <col min="14093" max="14093" width="11.5703125" style="744" customWidth="1"/>
    <col min="14094" max="14109" width="9.140625" style="744" customWidth="1"/>
    <col min="14110" max="14336" width="9.140625" style="744"/>
    <col min="14337" max="14337" width="22.7109375" style="744" customWidth="1"/>
    <col min="14338" max="14341" width="9.7109375" style="744" customWidth="1"/>
    <col min="14342" max="14342" width="12.42578125" style="744" customWidth="1"/>
    <col min="14343" max="14343" width="9.7109375" style="744" customWidth="1"/>
    <col min="14344" max="14344" width="11.42578125" style="744" customWidth="1"/>
    <col min="14345" max="14345" width="13.140625" style="744" customWidth="1"/>
    <col min="14346" max="14346" width="9.7109375" style="744" customWidth="1"/>
    <col min="14347" max="14347" width="11.140625" style="744" customWidth="1"/>
    <col min="14348" max="14348" width="9.7109375" style="744" customWidth="1"/>
    <col min="14349" max="14349" width="11.5703125" style="744" customWidth="1"/>
    <col min="14350" max="14365" width="9.140625" style="744" customWidth="1"/>
    <col min="14366" max="14592" width="9.140625" style="744"/>
    <col min="14593" max="14593" width="22.7109375" style="744" customWidth="1"/>
    <col min="14594" max="14597" width="9.7109375" style="744" customWidth="1"/>
    <col min="14598" max="14598" width="12.42578125" style="744" customWidth="1"/>
    <col min="14599" max="14599" width="9.7109375" style="744" customWidth="1"/>
    <col min="14600" max="14600" width="11.42578125" style="744" customWidth="1"/>
    <col min="14601" max="14601" width="13.140625" style="744" customWidth="1"/>
    <col min="14602" max="14602" width="9.7109375" style="744" customWidth="1"/>
    <col min="14603" max="14603" width="11.140625" style="744" customWidth="1"/>
    <col min="14604" max="14604" width="9.7109375" style="744" customWidth="1"/>
    <col min="14605" max="14605" width="11.5703125" style="744" customWidth="1"/>
    <col min="14606" max="14621" width="9.140625" style="744" customWidth="1"/>
    <col min="14622" max="14848" width="9.140625" style="744"/>
    <col min="14849" max="14849" width="22.7109375" style="744" customWidth="1"/>
    <col min="14850" max="14853" width="9.7109375" style="744" customWidth="1"/>
    <col min="14854" max="14854" width="12.42578125" style="744" customWidth="1"/>
    <col min="14855" max="14855" width="9.7109375" style="744" customWidth="1"/>
    <col min="14856" max="14856" width="11.42578125" style="744" customWidth="1"/>
    <col min="14857" max="14857" width="13.140625" style="744" customWidth="1"/>
    <col min="14858" max="14858" width="9.7109375" style="744" customWidth="1"/>
    <col min="14859" max="14859" width="11.140625" style="744" customWidth="1"/>
    <col min="14860" max="14860" width="9.7109375" style="744" customWidth="1"/>
    <col min="14861" max="14861" width="11.5703125" style="744" customWidth="1"/>
    <col min="14862" max="14877" width="9.140625" style="744" customWidth="1"/>
    <col min="14878" max="15104" width="9.140625" style="744"/>
    <col min="15105" max="15105" width="22.7109375" style="744" customWidth="1"/>
    <col min="15106" max="15109" width="9.7109375" style="744" customWidth="1"/>
    <col min="15110" max="15110" width="12.42578125" style="744" customWidth="1"/>
    <col min="15111" max="15111" width="9.7109375" style="744" customWidth="1"/>
    <col min="15112" max="15112" width="11.42578125" style="744" customWidth="1"/>
    <col min="15113" max="15113" width="13.140625" style="744" customWidth="1"/>
    <col min="15114" max="15114" width="9.7109375" style="744" customWidth="1"/>
    <col min="15115" max="15115" width="11.140625" style="744" customWidth="1"/>
    <col min="15116" max="15116" width="9.7109375" style="744" customWidth="1"/>
    <col min="15117" max="15117" width="11.5703125" style="744" customWidth="1"/>
    <col min="15118" max="15133" width="9.140625" style="744" customWidth="1"/>
    <col min="15134" max="15360" width="9.140625" style="744"/>
    <col min="15361" max="15361" width="22.7109375" style="744" customWidth="1"/>
    <col min="15362" max="15365" width="9.7109375" style="744" customWidth="1"/>
    <col min="15366" max="15366" width="12.42578125" style="744" customWidth="1"/>
    <col min="15367" max="15367" width="9.7109375" style="744" customWidth="1"/>
    <col min="15368" max="15368" width="11.42578125" style="744" customWidth="1"/>
    <col min="15369" max="15369" width="13.140625" style="744" customWidth="1"/>
    <col min="15370" max="15370" width="9.7109375" style="744" customWidth="1"/>
    <col min="15371" max="15371" width="11.140625" style="744" customWidth="1"/>
    <col min="15372" max="15372" width="9.7109375" style="744" customWidth="1"/>
    <col min="15373" max="15373" width="11.5703125" style="744" customWidth="1"/>
    <col min="15374" max="15389" width="9.140625" style="744" customWidth="1"/>
    <col min="15390" max="15616" width="9.140625" style="744"/>
    <col min="15617" max="15617" width="22.7109375" style="744" customWidth="1"/>
    <col min="15618" max="15621" width="9.7109375" style="744" customWidth="1"/>
    <col min="15622" max="15622" width="12.42578125" style="744" customWidth="1"/>
    <col min="15623" max="15623" width="9.7109375" style="744" customWidth="1"/>
    <col min="15624" max="15624" width="11.42578125" style="744" customWidth="1"/>
    <col min="15625" max="15625" width="13.140625" style="744" customWidth="1"/>
    <col min="15626" max="15626" width="9.7109375" style="744" customWidth="1"/>
    <col min="15627" max="15627" width="11.140625" style="744" customWidth="1"/>
    <col min="15628" max="15628" width="9.7109375" style="744" customWidth="1"/>
    <col min="15629" max="15629" width="11.5703125" style="744" customWidth="1"/>
    <col min="15630" max="15645" width="9.140625" style="744" customWidth="1"/>
    <col min="15646" max="15872" width="9.140625" style="744"/>
    <col min="15873" max="15873" width="22.7109375" style="744" customWidth="1"/>
    <col min="15874" max="15877" width="9.7109375" style="744" customWidth="1"/>
    <col min="15878" max="15878" width="12.42578125" style="744" customWidth="1"/>
    <col min="15879" max="15879" width="9.7109375" style="744" customWidth="1"/>
    <col min="15880" max="15880" width="11.42578125" style="744" customWidth="1"/>
    <col min="15881" max="15881" width="13.140625" style="744" customWidth="1"/>
    <col min="15882" max="15882" width="9.7109375" style="744" customWidth="1"/>
    <col min="15883" max="15883" width="11.140625" style="744" customWidth="1"/>
    <col min="15884" max="15884" width="9.7109375" style="744" customWidth="1"/>
    <col min="15885" max="15885" width="11.5703125" style="744" customWidth="1"/>
    <col min="15886" max="15901" width="9.140625" style="744" customWidth="1"/>
    <col min="15902" max="16128" width="9.140625" style="744"/>
    <col min="16129" max="16129" width="22.7109375" style="744" customWidth="1"/>
    <col min="16130" max="16133" width="9.7109375" style="744" customWidth="1"/>
    <col min="16134" max="16134" width="12.42578125" style="744" customWidth="1"/>
    <col min="16135" max="16135" width="9.7109375" style="744" customWidth="1"/>
    <col min="16136" max="16136" width="11.42578125" style="744" customWidth="1"/>
    <col min="16137" max="16137" width="13.140625" style="744" customWidth="1"/>
    <col min="16138" max="16138" width="9.7109375" style="744" customWidth="1"/>
    <col min="16139" max="16139" width="11.140625" style="744" customWidth="1"/>
    <col min="16140" max="16140" width="9.7109375" style="744" customWidth="1"/>
    <col min="16141" max="16141" width="11.5703125" style="744" customWidth="1"/>
    <col min="16142" max="16157" width="9.140625" style="744" customWidth="1"/>
    <col min="16158" max="16384" width="9.140625" style="744"/>
  </cols>
  <sheetData>
    <row r="1" spans="1:29" s="736" customFormat="1" ht="12.75" x14ac:dyDescent="0.2">
      <c r="A1" s="730" t="s">
        <v>0</v>
      </c>
      <c r="B1" s="731"/>
      <c r="C1" s="731"/>
      <c r="D1" s="732"/>
      <c r="E1" s="731"/>
      <c r="F1" s="733"/>
      <c r="G1" s="734"/>
      <c r="H1" s="731"/>
      <c r="I1" s="735"/>
      <c r="J1" s="735"/>
      <c r="K1" s="735"/>
      <c r="L1" s="735"/>
      <c r="M1" s="735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7"/>
    </row>
    <row r="2" spans="1:29" ht="12.75" x14ac:dyDescent="0.2">
      <c r="A2" s="738" t="s">
        <v>62</v>
      </c>
      <c r="F2" s="741"/>
      <c r="G2" s="742"/>
    </row>
    <row r="3" spans="1:29" ht="12.75" x14ac:dyDescent="0.2">
      <c r="A3" s="738"/>
      <c r="F3" s="741"/>
      <c r="G3" s="742"/>
    </row>
    <row r="4" spans="1:29" ht="5.25" customHeight="1" thickBot="1" x14ac:dyDescent="0.25"/>
    <row r="5" spans="1:29" ht="12.75" thickBot="1" x14ac:dyDescent="0.25">
      <c r="A5" s="746"/>
      <c r="B5" s="747" t="s">
        <v>2</v>
      </c>
      <c r="C5" s="747"/>
      <c r="D5" s="748"/>
      <c r="E5" s="747"/>
      <c r="F5" s="748"/>
      <c r="G5" s="747"/>
      <c r="H5" s="747"/>
      <c r="I5" s="749"/>
      <c r="J5" s="750" t="s">
        <v>3</v>
      </c>
      <c r="K5" s="751"/>
      <c r="L5" s="752"/>
      <c r="M5" s="753"/>
      <c r="O5" s="754"/>
      <c r="P5" s="754"/>
      <c r="Q5" s="754"/>
      <c r="R5" s="754"/>
      <c r="S5" s="754"/>
      <c r="T5" s="754"/>
      <c r="U5" s="754"/>
      <c r="V5" s="754"/>
      <c r="W5" s="754"/>
      <c r="X5" s="754"/>
      <c r="Y5" s="754"/>
      <c r="Z5" s="754"/>
      <c r="AA5" s="754"/>
    </row>
    <row r="6" spans="1:29" s="761" customFormat="1" ht="12.75" thickBot="1" x14ac:dyDescent="0.25">
      <c r="A6" s="755" t="s">
        <v>4</v>
      </c>
      <c r="B6" s="756" t="s">
        <v>5</v>
      </c>
      <c r="C6" s="756" t="s">
        <v>6</v>
      </c>
      <c r="D6" s="757" t="s">
        <v>7</v>
      </c>
      <c r="E6" s="756" t="s">
        <v>8</v>
      </c>
      <c r="F6" s="757" t="s">
        <v>9</v>
      </c>
      <c r="G6" s="756" t="s">
        <v>10</v>
      </c>
      <c r="H6" s="756" t="s">
        <v>11</v>
      </c>
      <c r="I6" s="758" t="s">
        <v>12</v>
      </c>
      <c r="J6" s="757" t="s">
        <v>13</v>
      </c>
      <c r="K6" s="756" t="s">
        <v>10</v>
      </c>
      <c r="L6" s="759" t="s">
        <v>14</v>
      </c>
      <c r="M6" s="760" t="s">
        <v>15</v>
      </c>
      <c r="O6" s="754"/>
      <c r="P6" s="754"/>
      <c r="Q6" s="754"/>
      <c r="R6" s="754"/>
      <c r="S6" s="754"/>
      <c r="T6" s="754"/>
      <c r="U6" s="754"/>
      <c r="V6" s="754"/>
      <c r="W6" s="754"/>
      <c r="X6" s="754"/>
      <c r="Y6" s="754"/>
      <c r="Z6" s="754"/>
      <c r="AA6" s="754"/>
      <c r="AB6" s="754"/>
      <c r="AC6" s="754"/>
    </row>
    <row r="7" spans="1:29" ht="5.25" customHeight="1" x14ac:dyDescent="0.2">
      <c r="A7" s="762"/>
      <c r="B7" s="763"/>
      <c r="C7" s="764"/>
      <c r="D7" s="765"/>
      <c r="E7" s="764"/>
      <c r="F7" s="766"/>
      <c r="G7" s="764"/>
      <c r="H7" s="764"/>
      <c r="I7" s="766"/>
      <c r="J7" s="766"/>
      <c r="K7" s="766"/>
      <c r="L7" s="766"/>
      <c r="M7" s="767"/>
    </row>
    <row r="8" spans="1:29" x14ac:dyDescent="0.2">
      <c r="A8" s="768" t="s">
        <v>16</v>
      </c>
      <c r="B8" s="769">
        <v>61182</v>
      </c>
      <c r="C8" s="770">
        <v>0</v>
      </c>
      <c r="D8" s="771">
        <v>0</v>
      </c>
      <c r="E8" s="764">
        <v>0</v>
      </c>
      <c r="F8" s="764">
        <v>0</v>
      </c>
      <c r="G8" s="764">
        <v>0</v>
      </c>
      <c r="H8" s="764">
        <v>0</v>
      </c>
      <c r="I8" s="764">
        <v>0</v>
      </c>
      <c r="J8" s="764"/>
      <c r="K8" s="764"/>
      <c r="L8" s="764"/>
      <c r="M8" s="772">
        <v>61182</v>
      </c>
      <c r="N8" s="739"/>
    </row>
    <row r="9" spans="1:29" x14ac:dyDescent="0.2">
      <c r="A9" s="768" t="s">
        <v>17</v>
      </c>
      <c r="B9" s="769">
        <v>53317</v>
      </c>
      <c r="C9" s="770">
        <v>0</v>
      </c>
      <c r="D9" s="771">
        <v>0</v>
      </c>
      <c r="E9" s="764">
        <v>0</v>
      </c>
      <c r="F9" s="764">
        <v>0</v>
      </c>
      <c r="G9" s="764">
        <v>0</v>
      </c>
      <c r="H9" s="764">
        <v>0</v>
      </c>
      <c r="I9" s="764">
        <v>0</v>
      </c>
      <c r="J9" s="764"/>
      <c r="K9" s="764"/>
      <c r="L9" s="764"/>
      <c r="M9" s="772">
        <v>53317</v>
      </c>
    </row>
    <row r="10" spans="1:29" x14ac:dyDescent="0.2">
      <c r="A10" s="768" t="s">
        <v>18</v>
      </c>
      <c r="B10" s="769">
        <v>0</v>
      </c>
      <c r="C10" s="770">
        <v>0</v>
      </c>
      <c r="D10" s="771">
        <v>0</v>
      </c>
      <c r="E10" s="764">
        <v>0</v>
      </c>
      <c r="F10" s="764">
        <v>2343</v>
      </c>
      <c r="G10" s="764">
        <v>0</v>
      </c>
      <c r="H10" s="764">
        <v>0</v>
      </c>
      <c r="I10" s="764">
        <v>0</v>
      </c>
      <c r="J10" s="764"/>
      <c r="K10" s="764"/>
      <c r="L10" s="764"/>
      <c r="M10" s="772">
        <v>2343</v>
      </c>
    </row>
    <row r="11" spans="1:29" x14ac:dyDescent="0.2">
      <c r="A11" s="768" t="s">
        <v>19</v>
      </c>
      <c r="B11" s="769">
        <v>8722</v>
      </c>
      <c r="C11" s="770">
        <v>0</v>
      </c>
      <c r="D11" s="771">
        <v>0</v>
      </c>
      <c r="E11" s="764">
        <v>8440</v>
      </c>
      <c r="F11" s="764">
        <v>274</v>
      </c>
      <c r="G11" s="764">
        <v>0</v>
      </c>
      <c r="H11" s="764">
        <v>0</v>
      </c>
      <c r="I11" s="764">
        <v>0</v>
      </c>
      <c r="J11" s="764"/>
      <c r="K11" s="764"/>
      <c r="L11" s="764"/>
      <c r="M11" s="772">
        <v>17436</v>
      </c>
    </row>
    <row r="12" spans="1:29" x14ac:dyDescent="0.2">
      <c r="A12" s="768" t="s">
        <v>20</v>
      </c>
      <c r="B12" s="769">
        <v>31779</v>
      </c>
      <c r="C12" s="770">
        <v>0</v>
      </c>
      <c r="D12" s="771">
        <v>0</v>
      </c>
      <c r="E12" s="764">
        <v>0</v>
      </c>
      <c r="F12" s="764">
        <v>351</v>
      </c>
      <c r="G12" s="764">
        <v>0</v>
      </c>
      <c r="H12" s="764">
        <v>0</v>
      </c>
      <c r="I12" s="764">
        <v>0</v>
      </c>
      <c r="J12" s="764"/>
      <c r="K12" s="764"/>
      <c r="L12" s="764"/>
      <c r="M12" s="772">
        <v>32130</v>
      </c>
    </row>
    <row r="13" spans="1:29" x14ac:dyDescent="0.2">
      <c r="A13" s="768" t="s">
        <v>21</v>
      </c>
      <c r="B13" s="769">
        <v>833</v>
      </c>
      <c r="C13" s="770">
        <v>0</v>
      </c>
      <c r="D13" s="771">
        <v>0</v>
      </c>
      <c r="E13" s="764">
        <v>3194</v>
      </c>
      <c r="F13" s="764">
        <v>0</v>
      </c>
      <c r="G13" s="764">
        <v>0</v>
      </c>
      <c r="H13" s="764">
        <v>0</v>
      </c>
      <c r="I13" s="764">
        <v>0</v>
      </c>
      <c r="J13" s="764"/>
      <c r="K13" s="764"/>
      <c r="L13" s="764"/>
      <c r="M13" s="772">
        <v>4027</v>
      </c>
    </row>
    <row r="14" spans="1:29" x14ac:dyDescent="0.2">
      <c r="A14" s="768" t="s">
        <v>22</v>
      </c>
      <c r="B14" s="769">
        <v>2162</v>
      </c>
      <c r="C14" s="770">
        <v>0</v>
      </c>
      <c r="D14" s="771">
        <v>0</v>
      </c>
      <c r="E14" s="764">
        <v>0</v>
      </c>
      <c r="F14" s="764">
        <v>0</v>
      </c>
      <c r="G14" s="764">
        <v>0</v>
      </c>
      <c r="H14" s="764">
        <v>0</v>
      </c>
      <c r="I14" s="764">
        <v>0</v>
      </c>
      <c r="J14" s="764"/>
      <c r="K14" s="764"/>
      <c r="L14" s="764"/>
      <c r="M14" s="772">
        <v>2162</v>
      </c>
    </row>
    <row r="15" spans="1:29" x14ac:dyDescent="0.2">
      <c r="A15" s="768" t="s">
        <v>23</v>
      </c>
      <c r="B15" s="769">
        <v>26043</v>
      </c>
      <c r="C15" s="770">
        <v>0</v>
      </c>
      <c r="D15" s="771">
        <v>0</v>
      </c>
      <c r="E15" s="764">
        <v>0</v>
      </c>
      <c r="F15" s="764">
        <v>0</v>
      </c>
      <c r="G15" s="764">
        <v>0</v>
      </c>
      <c r="H15" s="764">
        <v>0</v>
      </c>
      <c r="I15" s="764">
        <v>0</v>
      </c>
      <c r="J15" s="764"/>
      <c r="K15" s="764"/>
      <c r="L15" s="764"/>
      <c r="M15" s="772">
        <v>26043</v>
      </c>
    </row>
    <row r="16" spans="1:29" x14ac:dyDescent="0.2">
      <c r="A16" s="768" t="s">
        <v>24</v>
      </c>
      <c r="B16" s="769">
        <v>32509</v>
      </c>
      <c r="C16" s="770">
        <v>0</v>
      </c>
      <c r="D16" s="771">
        <v>0</v>
      </c>
      <c r="E16" s="764">
        <v>0</v>
      </c>
      <c r="F16" s="764">
        <v>576</v>
      </c>
      <c r="G16" s="764">
        <v>0</v>
      </c>
      <c r="H16" s="764">
        <v>0</v>
      </c>
      <c r="I16" s="764">
        <v>0</v>
      </c>
      <c r="J16" s="764"/>
      <c r="K16" s="764"/>
      <c r="L16" s="764"/>
      <c r="M16" s="772">
        <v>33085</v>
      </c>
    </row>
    <row r="17" spans="1:29" x14ac:dyDescent="0.2">
      <c r="A17" s="768" t="s">
        <v>25</v>
      </c>
      <c r="B17" s="769">
        <v>7648</v>
      </c>
      <c r="C17" s="770">
        <v>0</v>
      </c>
      <c r="D17" s="771">
        <v>0</v>
      </c>
      <c r="E17" s="764">
        <v>0</v>
      </c>
      <c r="F17" s="764">
        <v>0</v>
      </c>
      <c r="G17" s="764">
        <v>0</v>
      </c>
      <c r="H17" s="764">
        <v>0</v>
      </c>
      <c r="I17" s="764">
        <v>0</v>
      </c>
      <c r="J17" s="764"/>
      <c r="K17" s="764">
        <v>13823</v>
      </c>
      <c r="L17" s="764">
        <v>626</v>
      </c>
      <c r="M17" s="772">
        <v>22097</v>
      </c>
    </row>
    <row r="18" spans="1:29" x14ac:dyDescent="0.2">
      <c r="A18" s="768" t="s">
        <v>26</v>
      </c>
      <c r="B18" s="769">
        <v>32915</v>
      </c>
      <c r="C18" s="770">
        <v>0</v>
      </c>
      <c r="D18" s="771">
        <v>0</v>
      </c>
      <c r="E18" s="764">
        <v>0</v>
      </c>
      <c r="F18" s="764">
        <v>0</v>
      </c>
      <c r="G18" s="764">
        <v>0</v>
      </c>
      <c r="H18" s="764">
        <v>0</v>
      </c>
      <c r="I18" s="764">
        <v>0</v>
      </c>
      <c r="J18" s="764"/>
      <c r="K18" s="764"/>
      <c r="L18" s="764"/>
      <c r="M18" s="772">
        <v>32915</v>
      </c>
    </row>
    <row r="19" spans="1:29" x14ac:dyDescent="0.2">
      <c r="A19" s="768" t="s">
        <v>27</v>
      </c>
      <c r="B19" s="769">
        <v>2531</v>
      </c>
      <c r="C19" s="770">
        <v>0</v>
      </c>
      <c r="D19" s="771">
        <v>0</v>
      </c>
      <c r="E19" s="764">
        <v>3229</v>
      </c>
      <c r="F19" s="764">
        <v>0</v>
      </c>
      <c r="G19" s="764">
        <v>0</v>
      </c>
      <c r="H19" s="764">
        <v>0</v>
      </c>
      <c r="I19" s="764">
        <v>0</v>
      </c>
      <c r="J19" s="764"/>
      <c r="K19" s="764"/>
      <c r="L19" s="764"/>
      <c r="M19" s="772">
        <v>5760</v>
      </c>
    </row>
    <row r="20" spans="1:29" x14ac:dyDescent="0.2">
      <c r="A20" s="768" t="s">
        <v>28</v>
      </c>
      <c r="B20" s="769">
        <v>0</v>
      </c>
      <c r="C20" s="770">
        <v>0</v>
      </c>
      <c r="D20" s="771">
        <v>0</v>
      </c>
      <c r="E20" s="764">
        <v>0</v>
      </c>
      <c r="F20" s="764">
        <v>0</v>
      </c>
      <c r="G20" s="764">
        <v>0</v>
      </c>
      <c r="H20" s="764">
        <v>0</v>
      </c>
      <c r="I20" s="764">
        <v>0</v>
      </c>
      <c r="J20" s="764"/>
      <c r="K20" s="764"/>
      <c r="L20" s="764"/>
      <c r="M20" s="772">
        <v>0</v>
      </c>
    </row>
    <row r="21" spans="1:29" x14ac:dyDescent="0.2">
      <c r="A21" s="768" t="s">
        <v>29</v>
      </c>
      <c r="B21" s="769">
        <v>26570</v>
      </c>
      <c r="C21" s="770">
        <v>0</v>
      </c>
      <c r="D21" s="771">
        <v>0</v>
      </c>
      <c r="E21" s="764">
        <v>0</v>
      </c>
      <c r="F21" s="764">
        <v>0</v>
      </c>
      <c r="G21" s="764">
        <v>0</v>
      </c>
      <c r="H21" s="764">
        <v>0</v>
      </c>
      <c r="I21" s="764">
        <v>0</v>
      </c>
      <c r="J21" s="764"/>
      <c r="K21" s="764"/>
      <c r="L21" s="764"/>
      <c r="M21" s="772">
        <v>26570</v>
      </c>
    </row>
    <row r="22" spans="1:29" x14ac:dyDescent="0.2">
      <c r="A22" s="768" t="s">
        <v>30</v>
      </c>
      <c r="B22" s="769">
        <v>0</v>
      </c>
      <c r="C22" s="770">
        <v>0</v>
      </c>
      <c r="D22" s="771">
        <v>0</v>
      </c>
      <c r="E22" s="764">
        <v>0</v>
      </c>
      <c r="F22" s="764">
        <v>0</v>
      </c>
      <c r="G22" s="764">
        <v>0</v>
      </c>
      <c r="H22" s="764">
        <v>0</v>
      </c>
      <c r="I22" s="764">
        <v>0</v>
      </c>
      <c r="J22" s="764">
        <v>10628</v>
      </c>
      <c r="K22" s="764">
        <v>589571</v>
      </c>
      <c r="L22" s="764">
        <v>30912</v>
      </c>
      <c r="M22" s="772">
        <v>631111</v>
      </c>
    </row>
    <row r="23" spans="1:29" x14ac:dyDescent="0.2">
      <c r="A23" s="768" t="s">
        <v>31</v>
      </c>
      <c r="B23" s="769">
        <v>67897</v>
      </c>
      <c r="C23" s="770">
        <v>0</v>
      </c>
      <c r="D23" s="771">
        <v>0</v>
      </c>
      <c r="E23" s="764">
        <v>0</v>
      </c>
      <c r="F23" s="764">
        <v>0</v>
      </c>
      <c r="G23" s="764">
        <v>0</v>
      </c>
      <c r="H23" s="764">
        <v>0</v>
      </c>
      <c r="I23" s="764">
        <v>0</v>
      </c>
      <c r="J23" s="764"/>
      <c r="K23" s="764"/>
      <c r="L23" s="764"/>
      <c r="M23" s="772">
        <v>67897</v>
      </c>
    </row>
    <row r="24" spans="1:29" x14ac:dyDescent="0.2">
      <c r="A24" s="768" t="s">
        <v>32</v>
      </c>
      <c r="B24" s="769">
        <v>1240</v>
      </c>
      <c r="C24" s="770">
        <v>0</v>
      </c>
      <c r="D24" s="771">
        <v>0</v>
      </c>
      <c r="E24" s="764">
        <v>0</v>
      </c>
      <c r="F24" s="764">
        <v>0</v>
      </c>
      <c r="G24" s="764">
        <v>0</v>
      </c>
      <c r="H24" s="764">
        <v>0</v>
      </c>
      <c r="I24" s="764">
        <v>0</v>
      </c>
      <c r="J24" s="764"/>
      <c r="K24" s="764"/>
      <c r="L24" s="764"/>
      <c r="M24" s="772">
        <v>1240</v>
      </c>
    </row>
    <row r="25" spans="1:29" x14ac:dyDescent="0.2">
      <c r="A25" s="768" t="s">
        <v>33</v>
      </c>
      <c r="B25" s="769">
        <v>4349</v>
      </c>
      <c r="C25" s="770">
        <v>0</v>
      </c>
      <c r="D25" s="771">
        <v>0</v>
      </c>
      <c r="E25" s="764">
        <v>0</v>
      </c>
      <c r="F25" s="764">
        <v>0</v>
      </c>
      <c r="G25" s="764">
        <v>0</v>
      </c>
      <c r="H25" s="764">
        <v>0</v>
      </c>
      <c r="I25" s="764">
        <v>0</v>
      </c>
      <c r="J25" s="764"/>
      <c r="K25" s="764"/>
      <c r="L25" s="764"/>
      <c r="M25" s="772">
        <v>4349</v>
      </c>
      <c r="N25" s="739"/>
    </row>
    <row r="26" spans="1:29" x14ac:dyDescent="0.2">
      <c r="A26" s="768" t="s">
        <v>34</v>
      </c>
      <c r="B26" s="769">
        <v>7911</v>
      </c>
      <c r="C26" s="770">
        <v>0</v>
      </c>
      <c r="D26" s="771">
        <v>0</v>
      </c>
      <c r="E26" s="764">
        <v>2017</v>
      </c>
      <c r="F26" s="764">
        <v>0</v>
      </c>
      <c r="G26" s="764">
        <v>0</v>
      </c>
      <c r="H26" s="764">
        <v>0</v>
      </c>
      <c r="I26" s="764">
        <v>0</v>
      </c>
      <c r="J26" s="764"/>
      <c r="K26" s="764"/>
      <c r="L26" s="764"/>
      <c r="M26" s="772">
        <v>9928</v>
      </c>
    </row>
    <row r="27" spans="1:29" x14ac:dyDescent="0.2">
      <c r="A27" s="768" t="s">
        <v>35</v>
      </c>
      <c r="B27" s="769">
        <v>1565</v>
      </c>
      <c r="C27" s="770">
        <v>0</v>
      </c>
      <c r="D27" s="771">
        <v>0</v>
      </c>
      <c r="E27" s="764">
        <v>0</v>
      </c>
      <c r="F27" s="764">
        <v>0</v>
      </c>
      <c r="G27" s="764">
        <v>0</v>
      </c>
      <c r="H27" s="764">
        <v>0</v>
      </c>
      <c r="I27" s="764">
        <v>0</v>
      </c>
      <c r="J27" s="764"/>
      <c r="K27" s="764"/>
      <c r="L27" s="764"/>
      <c r="M27" s="772">
        <v>1565</v>
      </c>
    </row>
    <row r="28" spans="1:29" ht="12" thickBot="1" x14ac:dyDescent="0.25">
      <c r="A28" s="768" t="s">
        <v>36</v>
      </c>
      <c r="B28" s="769">
        <v>9782</v>
      </c>
      <c r="C28" s="773"/>
      <c r="D28" s="774"/>
      <c r="E28" s="764">
        <v>0</v>
      </c>
      <c r="F28" s="764">
        <v>0</v>
      </c>
      <c r="G28" s="773"/>
      <c r="H28" s="773"/>
      <c r="I28" s="764">
        <v>0</v>
      </c>
      <c r="J28" s="775"/>
      <c r="K28" s="775"/>
      <c r="L28" s="775"/>
      <c r="M28" s="772">
        <v>9782</v>
      </c>
    </row>
    <row r="29" spans="1:29" s="779" customFormat="1" x14ac:dyDescent="0.2">
      <c r="A29" s="776" t="s">
        <v>37</v>
      </c>
      <c r="B29" s="777">
        <v>378955</v>
      </c>
      <c r="C29" s="777">
        <v>0</v>
      </c>
      <c r="D29" s="777">
        <v>0</v>
      </c>
      <c r="E29" s="777">
        <v>16880</v>
      </c>
      <c r="F29" s="777">
        <v>3544</v>
      </c>
      <c r="G29" s="777">
        <v>0</v>
      </c>
      <c r="H29" s="777">
        <v>0</v>
      </c>
      <c r="I29" s="777">
        <v>0</v>
      </c>
      <c r="J29" s="777">
        <v>10628</v>
      </c>
      <c r="K29" s="777">
        <v>603394</v>
      </c>
      <c r="L29" s="777">
        <v>31538</v>
      </c>
      <c r="M29" s="778">
        <v>1044939</v>
      </c>
      <c r="O29" s="780"/>
      <c r="P29" s="780"/>
      <c r="Q29" s="780"/>
      <c r="R29" s="780"/>
      <c r="S29" s="780"/>
      <c r="T29" s="780"/>
      <c r="U29" s="780"/>
      <c r="V29" s="780"/>
      <c r="W29" s="780"/>
      <c r="X29" s="780"/>
      <c r="Y29" s="780"/>
      <c r="Z29" s="780"/>
      <c r="AA29" s="780"/>
      <c r="AB29" s="780"/>
      <c r="AC29" s="780"/>
    </row>
    <row r="30" spans="1:29" ht="12" thickBot="1" x14ac:dyDescent="0.25">
      <c r="A30" s="781" t="s">
        <v>38</v>
      </c>
      <c r="B30" s="782">
        <v>255336.24008600003</v>
      </c>
      <c r="C30" s="782">
        <v>0</v>
      </c>
      <c r="D30" s="783">
        <v>0</v>
      </c>
      <c r="E30" s="782">
        <v>39576.447734000001</v>
      </c>
      <c r="F30" s="782">
        <v>2726.624464</v>
      </c>
      <c r="G30" s="782">
        <v>0</v>
      </c>
      <c r="H30" s="782">
        <v>0</v>
      </c>
      <c r="I30" s="782">
        <v>136.824422</v>
      </c>
      <c r="J30" s="782">
        <v>9560.14</v>
      </c>
      <c r="K30" s="782">
        <v>406377.94569200004</v>
      </c>
      <c r="L30" s="782">
        <v>45105.598717000001</v>
      </c>
      <c r="M30" s="784">
        <v>758819.82111500017</v>
      </c>
    </row>
    <row r="32" spans="1:29" ht="12.75" x14ac:dyDescent="0.2">
      <c r="A32" s="730" t="s">
        <v>39</v>
      </c>
      <c r="B32" s="731"/>
      <c r="C32" s="731"/>
      <c r="D32" s="732"/>
      <c r="E32" s="731"/>
      <c r="F32" s="733"/>
      <c r="G32" s="734"/>
      <c r="H32" s="731"/>
      <c r="I32" s="735"/>
      <c r="J32" s="785"/>
      <c r="K32" s="785"/>
      <c r="L32" s="785"/>
      <c r="M32" s="735"/>
    </row>
    <row r="33" spans="1:13" ht="12.75" x14ac:dyDescent="0.2">
      <c r="A33" s="738" t="s">
        <v>63</v>
      </c>
      <c r="F33" s="741"/>
      <c r="G33" s="742"/>
      <c r="I33" s="786"/>
    </row>
    <row r="34" spans="1:13" ht="12.75" x14ac:dyDescent="0.2">
      <c r="A34" s="738"/>
      <c r="F34" s="741"/>
      <c r="G34" s="742"/>
    </row>
    <row r="35" spans="1:13" ht="5.25" customHeight="1" thickBot="1" x14ac:dyDescent="0.25"/>
    <row r="36" spans="1:13" ht="12.75" thickBot="1" x14ac:dyDescent="0.25">
      <c r="A36" s="746"/>
      <c r="B36" s="747" t="s">
        <v>2</v>
      </c>
      <c r="C36" s="747"/>
      <c r="D36" s="748"/>
      <c r="E36" s="747"/>
      <c r="F36" s="748"/>
      <c r="G36" s="747"/>
      <c r="H36" s="747"/>
      <c r="I36" s="749"/>
      <c r="J36" s="750" t="s">
        <v>3</v>
      </c>
      <c r="K36" s="751"/>
      <c r="L36" s="752"/>
      <c r="M36" s="753"/>
    </row>
    <row r="37" spans="1:13" ht="12.75" thickBot="1" x14ac:dyDescent="0.25">
      <c r="A37" s="755" t="s">
        <v>4</v>
      </c>
      <c r="B37" s="756" t="s">
        <v>5</v>
      </c>
      <c r="C37" s="756" t="s">
        <v>6</v>
      </c>
      <c r="D37" s="757" t="s">
        <v>7</v>
      </c>
      <c r="E37" s="756" t="s">
        <v>8</v>
      </c>
      <c r="F37" s="757" t="s">
        <v>9</v>
      </c>
      <c r="G37" s="756" t="s">
        <v>10</v>
      </c>
      <c r="H37" s="756" t="s">
        <v>11</v>
      </c>
      <c r="I37" s="758" t="s">
        <v>12</v>
      </c>
      <c r="J37" s="757" t="s">
        <v>13</v>
      </c>
      <c r="K37" s="756" t="s">
        <v>10</v>
      </c>
      <c r="L37" s="759" t="s">
        <v>14</v>
      </c>
      <c r="M37" s="760" t="s">
        <v>15</v>
      </c>
    </row>
    <row r="38" spans="1:13" ht="5.25" customHeight="1" x14ac:dyDescent="0.2">
      <c r="A38" s="762"/>
      <c r="B38" s="787"/>
      <c r="C38" s="788"/>
      <c r="D38" s="789"/>
      <c r="E38" s="788"/>
      <c r="F38" s="789"/>
      <c r="G38" s="788"/>
      <c r="H38" s="788"/>
      <c r="I38" s="790"/>
      <c r="J38" s="791"/>
      <c r="K38" s="789"/>
      <c r="L38" s="790"/>
      <c r="M38" s="792"/>
    </row>
    <row r="39" spans="1:13" x14ac:dyDescent="0.2">
      <c r="A39" s="768" t="s">
        <v>16</v>
      </c>
      <c r="B39" s="793">
        <v>16.144924859152145</v>
      </c>
      <c r="C39" s="794">
        <v>0</v>
      </c>
      <c r="D39" s="794">
        <v>0</v>
      </c>
      <c r="E39" s="794">
        <v>0</v>
      </c>
      <c r="F39" s="794">
        <v>0</v>
      </c>
      <c r="G39" s="794">
        <v>0</v>
      </c>
      <c r="H39" s="794">
        <v>0</v>
      </c>
      <c r="I39" s="795">
        <v>0</v>
      </c>
      <c r="J39" s="793">
        <v>0</v>
      </c>
      <c r="K39" s="794">
        <v>0</v>
      </c>
      <c r="L39" s="795">
        <v>0</v>
      </c>
      <c r="M39" s="796">
        <v>5.8550786218142878</v>
      </c>
    </row>
    <row r="40" spans="1:13" x14ac:dyDescent="0.2">
      <c r="A40" s="768" t="s">
        <v>17</v>
      </c>
      <c r="B40" s="793">
        <v>14.069480545183467</v>
      </c>
      <c r="C40" s="794">
        <v>0</v>
      </c>
      <c r="D40" s="794">
        <v>0</v>
      </c>
      <c r="E40" s="794">
        <v>0</v>
      </c>
      <c r="F40" s="794">
        <v>0</v>
      </c>
      <c r="G40" s="794">
        <v>0</v>
      </c>
      <c r="H40" s="794">
        <v>0</v>
      </c>
      <c r="I40" s="795">
        <v>0</v>
      </c>
      <c r="J40" s="793">
        <v>0</v>
      </c>
      <c r="K40" s="794">
        <v>0</v>
      </c>
      <c r="L40" s="795">
        <v>0</v>
      </c>
      <c r="M40" s="796">
        <v>5.1024031067842239</v>
      </c>
    </row>
    <row r="41" spans="1:13" x14ac:dyDescent="0.2">
      <c r="A41" s="768" t="s">
        <v>18</v>
      </c>
      <c r="B41" s="793">
        <v>0</v>
      </c>
      <c r="C41" s="794">
        <v>0</v>
      </c>
      <c r="D41" s="794">
        <v>0</v>
      </c>
      <c r="E41" s="794">
        <v>0</v>
      </c>
      <c r="F41" s="794">
        <v>66.111738148984202</v>
      </c>
      <c r="G41" s="794">
        <v>0</v>
      </c>
      <c r="H41" s="794">
        <v>0</v>
      </c>
      <c r="I41" s="795">
        <v>0</v>
      </c>
      <c r="J41" s="793">
        <v>0</v>
      </c>
      <c r="K41" s="794">
        <v>0</v>
      </c>
      <c r="L41" s="795">
        <v>0</v>
      </c>
      <c r="M41" s="796">
        <v>0.22422361496699808</v>
      </c>
    </row>
    <row r="42" spans="1:13" x14ac:dyDescent="0.2">
      <c r="A42" s="768" t="s">
        <v>19</v>
      </c>
      <c r="B42" s="793">
        <v>2.3015925373725112</v>
      </c>
      <c r="C42" s="794">
        <v>0</v>
      </c>
      <c r="D42" s="794">
        <v>0</v>
      </c>
      <c r="E42" s="794">
        <v>50</v>
      </c>
      <c r="F42" s="794">
        <v>7.7313769751693</v>
      </c>
      <c r="G42" s="794">
        <v>0</v>
      </c>
      <c r="H42" s="794">
        <v>0</v>
      </c>
      <c r="I42" s="795">
        <v>0</v>
      </c>
      <c r="J42" s="793">
        <v>0</v>
      </c>
      <c r="K42" s="794">
        <v>0</v>
      </c>
      <c r="L42" s="795">
        <v>0</v>
      </c>
      <c r="M42" s="796">
        <v>1.6686141487684929</v>
      </c>
    </row>
    <row r="43" spans="1:13" x14ac:dyDescent="0.2">
      <c r="A43" s="768" t="s">
        <v>20</v>
      </c>
      <c r="B43" s="793">
        <v>8.3859561161615499</v>
      </c>
      <c r="C43" s="794">
        <v>0</v>
      </c>
      <c r="D43" s="794">
        <v>0</v>
      </c>
      <c r="E43" s="794">
        <v>0</v>
      </c>
      <c r="F43" s="794">
        <v>9.9040632054176072</v>
      </c>
      <c r="G43" s="794">
        <v>0</v>
      </c>
      <c r="H43" s="794">
        <v>0</v>
      </c>
      <c r="I43" s="795">
        <v>0</v>
      </c>
      <c r="J43" s="793">
        <v>0</v>
      </c>
      <c r="K43" s="794">
        <v>0</v>
      </c>
      <c r="L43" s="795">
        <v>0</v>
      </c>
      <c r="M43" s="796">
        <v>3.0748206354629311</v>
      </c>
    </row>
    <row r="44" spans="1:13" x14ac:dyDescent="0.2">
      <c r="A44" s="768" t="s">
        <v>21</v>
      </c>
      <c r="B44" s="793">
        <v>0.21981501761422859</v>
      </c>
      <c r="C44" s="794">
        <v>0</v>
      </c>
      <c r="D44" s="794">
        <v>0</v>
      </c>
      <c r="E44" s="794">
        <v>18.921800947867297</v>
      </c>
      <c r="F44" s="794">
        <v>0</v>
      </c>
      <c r="G44" s="794">
        <v>0</v>
      </c>
      <c r="H44" s="794">
        <v>0</v>
      </c>
      <c r="I44" s="795">
        <v>0</v>
      </c>
      <c r="J44" s="793">
        <v>0</v>
      </c>
      <c r="K44" s="794">
        <v>0</v>
      </c>
      <c r="L44" s="795">
        <v>0</v>
      </c>
      <c r="M44" s="796">
        <v>0.38538134761933474</v>
      </c>
    </row>
    <row r="45" spans="1:13" x14ac:dyDescent="0.2">
      <c r="A45" s="768" t="s">
        <v>22</v>
      </c>
      <c r="B45" s="793">
        <v>0.5705162882136402</v>
      </c>
      <c r="C45" s="794">
        <v>0</v>
      </c>
      <c r="D45" s="794">
        <v>0</v>
      </c>
      <c r="E45" s="794">
        <v>0</v>
      </c>
      <c r="F45" s="794">
        <v>0</v>
      </c>
      <c r="G45" s="794">
        <v>0</v>
      </c>
      <c r="H45" s="794">
        <v>0</v>
      </c>
      <c r="I45" s="795">
        <v>0</v>
      </c>
      <c r="J45" s="793">
        <v>0</v>
      </c>
      <c r="K45" s="794">
        <v>0</v>
      </c>
      <c r="L45" s="795">
        <v>0</v>
      </c>
      <c r="M45" s="796">
        <v>0.20690202968785737</v>
      </c>
    </row>
    <row r="46" spans="1:13" x14ac:dyDescent="0.2">
      <c r="A46" s="768" t="s">
        <v>23</v>
      </c>
      <c r="B46" s="793">
        <v>6.8723199324458042</v>
      </c>
      <c r="C46" s="794">
        <v>0</v>
      </c>
      <c r="D46" s="794">
        <v>0</v>
      </c>
      <c r="E46" s="794">
        <v>0</v>
      </c>
      <c r="F46" s="794">
        <v>0</v>
      </c>
      <c r="G46" s="794">
        <v>0</v>
      </c>
      <c r="H46" s="794">
        <v>0</v>
      </c>
      <c r="I46" s="795">
        <v>0</v>
      </c>
      <c r="J46" s="793">
        <v>0</v>
      </c>
      <c r="K46" s="794">
        <v>0</v>
      </c>
      <c r="L46" s="795">
        <v>0</v>
      </c>
      <c r="M46" s="796">
        <v>2.4922985935064155</v>
      </c>
    </row>
    <row r="47" spans="1:13" x14ac:dyDescent="0.2">
      <c r="A47" s="768" t="s">
        <v>24</v>
      </c>
      <c r="B47" s="793">
        <v>8.5785911255953877</v>
      </c>
      <c r="C47" s="794">
        <v>0</v>
      </c>
      <c r="D47" s="794">
        <v>0</v>
      </c>
      <c r="E47" s="794">
        <v>0</v>
      </c>
      <c r="F47" s="794">
        <v>16.252821670428894</v>
      </c>
      <c r="G47" s="794">
        <v>0</v>
      </c>
      <c r="H47" s="794">
        <v>0</v>
      </c>
      <c r="I47" s="795">
        <v>0</v>
      </c>
      <c r="J47" s="793">
        <v>0</v>
      </c>
      <c r="K47" s="794">
        <v>0</v>
      </c>
      <c r="L47" s="795">
        <v>0</v>
      </c>
      <c r="M47" s="796">
        <v>3.1662135301677901</v>
      </c>
    </row>
    <row r="48" spans="1:13" x14ac:dyDescent="0.2">
      <c r="A48" s="768" t="s">
        <v>25</v>
      </c>
      <c r="B48" s="793">
        <v>2.0181815782876598</v>
      </c>
      <c r="C48" s="794">
        <v>0</v>
      </c>
      <c r="D48" s="794">
        <v>0</v>
      </c>
      <c r="E48" s="794">
        <v>0</v>
      </c>
      <c r="F48" s="794">
        <v>0</v>
      </c>
      <c r="G48" s="794">
        <v>0</v>
      </c>
      <c r="H48" s="794">
        <v>0</v>
      </c>
      <c r="I48" s="795">
        <v>0</v>
      </c>
      <c r="J48" s="793">
        <v>0</v>
      </c>
      <c r="K48" s="794">
        <v>2.2908746192371816</v>
      </c>
      <c r="L48" s="795">
        <v>1.9849070962014079</v>
      </c>
      <c r="M48" s="796">
        <v>2.1146688945479117</v>
      </c>
    </row>
    <row r="49" spans="1:13" x14ac:dyDescent="0.2">
      <c r="A49" s="768" t="s">
        <v>26</v>
      </c>
      <c r="B49" s="793">
        <v>8.6857278568695495</v>
      </c>
      <c r="C49" s="794">
        <v>0</v>
      </c>
      <c r="D49" s="794">
        <v>0</v>
      </c>
      <c r="E49" s="794">
        <v>0</v>
      </c>
      <c r="F49" s="794">
        <v>0</v>
      </c>
      <c r="G49" s="794">
        <v>0</v>
      </c>
      <c r="H49" s="794">
        <v>0</v>
      </c>
      <c r="I49" s="795">
        <v>0</v>
      </c>
      <c r="J49" s="793">
        <v>0</v>
      </c>
      <c r="K49" s="794">
        <v>0</v>
      </c>
      <c r="L49" s="795">
        <v>0</v>
      </c>
      <c r="M49" s="796">
        <v>3.1499446379166631</v>
      </c>
    </row>
    <row r="50" spans="1:13" x14ac:dyDescent="0.2">
      <c r="A50" s="768" t="s">
        <v>27</v>
      </c>
      <c r="B50" s="793">
        <v>0.66788932722882666</v>
      </c>
      <c r="C50" s="794">
        <v>0</v>
      </c>
      <c r="D50" s="794">
        <v>0</v>
      </c>
      <c r="E50" s="794">
        <v>19.129146919431282</v>
      </c>
      <c r="F50" s="794">
        <v>0</v>
      </c>
      <c r="G50" s="794">
        <v>0</v>
      </c>
      <c r="H50" s="794">
        <v>0</v>
      </c>
      <c r="I50" s="795">
        <v>0</v>
      </c>
      <c r="J50" s="793">
        <v>0</v>
      </c>
      <c r="K50" s="794">
        <v>0</v>
      </c>
      <c r="L50" s="795">
        <v>0</v>
      </c>
      <c r="M50" s="796">
        <v>0.55122834921464314</v>
      </c>
    </row>
    <row r="51" spans="1:13" x14ac:dyDescent="0.2">
      <c r="A51" s="768" t="s">
        <v>28</v>
      </c>
      <c r="B51" s="793">
        <v>0</v>
      </c>
      <c r="C51" s="794">
        <v>0</v>
      </c>
      <c r="D51" s="794">
        <v>0</v>
      </c>
      <c r="E51" s="794">
        <v>0</v>
      </c>
      <c r="F51" s="794">
        <v>0</v>
      </c>
      <c r="G51" s="794">
        <v>0</v>
      </c>
      <c r="H51" s="794">
        <v>0</v>
      </c>
      <c r="I51" s="795">
        <v>0</v>
      </c>
      <c r="J51" s="793">
        <v>0</v>
      </c>
      <c r="K51" s="794">
        <v>0</v>
      </c>
      <c r="L51" s="795">
        <v>0</v>
      </c>
      <c r="M51" s="796">
        <v>0</v>
      </c>
    </row>
    <row r="52" spans="1:13" x14ac:dyDescent="0.2">
      <c r="A52" s="768" t="s">
        <v>29</v>
      </c>
      <c r="B52" s="793">
        <v>7.011386576242562</v>
      </c>
      <c r="C52" s="794">
        <v>0</v>
      </c>
      <c r="D52" s="794">
        <v>0</v>
      </c>
      <c r="E52" s="794">
        <v>0</v>
      </c>
      <c r="F52" s="794">
        <v>0</v>
      </c>
      <c r="G52" s="794">
        <v>0</v>
      </c>
      <c r="H52" s="794">
        <v>0</v>
      </c>
      <c r="I52" s="795">
        <v>0</v>
      </c>
      <c r="J52" s="793">
        <v>0</v>
      </c>
      <c r="K52" s="794">
        <v>0</v>
      </c>
      <c r="L52" s="795">
        <v>0</v>
      </c>
      <c r="M52" s="796">
        <v>2.5427321594849079</v>
      </c>
    </row>
    <row r="53" spans="1:13" x14ac:dyDescent="0.2">
      <c r="A53" s="768" t="s">
        <v>30</v>
      </c>
      <c r="B53" s="793">
        <v>0</v>
      </c>
      <c r="C53" s="794">
        <v>0</v>
      </c>
      <c r="D53" s="794">
        <v>0</v>
      </c>
      <c r="E53" s="794">
        <v>0</v>
      </c>
      <c r="F53" s="794">
        <v>0</v>
      </c>
      <c r="G53" s="794">
        <v>0</v>
      </c>
      <c r="H53" s="794">
        <v>0</v>
      </c>
      <c r="I53" s="795">
        <v>0</v>
      </c>
      <c r="J53" s="793">
        <v>100</v>
      </c>
      <c r="K53" s="794">
        <v>97.709125380762814</v>
      </c>
      <c r="L53" s="795">
        <v>98.015092903798589</v>
      </c>
      <c r="M53" s="796">
        <v>60.396922691181018</v>
      </c>
    </row>
    <row r="54" spans="1:13" x14ac:dyDescent="0.2">
      <c r="A54" s="768" t="s">
        <v>31</v>
      </c>
      <c r="B54" s="793">
        <v>17.916903062368881</v>
      </c>
      <c r="C54" s="794">
        <v>0</v>
      </c>
      <c r="D54" s="794">
        <v>0</v>
      </c>
      <c r="E54" s="794">
        <v>0</v>
      </c>
      <c r="F54" s="794">
        <v>0</v>
      </c>
      <c r="G54" s="794">
        <v>0</v>
      </c>
      <c r="H54" s="794">
        <v>0</v>
      </c>
      <c r="I54" s="795">
        <v>0</v>
      </c>
      <c r="J54" s="793">
        <v>0</v>
      </c>
      <c r="K54" s="794">
        <v>0</v>
      </c>
      <c r="L54" s="795">
        <v>0</v>
      </c>
      <c r="M54" s="796">
        <v>6.4976998657337885</v>
      </c>
    </row>
    <row r="55" spans="1:13" x14ac:dyDescent="0.2">
      <c r="A55" s="768" t="s">
        <v>32</v>
      </c>
      <c r="B55" s="793">
        <v>0.32721563246295732</v>
      </c>
      <c r="C55" s="794">
        <v>0</v>
      </c>
      <c r="D55" s="794">
        <v>0</v>
      </c>
      <c r="E55" s="794">
        <v>0</v>
      </c>
      <c r="F55" s="794">
        <v>0</v>
      </c>
      <c r="G55" s="794">
        <v>0</v>
      </c>
      <c r="H55" s="794">
        <v>0</v>
      </c>
      <c r="I55" s="795">
        <v>0</v>
      </c>
      <c r="J55" s="793">
        <v>0</v>
      </c>
      <c r="K55" s="794">
        <v>0</v>
      </c>
      <c r="L55" s="795">
        <v>0</v>
      </c>
      <c r="M55" s="796">
        <v>0.11866721406704123</v>
      </c>
    </row>
    <row r="56" spans="1:13" x14ac:dyDescent="0.2">
      <c r="A56" s="768" t="s">
        <v>33</v>
      </c>
      <c r="B56" s="793">
        <v>1.1476296657914529</v>
      </c>
      <c r="C56" s="794">
        <v>0</v>
      </c>
      <c r="D56" s="794">
        <v>0</v>
      </c>
      <c r="E56" s="794">
        <v>0</v>
      </c>
      <c r="F56" s="794">
        <v>0</v>
      </c>
      <c r="G56" s="794">
        <v>0</v>
      </c>
      <c r="H56" s="794">
        <v>0</v>
      </c>
      <c r="I56" s="795">
        <v>0</v>
      </c>
      <c r="J56" s="793">
        <v>0</v>
      </c>
      <c r="K56" s="794">
        <v>0</v>
      </c>
      <c r="L56" s="795">
        <v>0</v>
      </c>
      <c r="M56" s="796">
        <v>0.41619654353029223</v>
      </c>
    </row>
    <row r="57" spans="1:13" x14ac:dyDescent="0.2">
      <c r="A57" s="768" t="s">
        <v>34</v>
      </c>
      <c r="B57" s="793">
        <v>2.0875829583987544</v>
      </c>
      <c r="C57" s="794">
        <v>0</v>
      </c>
      <c r="D57" s="794">
        <v>0</v>
      </c>
      <c r="E57" s="794">
        <v>11.949052132701423</v>
      </c>
      <c r="F57" s="794">
        <v>0</v>
      </c>
      <c r="G57" s="794">
        <v>0</v>
      </c>
      <c r="H57" s="794">
        <v>0</v>
      </c>
      <c r="I57" s="795">
        <v>0</v>
      </c>
      <c r="J57" s="793">
        <v>0</v>
      </c>
      <c r="K57" s="794">
        <v>0</v>
      </c>
      <c r="L57" s="795">
        <v>0</v>
      </c>
      <c r="M57" s="796">
        <v>0.95010330746579474</v>
      </c>
    </row>
    <row r="58" spans="1:13" x14ac:dyDescent="0.2">
      <c r="A58" s="768" t="s">
        <v>35</v>
      </c>
      <c r="B58" s="793">
        <v>0.41297779419720015</v>
      </c>
      <c r="C58" s="794">
        <v>0</v>
      </c>
      <c r="D58" s="794">
        <v>0</v>
      </c>
      <c r="E58" s="794">
        <v>0</v>
      </c>
      <c r="F58" s="794">
        <v>0</v>
      </c>
      <c r="G58" s="794">
        <v>0</v>
      </c>
      <c r="H58" s="794">
        <v>0</v>
      </c>
      <c r="I58" s="795">
        <v>0</v>
      </c>
      <c r="J58" s="793">
        <v>0</v>
      </c>
      <c r="K58" s="794">
        <v>0</v>
      </c>
      <c r="L58" s="795">
        <v>0</v>
      </c>
      <c r="M58" s="796">
        <v>0.14976950807654801</v>
      </c>
    </row>
    <row r="59" spans="1:13" ht="12" thickBot="1" x14ac:dyDescent="0.25">
      <c r="A59" s="768" t="s">
        <v>36</v>
      </c>
      <c r="B59" s="797">
        <v>2.5813091264134265</v>
      </c>
      <c r="C59" s="798">
        <v>0</v>
      </c>
      <c r="D59" s="798">
        <v>0</v>
      </c>
      <c r="E59" s="798">
        <v>0</v>
      </c>
      <c r="F59" s="798">
        <v>0</v>
      </c>
      <c r="G59" s="798">
        <v>0</v>
      </c>
      <c r="H59" s="798">
        <v>0</v>
      </c>
      <c r="I59" s="799">
        <v>0</v>
      </c>
      <c r="J59" s="797">
        <v>0</v>
      </c>
      <c r="K59" s="798">
        <v>0</v>
      </c>
      <c r="L59" s="799">
        <v>0</v>
      </c>
      <c r="M59" s="800">
        <v>0.93613120000306227</v>
      </c>
    </row>
    <row r="60" spans="1:13" ht="12" thickBot="1" x14ac:dyDescent="0.25">
      <c r="A60" s="801" t="s">
        <v>37</v>
      </c>
      <c r="B60" s="802">
        <v>100</v>
      </c>
      <c r="C60" s="803">
        <v>0</v>
      </c>
      <c r="D60" s="803">
        <v>0</v>
      </c>
      <c r="E60" s="803">
        <v>100</v>
      </c>
      <c r="F60" s="803">
        <v>100</v>
      </c>
      <c r="G60" s="803">
        <v>0</v>
      </c>
      <c r="H60" s="803">
        <v>0</v>
      </c>
      <c r="I60" s="804">
        <v>0</v>
      </c>
      <c r="J60" s="802">
        <v>100</v>
      </c>
      <c r="K60" s="803">
        <v>100</v>
      </c>
      <c r="L60" s="804">
        <v>100</v>
      </c>
      <c r="M60" s="805">
        <v>100</v>
      </c>
    </row>
    <row r="63" spans="1:13" ht="12.75" x14ac:dyDescent="0.2">
      <c r="A63" s="290" t="s">
        <v>43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workbookViewId="0">
      <selection activeCell="A2" sqref="A2"/>
    </sheetView>
  </sheetViews>
  <sheetFormatPr baseColWidth="10" defaultColWidth="9.140625" defaultRowHeight="11.25" x14ac:dyDescent="0.2"/>
  <cols>
    <col min="1" max="1" width="22.7109375" style="820" customWidth="1"/>
    <col min="2" max="3" width="9.7109375" style="815" customWidth="1"/>
    <col min="4" max="4" width="9.7109375" style="816" customWidth="1"/>
    <col min="5" max="5" width="9.7109375" style="815" customWidth="1"/>
    <col min="6" max="6" width="12.42578125" style="819" customWidth="1"/>
    <col min="7" max="8" width="9.7109375" style="815" customWidth="1"/>
    <col min="9" max="10" width="9.7109375" style="819" customWidth="1"/>
    <col min="11" max="11" width="11.140625" style="819" customWidth="1"/>
    <col min="12" max="12" width="9.7109375" style="819" customWidth="1"/>
    <col min="13" max="13" width="11.5703125" style="819" customWidth="1"/>
    <col min="14" max="14" width="9.140625" style="820" customWidth="1"/>
    <col min="15" max="22" width="9.140625" style="821" customWidth="1"/>
    <col min="23" max="256" width="9.140625" style="820"/>
    <col min="257" max="257" width="22.7109375" style="820" customWidth="1"/>
    <col min="258" max="261" width="9.7109375" style="820" customWidth="1"/>
    <col min="262" max="262" width="12.42578125" style="820" customWidth="1"/>
    <col min="263" max="266" width="9.7109375" style="820" customWidth="1"/>
    <col min="267" max="267" width="11.140625" style="820" customWidth="1"/>
    <col min="268" max="268" width="9.7109375" style="820" customWidth="1"/>
    <col min="269" max="269" width="11.5703125" style="820" customWidth="1"/>
    <col min="270" max="278" width="9.140625" style="820" customWidth="1"/>
    <col min="279" max="512" width="9.140625" style="820"/>
    <col min="513" max="513" width="22.7109375" style="820" customWidth="1"/>
    <col min="514" max="517" width="9.7109375" style="820" customWidth="1"/>
    <col min="518" max="518" width="12.42578125" style="820" customWidth="1"/>
    <col min="519" max="522" width="9.7109375" style="820" customWidth="1"/>
    <col min="523" max="523" width="11.140625" style="820" customWidth="1"/>
    <col min="524" max="524" width="9.7109375" style="820" customWidth="1"/>
    <col min="525" max="525" width="11.5703125" style="820" customWidth="1"/>
    <col min="526" max="534" width="9.140625" style="820" customWidth="1"/>
    <col min="535" max="768" width="9.140625" style="820"/>
    <col min="769" max="769" width="22.7109375" style="820" customWidth="1"/>
    <col min="770" max="773" width="9.7109375" style="820" customWidth="1"/>
    <col min="774" max="774" width="12.42578125" style="820" customWidth="1"/>
    <col min="775" max="778" width="9.7109375" style="820" customWidth="1"/>
    <col min="779" max="779" width="11.140625" style="820" customWidth="1"/>
    <col min="780" max="780" width="9.7109375" style="820" customWidth="1"/>
    <col min="781" max="781" width="11.5703125" style="820" customWidth="1"/>
    <col min="782" max="790" width="9.140625" style="820" customWidth="1"/>
    <col min="791" max="1024" width="9.140625" style="820"/>
    <col min="1025" max="1025" width="22.7109375" style="820" customWidth="1"/>
    <col min="1026" max="1029" width="9.7109375" style="820" customWidth="1"/>
    <col min="1030" max="1030" width="12.42578125" style="820" customWidth="1"/>
    <col min="1031" max="1034" width="9.7109375" style="820" customWidth="1"/>
    <col min="1035" max="1035" width="11.140625" style="820" customWidth="1"/>
    <col min="1036" max="1036" width="9.7109375" style="820" customWidth="1"/>
    <col min="1037" max="1037" width="11.5703125" style="820" customWidth="1"/>
    <col min="1038" max="1046" width="9.140625" style="820" customWidth="1"/>
    <col min="1047" max="1280" width="9.140625" style="820"/>
    <col min="1281" max="1281" width="22.7109375" style="820" customWidth="1"/>
    <col min="1282" max="1285" width="9.7109375" style="820" customWidth="1"/>
    <col min="1286" max="1286" width="12.42578125" style="820" customWidth="1"/>
    <col min="1287" max="1290" width="9.7109375" style="820" customWidth="1"/>
    <col min="1291" max="1291" width="11.140625" style="820" customWidth="1"/>
    <col min="1292" max="1292" width="9.7109375" style="820" customWidth="1"/>
    <col min="1293" max="1293" width="11.5703125" style="820" customWidth="1"/>
    <col min="1294" max="1302" width="9.140625" style="820" customWidth="1"/>
    <col min="1303" max="1536" width="9.140625" style="820"/>
    <col min="1537" max="1537" width="22.7109375" style="820" customWidth="1"/>
    <col min="1538" max="1541" width="9.7109375" style="820" customWidth="1"/>
    <col min="1542" max="1542" width="12.42578125" style="820" customWidth="1"/>
    <col min="1543" max="1546" width="9.7109375" style="820" customWidth="1"/>
    <col min="1547" max="1547" width="11.140625" style="820" customWidth="1"/>
    <col min="1548" max="1548" width="9.7109375" style="820" customWidth="1"/>
    <col min="1549" max="1549" width="11.5703125" style="820" customWidth="1"/>
    <col min="1550" max="1558" width="9.140625" style="820" customWidth="1"/>
    <col min="1559" max="1792" width="9.140625" style="820"/>
    <col min="1793" max="1793" width="22.7109375" style="820" customWidth="1"/>
    <col min="1794" max="1797" width="9.7109375" style="820" customWidth="1"/>
    <col min="1798" max="1798" width="12.42578125" style="820" customWidth="1"/>
    <col min="1799" max="1802" width="9.7109375" style="820" customWidth="1"/>
    <col min="1803" max="1803" width="11.140625" style="820" customWidth="1"/>
    <col min="1804" max="1804" width="9.7109375" style="820" customWidth="1"/>
    <col min="1805" max="1805" width="11.5703125" style="820" customWidth="1"/>
    <col min="1806" max="1814" width="9.140625" style="820" customWidth="1"/>
    <col min="1815" max="2048" width="9.140625" style="820"/>
    <col min="2049" max="2049" width="22.7109375" style="820" customWidth="1"/>
    <col min="2050" max="2053" width="9.7109375" style="820" customWidth="1"/>
    <col min="2054" max="2054" width="12.42578125" style="820" customWidth="1"/>
    <col min="2055" max="2058" width="9.7109375" style="820" customWidth="1"/>
    <col min="2059" max="2059" width="11.140625" style="820" customWidth="1"/>
    <col min="2060" max="2060" width="9.7109375" style="820" customWidth="1"/>
    <col min="2061" max="2061" width="11.5703125" style="820" customWidth="1"/>
    <col min="2062" max="2070" width="9.140625" style="820" customWidth="1"/>
    <col min="2071" max="2304" width="9.140625" style="820"/>
    <col min="2305" max="2305" width="22.7109375" style="820" customWidth="1"/>
    <col min="2306" max="2309" width="9.7109375" style="820" customWidth="1"/>
    <col min="2310" max="2310" width="12.42578125" style="820" customWidth="1"/>
    <col min="2311" max="2314" width="9.7109375" style="820" customWidth="1"/>
    <col min="2315" max="2315" width="11.140625" style="820" customWidth="1"/>
    <col min="2316" max="2316" width="9.7109375" style="820" customWidth="1"/>
    <col min="2317" max="2317" width="11.5703125" style="820" customWidth="1"/>
    <col min="2318" max="2326" width="9.140625" style="820" customWidth="1"/>
    <col min="2327" max="2560" width="9.140625" style="820"/>
    <col min="2561" max="2561" width="22.7109375" style="820" customWidth="1"/>
    <col min="2562" max="2565" width="9.7109375" style="820" customWidth="1"/>
    <col min="2566" max="2566" width="12.42578125" style="820" customWidth="1"/>
    <col min="2567" max="2570" width="9.7109375" style="820" customWidth="1"/>
    <col min="2571" max="2571" width="11.140625" style="820" customWidth="1"/>
    <col min="2572" max="2572" width="9.7109375" style="820" customWidth="1"/>
    <col min="2573" max="2573" width="11.5703125" style="820" customWidth="1"/>
    <col min="2574" max="2582" width="9.140625" style="820" customWidth="1"/>
    <col min="2583" max="2816" width="9.140625" style="820"/>
    <col min="2817" max="2817" width="22.7109375" style="820" customWidth="1"/>
    <col min="2818" max="2821" width="9.7109375" style="820" customWidth="1"/>
    <col min="2822" max="2822" width="12.42578125" style="820" customWidth="1"/>
    <col min="2823" max="2826" width="9.7109375" style="820" customWidth="1"/>
    <col min="2827" max="2827" width="11.140625" style="820" customWidth="1"/>
    <col min="2828" max="2828" width="9.7109375" style="820" customWidth="1"/>
    <col min="2829" max="2829" width="11.5703125" style="820" customWidth="1"/>
    <col min="2830" max="2838" width="9.140625" style="820" customWidth="1"/>
    <col min="2839" max="3072" width="9.140625" style="820"/>
    <col min="3073" max="3073" width="22.7109375" style="820" customWidth="1"/>
    <col min="3074" max="3077" width="9.7109375" style="820" customWidth="1"/>
    <col min="3078" max="3078" width="12.42578125" style="820" customWidth="1"/>
    <col min="3079" max="3082" width="9.7109375" style="820" customWidth="1"/>
    <col min="3083" max="3083" width="11.140625" style="820" customWidth="1"/>
    <col min="3084" max="3084" width="9.7109375" style="820" customWidth="1"/>
    <col min="3085" max="3085" width="11.5703125" style="820" customWidth="1"/>
    <col min="3086" max="3094" width="9.140625" style="820" customWidth="1"/>
    <col min="3095" max="3328" width="9.140625" style="820"/>
    <col min="3329" max="3329" width="22.7109375" style="820" customWidth="1"/>
    <col min="3330" max="3333" width="9.7109375" style="820" customWidth="1"/>
    <col min="3334" max="3334" width="12.42578125" style="820" customWidth="1"/>
    <col min="3335" max="3338" width="9.7109375" style="820" customWidth="1"/>
    <col min="3339" max="3339" width="11.140625" style="820" customWidth="1"/>
    <col min="3340" max="3340" width="9.7109375" style="820" customWidth="1"/>
    <col min="3341" max="3341" width="11.5703125" style="820" customWidth="1"/>
    <col min="3342" max="3350" width="9.140625" style="820" customWidth="1"/>
    <col min="3351" max="3584" width="9.140625" style="820"/>
    <col min="3585" max="3585" width="22.7109375" style="820" customWidth="1"/>
    <col min="3586" max="3589" width="9.7109375" style="820" customWidth="1"/>
    <col min="3590" max="3590" width="12.42578125" style="820" customWidth="1"/>
    <col min="3591" max="3594" width="9.7109375" style="820" customWidth="1"/>
    <col min="3595" max="3595" width="11.140625" style="820" customWidth="1"/>
    <col min="3596" max="3596" width="9.7109375" style="820" customWidth="1"/>
    <col min="3597" max="3597" width="11.5703125" style="820" customWidth="1"/>
    <col min="3598" max="3606" width="9.140625" style="820" customWidth="1"/>
    <col min="3607" max="3840" width="9.140625" style="820"/>
    <col min="3841" max="3841" width="22.7109375" style="820" customWidth="1"/>
    <col min="3842" max="3845" width="9.7109375" style="820" customWidth="1"/>
    <col min="3846" max="3846" width="12.42578125" style="820" customWidth="1"/>
    <col min="3847" max="3850" width="9.7109375" style="820" customWidth="1"/>
    <col min="3851" max="3851" width="11.140625" style="820" customWidth="1"/>
    <col min="3852" max="3852" width="9.7109375" style="820" customWidth="1"/>
    <col min="3853" max="3853" width="11.5703125" style="820" customWidth="1"/>
    <col min="3854" max="3862" width="9.140625" style="820" customWidth="1"/>
    <col min="3863" max="4096" width="9.140625" style="820"/>
    <col min="4097" max="4097" width="22.7109375" style="820" customWidth="1"/>
    <col min="4098" max="4101" width="9.7109375" style="820" customWidth="1"/>
    <col min="4102" max="4102" width="12.42578125" style="820" customWidth="1"/>
    <col min="4103" max="4106" width="9.7109375" style="820" customWidth="1"/>
    <col min="4107" max="4107" width="11.140625" style="820" customWidth="1"/>
    <col min="4108" max="4108" width="9.7109375" style="820" customWidth="1"/>
    <col min="4109" max="4109" width="11.5703125" style="820" customWidth="1"/>
    <col min="4110" max="4118" width="9.140625" style="820" customWidth="1"/>
    <col min="4119" max="4352" width="9.140625" style="820"/>
    <col min="4353" max="4353" width="22.7109375" style="820" customWidth="1"/>
    <col min="4354" max="4357" width="9.7109375" style="820" customWidth="1"/>
    <col min="4358" max="4358" width="12.42578125" style="820" customWidth="1"/>
    <col min="4359" max="4362" width="9.7109375" style="820" customWidth="1"/>
    <col min="4363" max="4363" width="11.140625" style="820" customWidth="1"/>
    <col min="4364" max="4364" width="9.7109375" style="820" customWidth="1"/>
    <col min="4365" max="4365" width="11.5703125" style="820" customWidth="1"/>
    <col min="4366" max="4374" width="9.140625" style="820" customWidth="1"/>
    <col min="4375" max="4608" width="9.140625" style="820"/>
    <col min="4609" max="4609" width="22.7109375" style="820" customWidth="1"/>
    <col min="4610" max="4613" width="9.7109375" style="820" customWidth="1"/>
    <col min="4614" max="4614" width="12.42578125" style="820" customWidth="1"/>
    <col min="4615" max="4618" width="9.7109375" style="820" customWidth="1"/>
    <col min="4619" max="4619" width="11.140625" style="820" customWidth="1"/>
    <col min="4620" max="4620" width="9.7109375" style="820" customWidth="1"/>
    <col min="4621" max="4621" width="11.5703125" style="820" customWidth="1"/>
    <col min="4622" max="4630" width="9.140625" style="820" customWidth="1"/>
    <col min="4631" max="4864" width="9.140625" style="820"/>
    <col min="4865" max="4865" width="22.7109375" style="820" customWidth="1"/>
    <col min="4866" max="4869" width="9.7109375" style="820" customWidth="1"/>
    <col min="4870" max="4870" width="12.42578125" style="820" customWidth="1"/>
    <col min="4871" max="4874" width="9.7109375" style="820" customWidth="1"/>
    <col min="4875" max="4875" width="11.140625" style="820" customWidth="1"/>
    <col min="4876" max="4876" width="9.7109375" style="820" customWidth="1"/>
    <col min="4877" max="4877" width="11.5703125" style="820" customWidth="1"/>
    <col min="4878" max="4886" width="9.140625" style="820" customWidth="1"/>
    <col min="4887" max="5120" width="9.140625" style="820"/>
    <col min="5121" max="5121" width="22.7109375" style="820" customWidth="1"/>
    <col min="5122" max="5125" width="9.7109375" style="820" customWidth="1"/>
    <col min="5126" max="5126" width="12.42578125" style="820" customWidth="1"/>
    <col min="5127" max="5130" width="9.7109375" style="820" customWidth="1"/>
    <col min="5131" max="5131" width="11.140625" style="820" customWidth="1"/>
    <col min="5132" max="5132" width="9.7109375" style="820" customWidth="1"/>
    <col min="5133" max="5133" width="11.5703125" style="820" customWidth="1"/>
    <col min="5134" max="5142" width="9.140625" style="820" customWidth="1"/>
    <col min="5143" max="5376" width="9.140625" style="820"/>
    <col min="5377" max="5377" width="22.7109375" style="820" customWidth="1"/>
    <col min="5378" max="5381" width="9.7109375" style="820" customWidth="1"/>
    <col min="5382" max="5382" width="12.42578125" style="820" customWidth="1"/>
    <col min="5383" max="5386" width="9.7109375" style="820" customWidth="1"/>
    <col min="5387" max="5387" width="11.140625" style="820" customWidth="1"/>
    <col min="5388" max="5388" width="9.7109375" style="820" customWidth="1"/>
    <col min="5389" max="5389" width="11.5703125" style="820" customWidth="1"/>
    <col min="5390" max="5398" width="9.140625" style="820" customWidth="1"/>
    <col min="5399" max="5632" width="9.140625" style="820"/>
    <col min="5633" max="5633" width="22.7109375" style="820" customWidth="1"/>
    <col min="5634" max="5637" width="9.7109375" style="820" customWidth="1"/>
    <col min="5638" max="5638" width="12.42578125" style="820" customWidth="1"/>
    <col min="5639" max="5642" width="9.7109375" style="820" customWidth="1"/>
    <col min="5643" max="5643" width="11.140625" style="820" customWidth="1"/>
    <col min="5644" max="5644" width="9.7109375" style="820" customWidth="1"/>
    <col min="5645" max="5645" width="11.5703125" style="820" customWidth="1"/>
    <col min="5646" max="5654" width="9.140625" style="820" customWidth="1"/>
    <col min="5655" max="5888" width="9.140625" style="820"/>
    <col min="5889" max="5889" width="22.7109375" style="820" customWidth="1"/>
    <col min="5890" max="5893" width="9.7109375" style="820" customWidth="1"/>
    <col min="5894" max="5894" width="12.42578125" style="820" customWidth="1"/>
    <col min="5895" max="5898" width="9.7109375" style="820" customWidth="1"/>
    <col min="5899" max="5899" width="11.140625" style="820" customWidth="1"/>
    <col min="5900" max="5900" width="9.7109375" style="820" customWidth="1"/>
    <col min="5901" max="5901" width="11.5703125" style="820" customWidth="1"/>
    <col min="5902" max="5910" width="9.140625" style="820" customWidth="1"/>
    <col min="5911" max="6144" width="9.140625" style="820"/>
    <col min="6145" max="6145" width="22.7109375" style="820" customWidth="1"/>
    <col min="6146" max="6149" width="9.7109375" style="820" customWidth="1"/>
    <col min="6150" max="6150" width="12.42578125" style="820" customWidth="1"/>
    <col min="6151" max="6154" width="9.7109375" style="820" customWidth="1"/>
    <col min="6155" max="6155" width="11.140625" style="820" customWidth="1"/>
    <col min="6156" max="6156" width="9.7109375" style="820" customWidth="1"/>
    <col min="6157" max="6157" width="11.5703125" style="820" customWidth="1"/>
    <col min="6158" max="6166" width="9.140625" style="820" customWidth="1"/>
    <col min="6167" max="6400" width="9.140625" style="820"/>
    <col min="6401" max="6401" width="22.7109375" style="820" customWidth="1"/>
    <col min="6402" max="6405" width="9.7109375" style="820" customWidth="1"/>
    <col min="6406" max="6406" width="12.42578125" style="820" customWidth="1"/>
    <col min="6407" max="6410" width="9.7109375" style="820" customWidth="1"/>
    <col min="6411" max="6411" width="11.140625" style="820" customWidth="1"/>
    <col min="6412" max="6412" width="9.7109375" style="820" customWidth="1"/>
    <col min="6413" max="6413" width="11.5703125" style="820" customWidth="1"/>
    <col min="6414" max="6422" width="9.140625" style="820" customWidth="1"/>
    <col min="6423" max="6656" width="9.140625" style="820"/>
    <col min="6657" max="6657" width="22.7109375" style="820" customWidth="1"/>
    <col min="6658" max="6661" width="9.7109375" style="820" customWidth="1"/>
    <col min="6662" max="6662" width="12.42578125" style="820" customWidth="1"/>
    <col min="6663" max="6666" width="9.7109375" style="820" customWidth="1"/>
    <col min="6667" max="6667" width="11.140625" style="820" customWidth="1"/>
    <col min="6668" max="6668" width="9.7109375" style="820" customWidth="1"/>
    <col min="6669" max="6669" width="11.5703125" style="820" customWidth="1"/>
    <col min="6670" max="6678" width="9.140625" style="820" customWidth="1"/>
    <col min="6679" max="6912" width="9.140625" style="820"/>
    <col min="6913" max="6913" width="22.7109375" style="820" customWidth="1"/>
    <col min="6914" max="6917" width="9.7109375" style="820" customWidth="1"/>
    <col min="6918" max="6918" width="12.42578125" style="820" customWidth="1"/>
    <col min="6919" max="6922" width="9.7109375" style="820" customWidth="1"/>
    <col min="6923" max="6923" width="11.140625" style="820" customWidth="1"/>
    <col min="6924" max="6924" width="9.7109375" style="820" customWidth="1"/>
    <col min="6925" max="6925" width="11.5703125" style="820" customWidth="1"/>
    <col min="6926" max="6934" width="9.140625" style="820" customWidth="1"/>
    <col min="6935" max="7168" width="9.140625" style="820"/>
    <col min="7169" max="7169" width="22.7109375" style="820" customWidth="1"/>
    <col min="7170" max="7173" width="9.7109375" style="820" customWidth="1"/>
    <col min="7174" max="7174" width="12.42578125" style="820" customWidth="1"/>
    <col min="7175" max="7178" width="9.7109375" style="820" customWidth="1"/>
    <col min="7179" max="7179" width="11.140625" style="820" customWidth="1"/>
    <col min="7180" max="7180" width="9.7109375" style="820" customWidth="1"/>
    <col min="7181" max="7181" width="11.5703125" style="820" customWidth="1"/>
    <col min="7182" max="7190" width="9.140625" style="820" customWidth="1"/>
    <col min="7191" max="7424" width="9.140625" style="820"/>
    <col min="7425" max="7425" width="22.7109375" style="820" customWidth="1"/>
    <col min="7426" max="7429" width="9.7109375" style="820" customWidth="1"/>
    <col min="7430" max="7430" width="12.42578125" style="820" customWidth="1"/>
    <col min="7431" max="7434" width="9.7109375" style="820" customWidth="1"/>
    <col min="7435" max="7435" width="11.140625" style="820" customWidth="1"/>
    <col min="7436" max="7436" width="9.7109375" style="820" customWidth="1"/>
    <col min="7437" max="7437" width="11.5703125" style="820" customWidth="1"/>
    <col min="7438" max="7446" width="9.140625" style="820" customWidth="1"/>
    <col min="7447" max="7680" width="9.140625" style="820"/>
    <col min="7681" max="7681" width="22.7109375" style="820" customWidth="1"/>
    <col min="7682" max="7685" width="9.7109375" style="820" customWidth="1"/>
    <col min="7686" max="7686" width="12.42578125" style="820" customWidth="1"/>
    <col min="7687" max="7690" width="9.7109375" style="820" customWidth="1"/>
    <col min="7691" max="7691" width="11.140625" style="820" customWidth="1"/>
    <col min="7692" max="7692" width="9.7109375" style="820" customWidth="1"/>
    <col min="7693" max="7693" width="11.5703125" style="820" customWidth="1"/>
    <col min="7694" max="7702" width="9.140625" style="820" customWidth="1"/>
    <col min="7703" max="7936" width="9.140625" style="820"/>
    <col min="7937" max="7937" width="22.7109375" style="820" customWidth="1"/>
    <col min="7938" max="7941" width="9.7109375" style="820" customWidth="1"/>
    <col min="7942" max="7942" width="12.42578125" style="820" customWidth="1"/>
    <col min="7943" max="7946" width="9.7109375" style="820" customWidth="1"/>
    <col min="7947" max="7947" width="11.140625" style="820" customWidth="1"/>
    <col min="7948" max="7948" width="9.7109375" style="820" customWidth="1"/>
    <col min="7949" max="7949" width="11.5703125" style="820" customWidth="1"/>
    <col min="7950" max="7958" width="9.140625" style="820" customWidth="1"/>
    <col min="7959" max="8192" width="9.140625" style="820"/>
    <col min="8193" max="8193" width="22.7109375" style="820" customWidth="1"/>
    <col min="8194" max="8197" width="9.7109375" style="820" customWidth="1"/>
    <col min="8198" max="8198" width="12.42578125" style="820" customWidth="1"/>
    <col min="8199" max="8202" width="9.7109375" style="820" customWidth="1"/>
    <col min="8203" max="8203" width="11.140625" style="820" customWidth="1"/>
    <col min="8204" max="8204" width="9.7109375" style="820" customWidth="1"/>
    <col min="8205" max="8205" width="11.5703125" style="820" customWidth="1"/>
    <col min="8206" max="8214" width="9.140625" style="820" customWidth="1"/>
    <col min="8215" max="8448" width="9.140625" style="820"/>
    <col min="8449" max="8449" width="22.7109375" style="820" customWidth="1"/>
    <col min="8450" max="8453" width="9.7109375" style="820" customWidth="1"/>
    <col min="8454" max="8454" width="12.42578125" style="820" customWidth="1"/>
    <col min="8455" max="8458" width="9.7109375" style="820" customWidth="1"/>
    <col min="8459" max="8459" width="11.140625" style="820" customWidth="1"/>
    <col min="8460" max="8460" width="9.7109375" style="820" customWidth="1"/>
    <col min="8461" max="8461" width="11.5703125" style="820" customWidth="1"/>
    <col min="8462" max="8470" width="9.140625" style="820" customWidth="1"/>
    <col min="8471" max="8704" width="9.140625" style="820"/>
    <col min="8705" max="8705" width="22.7109375" style="820" customWidth="1"/>
    <col min="8706" max="8709" width="9.7109375" style="820" customWidth="1"/>
    <col min="8710" max="8710" width="12.42578125" style="820" customWidth="1"/>
    <col min="8711" max="8714" width="9.7109375" style="820" customWidth="1"/>
    <col min="8715" max="8715" width="11.140625" style="820" customWidth="1"/>
    <col min="8716" max="8716" width="9.7109375" style="820" customWidth="1"/>
    <col min="8717" max="8717" width="11.5703125" style="820" customWidth="1"/>
    <col min="8718" max="8726" width="9.140625" style="820" customWidth="1"/>
    <col min="8727" max="8960" width="9.140625" style="820"/>
    <col min="8961" max="8961" width="22.7109375" style="820" customWidth="1"/>
    <col min="8962" max="8965" width="9.7109375" style="820" customWidth="1"/>
    <col min="8966" max="8966" width="12.42578125" style="820" customWidth="1"/>
    <col min="8967" max="8970" width="9.7109375" style="820" customWidth="1"/>
    <col min="8971" max="8971" width="11.140625" style="820" customWidth="1"/>
    <col min="8972" max="8972" width="9.7109375" style="820" customWidth="1"/>
    <col min="8973" max="8973" width="11.5703125" style="820" customWidth="1"/>
    <col min="8974" max="8982" width="9.140625" style="820" customWidth="1"/>
    <col min="8983" max="9216" width="9.140625" style="820"/>
    <col min="9217" max="9217" width="22.7109375" style="820" customWidth="1"/>
    <col min="9218" max="9221" width="9.7109375" style="820" customWidth="1"/>
    <col min="9222" max="9222" width="12.42578125" style="820" customWidth="1"/>
    <col min="9223" max="9226" width="9.7109375" style="820" customWidth="1"/>
    <col min="9227" max="9227" width="11.140625" style="820" customWidth="1"/>
    <col min="9228" max="9228" width="9.7109375" style="820" customWidth="1"/>
    <col min="9229" max="9229" width="11.5703125" style="820" customWidth="1"/>
    <col min="9230" max="9238" width="9.140625" style="820" customWidth="1"/>
    <col min="9239" max="9472" width="9.140625" style="820"/>
    <col min="9473" max="9473" width="22.7109375" style="820" customWidth="1"/>
    <col min="9474" max="9477" width="9.7109375" style="820" customWidth="1"/>
    <col min="9478" max="9478" width="12.42578125" style="820" customWidth="1"/>
    <col min="9479" max="9482" width="9.7109375" style="820" customWidth="1"/>
    <col min="9483" max="9483" width="11.140625" style="820" customWidth="1"/>
    <col min="9484" max="9484" width="9.7109375" style="820" customWidth="1"/>
    <col min="9485" max="9485" width="11.5703125" style="820" customWidth="1"/>
    <col min="9486" max="9494" width="9.140625" style="820" customWidth="1"/>
    <col min="9495" max="9728" width="9.140625" style="820"/>
    <col min="9729" max="9729" width="22.7109375" style="820" customWidth="1"/>
    <col min="9730" max="9733" width="9.7109375" style="820" customWidth="1"/>
    <col min="9734" max="9734" width="12.42578125" style="820" customWidth="1"/>
    <col min="9735" max="9738" width="9.7109375" style="820" customWidth="1"/>
    <col min="9739" max="9739" width="11.140625" style="820" customWidth="1"/>
    <col min="9740" max="9740" width="9.7109375" style="820" customWidth="1"/>
    <col min="9741" max="9741" width="11.5703125" style="820" customWidth="1"/>
    <col min="9742" max="9750" width="9.140625" style="820" customWidth="1"/>
    <col min="9751" max="9984" width="9.140625" style="820"/>
    <col min="9985" max="9985" width="22.7109375" style="820" customWidth="1"/>
    <col min="9986" max="9989" width="9.7109375" style="820" customWidth="1"/>
    <col min="9990" max="9990" width="12.42578125" style="820" customWidth="1"/>
    <col min="9991" max="9994" width="9.7109375" style="820" customWidth="1"/>
    <col min="9995" max="9995" width="11.140625" style="820" customWidth="1"/>
    <col min="9996" max="9996" width="9.7109375" style="820" customWidth="1"/>
    <col min="9997" max="9997" width="11.5703125" style="820" customWidth="1"/>
    <col min="9998" max="10006" width="9.140625" style="820" customWidth="1"/>
    <col min="10007" max="10240" width="9.140625" style="820"/>
    <col min="10241" max="10241" width="22.7109375" style="820" customWidth="1"/>
    <col min="10242" max="10245" width="9.7109375" style="820" customWidth="1"/>
    <col min="10246" max="10246" width="12.42578125" style="820" customWidth="1"/>
    <col min="10247" max="10250" width="9.7109375" style="820" customWidth="1"/>
    <col min="10251" max="10251" width="11.140625" style="820" customWidth="1"/>
    <col min="10252" max="10252" width="9.7109375" style="820" customWidth="1"/>
    <col min="10253" max="10253" width="11.5703125" style="820" customWidth="1"/>
    <col min="10254" max="10262" width="9.140625" style="820" customWidth="1"/>
    <col min="10263" max="10496" width="9.140625" style="820"/>
    <col min="10497" max="10497" width="22.7109375" style="820" customWidth="1"/>
    <col min="10498" max="10501" width="9.7109375" style="820" customWidth="1"/>
    <col min="10502" max="10502" width="12.42578125" style="820" customWidth="1"/>
    <col min="10503" max="10506" width="9.7109375" style="820" customWidth="1"/>
    <col min="10507" max="10507" width="11.140625" style="820" customWidth="1"/>
    <col min="10508" max="10508" width="9.7109375" style="820" customWidth="1"/>
    <col min="10509" max="10509" width="11.5703125" style="820" customWidth="1"/>
    <col min="10510" max="10518" width="9.140625" style="820" customWidth="1"/>
    <col min="10519" max="10752" width="9.140625" style="820"/>
    <col min="10753" max="10753" width="22.7109375" style="820" customWidth="1"/>
    <col min="10754" max="10757" width="9.7109375" style="820" customWidth="1"/>
    <col min="10758" max="10758" width="12.42578125" style="820" customWidth="1"/>
    <col min="10759" max="10762" width="9.7109375" style="820" customWidth="1"/>
    <col min="10763" max="10763" width="11.140625" style="820" customWidth="1"/>
    <col min="10764" max="10764" width="9.7109375" style="820" customWidth="1"/>
    <col min="10765" max="10765" width="11.5703125" style="820" customWidth="1"/>
    <col min="10766" max="10774" width="9.140625" style="820" customWidth="1"/>
    <col min="10775" max="11008" width="9.140625" style="820"/>
    <col min="11009" max="11009" width="22.7109375" style="820" customWidth="1"/>
    <col min="11010" max="11013" width="9.7109375" style="820" customWidth="1"/>
    <col min="11014" max="11014" width="12.42578125" style="820" customWidth="1"/>
    <col min="11015" max="11018" width="9.7109375" style="820" customWidth="1"/>
    <col min="11019" max="11019" width="11.140625" style="820" customWidth="1"/>
    <col min="11020" max="11020" width="9.7109375" style="820" customWidth="1"/>
    <col min="11021" max="11021" width="11.5703125" style="820" customWidth="1"/>
    <col min="11022" max="11030" width="9.140625" style="820" customWidth="1"/>
    <col min="11031" max="11264" width="9.140625" style="820"/>
    <col min="11265" max="11265" width="22.7109375" style="820" customWidth="1"/>
    <col min="11266" max="11269" width="9.7109375" style="820" customWidth="1"/>
    <col min="11270" max="11270" width="12.42578125" style="820" customWidth="1"/>
    <col min="11271" max="11274" width="9.7109375" style="820" customWidth="1"/>
    <col min="11275" max="11275" width="11.140625" style="820" customWidth="1"/>
    <col min="11276" max="11276" width="9.7109375" style="820" customWidth="1"/>
    <col min="11277" max="11277" width="11.5703125" style="820" customWidth="1"/>
    <col min="11278" max="11286" width="9.140625" style="820" customWidth="1"/>
    <col min="11287" max="11520" width="9.140625" style="820"/>
    <col min="11521" max="11521" width="22.7109375" style="820" customWidth="1"/>
    <col min="11522" max="11525" width="9.7109375" style="820" customWidth="1"/>
    <col min="11526" max="11526" width="12.42578125" style="820" customWidth="1"/>
    <col min="11527" max="11530" width="9.7109375" style="820" customWidth="1"/>
    <col min="11531" max="11531" width="11.140625" style="820" customWidth="1"/>
    <col min="11532" max="11532" width="9.7109375" style="820" customWidth="1"/>
    <col min="11533" max="11533" width="11.5703125" style="820" customWidth="1"/>
    <col min="11534" max="11542" width="9.140625" style="820" customWidth="1"/>
    <col min="11543" max="11776" width="9.140625" style="820"/>
    <col min="11777" max="11777" width="22.7109375" style="820" customWidth="1"/>
    <col min="11778" max="11781" width="9.7109375" style="820" customWidth="1"/>
    <col min="11782" max="11782" width="12.42578125" style="820" customWidth="1"/>
    <col min="11783" max="11786" width="9.7109375" style="820" customWidth="1"/>
    <col min="11787" max="11787" width="11.140625" style="820" customWidth="1"/>
    <col min="11788" max="11788" width="9.7109375" style="820" customWidth="1"/>
    <col min="11789" max="11789" width="11.5703125" style="820" customWidth="1"/>
    <col min="11790" max="11798" width="9.140625" style="820" customWidth="1"/>
    <col min="11799" max="12032" width="9.140625" style="820"/>
    <col min="12033" max="12033" width="22.7109375" style="820" customWidth="1"/>
    <col min="12034" max="12037" width="9.7109375" style="820" customWidth="1"/>
    <col min="12038" max="12038" width="12.42578125" style="820" customWidth="1"/>
    <col min="12039" max="12042" width="9.7109375" style="820" customWidth="1"/>
    <col min="12043" max="12043" width="11.140625" style="820" customWidth="1"/>
    <col min="12044" max="12044" width="9.7109375" style="820" customWidth="1"/>
    <col min="12045" max="12045" width="11.5703125" style="820" customWidth="1"/>
    <col min="12046" max="12054" width="9.140625" style="820" customWidth="1"/>
    <col min="12055" max="12288" width="9.140625" style="820"/>
    <col min="12289" max="12289" width="22.7109375" style="820" customWidth="1"/>
    <col min="12290" max="12293" width="9.7109375" style="820" customWidth="1"/>
    <col min="12294" max="12294" width="12.42578125" style="820" customWidth="1"/>
    <col min="12295" max="12298" width="9.7109375" style="820" customWidth="1"/>
    <col min="12299" max="12299" width="11.140625" style="820" customWidth="1"/>
    <col min="12300" max="12300" width="9.7109375" style="820" customWidth="1"/>
    <col min="12301" max="12301" width="11.5703125" style="820" customWidth="1"/>
    <col min="12302" max="12310" width="9.140625" style="820" customWidth="1"/>
    <col min="12311" max="12544" width="9.140625" style="820"/>
    <col min="12545" max="12545" width="22.7109375" style="820" customWidth="1"/>
    <col min="12546" max="12549" width="9.7109375" style="820" customWidth="1"/>
    <col min="12550" max="12550" width="12.42578125" style="820" customWidth="1"/>
    <col min="12551" max="12554" width="9.7109375" style="820" customWidth="1"/>
    <col min="12555" max="12555" width="11.140625" style="820" customWidth="1"/>
    <col min="12556" max="12556" width="9.7109375" style="820" customWidth="1"/>
    <col min="12557" max="12557" width="11.5703125" style="820" customWidth="1"/>
    <col min="12558" max="12566" width="9.140625" style="820" customWidth="1"/>
    <col min="12567" max="12800" width="9.140625" style="820"/>
    <col min="12801" max="12801" width="22.7109375" style="820" customWidth="1"/>
    <col min="12802" max="12805" width="9.7109375" style="820" customWidth="1"/>
    <col min="12806" max="12806" width="12.42578125" style="820" customWidth="1"/>
    <col min="12807" max="12810" width="9.7109375" style="820" customWidth="1"/>
    <col min="12811" max="12811" width="11.140625" style="820" customWidth="1"/>
    <col min="12812" max="12812" width="9.7109375" style="820" customWidth="1"/>
    <col min="12813" max="12813" width="11.5703125" style="820" customWidth="1"/>
    <col min="12814" max="12822" width="9.140625" style="820" customWidth="1"/>
    <col min="12823" max="13056" width="9.140625" style="820"/>
    <col min="13057" max="13057" width="22.7109375" style="820" customWidth="1"/>
    <col min="13058" max="13061" width="9.7109375" style="820" customWidth="1"/>
    <col min="13062" max="13062" width="12.42578125" style="820" customWidth="1"/>
    <col min="13063" max="13066" width="9.7109375" style="820" customWidth="1"/>
    <col min="13067" max="13067" width="11.140625" style="820" customWidth="1"/>
    <col min="13068" max="13068" width="9.7109375" style="820" customWidth="1"/>
    <col min="13069" max="13069" width="11.5703125" style="820" customWidth="1"/>
    <col min="13070" max="13078" width="9.140625" style="820" customWidth="1"/>
    <col min="13079" max="13312" width="9.140625" style="820"/>
    <col min="13313" max="13313" width="22.7109375" style="820" customWidth="1"/>
    <col min="13314" max="13317" width="9.7109375" style="820" customWidth="1"/>
    <col min="13318" max="13318" width="12.42578125" style="820" customWidth="1"/>
    <col min="13319" max="13322" width="9.7109375" style="820" customWidth="1"/>
    <col min="13323" max="13323" width="11.140625" style="820" customWidth="1"/>
    <col min="13324" max="13324" width="9.7109375" style="820" customWidth="1"/>
    <col min="13325" max="13325" width="11.5703125" style="820" customWidth="1"/>
    <col min="13326" max="13334" width="9.140625" style="820" customWidth="1"/>
    <col min="13335" max="13568" width="9.140625" style="820"/>
    <col min="13569" max="13569" width="22.7109375" style="820" customWidth="1"/>
    <col min="13570" max="13573" width="9.7109375" style="820" customWidth="1"/>
    <col min="13574" max="13574" width="12.42578125" style="820" customWidth="1"/>
    <col min="13575" max="13578" width="9.7109375" style="820" customWidth="1"/>
    <col min="13579" max="13579" width="11.140625" style="820" customWidth="1"/>
    <col min="13580" max="13580" width="9.7109375" style="820" customWidth="1"/>
    <col min="13581" max="13581" width="11.5703125" style="820" customWidth="1"/>
    <col min="13582" max="13590" width="9.140625" style="820" customWidth="1"/>
    <col min="13591" max="13824" width="9.140625" style="820"/>
    <col min="13825" max="13825" width="22.7109375" style="820" customWidth="1"/>
    <col min="13826" max="13829" width="9.7109375" style="820" customWidth="1"/>
    <col min="13830" max="13830" width="12.42578125" style="820" customWidth="1"/>
    <col min="13831" max="13834" width="9.7109375" style="820" customWidth="1"/>
    <col min="13835" max="13835" width="11.140625" style="820" customWidth="1"/>
    <col min="13836" max="13836" width="9.7109375" style="820" customWidth="1"/>
    <col min="13837" max="13837" width="11.5703125" style="820" customWidth="1"/>
    <col min="13838" max="13846" width="9.140625" style="820" customWidth="1"/>
    <col min="13847" max="14080" width="9.140625" style="820"/>
    <col min="14081" max="14081" width="22.7109375" style="820" customWidth="1"/>
    <col min="14082" max="14085" width="9.7109375" style="820" customWidth="1"/>
    <col min="14086" max="14086" width="12.42578125" style="820" customWidth="1"/>
    <col min="14087" max="14090" width="9.7109375" style="820" customWidth="1"/>
    <col min="14091" max="14091" width="11.140625" style="820" customWidth="1"/>
    <col min="14092" max="14092" width="9.7109375" style="820" customWidth="1"/>
    <col min="14093" max="14093" width="11.5703125" style="820" customWidth="1"/>
    <col min="14094" max="14102" width="9.140625" style="820" customWidth="1"/>
    <col min="14103" max="14336" width="9.140625" style="820"/>
    <col min="14337" max="14337" width="22.7109375" style="820" customWidth="1"/>
    <col min="14338" max="14341" width="9.7109375" style="820" customWidth="1"/>
    <col min="14342" max="14342" width="12.42578125" style="820" customWidth="1"/>
    <col min="14343" max="14346" width="9.7109375" style="820" customWidth="1"/>
    <col min="14347" max="14347" width="11.140625" style="820" customWidth="1"/>
    <col min="14348" max="14348" width="9.7109375" style="820" customWidth="1"/>
    <col min="14349" max="14349" width="11.5703125" style="820" customWidth="1"/>
    <col min="14350" max="14358" width="9.140625" style="820" customWidth="1"/>
    <col min="14359" max="14592" width="9.140625" style="820"/>
    <col min="14593" max="14593" width="22.7109375" style="820" customWidth="1"/>
    <col min="14594" max="14597" width="9.7109375" style="820" customWidth="1"/>
    <col min="14598" max="14598" width="12.42578125" style="820" customWidth="1"/>
    <col min="14599" max="14602" width="9.7109375" style="820" customWidth="1"/>
    <col min="14603" max="14603" width="11.140625" style="820" customWidth="1"/>
    <col min="14604" max="14604" width="9.7109375" style="820" customWidth="1"/>
    <col min="14605" max="14605" width="11.5703125" style="820" customWidth="1"/>
    <col min="14606" max="14614" width="9.140625" style="820" customWidth="1"/>
    <col min="14615" max="14848" width="9.140625" style="820"/>
    <col min="14849" max="14849" width="22.7109375" style="820" customWidth="1"/>
    <col min="14850" max="14853" width="9.7109375" style="820" customWidth="1"/>
    <col min="14854" max="14854" width="12.42578125" style="820" customWidth="1"/>
    <col min="14855" max="14858" width="9.7109375" style="820" customWidth="1"/>
    <col min="14859" max="14859" width="11.140625" style="820" customWidth="1"/>
    <col min="14860" max="14860" width="9.7109375" style="820" customWidth="1"/>
    <col min="14861" max="14861" width="11.5703125" style="820" customWidth="1"/>
    <col min="14862" max="14870" width="9.140625" style="820" customWidth="1"/>
    <col min="14871" max="15104" width="9.140625" style="820"/>
    <col min="15105" max="15105" width="22.7109375" style="820" customWidth="1"/>
    <col min="15106" max="15109" width="9.7109375" style="820" customWidth="1"/>
    <col min="15110" max="15110" width="12.42578125" style="820" customWidth="1"/>
    <col min="15111" max="15114" width="9.7109375" style="820" customWidth="1"/>
    <col min="15115" max="15115" width="11.140625" style="820" customWidth="1"/>
    <col min="15116" max="15116" width="9.7109375" style="820" customWidth="1"/>
    <col min="15117" max="15117" width="11.5703125" style="820" customWidth="1"/>
    <col min="15118" max="15126" width="9.140625" style="820" customWidth="1"/>
    <col min="15127" max="15360" width="9.140625" style="820"/>
    <col min="15361" max="15361" width="22.7109375" style="820" customWidth="1"/>
    <col min="15362" max="15365" width="9.7109375" style="820" customWidth="1"/>
    <col min="15366" max="15366" width="12.42578125" style="820" customWidth="1"/>
    <col min="15367" max="15370" width="9.7109375" style="820" customWidth="1"/>
    <col min="15371" max="15371" width="11.140625" style="820" customWidth="1"/>
    <col min="15372" max="15372" width="9.7109375" style="820" customWidth="1"/>
    <col min="15373" max="15373" width="11.5703125" style="820" customWidth="1"/>
    <col min="15374" max="15382" width="9.140625" style="820" customWidth="1"/>
    <col min="15383" max="15616" width="9.140625" style="820"/>
    <col min="15617" max="15617" width="22.7109375" style="820" customWidth="1"/>
    <col min="15618" max="15621" width="9.7109375" style="820" customWidth="1"/>
    <col min="15622" max="15622" width="12.42578125" style="820" customWidth="1"/>
    <col min="15623" max="15626" width="9.7109375" style="820" customWidth="1"/>
    <col min="15627" max="15627" width="11.140625" style="820" customWidth="1"/>
    <col min="15628" max="15628" width="9.7109375" style="820" customWidth="1"/>
    <col min="15629" max="15629" width="11.5703125" style="820" customWidth="1"/>
    <col min="15630" max="15638" width="9.140625" style="820" customWidth="1"/>
    <col min="15639" max="15872" width="9.140625" style="820"/>
    <col min="15873" max="15873" width="22.7109375" style="820" customWidth="1"/>
    <col min="15874" max="15877" width="9.7109375" style="820" customWidth="1"/>
    <col min="15878" max="15878" width="12.42578125" style="820" customWidth="1"/>
    <col min="15879" max="15882" width="9.7109375" style="820" customWidth="1"/>
    <col min="15883" max="15883" width="11.140625" style="820" customWidth="1"/>
    <col min="15884" max="15884" width="9.7109375" style="820" customWidth="1"/>
    <col min="15885" max="15885" width="11.5703125" style="820" customWidth="1"/>
    <col min="15886" max="15894" width="9.140625" style="820" customWidth="1"/>
    <col min="15895" max="16128" width="9.140625" style="820"/>
    <col min="16129" max="16129" width="22.7109375" style="820" customWidth="1"/>
    <col min="16130" max="16133" width="9.7109375" style="820" customWidth="1"/>
    <col min="16134" max="16134" width="12.42578125" style="820" customWidth="1"/>
    <col min="16135" max="16138" width="9.7109375" style="820" customWidth="1"/>
    <col min="16139" max="16139" width="11.140625" style="820" customWidth="1"/>
    <col min="16140" max="16140" width="9.7109375" style="820" customWidth="1"/>
    <col min="16141" max="16141" width="11.5703125" style="820" customWidth="1"/>
    <col min="16142" max="16150" width="9.140625" style="820" customWidth="1"/>
    <col min="16151" max="16384" width="9.140625" style="820"/>
  </cols>
  <sheetData>
    <row r="1" spans="1:22" s="812" customFormat="1" ht="12.75" x14ac:dyDescent="0.2">
      <c r="A1" s="806" t="s">
        <v>0</v>
      </c>
      <c r="B1" s="807"/>
      <c r="C1" s="807"/>
      <c r="D1" s="808"/>
      <c r="E1" s="807"/>
      <c r="F1" s="809"/>
      <c r="G1" s="810"/>
      <c r="H1" s="807"/>
      <c r="I1" s="811"/>
      <c r="J1" s="811"/>
      <c r="K1" s="811"/>
      <c r="L1" s="811"/>
      <c r="M1" s="811"/>
      <c r="O1" s="813"/>
      <c r="P1" s="813"/>
      <c r="Q1" s="813"/>
      <c r="R1" s="813"/>
      <c r="S1" s="813"/>
      <c r="T1" s="813"/>
      <c r="U1" s="813"/>
      <c r="V1" s="813"/>
    </row>
    <row r="2" spans="1:22" ht="12.75" x14ac:dyDescent="0.2">
      <c r="A2" s="814" t="s">
        <v>64</v>
      </c>
      <c r="F2" s="817"/>
      <c r="G2" s="818"/>
    </row>
    <row r="3" spans="1:22" ht="12.75" x14ac:dyDescent="0.2">
      <c r="A3" s="814"/>
      <c r="F3" s="817"/>
      <c r="G3" s="818"/>
    </row>
    <row r="4" spans="1:22" ht="5.25" customHeight="1" thickBot="1" x14ac:dyDescent="0.25"/>
    <row r="5" spans="1:22" ht="12.75" thickBot="1" x14ac:dyDescent="0.25">
      <c r="A5" s="822"/>
      <c r="B5" s="823" t="s">
        <v>2</v>
      </c>
      <c r="C5" s="823"/>
      <c r="D5" s="824"/>
      <c r="E5" s="823"/>
      <c r="F5" s="824"/>
      <c r="G5" s="823"/>
      <c r="H5" s="823"/>
      <c r="I5" s="825"/>
      <c r="J5" s="826" t="s">
        <v>3</v>
      </c>
      <c r="K5" s="827"/>
      <c r="L5" s="828"/>
      <c r="M5" s="829"/>
      <c r="O5" s="830"/>
      <c r="P5" s="830"/>
      <c r="Q5" s="830"/>
      <c r="R5" s="830"/>
      <c r="S5" s="830"/>
      <c r="T5" s="830"/>
    </row>
    <row r="6" spans="1:22" s="837" customFormat="1" ht="12.75" thickBot="1" x14ac:dyDescent="0.25">
      <c r="A6" s="831" t="s">
        <v>4</v>
      </c>
      <c r="B6" s="832" t="s">
        <v>5</v>
      </c>
      <c r="C6" s="832" t="s">
        <v>6</v>
      </c>
      <c r="D6" s="833" t="s">
        <v>7</v>
      </c>
      <c r="E6" s="832" t="s">
        <v>8</v>
      </c>
      <c r="F6" s="833" t="s">
        <v>9</v>
      </c>
      <c r="G6" s="832" t="s">
        <v>10</v>
      </c>
      <c r="H6" s="832" t="s">
        <v>11</v>
      </c>
      <c r="I6" s="834" t="s">
        <v>12</v>
      </c>
      <c r="J6" s="833" t="s">
        <v>13</v>
      </c>
      <c r="K6" s="832" t="s">
        <v>10</v>
      </c>
      <c r="L6" s="835" t="s">
        <v>14</v>
      </c>
      <c r="M6" s="836" t="s">
        <v>15</v>
      </c>
      <c r="O6" s="830"/>
      <c r="P6" s="830"/>
      <c r="Q6" s="830"/>
      <c r="R6" s="830"/>
      <c r="S6" s="830"/>
      <c r="T6" s="830"/>
      <c r="U6" s="830"/>
      <c r="V6" s="830"/>
    </row>
    <row r="7" spans="1:22" ht="5.25" customHeight="1" x14ac:dyDescent="0.2">
      <c r="A7" s="838"/>
      <c r="B7" s="839"/>
      <c r="C7" s="840"/>
      <c r="D7" s="841"/>
      <c r="E7" s="840"/>
      <c r="F7" s="842"/>
      <c r="G7" s="840"/>
      <c r="H7" s="840"/>
      <c r="I7" s="842"/>
      <c r="J7" s="842"/>
      <c r="K7" s="842"/>
      <c r="L7" s="842"/>
      <c r="M7" s="843"/>
    </row>
    <row r="8" spans="1:22" x14ac:dyDescent="0.2">
      <c r="A8" s="844" t="s">
        <v>16</v>
      </c>
      <c r="B8" s="845">
        <v>81775.301500000001</v>
      </c>
      <c r="C8" s="846">
        <v>0</v>
      </c>
      <c r="D8" s="847">
        <v>0</v>
      </c>
      <c r="E8" s="840">
        <v>0</v>
      </c>
      <c r="F8" s="840">
        <v>0</v>
      </c>
      <c r="G8" s="840">
        <v>0</v>
      </c>
      <c r="H8" s="840">
        <v>0</v>
      </c>
      <c r="I8" s="840">
        <v>0</v>
      </c>
      <c r="J8" s="840"/>
      <c r="K8" s="840"/>
      <c r="L8" s="840"/>
      <c r="M8" s="848">
        <v>81775.301500000001</v>
      </c>
      <c r="N8" s="815"/>
    </row>
    <row r="9" spans="1:22" x14ac:dyDescent="0.2">
      <c r="A9" s="844" t="s">
        <v>17</v>
      </c>
      <c r="B9" s="845">
        <v>200180.82082699999</v>
      </c>
      <c r="C9" s="846">
        <v>0</v>
      </c>
      <c r="D9" s="847">
        <v>0</v>
      </c>
      <c r="E9" s="840">
        <v>0</v>
      </c>
      <c r="F9" s="840">
        <v>0</v>
      </c>
      <c r="G9" s="840">
        <v>0</v>
      </c>
      <c r="H9" s="840">
        <v>0</v>
      </c>
      <c r="I9" s="840">
        <v>0</v>
      </c>
      <c r="J9" s="840"/>
      <c r="K9" s="840"/>
      <c r="L9" s="840"/>
      <c r="M9" s="848">
        <v>200180.82082699999</v>
      </c>
    </row>
    <row r="10" spans="1:22" x14ac:dyDescent="0.2">
      <c r="A10" s="844" t="s">
        <v>18</v>
      </c>
      <c r="B10" s="845">
        <v>0</v>
      </c>
      <c r="C10" s="846">
        <v>0</v>
      </c>
      <c r="D10" s="847">
        <v>0</v>
      </c>
      <c r="E10" s="840">
        <v>2391.2185060000002</v>
      </c>
      <c r="F10" s="840">
        <v>6902.7871240000004</v>
      </c>
      <c r="G10" s="840">
        <v>0</v>
      </c>
      <c r="H10" s="840">
        <v>0</v>
      </c>
      <c r="I10" s="840">
        <v>0</v>
      </c>
      <c r="J10" s="840"/>
      <c r="K10" s="840"/>
      <c r="L10" s="840"/>
      <c r="M10" s="848">
        <v>9294.0056299999997</v>
      </c>
    </row>
    <row r="11" spans="1:22" x14ac:dyDescent="0.2">
      <c r="A11" s="844" t="s">
        <v>19</v>
      </c>
      <c r="B11" s="845">
        <v>18724.177038999998</v>
      </c>
      <c r="C11" s="846">
        <v>0</v>
      </c>
      <c r="D11" s="847">
        <v>0</v>
      </c>
      <c r="E11" s="840">
        <v>2788.8860749999999</v>
      </c>
      <c r="F11" s="840">
        <v>91.299334000000002</v>
      </c>
      <c r="G11" s="840">
        <v>0</v>
      </c>
      <c r="H11" s="840">
        <v>0</v>
      </c>
      <c r="I11" s="840">
        <v>0</v>
      </c>
      <c r="J11" s="840"/>
      <c r="K11" s="840"/>
      <c r="L11" s="840"/>
      <c r="M11" s="848">
        <v>21604.362447999996</v>
      </c>
    </row>
    <row r="12" spans="1:22" x14ac:dyDescent="0.2">
      <c r="A12" s="844" t="s">
        <v>20</v>
      </c>
      <c r="B12" s="845">
        <v>33859.918559999998</v>
      </c>
      <c r="C12" s="846">
        <v>0</v>
      </c>
      <c r="D12" s="847">
        <v>0</v>
      </c>
      <c r="E12" s="840">
        <v>0</v>
      </c>
      <c r="F12" s="840">
        <v>331.90119399999998</v>
      </c>
      <c r="G12" s="840">
        <v>0</v>
      </c>
      <c r="H12" s="840">
        <v>0</v>
      </c>
      <c r="I12" s="840">
        <v>0</v>
      </c>
      <c r="J12" s="840"/>
      <c r="K12" s="840"/>
      <c r="L12" s="840"/>
      <c r="M12" s="848">
        <v>34191.819753999996</v>
      </c>
    </row>
    <row r="13" spans="1:22" x14ac:dyDescent="0.2">
      <c r="A13" s="844" t="s">
        <v>21</v>
      </c>
      <c r="B13" s="845">
        <v>441.03020099999998</v>
      </c>
      <c r="C13" s="846">
        <v>0</v>
      </c>
      <c r="D13" s="847">
        <v>0</v>
      </c>
      <c r="E13" s="840"/>
      <c r="F13" s="840">
        <v>0</v>
      </c>
      <c r="G13" s="840">
        <v>0</v>
      </c>
      <c r="H13" s="840">
        <v>0</v>
      </c>
      <c r="I13" s="840">
        <v>0</v>
      </c>
      <c r="J13" s="840"/>
      <c r="K13" s="840"/>
      <c r="L13" s="840"/>
      <c r="M13" s="848">
        <v>441.03020099999998</v>
      </c>
    </row>
    <row r="14" spans="1:22" x14ac:dyDescent="0.2">
      <c r="A14" s="844" t="s">
        <v>22</v>
      </c>
      <c r="B14" s="845">
        <v>1643.5365870000001</v>
      </c>
      <c r="C14" s="846">
        <v>0</v>
      </c>
      <c r="D14" s="847">
        <v>0</v>
      </c>
      <c r="E14" s="840">
        <v>0</v>
      </c>
      <c r="F14" s="840">
        <v>0</v>
      </c>
      <c r="G14" s="840">
        <v>0</v>
      </c>
      <c r="H14" s="840">
        <v>0</v>
      </c>
      <c r="I14" s="840">
        <v>0</v>
      </c>
      <c r="J14" s="840"/>
      <c r="K14" s="840"/>
      <c r="L14" s="840"/>
      <c r="M14" s="848">
        <v>1643.5365870000001</v>
      </c>
    </row>
    <row r="15" spans="1:22" x14ac:dyDescent="0.2">
      <c r="A15" s="844" t="s">
        <v>23</v>
      </c>
      <c r="B15" s="845">
        <v>56315.449054999997</v>
      </c>
      <c r="C15" s="846">
        <v>0</v>
      </c>
      <c r="D15" s="847">
        <v>0</v>
      </c>
      <c r="E15" s="840">
        <v>0</v>
      </c>
      <c r="F15" s="840">
        <v>0</v>
      </c>
      <c r="G15" s="840">
        <v>0</v>
      </c>
      <c r="H15" s="840">
        <v>0</v>
      </c>
      <c r="I15" s="840">
        <v>0</v>
      </c>
      <c r="J15" s="840"/>
      <c r="K15" s="840"/>
      <c r="L15" s="840"/>
      <c r="M15" s="848">
        <v>56315.449054999997</v>
      </c>
    </row>
    <row r="16" spans="1:22" x14ac:dyDescent="0.2">
      <c r="A16" s="844" t="s">
        <v>24</v>
      </c>
      <c r="B16" s="845">
        <v>62049.095566000004</v>
      </c>
      <c r="C16" s="846">
        <v>0</v>
      </c>
      <c r="D16" s="847">
        <v>0</v>
      </c>
      <c r="E16" s="840">
        <v>0</v>
      </c>
      <c r="F16" s="840">
        <v>1482.0806829999999</v>
      </c>
      <c r="G16" s="840">
        <v>0</v>
      </c>
      <c r="H16" s="840">
        <v>0</v>
      </c>
      <c r="I16" s="840">
        <v>0</v>
      </c>
      <c r="J16" s="840"/>
      <c r="K16" s="840"/>
      <c r="L16" s="840"/>
      <c r="M16" s="848">
        <v>63531.176249000004</v>
      </c>
    </row>
    <row r="17" spans="1:22" x14ac:dyDescent="0.2">
      <c r="A17" s="844" t="s">
        <v>25</v>
      </c>
      <c r="B17" s="845">
        <v>1467.1202029999999</v>
      </c>
      <c r="C17" s="846">
        <v>0</v>
      </c>
      <c r="D17" s="847">
        <v>0</v>
      </c>
      <c r="E17" s="840">
        <v>0</v>
      </c>
      <c r="F17" s="840">
        <v>0</v>
      </c>
      <c r="G17" s="840">
        <v>0</v>
      </c>
      <c r="H17" s="840">
        <v>0</v>
      </c>
      <c r="I17" s="840">
        <v>0</v>
      </c>
      <c r="J17" s="840"/>
      <c r="K17" s="840">
        <v>10199.693883</v>
      </c>
      <c r="L17" s="840">
        <v>1860.9777369999999</v>
      </c>
      <c r="M17" s="848">
        <v>13527.791823</v>
      </c>
    </row>
    <row r="18" spans="1:22" x14ac:dyDescent="0.2">
      <c r="A18" s="844" t="s">
        <v>26</v>
      </c>
      <c r="B18" s="845">
        <v>47665.597815000001</v>
      </c>
      <c r="C18" s="846">
        <v>0</v>
      </c>
      <c r="D18" s="847">
        <v>0</v>
      </c>
      <c r="E18" s="840">
        <v>0</v>
      </c>
      <c r="F18" s="840">
        <v>0</v>
      </c>
      <c r="G18" s="840">
        <v>0</v>
      </c>
      <c r="H18" s="840">
        <v>0</v>
      </c>
      <c r="I18" s="840">
        <v>0</v>
      </c>
      <c r="J18" s="840"/>
      <c r="K18" s="840"/>
      <c r="L18" s="840"/>
      <c r="M18" s="848">
        <v>47665.597815000001</v>
      </c>
    </row>
    <row r="19" spans="1:22" x14ac:dyDescent="0.2">
      <c r="A19" s="844" t="s">
        <v>27</v>
      </c>
      <c r="B19" s="845">
        <v>2235.7770009999999</v>
      </c>
      <c r="C19" s="846">
        <v>0</v>
      </c>
      <c r="D19" s="847">
        <v>0</v>
      </c>
      <c r="E19" s="840"/>
      <c r="F19" s="840">
        <v>0</v>
      </c>
      <c r="G19" s="840">
        <v>0</v>
      </c>
      <c r="H19" s="840">
        <v>0</v>
      </c>
      <c r="I19" s="840">
        <v>0</v>
      </c>
      <c r="J19" s="840"/>
      <c r="K19" s="840"/>
      <c r="L19" s="840"/>
      <c r="M19" s="848">
        <v>2235.7770009999999</v>
      </c>
    </row>
    <row r="20" spans="1:22" x14ac:dyDescent="0.2">
      <c r="A20" s="844" t="s">
        <v>28</v>
      </c>
      <c r="B20" s="845">
        <v>0</v>
      </c>
      <c r="C20" s="846">
        <v>0</v>
      </c>
      <c r="D20" s="847">
        <v>0</v>
      </c>
      <c r="E20" s="840">
        <v>0</v>
      </c>
      <c r="F20" s="840">
        <v>0</v>
      </c>
      <c r="G20" s="840">
        <v>0</v>
      </c>
      <c r="H20" s="840">
        <v>0</v>
      </c>
      <c r="I20" s="840">
        <v>0</v>
      </c>
      <c r="J20" s="840"/>
      <c r="K20" s="840"/>
      <c r="L20" s="840"/>
      <c r="M20" s="848">
        <v>0</v>
      </c>
    </row>
    <row r="21" spans="1:22" x14ac:dyDescent="0.2">
      <c r="A21" s="844" t="s">
        <v>29</v>
      </c>
      <c r="B21" s="845">
        <v>31491.474633999998</v>
      </c>
      <c r="C21" s="846">
        <v>0</v>
      </c>
      <c r="D21" s="847">
        <v>0</v>
      </c>
      <c r="E21" s="840">
        <v>0</v>
      </c>
      <c r="F21" s="840">
        <v>0</v>
      </c>
      <c r="G21" s="840">
        <v>0</v>
      </c>
      <c r="H21" s="840">
        <v>0</v>
      </c>
      <c r="I21" s="840">
        <v>0</v>
      </c>
      <c r="J21" s="840"/>
      <c r="K21" s="840"/>
      <c r="L21" s="840"/>
      <c r="M21" s="848">
        <v>31491.474633999998</v>
      </c>
    </row>
    <row r="22" spans="1:22" x14ac:dyDescent="0.2">
      <c r="A22" s="844" t="s">
        <v>30</v>
      </c>
      <c r="B22" s="845">
        <v>0</v>
      </c>
      <c r="C22" s="846">
        <v>0</v>
      </c>
      <c r="D22" s="847">
        <v>0</v>
      </c>
      <c r="E22" s="840">
        <v>0</v>
      </c>
      <c r="F22" s="840">
        <v>0</v>
      </c>
      <c r="G22" s="840">
        <v>0</v>
      </c>
      <c r="H22" s="840">
        <v>0</v>
      </c>
      <c r="I22" s="840">
        <v>0</v>
      </c>
      <c r="J22" s="840">
        <v>9976.1129999999994</v>
      </c>
      <c r="K22" s="840">
        <v>657001.62100000004</v>
      </c>
      <c r="L22" s="840">
        <v>35050.201999999997</v>
      </c>
      <c r="M22" s="848">
        <v>702027.9360000001</v>
      </c>
    </row>
    <row r="23" spans="1:22" x14ac:dyDescent="0.2">
      <c r="A23" s="844" t="s">
        <v>31</v>
      </c>
      <c r="B23" s="845">
        <v>149491.50583899999</v>
      </c>
      <c r="C23" s="846">
        <v>0</v>
      </c>
      <c r="D23" s="847">
        <v>0</v>
      </c>
      <c r="E23" s="840">
        <v>0</v>
      </c>
      <c r="F23" s="840">
        <v>0</v>
      </c>
      <c r="G23" s="840">
        <v>0</v>
      </c>
      <c r="H23" s="840">
        <v>0</v>
      </c>
      <c r="I23" s="840">
        <v>0</v>
      </c>
      <c r="J23" s="840"/>
      <c r="K23" s="840"/>
      <c r="L23" s="840"/>
      <c r="M23" s="848">
        <v>149491.50583899999</v>
      </c>
    </row>
    <row r="24" spans="1:22" x14ac:dyDescent="0.2">
      <c r="A24" s="844" t="s">
        <v>32</v>
      </c>
      <c r="B24" s="845">
        <v>17843.496652999998</v>
      </c>
      <c r="C24" s="846">
        <v>0</v>
      </c>
      <c r="D24" s="847">
        <v>0</v>
      </c>
      <c r="E24" s="840">
        <v>0</v>
      </c>
      <c r="F24" s="840">
        <v>0</v>
      </c>
      <c r="G24" s="840">
        <v>0</v>
      </c>
      <c r="H24" s="840">
        <v>0</v>
      </c>
      <c r="I24" s="840">
        <v>0</v>
      </c>
      <c r="J24" s="840"/>
      <c r="K24" s="840"/>
      <c r="L24" s="840"/>
      <c r="M24" s="848">
        <v>17843.496652999998</v>
      </c>
    </row>
    <row r="25" spans="1:22" x14ac:dyDescent="0.2">
      <c r="A25" s="844" t="s">
        <v>33</v>
      </c>
      <c r="B25" s="845">
        <v>6911.4082120000003</v>
      </c>
      <c r="C25" s="846">
        <v>0</v>
      </c>
      <c r="D25" s="847">
        <v>0</v>
      </c>
      <c r="E25" s="840">
        <v>0</v>
      </c>
      <c r="F25" s="840">
        <v>0</v>
      </c>
      <c r="G25" s="840">
        <v>0</v>
      </c>
      <c r="H25" s="840">
        <v>0</v>
      </c>
      <c r="I25" s="840">
        <v>0</v>
      </c>
      <c r="J25" s="840"/>
      <c r="K25" s="840"/>
      <c r="L25" s="840"/>
      <c r="M25" s="848">
        <v>6911.4082120000003</v>
      </c>
      <c r="N25" s="815"/>
    </row>
    <row r="26" spans="1:22" x14ac:dyDescent="0.2">
      <c r="A26" s="844" t="s">
        <v>34</v>
      </c>
      <c r="B26" s="845">
        <v>2561.828806</v>
      </c>
      <c r="C26" s="846">
        <v>0</v>
      </c>
      <c r="D26" s="847">
        <v>0</v>
      </c>
      <c r="E26" s="840"/>
      <c r="F26" s="840">
        <v>0</v>
      </c>
      <c r="G26" s="840">
        <v>0</v>
      </c>
      <c r="H26" s="840">
        <v>0</v>
      </c>
      <c r="I26" s="840">
        <v>0</v>
      </c>
      <c r="J26" s="840"/>
      <c r="K26" s="840"/>
      <c r="L26" s="840"/>
      <c r="M26" s="848">
        <v>2561.828806</v>
      </c>
    </row>
    <row r="27" spans="1:22" x14ac:dyDescent="0.2">
      <c r="A27" s="844" t="s">
        <v>35</v>
      </c>
      <c r="B27" s="845">
        <v>1676.86799</v>
      </c>
      <c r="C27" s="846">
        <v>0</v>
      </c>
      <c r="D27" s="847">
        <v>0</v>
      </c>
      <c r="E27" s="840">
        <v>0</v>
      </c>
      <c r="F27" s="840">
        <v>0</v>
      </c>
      <c r="G27" s="840">
        <v>0</v>
      </c>
      <c r="H27" s="840">
        <v>0</v>
      </c>
      <c r="I27" s="840">
        <v>0</v>
      </c>
      <c r="J27" s="840"/>
      <c r="K27" s="840"/>
      <c r="L27" s="840"/>
      <c r="M27" s="848">
        <v>1676.86799</v>
      </c>
    </row>
    <row r="28" spans="1:22" ht="12" thickBot="1" x14ac:dyDescent="0.25">
      <c r="A28" s="844" t="s">
        <v>36</v>
      </c>
      <c r="B28" s="845">
        <v>34117.985240000002</v>
      </c>
      <c r="C28" s="849"/>
      <c r="D28" s="850"/>
      <c r="E28" s="840">
        <v>0</v>
      </c>
      <c r="F28" s="840">
        <v>0</v>
      </c>
      <c r="G28" s="849"/>
      <c r="H28" s="849"/>
      <c r="I28" s="840">
        <v>0</v>
      </c>
      <c r="J28" s="851"/>
      <c r="K28" s="851"/>
      <c r="L28" s="851"/>
      <c r="M28" s="848">
        <v>34117.985240000002</v>
      </c>
    </row>
    <row r="29" spans="1:22" s="855" customFormat="1" x14ac:dyDescent="0.2">
      <c r="A29" s="852" t="s">
        <v>37</v>
      </c>
      <c r="B29" s="853">
        <v>750452.39172800002</v>
      </c>
      <c r="C29" s="853">
        <v>0</v>
      </c>
      <c r="D29" s="853">
        <v>0</v>
      </c>
      <c r="E29" s="853">
        <v>5180.1045809999996</v>
      </c>
      <c r="F29" s="853">
        <v>8808.0683349999999</v>
      </c>
      <c r="G29" s="853">
        <v>0</v>
      </c>
      <c r="H29" s="853">
        <v>0</v>
      </c>
      <c r="I29" s="853">
        <v>0</v>
      </c>
      <c r="J29" s="853">
        <v>9976.1129999999994</v>
      </c>
      <c r="K29" s="853">
        <v>667201.31488299998</v>
      </c>
      <c r="L29" s="853">
        <v>36911.179736999999</v>
      </c>
      <c r="M29" s="854">
        <v>1478529.1722640002</v>
      </c>
      <c r="O29" s="856"/>
      <c r="P29" s="856"/>
      <c r="Q29" s="856"/>
      <c r="R29" s="856"/>
      <c r="S29" s="856"/>
      <c r="T29" s="856"/>
      <c r="U29" s="856"/>
      <c r="V29" s="856"/>
    </row>
    <row r="30" spans="1:22" ht="12" thickBot="1" x14ac:dyDescent="0.25">
      <c r="A30" s="857" t="s">
        <v>38</v>
      </c>
      <c r="B30" s="858">
        <v>378955</v>
      </c>
      <c r="C30" s="858">
        <v>0</v>
      </c>
      <c r="D30" s="859">
        <v>0</v>
      </c>
      <c r="E30" s="858">
        <v>16880</v>
      </c>
      <c r="F30" s="858">
        <v>3544</v>
      </c>
      <c r="G30" s="858">
        <v>0</v>
      </c>
      <c r="H30" s="858">
        <v>0</v>
      </c>
      <c r="I30" s="858">
        <v>0</v>
      </c>
      <c r="J30" s="858">
        <v>10628</v>
      </c>
      <c r="K30" s="858">
        <v>603394</v>
      </c>
      <c r="L30" s="858">
        <v>31538</v>
      </c>
      <c r="M30" s="860">
        <v>1044939</v>
      </c>
    </row>
    <row r="32" spans="1:22" ht="12.75" x14ac:dyDescent="0.2">
      <c r="A32" s="806" t="s">
        <v>39</v>
      </c>
      <c r="B32" s="807"/>
      <c r="C32" s="807"/>
      <c r="D32" s="808"/>
      <c r="E32" s="807"/>
      <c r="F32" s="809"/>
      <c r="G32" s="810"/>
      <c r="H32" s="807"/>
      <c r="I32" s="811"/>
      <c r="J32" s="861"/>
      <c r="K32" s="861"/>
      <c r="L32" s="861"/>
      <c r="M32" s="811"/>
    </row>
    <row r="33" spans="1:13" ht="12.75" x14ac:dyDescent="0.2">
      <c r="A33" s="814" t="s">
        <v>65</v>
      </c>
      <c r="F33" s="817"/>
      <c r="G33" s="818"/>
    </row>
    <row r="34" spans="1:13" ht="12.75" x14ac:dyDescent="0.2">
      <c r="A34" s="814"/>
      <c r="F34" s="817"/>
      <c r="G34" s="862"/>
    </row>
    <row r="35" spans="1:13" ht="5.25" customHeight="1" thickBot="1" x14ac:dyDescent="0.25"/>
    <row r="36" spans="1:13" ht="12.75" thickBot="1" x14ac:dyDescent="0.25">
      <c r="A36" s="822"/>
      <c r="B36" s="823" t="s">
        <v>2</v>
      </c>
      <c r="C36" s="823"/>
      <c r="D36" s="824"/>
      <c r="E36" s="823"/>
      <c r="F36" s="824"/>
      <c r="G36" s="823"/>
      <c r="H36" s="823"/>
      <c r="I36" s="825"/>
      <c r="J36" s="826" t="s">
        <v>3</v>
      </c>
      <c r="K36" s="827"/>
      <c r="L36" s="828"/>
      <c r="M36" s="829"/>
    </row>
    <row r="37" spans="1:13" ht="12.75" thickBot="1" x14ac:dyDescent="0.25">
      <c r="A37" s="831" t="s">
        <v>4</v>
      </c>
      <c r="B37" s="832" t="s">
        <v>5</v>
      </c>
      <c r="C37" s="832" t="s">
        <v>6</v>
      </c>
      <c r="D37" s="833" t="s">
        <v>7</v>
      </c>
      <c r="E37" s="832" t="s">
        <v>8</v>
      </c>
      <c r="F37" s="833" t="s">
        <v>9</v>
      </c>
      <c r="G37" s="832" t="s">
        <v>10</v>
      </c>
      <c r="H37" s="832" t="s">
        <v>11</v>
      </c>
      <c r="I37" s="834" t="s">
        <v>12</v>
      </c>
      <c r="J37" s="833" t="s">
        <v>13</v>
      </c>
      <c r="K37" s="832" t="s">
        <v>10</v>
      </c>
      <c r="L37" s="835" t="s">
        <v>14</v>
      </c>
      <c r="M37" s="836" t="s">
        <v>15</v>
      </c>
    </row>
    <row r="38" spans="1:13" ht="5.25" customHeight="1" x14ac:dyDescent="0.2">
      <c r="A38" s="838"/>
      <c r="B38" s="839"/>
      <c r="C38" s="840"/>
      <c r="D38" s="841"/>
      <c r="E38" s="840"/>
      <c r="F38" s="842"/>
      <c r="G38" s="840"/>
      <c r="H38" s="840"/>
      <c r="I38" s="842"/>
      <c r="J38" s="842"/>
      <c r="K38" s="842"/>
      <c r="L38" s="842"/>
      <c r="M38" s="843"/>
    </row>
    <row r="39" spans="1:13" x14ac:dyDescent="0.2">
      <c r="A39" s="844" t="s">
        <v>16</v>
      </c>
      <c r="B39" s="863">
        <v>10.896800703333529</v>
      </c>
      <c r="C39" s="864">
        <v>0</v>
      </c>
      <c r="D39" s="865">
        <v>0</v>
      </c>
      <c r="E39" s="864">
        <v>0</v>
      </c>
      <c r="F39" s="864">
        <v>0</v>
      </c>
      <c r="G39" s="864">
        <v>0</v>
      </c>
      <c r="H39" s="865">
        <v>0</v>
      </c>
      <c r="I39" s="864">
        <v>0</v>
      </c>
      <c r="J39" s="865">
        <v>0</v>
      </c>
      <c r="K39" s="865">
        <v>0</v>
      </c>
      <c r="L39" s="865">
        <v>0</v>
      </c>
      <c r="M39" s="866">
        <v>5.5308547869083595</v>
      </c>
    </row>
    <row r="40" spans="1:13" x14ac:dyDescent="0.2">
      <c r="A40" s="844" t="s">
        <v>17</v>
      </c>
      <c r="B40" s="863">
        <v>26.67468623373448</v>
      </c>
      <c r="C40" s="864">
        <v>0</v>
      </c>
      <c r="D40" s="865">
        <v>0</v>
      </c>
      <c r="E40" s="864">
        <v>0</v>
      </c>
      <c r="F40" s="864">
        <v>0</v>
      </c>
      <c r="G40" s="864">
        <v>0</v>
      </c>
      <c r="H40" s="865">
        <v>0</v>
      </c>
      <c r="I40" s="864">
        <v>0</v>
      </c>
      <c r="J40" s="865">
        <v>0</v>
      </c>
      <c r="K40" s="865">
        <v>0</v>
      </c>
      <c r="L40" s="865">
        <v>0</v>
      </c>
      <c r="M40" s="866">
        <v>13.53918641459558</v>
      </c>
    </row>
    <row r="41" spans="1:13" x14ac:dyDescent="0.2">
      <c r="A41" s="844" t="s">
        <v>18</v>
      </c>
      <c r="B41" s="863">
        <v>0</v>
      </c>
      <c r="C41" s="864">
        <v>0</v>
      </c>
      <c r="D41" s="865">
        <v>0</v>
      </c>
      <c r="E41" s="864">
        <v>46.161587446915689</v>
      </c>
      <c r="F41" s="864">
        <v>78.368909748019121</v>
      </c>
      <c r="G41" s="864">
        <v>0</v>
      </c>
      <c r="H41" s="865">
        <v>0</v>
      </c>
      <c r="I41" s="864">
        <v>0</v>
      </c>
      <c r="J41" s="865">
        <v>0</v>
      </c>
      <c r="K41" s="865">
        <v>0</v>
      </c>
      <c r="L41" s="865">
        <v>0</v>
      </c>
      <c r="M41" s="866">
        <v>0.62859805571293115</v>
      </c>
    </row>
    <row r="42" spans="1:13" x14ac:dyDescent="0.2">
      <c r="A42" s="844" t="s">
        <v>19</v>
      </c>
      <c r="B42" s="863">
        <v>2.4950519507154212</v>
      </c>
      <c r="C42" s="864">
        <v>0</v>
      </c>
      <c r="D42" s="865">
        <v>0</v>
      </c>
      <c r="E42" s="864">
        <v>53.838412553084325</v>
      </c>
      <c r="F42" s="864">
        <v>1.0365420717413178</v>
      </c>
      <c r="G42" s="864">
        <v>0</v>
      </c>
      <c r="H42" s="865">
        <v>0</v>
      </c>
      <c r="I42" s="864">
        <v>0</v>
      </c>
      <c r="J42" s="865">
        <v>0</v>
      </c>
      <c r="K42" s="865">
        <v>0</v>
      </c>
      <c r="L42" s="865">
        <v>0</v>
      </c>
      <c r="M42" s="866">
        <v>1.461206370038562</v>
      </c>
    </row>
    <row r="43" spans="1:13" x14ac:dyDescent="0.2">
      <c r="A43" s="844" t="s">
        <v>20</v>
      </c>
      <c r="B43" s="863">
        <v>4.5119342590185862</v>
      </c>
      <c r="C43" s="864">
        <v>0</v>
      </c>
      <c r="D43" s="865">
        <v>0</v>
      </c>
      <c r="E43" s="864">
        <v>0</v>
      </c>
      <c r="F43" s="864">
        <v>3.7681496257374345</v>
      </c>
      <c r="G43" s="864">
        <v>0</v>
      </c>
      <c r="H43" s="865">
        <v>0</v>
      </c>
      <c r="I43" s="864">
        <v>0</v>
      </c>
      <c r="J43" s="865">
        <v>0</v>
      </c>
      <c r="K43" s="865">
        <v>0</v>
      </c>
      <c r="L43" s="865">
        <v>0</v>
      </c>
      <c r="M43" s="866">
        <v>2.3125563157907609</v>
      </c>
    </row>
    <row r="44" spans="1:13" x14ac:dyDescent="0.2">
      <c r="A44" s="844" t="s">
        <v>21</v>
      </c>
      <c r="B44" s="863">
        <v>5.876857824178279E-2</v>
      </c>
      <c r="C44" s="864">
        <v>0</v>
      </c>
      <c r="D44" s="865">
        <v>0</v>
      </c>
      <c r="E44" s="864">
        <v>0</v>
      </c>
      <c r="F44" s="864">
        <v>0</v>
      </c>
      <c r="G44" s="864">
        <v>0</v>
      </c>
      <c r="H44" s="865">
        <v>0</v>
      </c>
      <c r="I44" s="864">
        <v>0</v>
      </c>
      <c r="J44" s="865">
        <v>0</v>
      </c>
      <c r="K44" s="865">
        <v>0</v>
      </c>
      <c r="L44" s="865">
        <v>0</v>
      </c>
      <c r="M44" s="866">
        <v>2.9828982023037919E-2</v>
      </c>
    </row>
    <row r="45" spans="1:13" x14ac:dyDescent="0.2">
      <c r="A45" s="844" t="s">
        <v>22</v>
      </c>
      <c r="B45" s="863">
        <v>0.21900610953022276</v>
      </c>
      <c r="C45" s="864">
        <v>0</v>
      </c>
      <c r="D45" s="865">
        <v>0</v>
      </c>
      <c r="E45" s="864">
        <v>0</v>
      </c>
      <c r="F45" s="864">
        <v>0</v>
      </c>
      <c r="G45" s="864">
        <v>0</v>
      </c>
      <c r="H45" s="865">
        <v>0</v>
      </c>
      <c r="I45" s="864">
        <v>0</v>
      </c>
      <c r="J45" s="865">
        <v>0</v>
      </c>
      <c r="K45" s="865">
        <v>0</v>
      </c>
      <c r="L45" s="865">
        <v>0</v>
      </c>
      <c r="M45" s="866">
        <v>0.11116024071972364</v>
      </c>
    </row>
    <row r="46" spans="1:13" x14ac:dyDescent="0.2">
      <c r="A46" s="844" t="s">
        <v>23</v>
      </c>
      <c r="B46" s="863">
        <v>7.50420008993874</v>
      </c>
      <c r="C46" s="864">
        <v>0</v>
      </c>
      <c r="D46" s="865">
        <v>0</v>
      </c>
      <c r="E46" s="864">
        <v>0</v>
      </c>
      <c r="F46" s="864">
        <v>0</v>
      </c>
      <c r="G46" s="864">
        <v>0</v>
      </c>
      <c r="H46" s="865">
        <v>0</v>
      </c>
      <c r="I46" s="864">
        <v>0</v>
      </c>
      <c r="J46" s="865">
        <v>0</v>
      </c>
      <c r="K46" s="865">
        <v>0</v>
      </c>
      <c r="L46" s="865">
        <v>0</v>
      </c>
      <c r="M46" s="866">
        <v>3.8088831868475661</v>
      </c>
    </row>
    <row r="47" spans="1:13" x14ac:dyDescent="0.2">
      <c r="A47" s="844" t="s">
        <v>24</v>
      </c>
      <c r="B47" s="863">
        <v>8.2682254397410961</v>
      </c>
      <c r="C47" s="864">
        <v>0</v>
      </c>
      <c r="D47" s="865">
        <v>0</v>
      </c>
      <c r="E47" s="864">
        <v>0</v>
      </c>
      <c r="F47" s="864">
        <v>16.826398554502131</v>
      </c>
      <c r="G47" s="864">
        <v>0</v>
      </c>
      <c r="H47" s="865">
        <v>0</v>
      </c>
      <c r="I47" s="864">
        <v>0</v>
      </c>
      <c r="J47" s="865">
        <v>0</v>
      </c>
      <c r="K47" s="865">
        <v>0</v>
      </c>
      <c r="L47" s="865">
        <v>0</v>
      </c>
      <c r="M47" s="866">
        <v>4.2969173311418531</v>
      </c>
    </row>
    <row r="48" spans="1:13" x14ac:dyDescent="0.2">
      <c r="A48" s="844" t="s">
        <v>25</v>
      </c>
      <c r="B48" s="863">
        <v>0.19549810476608551</v>
      </c>
      <c r="C48" s="864">
        <v>0</v>
      </c>
      <c r="D48" s="865">
        <v>0</v>
      </c>
      <c r="E48" s="864">
        <v>0</v>
      </c>
      <c r="F48" s="864">
        <v>0</v>
      </c>
      <c r="G48" s="864">
        <v>0</v>
      </c>
      <c r="H48" s="865">
        <v>0</v>
      </c>
      <c r="I48" s="864">
        <v>0</v>
      </c>
      <c r="J48" s="865">
        <v>0</v>
      </c>
      <c r="K48" s="865">
        <v>1.528728084834277</v>
      </c>
      <c r="L48" s="865">
        <v>5.0417725747588182</v>
      </c>
      <c r="M48" s="866">
        <v>0.91494926693164569</v>
      </c>
    </row>
    <row r="49" spans="1:13" x14ac:dyDescent="0.2">
      <c r="A49" s="844" t="s">
        <v>26</v>
      </c>
      <c r="B49" s="863">
        <v>6.3515818378890989</v>
      </c>
      <c r="C49" s="864">
        <v>0</v>
      </c>
      <c r="D49" s="865">
        <v>0</v>
      </c>
      <c r="E49" s="864">
        <v>0</v>
      </c>
      <c r="F49" s="864">
        <v>0</v>
      </c>
      <c r="G49" s="864">
        <v>0</v>
      </c>
      <c r="H49" s="865">
        <v>0</v>
      </c>
      <c r="I49" s="864">
        <v>0</v>
      </c>
      <c r="J49" s="865">
        <v>0</v>
      </c>
      <c r="K49" s="865">
        <v>0</v>
      </c>
      <c r="L49" s="865">
        <v>0</v>
      </c>
      <c r="M49" s="866">
        <v>3.223852373640486</v>
      </c>
    </row>
    <row r="50" spans="1:13" x14ac:dyDescent="0.2">
      <c r="A50" s="844" t="s">
        <v>27</v>
      </c>
      <c r="B50" s="863">
        <v>0.29792389572533373</v>
      </c>
      <c r="C50" s="864">
        <v>0</v>
      </c>
      <c r="D50" s="865">
        <v>0</v>
      </c>
      <c r="E50" s="864">
        <v>0</v>
      </c>
      <c r="F50" s="864">
        <v>0</v>
      </c>
      <c r="G50" s="864">
        <v>0</v>
      </c>
      <c r="H50" s="865">
        <v>0</v>
      </c>
      <c r="I50" s="864">
        <v>0</v>
      </c>
      <c r="J50" s="865">
        <v>0</v>
      </c>
      <c r="K50" s="865">
        <v>0</v>
      </c>
      <c r="L50" s="865">
        <v>0</v>
      </c>
      <c r="M50" s="866">
        <v>0.15121629271449968</v>
      </c>
    </row>
    <row r="51" spans="1:13" x14ac:dyDescent="0.2">
      <c r="A51" s="844" t="s">
        <v>28</v>
      </c>
      <c r="B51" s="863">
        <v>0</v>
      </c>
      <c r="C51" s="864">
        <v>0</v>
      </c>
      <c r="D51" s="865">
        <v>0</v>
      </c>
      <c r="E51" s="864">
        <v>0</v>
      </c>
      <c r="F51" s="864">
        <v>0</v>
      </c>
      <c r="G51" s="864">
        <v>0</v>
      </c>
      <c r="H51" s="865">
        <v>0</v>
      </c>
      <c r="I51" s="864">
        <v>0</v>
      </c>
      <c r="J51" s="865">
        <v>0</v>
      </c>
      <c r="K51" s="865">
        <v>0</v>
      </c>
      <c r="L51" s="865">
        <v>0</v>
      </c>
      <c r="M51" s="866">
        <v>0</v>
      </c>
    </row>
    <row r="52" spans="1:13" x14ac:dyDescent="0.2">
      <c r="A52" s="844" t="s">
        <v>29</v>
      </c>
      <c r="B52" s="863">
        <v>4.1963321032913736</v>
      </c>
      <c r="C52" s="864">
        <v>0</v>
      </c>
      <c r="D52" s="865">
        <v>0</v>
      </c>
      <c r="E52" s="864">
        <v>0</v>
      </c>
      <c r="F52" s="864">
        <v>0</v>
      </c>
      <c r="G52" s="864">
        <v>0</v>
      </c>
      <c r="H52" s="865">
        <v>0</v>
      </c>
      <c r="I52" s="864">
        <v>0</v>
      </c>
      <c r="J52" s="865">
        <v>0</v>
      </c>
      <c r="K52" s="865">
        <v>0</v>
      </c>
      <c r="L52" s="865">
        <v>0</v>
      </c>
      <c r="M52" s="866">
        <v>2.1299190590726478</v>
      </c>
    </row>
    <row r="53" spans="1:13" x14ac:dyDescent="0.2">
      <c r="A53" s="844" t="s">
        <v>30</v>
      </c>
      <c r="B53" s="863">
        <v>0</v>
      </c>
      <c r="C53" s="864">
        <v>0</v>
      </c>
      <c r="D53" s="865">
        <v>0</v>
      </c>
      <c r="E53" s="864">
        <v>0</v>
      </c>
      <c r="F53" s="864">
        <v>0</v>
      </c>
      <c r="G53" s="864">
        <v>0</v>
      </c>
      <c r="H53" s="865">
        <v>0</v>
      </c>
      <c r="I53" s="864">
        <v>0</v>
      </c>
      <c r="J53" s="865">
        <v>100</v>
      </c>
      <c r="K53" s="865">
        <v>98.471271915165744</v>
      </c>
      <c r="L53" s="865">
        <v>94.958227425241176</v>
      </c>
      <c r="M53" s="866">
        <v>47.48150724175558</v>
      </c>
    </row>
    <row r="54" spans="1:13" x14ac:dyDescent="0.2">
      <c r="A54" s="844" t="s">
        <v>31</v>
      </c>
      <c r="B54" s="863">
        <v>19.920185142561699</v>
      </c>
      <c r="C54" s="864">
        <v>0</v>
      </c>
      <c r="D54" s="865">
        <v>0</v>
      </c>
      <c r="E54" s="864">
        <v>0</v>
      </c>
      <c r="F54" s="864">
        <v>0</v>
      </c>
      <c r="G54" s="864">
        <v>0</v>
      </c>
      <c r="H54" s="865">
        <v>0</v>
      </c>
      <c r="I54" s="864">
        <v>0</v>
      </c>
      <c r="J54" s="865">
        <v>0</v>
      </c>
      <c r="K54" s="865">
        <v>0</v>
      </c>
      <c r="L54" s="865">
        <v>0</v>
      </c>
      <c r="M54" s="866">
        <v>10.110825585543969</v>
      </c>
    </row>
    <row r="55" spans="1:13" x14ac:dyDescent="0.2">
      <c r="A55" s="844" t="s">
        <v>32</v>
      </c>
      <c r="B55" s="863">
        <v>2.3776986854440381</v>
      </c>
      <c r="C55" s="864">
        <v>0</v>
      </c>
      <c r="D55" s="865">
        <v>0</v>
      </c>
      <c r="E55" s="864">
        <v>0</v>
      </c>
      <c r="F55" s="864">
        <v>0</v>
      </c>
      <c r="G55" s="864">
        <v>0</v>
      </c>
      <c r="H55" s="865">
        <v>0</v>
      </c>
      <c r="I55" s="864">
        <v>0</v>
      </c>
      <c r="J55" s="865">
        <v>0</v>
      </c>
      <c r="K55" s="865">
        <v>0</v>
      </c>
      <c r="L55" s="865">
        <v>0</v>
      </c>
      <c r="M55" s="866">
        <v>1.2068410274027341</v>
      </c>
    </row>
    <row r="56" spans="1:13" x14ac:dyDescent="0.2">
      <c r="A56" s="844" t="s">
        <v>33</v>
      </c>
      <c r="B56" s="863">
        <v>0.92096557865392559</v>
      </c>
      <c r="C56" s="864">
        <v>0</v>
      </c>
      <c r="D56" s="865">
        <v>0</v>
      </c>
      <c r="E56" s="864">
        <v>0</v>
      </c>
      <c r="F56" s="864">
        <v>0</v>
      </c>
      <c r="G56" s="864">
        <v>0</v>
      </c>
      <c r="H56" s="865">
        <v>0</v>
      </c>
      <c r="I56" s="864">
        <v>0</v>
      </c>
      <c r="J56" s="865">
        <v>0</v>
      </c>
      <c r="K56" s="865">
        <v>0</v>
      </c>
      <c r="L56" s="865">
        <v>0</v>
      </c>
      <c r="M56" s="866">
        <v>0.46745159592738339</v>
      </c>
    </row>
    <row r="57" spans="1:13" x14ac:dyDescent="0.2">
      <c r="A57" s="844" t="s">
        <v>34</v>
      </c>
      <c r="B57" s="867">
        <v>0.34137126275273832</v>
      </c>
      <c r="C57" s="864">
        <v>0</v>
      </c>
      <c r="D57" s="864">
        <v>0</v>
      </c>
      <c r="E57" s="864">
        <v>0</v>
      </c>
      <c r="F57" s="864">
        <v>0</v>
      </c>
      <c r="G57" s="864">
        <v>0</v>
      </c>
      <c r="H57" s="864">
        <v>0</v>
      </c>
      <c r="I57" s="864">
        <v>0</v>
      </c>
      <c r="J57" s="865">
        <v>0</v>
      </c>
      <c r="K57" s="865">
        <v>0</v>
      </c>
      <c r="L57" s="865">
        <v>0</v>
      </c>
      <c r="M57" s="866">
        <v>0.17326873585302313</v>
      </c>
    </row>
    <row r="58" spans="1:13" x14ac:dyDescent="0.2">
      <c r="A58" s="844" t="s">
        <v>35</v>
      </c>
      <c r="B58" s="863">
        <v>0.22344761752825185</v>
      </c>
      <c r="C58" s="864">
        <v>0</v>
      </c>
      <c r="D58" s="868">
        <v>0</v>
      </c>
      <c r="E58" s="864">
        <v>0</v>
      </c>
      <c r="F58" s="864">
        <v>0</v>
      </c>
      <c r="G58" s="864">
        <v>0</v>
      </c>
      <c r="H58" s="865">
        <v>0</v>
      </c>
      <c r="I58" s="864">
        <v>0</v>
      </c>
      <c r="J58" s="865">
        <v>0</v>
      </c>
      <c r="K58" s="865">
        <v>0</v>
      </c>
      <c r="L58" s="865">
        <v>0</v>
      </c>
      <c r="M58" s="866">
        <v>0.11341460293490815</v>
      </c>
    </row>
    <row r="59" spans="1:13" ht="12" thickBot="1" x14ac:dyDescent="0.25">
      <c r="A59" s="844" t="s">
        <v>36</v>
      </c>
      <c r="B59" s="863">
        <v>4.546322407133589</v>
      </c>
      <c r="C59" s="864">
        <v>0</v>
      </c>
      <c r="D59" s="869">
        <v>0</v>
      </c>
      <c r="E59" s="864">
        <v>0</v>
      </c>
      <c r="F59" s="864">
        <v>0</v>
      </c>
      <c r="G59" s="864">
        <v>0</v>
      </c>
      <c r="H59" s="870">
        <v>0</v>
      </c>
      <c r="I59" s="864">
        <v>0</v>
      </c>
      <c r="J59" s="865">
        <v>0</v>
      </c>
      <c r="K59" s="865">
        <v>0</v>
      </c>
      <c r="L59" s="865">
        <v>0</v>
      </c>
      <c r="M59" s="866">
        <v>2.3075625344447404</v>
      </c>
    </row>
    <row r="60" spans="1:13" ht="12" thickBot="1" x14ac:dyDescent="0.25">
      <c r="A60" s="871" t="s">
        <v>37</v>
      </c>
      <c r="B60" s="872">
        <v>100</v>
      </c>
      <c r="C60" s="872">
        <v>0</v>
      </c>
      <c r="D60" s="872">
        <v>0</v>
      </c>
      <c r="E60" s="872">
        <v>100</v>
      </c>
      <c r="F60" s="872">
        <v>100</v>
      </c>
      <c r="G60" s="872">
        <v>0</v>
      </c>
      <c r="H60" s="872">
        <v>0</v>
      </c>
      <c r="I60" s="872">
        <v>0</v>
      </c>
      <c r="J60" s="872">
        <v>100</v>
      </c>
      <c r="K60" s="872">
        <v>100</v>
      </c>
      <c r="L60" s="872">
        <v>100</v>
      </c>
      <c r="M60" s="873">
        <v>100</v>
      </c>
    </row>
    <row r="62" spans="1:13" ht="12.75" x14ac:dyDescent="0.2">
      <c r="A62" s="874" t="s">
        <v>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90" customWidth="1"/>
    <col min="2" max="3" width="9.7109375" style="85" customWidth="1"/>
    <col min="4" max="4" width="9.7109375" style="86" customWidth="1"/>
    <col min="5" max="5" width="9.7109375" style="85" customWidth="1"/>
    <col min="6" max="6" width="12.42578125" style="89" customWidth="1"/>
    <col min="7" max="8" width="9.7109375" style="85" customWidth="1"/>
    <col min="9" max="9" width="11.42578125" style="89" customWidth="1"/>
    <col min="10" max="10" width="9.7109375" style="89" customWidth="1"/>
    <col min="11" max="11" width="10.85546875" style="89" bestFit="1" customWidth="1"/>
    <col min="12" max="12" width="9.7109375" style="89" customWidth="1"/>
    <col min="13" max="13" width="11.5703125" style="89" customWidth="1"/>
    <col min="14" max="14" width="9.140625" style="90" customWidth="1"/>
    <col min="15" max="21" width="9.140625" style="91" customWidth="1"/>
    <col min="22" max="256" width="9.140625" style="90"/>
    <col min="257" max="257" width="22.7109375" style="90" customWidth="1"/>
    <col min="258" max="261" width="9.7109375" style="90" customWidth="1"/>
    <col min="262" max="262" width="12.42578125" style="90" customWidth="1"/>
    <col min="263" max="264" width="9.7109375" style="90" customWidth="1"/>
    <col min="265" max="265" width="11.42578125" style="90" customWidth="1"/>
    <col min="266" max="266" width="9.7109375" style="90" customWidth="1"/>
    <col min="267" max="267" width="10.85546875" style="90" bestFit="1" customWidth="1"/>
    <col min="268" max="268" width="9.7109375" style="90" customWidth="1"/>
    <col min="269" max="269" width="11.5703125" style="90" customWidth="1"/>
    <col min="270" max="277" width="9.140625" style="90" customWidth="1"/>
    <col min="278" max="512" width="9.140625" style="90"/>
    <col min="513" max="513" width="22.7109375" style="90" customWidth="1"/>
    <col min="514" max="517" width="9.7109375" style="90" customWidth="1"/>
    <col min="518" max="518" width="12.42578125" style="90" customWidth="1"/>
    <col min="519" max="520" width="9.7109375" style="90" customWidth="1"/>
    <col min="521" max="521" width="11.42578125" style="90" customWidth="1"/>
    <col min="522" max="522" width="9.7109375" style="90" customWidth="1"/>
    <col min="523" max="523" width="10.85546875" style="90" bestFit="1" customWidth="1"/>
    <col min="524" max="524" width="9.7109375" style="90" customWidth="1"/>
    <col min="525" max="525" width="11.5703125" style="90" customWidth="1"/>
    <col min="526" max="533" width="9.140625" style="90" customWidth="1"/>
    <col min="534" max="768" width="9.140625" style="90"/>
    <col min="769" max="769" width="22.7109375" style="90" customWidth="1"/>
    <col min="770" max="773" width="9.7109375" style="90" customWidth="1"/>
    <col min="774" max="774" width="12.42578125" style="90" customWidth="1"/>
    <col min="775" max="776" width="9.7109375" style="90" customWidth="1"/>
    <col min="777" max="777" width="11.42578125" style="90" customWidth="1"/>
    <col min="778" max="778" width="9.7109375" style="90" customWidth="1"/>
    <col min="779" max="779" width="10.85546875" style="90" bestFit="1" customWidth="1"/>
    <col min="780" max="780" width="9.7109375" style="90" customWidth="1"/>
    <col min="781" max="781" width="11.5703125" style="90" customWidth="1"/>
    <col min="782" max="789" width="9.140625" style="90" customWidth="1"/>
    <col min="790" max="1024" width="9.140625" style="90"/>
    <col min="1025" max="1025" width="22.7109375" style="90" customWidth="1"/>
    <col min="1026" max="1029" width="9.7109375" style="90" customWidth="1"/>
    <col min="1030" max="1030" width="12.42578125" style="90" customWidth="1"/>
    <col min="1031" max="1032" width="9.7109375" style="90" customWidth="1"/>
    <col min="1033" max="1033" width="11.42578125" style="90" customWidth="1"/>
    <col min="1034" max="1034" width="9.7109375" style="90" customWidth="1"/>
    <col min="1035" max="1035" width="10.85546875" style="90" bestFit="1" customWidth="1"/>
    <col min="1036" max="1036" width="9.7109375" style="90" customWidth="1"/>
    <col min="1037" max="1037" width="11.5703125" style="90" customWidth="1"/>
    <col min="1038" max="1045" width="9.140625" style="90" customWidth="1"/>
    <col min="1046" max="1280" width="9.140625" style="90"/>
    <col min="1281" max="1281" width="22.7109375" style="90" customWidth="1"/>
    <col min="1282" max="1285" width="9.7109375" style="90" customWidth="1"/>
    <col min="1286" max="1286" width="12.42578125" style="90" customWidth="1"/>
    <col min="1287" max="1288" width="9.7109375" style="90" customWidth="1"/>
    <col min="1289" max="1289" width="11.42578125" style="90" customWidth="1"/>
    <col min="1290" max="1290" width="9.7109375" style="90" customWidth="1"/>
    <col min="1291" max="1291" width="10.85546875" style="90" bestFit="1" customWidth="1"/>
    <col min="1292" max="1292" width="9.7109375" style="90" customWidth="1"/>
    <col min="1293" max="1293" width="11.5703125" style="90" customWidth="1"/>
    <col min="1294" max="1301" width="9.140625" style="90" customWidth="1"/>
    <col min="1302" max="1536" width="9.140625" style="90"/>
    <col min="1537" max="1537" width="22.7109375" style="90" customWidth="1"/>
    <col min="1538" max="1541" width="9.7109375" style="90" customWidth="1"/>
    <col min="1542" max="1542" width="12.42578125" style="90" customWidth="1"/>
    <col min="1543" max="1544" width="9.7109375" style="90" customWidth="1"/>
    <col min="1545" max="1545" width="11.42578125" style="90" customWidth="1"/>
    <col min="1546" max="1546" width="9.7109375" style="90" customWidth="1"/>
    <col min="1547" max="1547" width="10.85546875" style="90" bestFit="1" customWidth="1"/>
    <col min="1548" max="1548" width="9.7109375" style="90" customWidth="1"/>
    <col min="1549" max="1549" width="11.5703125" style="90" customWidth="1"/>
    <col min="1550" max="1557" width="9.140625" style="90" customWidth="1"/>
    <col min="1558" max="1792" width="9.140625" style="90"/>
    <col min="1793" max="1793" width="22.7109375" style="90" customWidth="1"/>
    <col min="1794" max="1797" width="9.7109375" style="90" customWidth="1"/>
    <col min="1798" max="1798" width="12.42578125" style="90" customWidth="1"/>
    <col min="1799" max="1800" width="9.7109375" style="90" customWidth="1"/>
    <col min="1801" max="1801" width="11.42578125" style="90" customWidth="1"/>
    <col min="1802" max="1802" width="9.7109375" style="90" customWidth="1"/>
    <col min="1803" max="1803" width="10.85546875" style="90" bestFit="1" customWidth="1"/>
    <col min="1804" max="1804" width="9.7109375" style="90" customWidth="1"/>
    <col min="1805" max="1805" width="11.5703125" style="90" customWidth="1"/>
    <col min="1806" max="1813" width="9.140625" style="90" customWidth="1"/>
    <col min="1814" max="2048" width="9.140625" style="90"/>
    <col min="2049" max="2049" width="22.7109375" style="90" customWidth="1"/>
    <col min="2050" max="2053" width="9.7109375" style="90" customWidth="1"/>
    <col min="2054" max="2054" width="12.42578125" style="90" customWidth="1"/>
    <col min="2055" max="2056" width="9.7109375" style="90" customWidth="1"/>
    <col min="2057" max="2057" width="11.42578125" style="90" customWidth="1"/>
    <col min="2058" max="2058" width="9.7109375" style="90" customWidth="1"/>
    <col min="2059" max="2059" width="10.85546875" style="90" bestFit="1" customWidth="1"/>
    <col min="2060" max="2060" width="9.7109375" style="90" customWidth="1"/>
    <col min="2061" max="2061" width="11.5703125" style="90" customWidth="1"/>
    <col min="2062" max="2069" width="9.140625" style="90" customWidth="1"/>
    <col min="2070" max="2304" width="9.140625" style="90"/>
    <col min="2305" max="2305" width="22.7109375" style="90" customWidth="1"/>
    <col min="2306" max="2309" width="9.7109375" style="90" customWidth="1"/>
    <col min="2310" max="2310" width="12.42578125" style="90" customWidth="1"/>
    <col min="2311" max="2312" width="9.7109375" style="90" customWidth="1"/>
    <col min="2313" max="2313" width="11.42578125" style="90" customWidth="1"/>
    <col min="2314" max="2314" width="9.7109375" style="90" customWidth="1"/>
    <col min="2315" max="2315" width="10.85546875" style="90" bestFit="1" customWidth="1"/>
    <col min="2316" max="2316" width="9.7109375" style="90" customWidth="1"/>
    <col min="2317" max="2317" width="11.5703125" style="90" customWidth="1"/>
    <col min="2318" max="2325" width="9.140625" style="90" customWidth="1"/>
    <col min="2326" max="2560" width="9.140625" style="90"/>
    <col min="2561" max="2561" width="22.7109375" style="90" customWidth="1"/>
    <col min="2562" max="2565" width="9.7109375" style="90" customWidth="1"/>
    <col min="2566" max="2566" width="12.42578125" style="90" customWidth="1"/>
    <col min="2567" max="2568" width="9.7109375" style="90" customWidth="1"/>
    <col min="2569" max="2569" width="11.42578125" style="90" customWidth="1"/>
    <col min="2570" max="2570" width="9.7109375" style="90" customWidth="1"/>
    <col min="2571" max="2571" width="10.85546875" style="90" bestFit="1" customWidth="1"/>
    <col min="2572" max="2572" width="9.7109375" style="90" customWidth="1"/>
    <col min="2573" max="2573" width="11.5703125" style="90" customWidth="1"/>
    <col min="2574" max="2581" width="9.140625" style="90" customWidth="1"/>
    <col min="2582" max="2816" width="9.140625" style="90"/>
    <col min="2817" max="2817" width="22.7109375" style="90" customWidth="1"/>
    <col min="2818" max="2821" width="9.7109375" style="90" customWidth="1"/>
    <col min="2822" max="2822" width="12.42578125" style="90" customWidth="1"/>
    <col min="2823" max="2824" width="9.7109375" style="90" customWidth="1"/>
    <col min="2825" max="2825" width="11.42578125" style="90" customWidth="1"/>
    <col min="2826" max="2826" width="9.7109375" style="90" customWidth="1"/>
    <col min="2827" max="2827" width="10.85546875" style="90" bestFit="1" customWidth="1"/>
    <col min="2828" max="2828" width="9.7109375" style="90" customWidth="1"/>
    <col min="2829" max="2829" width="11.5703125" style="90" customWidth="1"/>
    <col min="2830" max="2837" width="9.140625" style="90" customWidth="1"/>
    <col min="2838" max="3072" width="9.140625" style="90"/>
    <col min="3073" max="3073" width="22.7109375" style="90" customWidth="1"/>
    <col min="3074" max="3077" width="9.7109375" style="90" customWidth="1"/>
    <col min="3078" max="3078" width="12.42578125" style="90" customWidth="1"/>
    <col min="3079" max="3080" width="9.7109375" style="90" customWidth="1"/>
    <col min="3081" max="3081" width="11.42578125" style="90" customWidth="1"/>
    <col min="3082" max="3082" width="9.7109375" style="90" customWidth="1"/>
    <col min="3083" max="3083" width="10.85546875" style="90" bestFit="1" customWidth="1"/>
    <col min="3084" max="3084" width="9.7109375" style="90" customWidth="1"/>
    <col min="3085" max="3085" width="11.5703125" style="90" customWidth="1"/>
    <col min="3086" max="3093" width="9.140625" style="90" customWidth="1"/>
    <col min="3094" max="3328" width="9.140625" style="90"/>
    <col min="3329" max="3329" width="22.7109375" style="90" customWidth="1"/>
    <col min="3330" max="3333" width="9.7109375" style="90" customWidth="1"/>
    <col min="3334" max="3334" width="12.42578125" style="90" customWidth="1"/>
    <col min="3335" max="3336" width="9.7109375" style="90" customWidth="1"/>
    <col min="3337" max="3337" width="11.42578125" style="90" customWidth="1"/>
    <col min="3338" max="3338" width="9.7109375" style="90" customWidth="1"/>
    <col min="3339" max="3339" width="10.85546875" style="90" bestFit="1" customWidth="1"/>
    <col min="3340" max="3340" width="9.7109375" style="90" customWidth="1"/>
    <col min="3341" max="3341" width="11.5703125" style="90" customWidth="1"/>
    <col min="3342" max="3349" width="9.140625" style="90" customWidth="1"/>
    <col min="3350" max="3584" width="9.140625" style="90"/>
    <col min="3585" max="3585" width="22.7109375" style="90" customWidth="1"/>
    <col min="3586" max="3589" width="9.7109375" style="90" customWidth="1"/>
    <col min="3590" max="3590" width="12.42578125" style="90" customWidth="1"/>
    <col min="3591" max="3592" width="9.7109375" style="90" customWidth="1"/>
    <col min="3593" max="3593" width="11.42578125" style="90" customWidth="1"/>
    <col min="3594" max="3594" width="9.7109375" style="90" customWidth="1"/>
    <col min="3595" max="3595" width="10.85546875" style="90" bestFit="1" customWidth="1"/>
    <col min="3596" max="3596" width="9.7109375" style="90" customWidth="1"/>
    <col min="3597" max="3597" width="11.5703125" style="90" customWidth="1"/>
    <col min="3598" max="3605" width="9.140625" style="90" customWidth="1"/>
    <col min="3606" max="3840" width="9.140625" style="90"/>
    <col min="3841" max="3841" width="22.7109375" style="90" customWidth="1"/>
    <col min="3842" max="3845" width="9.7109375" style="90" customWidth="1"/>
    <col min="3846" max="3846" width="12.42578125" style="90" customWidth="1"/>
    <col min="3847" max="3848" width="9.7109375" style="90" customWidth="1"/>
    <col min="3849" max="3849" width="11.42578125" style="90" customWidth="1"/>
    <col min="3850" max="3850" width="9.7109375" style="90" customWidth="1"/>
    <col min="3851" max="3851" width="10.85546875" style="90" bestFit="1" customWidth="1"/>
    <col min="3852" max="3852" width="9.7109375" style="90" customWidth="1"/>
    <col min="3853" max="3853" width="11.5703125" style="90" customWidth="1"/>
    <col min="3854" max="3861" width="9.140625" style="90" customWidth="1"/>
    <col min="3862" max="4096" width="9.140625" style="90"/>
    <col min="4097" max="4097" width="22.7109375" style="90" customWidth="1"/>
    <col min="4098" max="4101" width="9.7109375" style="90" customWidth="1"/>
    <col min="4102" max="4102" width="12.42578125" style="90" customWidth="1"/>
    <col min="4103" max="4104" width="9.7109375" style="90" customWidth="1"/>
    <col min="4105" max="4105" width="11.42578125" style="90" customWidth="1"/>
    <col min="4106" max="4106" width="9.7109375" style="90" customWidth="1"/>
    <col min="4107" max="4107" width="10.85546875" style="90" bestFit="1" customWidth="1"/>
    <col min="4108" max="4108" width="9.7109375" style="90" customWidth="1"/>
    <col min="4109" max="4109" width="11.5703125" style="90" customWidth="1"/>
    <col min="4110" max="4117" width="9.140625" style="90" customWidth="1"/>
    <col min="4118" max="4352" width="9.140625" style="90"/>
    <col min="4353" max="4353" width="22.7109375" style="90" customWidth="1"/>
    <col min="4354" max="4357" width="9.7109375" style="90" customWidth="1"/>
    <col min="4358" max="4358" width="12.42578125" style="90" customWidth="1"/>
    <col min="4359" max="4360" width="9.7109375" style="90" customWidth="1"/>
    <col min="4361" max="4361" width="11.42578125" style="90" customWidth="1"/>
    <col min="4362" max="4362" width="9.7109375" style="90" customWidth="1"/>
    <col min="4363" max="4363" width="10.85546875" style="90" bestFit="1" customWidth="1"/>
    <col min="4364" max="4364" width="9.7109375" style="90" customWidth="1"/>
    <col min="4365" max="4365" width="11.5703125" style="90" customWidth="1"/>
    <col min="4366" max="4373" width="9.140625" style="90" customWidth="1"/>
    <col min="4374" max="4608" width="9.140625" style="90"/>
    <col min="4609" max="4609" width="22.7109375" style="90" customWidth="1"/>
    <col min="4610" max="4613" width="9.7109375" style="90" customWidth="1"/>
    <col min="4614" max="4614" width="12.42578125" style="90" customWidth="1"/>
    <col min="4615" max="4616" width="9.7109375" style="90" customWidth="1"/>
    <col min="4617" max="4617" width="11.42578125" style="90" customWidth="1"/>
    <col min="4618" max="4618" width="9.7109375" style="90" customWidth="1"/>
    <col min="4619" max="4619" width="10.85546875" style="90" bestFit="1" customWidth="1"/>
    <col min="4620" max="4620" width="9.7109375" style="90" customWidth="1"/>
    <col min="4621" max="4621" width="11.5703125" style="90" customWidth="1"/>
    <col min="4622" max="4629" width="9.140625" style="90" customWidth="1"/>
    <col min="4630" max="4864" width="9.140625" style="90"/>
    <col min="4865" max="4865" width="22.7109375" style="90" customWidth="1"/>
    <col min="4866" max="4869" width="9.7109375" style="90" customWidth="1"/>
    <col min="4870" max="4870" width="12.42578125" style="90" customWidth="1"/>
    <col min="4871" max="4872" width="9.7109375" style="90" customWidth="1"/>
    <col min="4873" max="4873" width="11.42578125" style="90" customWidth="1"/>
    <col min="4874" max="4874" width="9.7109375" style="90" customWidth="1"/>
    <col min="4875" max="4875" width="10.85546875" style="90" bestFit="1" customWidth="1"/>
    <col min="4876" max="4876" width="9.7109375" style="90" customWidth="1"/>
    <col min="4877" max="4877" width="11.5703125" style="90" customWidth="1"/>
    <col min="4878" max="4885" width="9.140625" style="90" customWidth="1"/>
    <col min="4886" max="5120" width="9.140625" style="90"/>
    <col min="5121" max="5121" width="22.7109375" style="90" customWidth="1"/>
    <col min="5122" max="5125" width="9.7109375" style="90" customWidth="1"/>
    <col min="5126" max="5126" width="12.42578125" style="90" customWidth="1"/>
    <col min="5127" max="5128" width="9.7109375" style="90" customWidth="1"/>
    <col min="5129" max="5129" width="11.42578125" style="90" customWidth="1"/>
    <col min="5130" max="5130" width="9.7109375" style="90" customWidth="1"/>
    <col min="5131" max="5131" width="10.85546875" style="90" bestFit="1" customWidth="1"/>
    <col min="5132" max="5132" width="9.7109375" style="90" customWidth="1"/>
    <col min="5133" max="5133" width="11.5703125" style="90" customWidth="1"/>
    <col min="5134" max="5141" width="9.140625" style="90" customWidth="1"/>
    <col min="5142" max="5376" width="9.140625" style="90"/>
    <col min="5377" max="5377" width="22.7109375" style="90" customWidth="1"/>
    <col min="5378" max="5381" width="9.7109375" style="90" customWidth="1"/>
    <col min="5382" max="5382" width="12.42578125" style="90" customWidth="1"/>
    <col min="5383" max="5384" width="9.7109375" style="90" customWidth="1"/>
    <col min="5385" max="5385" width="11.42578125" style="90" customWidth="1"/>
    <col min="5386" max="5386" width="9.7109375" style="90" customWidth="1"/>
    <col min="5387" max="5387" width="10.85546875" style="90" bestFit="1" customWidth="1"/>
    <col min="5388" max="5388" width="9.7109375" style="90" customWidth="1"/>
    <col min="5389" max="5389" width="11.5703125" style="90" customWidth="1"/>
    <col min="5390" max="5397" width="9.140625" style="90" customWidth="1"/>
    <col min="5398" max="5632" width="9.140625" style="90"/>
    <col min="5633" max="5633" width="22.7109375" style="90" customWidth="1"/>
    <col min="5634" max="5637" width="9.7109375" style="90" customWidth="1"/>
    <col min="5638" max="5638" width="12.42578125" style="90" customWidth="1"/>
    <col min="5639" max="5640" width="9.7109375" style="90" customWidth="1"/>
    <col min="5641" max="5641" width="11.42578125" style="90" customWidth="1"/>
    <col min="5642" max="5642" width="9.7109375" style="90" customWidth="1"/>
    <col min="5643" max="5643" width="10.85546875" style="90" bestFit="1" customWidth="1"/>
    <col min="5644" max="5644" width="9.7109375" style="90" customWidth="1"/>
    <col min="5645" max="5645" width="11.5703125" style="90" customWidth="1"/>
    <col min="5646" max="5653" width="9.140625" style="90" customWidth="1"/>
    <col min="5654" max="5888" width="9.140625" style="90"/>
    <col min="5889" max="5889" width="22.7109375" style="90" customWidth="1"/>
    <col min="5890" max="5893" width="9.7109375" style="90" customWidth="1"/>
    <col min="5894" max="5894" width="12.42578125" style="90" customWidth="1"/>
    <col min="5895" max="5896" width="9.7109375" style="90" customWidth="1"/>
    <col min="5897" max="5897" width="11.42578125" style="90" customWidth="1"/>
    <col min="5898" max="5898" width="9.7109375" style="90" customWidth="1"/>
    <col min="5899" max="5899" width="10.85546875" style="90" bestFit="1" customWidth="1"/>
    <col min="5900" max="5900" width="9.7109375" style="90" customWidth="1"/>
    <col min="5901" max="5901" width="11.5703125" style="90" customWidth="1"/>
    <col min="5902" max="5909" width="9.140625" style="90" customWidth="1"/>
    <col min="5910" max="6144" width="9.140625" style="90"/>
    <col min="6145" max="6145" width="22.7109375" style="90" customWidth="1"/>
    <col min="6146" max="6149" width="9.7109375" style="90" customWidth="1"/>
    <col min="6150" max="6150" width="12.42578125" style="90" customWidth="1"/>
    <col min="6151" max="6152" width="9.7109375" style="90" customWidth="1"/>
    <col min="6153" max="6153" width="11.42578125" style="90" customWidth="1"/>
    <col min="6154" max="6154" width="9.7109375" style="90" customWidth="1"/>
    <col min="6155" max="6155" width="10.85546875" style="90" bestFit="1" customWidth="1"/>
    <col min="6156" max="6156" width="9.7109375" style="90" customWidth="1"/>
    <col min="6157" max="6157" width="11.5703125" style="90" customWidth="1"/>
    <col min="6158" max="6165" width="9.140625" style="90" customWidth="1"/>
    <col min="6166" max="6400" width="9.140625" style="90"/>
    <col min="6401" max="6401" width="22.7109375" style="90" customWidth="1"/>
    <col min="6402" max="6405" width="9.7109375" style="90" customWidth="1"/>
    <col min="6406" max="6406" width="12.42578125" style="90" customWidth="1"/>
    <col min="6407" max="6408" width="9.7109375" style="90" customWidth="1"/>
    <col min="6409" max="6409" width="11.42578125" style="90" customWidth="1"/>
    <col min="6410" max="6410" width="9.7109375" style="90" customWidth="1"/>
    <col min="6411" max="6411" width="10.85546875" style="90" bestFit="1" customWidth="1"/>
    <col min="6412" max="6412" width="9.7109375" style="90" customWidth="1"/>
    <col min="6413" max="6413" width="11.5703125" style="90" customWidth="1"/>
    <col min="6414" max="6421" width="9.140625" style="90" customWidth="1"/>
    <col min="6422" max="6656" width="9.140625" style="90"/>
    <col min="6657" max="6657" width="22.7109375" style="90" customWidth="1"/>
    <col min="6658" max="6661" width="9.7109375" style="90" customWidth="1"/>
    <col min="6662" max="6662" width="12.42578125" style="90" customWidth="1"/>
    <col min="6663" max="6664" width="9.7109375" style="90" customWidth="1"/>
    <col min="6665" max="6665" width="11.42578125" style="90" customWidth="1"/>
    <col min="6666" max="6666" width="9.7109375" style="90" customWidth="1"/>
    <col min="6667" max="6667" width="10.85546875" style="90" bestFit="1" customWidth="1"/>
    <col min="6668" max="6668" width="9.7109375" style="90" customWidth="1"/>
    <col min="6669" max="6669" width="11.5703125" style="90" customWidth="1"/>
    <col min="6670" max="6677" width="9.140625" style="90" customWidth="1"/>
    <col min="6678" max="6912" width="9.140625" style="90"/>
    <col min="6913" max="6913" width="22.7109375" style="90" customWidth="1"/>
    <col min="6914" max="6917" width="9.7109375" style="90" customWidth="1"/>
    <col min="6918" max="6918" width="12.42578125" style="90" customWidth="1"/>
    <col min="6919" max="6920" width="9.7109375" style="90" customWidth="1"/>
    <col min="6921" max="6921" width="11.42578125" style="90" customWidth="1"/>
    <col min="6922" max="6922" width="9.7109375" style="90" customWidth="1"/>
    <col min="6923" max="6923" width="10.85546875" style="90" bestFit="1" customWidth="1"/>
    <col min="6924" max="6924" width="9.7109375" style="90" customWidth="1"/>
    <col min="6925" max="6925" width="11.5703125" style="90" customWidth="1"/>
    <col min="6926" max="6933" width="9.140625" style="90" customWidth="1"/>
    <col min="6934" max="7168" width="9.140625" style="90"/>
    <col min="7169" max="7169" width="22.7109375" style="90" customWidth="1"/>
    <col min="7170" max="7173" width="9.7109375" style="90" customWidth="1"/>
    <col min="7174" max="7174" width="12.42578125" style="90" customWidth="1"/>
    <col min="7175" max="7176" width="9.7109375" style="90" customWidth="1"/>
    <col min="7177" max="7177" width="11.42578125" style="90" customWidth="1"/>
    <col min="7178" max="7178" width="9.7109375" style="90" customWidth="1"/>
    <col min="7179" max="7179" width="10.85546875" style="90" bestFit="1" customWidth="1"/>
    <col min="7180" max="7180" width="9.7109375" style="90" customWidth="1"/>
    <col min="7181" max="7181" width="11.5703125" style="90" customWidth="1"/>
    <col min="7182" max="7189" width="9.140625" style="90" customWidth="1"/>
    <col min="7190" max="7424" width="9.140625" style="90"/>
    <col min="7425" max="7425" width="22.7109375" style="90" customWidth="1"/>
    <col min="7426" max="7429" width="9.7109375" style="90" customWidth="1"/>
    <col min="7430" max="7430" width="12.42578125" style="90" customWidth="1"/>
    <col min="7431" max="7432" width="9.7109375" style="90" customWidth="1"/>
    <col min="7433" max="7433" width="11.42578125" style="90" customWidth="1"/>
    <col min="7434" max="7434" width="9.7109375" style="90" customWidth="1"/>
    <col min="7435" max="7435" width="10.85546875" style="90" bestFit="1" customWidth="1"/>
    <col min="7436" max="7436" width="9.7109375" style="90" customWidth="1"/>
    <col min="7437" max="7437" width="11.5703125" style="90" customWidth="1"/>
    <col min="7438" max="7445" width="9.140625" style="90" customWidth="1"/>
    <col min="7446" max="7680" width="9.140625" style="90"/>
    <col min="7681" max="7681" width="22.7109375" style="90" customWidth="1"/>
    <col min="7682" max="7685" width="9.7109375" style="90" customWidth="1"/>
    <col min="7686" max="7686" width="12.42578125" style="90" customWidth="1"/>
    <col min="7687" max="7688" width="9.7109375" style="90" customWidth="1"/>
    <col min="7689" max="7689" width="11.42578125" style="90" customWidth="1"/>
    <col min="7690" max="7690" width="9.7109375" style="90" customWidth="1"/>
    <col min="7691" max="7691" width="10.85546875" style="90" bestFit="1" customWidth="1"/>
    <col min="7692" max="7692" width="9.7109375" style="90" customWidth="1"/>
    <col min="7693" max="7693" width="11.5703125" style="90" customWidth="1"/>
    <col min="7694" max="7701" width="9.140625" style="90" customWidth="1"/>
    <col min="7702" max="7936" width="9.140625" style="90"/>
    <col min="7937" max="7937" width="22.7109375" style="90" customWidth="1"/>
    <col min="7938" max="7941" width="9.7109375" style="90" customWidth="1"/>
    <col min="7942" max="7942" width="12.42578125" style="90" customWidth="1"/>
    <col min="7943" max="7944" width="9.7109375" style="90" customWidth="1"/>
    <col min="7945" max="7945" width="11.42578125" style="90" customWidth="1"/>
    <col min="7946" max="7946" width="9.7109375" style="90" customWidth="1"/>
    <col min="7947" max="7947" width="10.85546875" style="90" bestFit="1" customWidth="1"/>
    <col min="7948" max="7948" width="9.7109375" style="90" customWidth="1"/>
    <col min="7949" max="7949" width="11.5703125" style="90" customWidth="1"/>
    <col min="7950" max="7957" width="9.140625" style="90" customWidth="1"/>
    <col min="7958" max="8192" width="9.140625" style="90"/>
    <col min="8193" max="8193" width="22.7109375" style="90" customWidth="1"/>
    <col min="8194" max="8197" width="9.7109375" style="90" customWidth="1"/>
    <col min="8198" max="8198" width="12.42578125" style="90" customWidth="1"/>
    <col min="8199" max="8200" width="9.7109375" style="90" customWidth="1"/>
    <col min="8201" max="8201" width="11.42578125" style="90" customWidth="1"/>
    <col min="8202" max="8202" width="9.7109375" style="90" customWidth="1"/>
    <col min="8203" max="8203" width="10.85546875" style="90" bestFit="1" customWidth="1"/>
    <col min="8204" max="8204" width="9.7109375" style="90" customWidth="1"/>
    <col min="8205" max="8205" width="11.5703125" style="90" customWidth="1"/>
    <col min="8206" max="8213" width="9.140625" style="90" customWidth="1"/>
    <col min="8214" max="8448" width="9.140625" style="90"/>
    <col min="8449" max="8449" width="22.7109375" style="90" customWidth="1"/>
    <col min="8450" max="8453" width="9.7109375" style="90" customWidth="1"/>
    <col min="8454" max="8454" width="12.42578125" style="90" customWidth="1"/>
    <col min="8455" max="8456" width="9.7109375" style="90" customWidth="1"/>
    <col min="8457" max="8457" width="11.42578125" style="90" customWidth="1"/>
    <col min="8458" max="8458" width="9.7109375" style="90" customWidth="1"/>
    <col min="8459" max="8459" width="10.85546875" style="90" bestFit="1" customWidth="1"/>
    <col min="8460" max="8460" width="9.7109375" style="90" customWidth="1"/>
    <col min="8461" max="8461" width="11.5703125" style="90" customWidth="1"/>
    <col min="8462" max="8469" width="9.140625" style="90" customWidth="1"/>
    <col min="8470" max="8704" width="9.140625" style="90"/>
    <col min="8705" max="8705" width="22.7109375" style="90" customWidth="1"/>
    <col min="8706" max="8709" width="9.7109375" style="90" customWidth="1"/>
    <col min="8710" max="8710" width="12.42578125" style="90" customWidth="1"/>
    <col min="8711" max="8712" width="9.7109375" style="90" customWidth="1"/>
    <col min="8713" max="8713" width="11.42578125" style="90" customWidth="1"/>
    <col min="8714" max="8714" width="9.7109375" style="90" customWidth="1"/>
    <col min="8715" max="8715" width="10.85546875" style="90" bestFit="1" customWidth="1"/>
    <col min="8716" max="8716" width="9.7109375" style="90" customWidth="1"/>
    <col min="8717" max="8717" width="11.5703125" style="90" customWidth="1"/>
    <col min="8718" max="8725" width="9.140625" style="90" customWidth="1"/>
    <col min="8726" max="8960" width="9.140625" style="90"/>
    <col min="8961" max="8961" width="22.7109375" style="90" customWidth="1"/>
    <col min="8962" max="8965" width="9.7109375" style="90" customWidth="1"/>
    <col min="8966" max="8966" width="12.42578125" style="90" customWidth="1"/>
    <col min="8967" max="8968" width="9.7109375" style="90" customWidth="1"/>
    <col min="8969" max="8969" width="11.42578125" style="90" customWidth="1"/>
    <col min="8970" max="8970" width="9.7109375" style="90" customWidth="1"/>
    <col min="8971" max="8971" width="10.85546875" style="90" bestFit="1" customWidth="1"/>
    <col min="8972" max="8972" width="9.7109375" style="90" customWidth="1"/>
    <col min="8973" max="8973" width="11.5703125" style="90" customWidth="1"/>
    <col min="8974" max="8981" width="9.140625" style="90" customWidth="1"/>
    <col min="8982" max="9216" width="9.140625" style="90"/>
    <col min="9217" max="9217" width="22.7109375" style="90" customWidth="1"/>
    <col min="9218" max="9221" width="9.7109375" style="90" customWidth="1"/>
    <col min="9222" max="9222" width="12.42578125" style="90" customWidth="1"/>
    <col min="9223" max="9224" width="9.7109375" style="90" customWidth="1"/>
    <col min="9225" max="9225" width="11.42578125" style="90" customWidth="1"/>
    <col min="9226" max="9226" width="9.7109375" style="90" customWidth="1"/>
    <col min="9227" max="9227" width="10.85546875" style="90" bestFit="1" customWidth="1"/>
    <col min="9228" max="9228" width="9.7109375" style="90" customWidth="1"/>
    <col min="9229" max="9229" width="11.5703125" style="90" customWidth="1"/>
    <col min="9230" max="9237" width="9.140625" style="90" customWidth="1"/>
    <col min="9238" max="9472" width="9.140625" style="90"/>
    <col min="9473" max="9473" width="22.7109375" style="90" customWidth="1"/>
    <col min="9474" max="9477" width="9.7109375" style="90" customWidth="1"/>
    <col min="9478" max="9478" width="12.42578125" style="90" customWidth="1"/>
    <col min="9479" max="9480" width="9.7109375" style="90" customWidth="1"/>
    <col min="9481" max="9481" width="11.42578125" style="90" customWidth="1"/>
    <col min="9482" max="9482" width="9.7109375" style="90" customWidth="1"/>
    <col min="9483" max="9483" width="10.85546875" style="90" bestFit="1" customWidth="1"/>
    <col min="9484" max="9484" width="9.7109375" style="90" customWidth="1"/>
    <col min="9485" max="9485" width="11.5703125" style="90" customWidth="1"/>
    <col min="9486" max="9493" width="9.140625" style="90" customWidth="1"/>
    <col min="9494" max="9728" width="9.140625" style="90"/>
    <col min="9729" max="9729" width="22.7109375" style="90" customWidth="1"/>
    <col min="9730" max="9733" width="9.7109375" style="90" customWidth="1"/>
    <col min="9734" max="9734" width="12.42578125" style="90" customWidth="1"/>
    <col min="9735" max="9736" width="9.7109375" style="90" customWidth="1"/>
    <col min="9737" max="9737" width="11.42578125" style="90" customWidth="1"/>
    <col min="9738" max="9738" width="9.7109375" style="90" customWidth="1"/>
    <col min="9739" max="9739" width="10.85546875" style="90" bestFit="1" customWidth="1"/>
    <col min="9740" max="9740" width="9.7109375" style="90" customWidth="1"/>
    <col min="9741" max="9741" width="11.5703125" style="90" customWidth="1"/>
    <col min="9742" max="9749" width="9.140625" style="90" customWidth="1"/>
    <col min="9750" max="9984" width="9.140625" style="90"/>
    <col min="9985" max="9985" width="22.7109375" style="90" customWidth="1"/>
    <col min="9986" max="9989" width="9.7109375" style="90" customWidth="1"/>
    <col min="9990" max="9990" width="12.42578125" style="90" customWidth="1"/>
    <col min="9991" max="9992" width="9.7109375" style="90" customWidth="1"/>
    <col min="9993" max="9993" width="11.42578125" style="90" customWidth="1"/>
    <col min="9994" max="9994" width="9.7109375" style="90" customWidth="1"/>
    <col min="9995" max="9995" width="10.85546875" style="90" bestFit="1" customWidth="1"/>
    <col min="9996" max="9996" width="9.7109375" style="90" customWidth="1"/>
    <col min="9997" max="9997" width="11.5703125" style="90" customWidth="1"/>
    <col min="9998" max="10005" width="9.140625" style="90" customWidth="1"/>
    <col min="10006" max="10240" width="9.140625" style="90"/>
    <col min="10241" max="10241" width="22.7109375" style="90" customWidth="1"/>
    <col min="10242" max="10245" width="9.7109375" style="90" customWidth="1"/>
    <col min="10246" max="10246" width="12.42578125" style="90" customWidth="1"/>
    <col min="10247" max="10248" width="9.7109375" style="90" customWidth="1"/>
    <col min="10249" max="10249" width="11.42578125" style="90" customWidth="1"/>
    <col min="10250" max="10250" width="9.7109375" style="90" customWidth="1"/>
    <col min="10251" max="10251" width="10.85546875" style="90" bestFit="1" customWidth="1"/>
    <col min="10252" max="10252" width="9.7109375" style="90" customWidth="1"/>
    <col min="10253" max="10253" width="11.5703125" style="90" customWidth="1"/>
    <col min="10254" max="10261" width="9.140625" style="90" customWidth="1"/>
    <col min="10262" max="10496" width="9.140625" style="90"/>
    <col min="10497" max="10497" width="22.7109375" style="90" customWidth="1"/>
    <col min="10498" max="10501" width="9.7109375" style="90" customWidth="1"/>
    <col min="10502" max="10502" width="12.42578125" style="90" customWidth="1"/>
    <col min="10503" max="10504" width="9.7109375" style="90" customWidth="1"/>
    <col min="10505" max="10505" width="11.42578125" style="90" customWidth="1"/>
    <col min="10506" max="10506" width="9.7109375" style="90" customWidth="1"/>
    <col min="10507" max="10507" width="10.85546875" style="90" bestFit="1" customWidth="1"/>
    <col min="10508" max="10508" width="9.7109375" style="90" customWidth="1"/>
    <col min="10509" max="10509" width="11.5703125" style="90" customWidth="1"/>
    <col min="10510" max="10517" width="9.140625" style="90" customWidth="1"/>
    <col min="10518" max="10752" width="9.140625" style="90"/>
    <col min="10753" max="10753" width="22.7109375" style="90" customWidth="1"/>
    <col min="10754" max="10757" width="9.7109375" style="90" customWidth="1"/>
    <col min="10758" max="10758" width="12.42578125" style="90" customWidth="1"/>
    <col min="10759" max="10760" width="9.7109375" style="90" customWidth="1"/>
    <col min="10761" max="10761" width="11.42578125" style="90" customWidth="1"/>
    <col min="10762" max="10762" width="9.7109375" style="90" customWidth="1"/>
    <col min="10763" max="10763" width="10.85546875" style="90" bestFit="1" customWidth="1"/>
    <col min="10764" max="10764" width="9.7109375" style="90" customWidth="1"/>
    <col min="10765" max="10765" width="11.5703125" style="90" customWidth="1"/>
    <col min="10766" max="10773" width="9.140625" style="90" customWidth="1"/>
    <col min="10774" max="11008" width="9.140625" style="90"/>
    <col min="11009" max="11009" width="22.7109375" style="90" customWidth="1"/>
    <col min="11010" max="11013" width="9.7109375" style="90" customWidth="1"/>
    <col min="11014" max="11014" width="12.42578125" style="90" customWidth="1"/>
    <col min="11015" max="11016" width="9.7109375" style="90" customWidth="1"/>
    <col min="11017" max="11017" width="11.42578125" style="90" customWidth="1"/>
    <col min="11018" max="11018" width="9.7109375" style="90" customWidth="1"/>
    <col min="11019" max="11019" width="10.85546875" style="90" bestFit="1" customWidth="1"/>
    <col min="11020" max="11020" width="9.7109375" style="90" customWidth="1"/>
    <col min="11021" max="11021" width="11.5703125" style="90" customWidth="1"/>
    <col min="11022" max="11029" width="9.140625" style="90" customWidth="1"/>
    <col min="11030" max="11264" width="9.140625" style="90"/>
    <col min="11265" max="11265" width="22.7109375" style="90" customWidth="1"/>
    <col min="11266" max="11269" width="9.7109375" style="90" customWidth="1"/>
    <col min="11270" max="11270" width="12.42578125" style="90" customWidth="1"/>
    <col min="11271" max="11272" width="9.7109375" style="90" customWidth="1"/>
    <col min="11273" max="11273" width="11.42578125" style="90" customWidth="1"/>
    <col min="11274" max="11274" width="9.7109375" style="90" customWidth="1"/>
    <col min="11275" max="11275" width="10.85546875" style="90" bestFit="1" customWidth="1"/>
    <col min="11276" max="11276" width="9.7109375" style="90" customWidth="1"/>
    <col min="11277" max="11277" width="11.5703125" style="90" customWidth="1"/>
    <col min="11278" max="11285" width="9.140625" style="90" customWidth="1"/>
    <col min="11286" max="11520" width="9.140625" style="90"/>
    <col min="11521" max="11521" width="22.7109375" style="90" customWidth="1"/>
    <col min="11522" max="11525" width="9.7109375" style="90" customWidth="1"/>
    <col min="11526" max="11526" width="12.42578125" style="90" customWidth="1"/>
    <col min="11527" max="11528" width="9.7109375" style="90" customWidth="1"/>
    <col min="11529" max="11529" width="11.42578125" style="90" customWidth="1"/>
    <col min="11530" max="11530" width="9.7109375" style="90" customWidth="1"/>
    <col min="11531" max="11531" width="10.85546875" style="90" bestFit="1" customWidth="1"/>
    <col min="11532" max="11532" width="9.7109375" style="90" customWidth="1"/>
    <col min="11533" max="11533" width="11.5703125" style="90" customWidth="1"/>
    <col min="11534" max="11541" width="9.140625" style="90" customWidth="1"/>
    <col min="11542" max="11776" width="9.140625" style="90"/>
    <col min="11777" max="11777" width="22.7109375" style="90" customWidth="1"/>
    <col min="11778" max="11781" width="9.7109375" style="90" customWidth="1"/>
    <col min="11782" max="11782" width="12.42578125" style="90" customWidth="1"/>
    <col min="11783" max="11784" width="9.7109375" style="90" customWidth="1"/>
    <col min="11785" max="11785" width="11.42578125" style="90" customWidth="1"/>
    <col min="11786" max="11786" width="9.7109375" style="90" customWidth="1"/>
    <col min="11787" max="11787" width="10.85546875" style="90" bestFit="1" customWidth="1"/>
    <col min="11788" max="11788" width="9.7109375" style="90" customWidth="1"/>
    <col min="11789" max="11789" width="11.5703125" style="90" customWidth="1"/>
    <col min="11790" max="11797" width="9.140625" style="90" customWidth="1"/>
    <col min="11798" max="12032" width="9.140625" style="90"/>
    <col min="12033" max="12033" width="22.7109375" style="90" customWidth="1"/>
    <col min="12034" max="12037" width="9.7109375" style="90" customWidth="1"/>
    <col min="12038" max="12038" width="12.42578125" style="90" customWidth="1"/>
    <col min="12039" max="12040" width="9.7109375" style="90" customWidth="1"/>
    <col min="12041" max="12041" width="11.42578125" style="90" customWidth="1"/>
    <col min="12042" max="12042" width="9.7109375" style="90" customWidth="1"/>
    <col min="12043" max="12043" width="10.85546875" style="90" bestFit="1" customWidth="1"/>
    <col min="12044" max="12044" width="9.7109375" style="90" customWidth="1"/>
    <col min="12045" max="12045" width="11.5703125" style="90" customWidth="1"/>
    <col min="12046" max="12053" width="9.140625" style="90" customWidth="1"/>
    <col min="12054" max="12288" width="9.140625" style="90"/>
    <col min="12289" max="12289" width="22.7109375" style="90" customWidth="1"/>
    <col min="12290" max="12293" width="9.7109375" style="90" customWidth="1"/>
    <col min="12294" max="12294" width="12.42578125" style="90" customWidth="1"/>
    <col min="12295" max="12296" width="9.7109375" style="90" customWidth="1"/>
    <col min="12297" max="12297" width="11.42578125" style="90" customWidth="1"/>
    <col min="12298" max="12298" width="9.7109375" style="90" customWidth="1"/>
    <col min="12299" max="12299" width="10.85546875" style="90" bestFit="1" customWidth="1"/>
    <col min="12300" max="12300" width="9.7109375" style="90" customWidth="1"/>
    <col min="12301" max="12301" width="11.5703125" style="90" customWidth="1"/>
    <col min="12302" max="12309" width="9.140625" style="90" customWidth="1"/>
    <col min="12310" max="12544" width="9.140625" style="90"/>
    <col min="12545" max="12545" width="22.7109375" style="90" customWidth="1"/>
    <col min="12546" max="12549" width="9.7109375" style="90" customWidth="1"/>
    <col min="12550" max="12550" width="12.42578125" style="90" customWidth="1"/>
    <col min="12551" max="12552" width="9.7109375" style="90" customWidth="1"/>
    <col min="12553" max="12553" width="11.42578125" style="90" customWidth="1"/>
    <col min="12554" max="12554" width="9.7109375" style="90" customWidth="1"/>
    <col min="12555" max="12555" width="10.85546875" style="90" bestFit="1" customWidth="1"/>
    <col min="12556" max="12556" width="9.7109375" style="90" customWidth="1"/>
    <col min="12557" max="12557" width="11.5703125" style="90" customWidth="1"/>
    <col min="12558" max="12565" width="9.140625" style="90" customWidth="1"/>
    <col min="12566" max="12800" width="9.140625" style="90"/>
    <col min="12801" max="12801" width="22.7109375" style="90" customWidth="1"/>
    <col min="12802" max="12805" width="9.7109375" style="90" customWidth="1"/>
    <col min="12806" max="12806" width="12.42578125" style="90" customWidth="1"/>
    <col min="12807" max="12808" width="9.7109375" style="90" customWidth="1"/>
    <col min="12809" max="12809" width="11.42578125" style="90" customWidth="1"/>
    <col min="12810" max="12810" width="9.7109375" style="90" customWidth="1"/>
    <col min="12811" max="12811" width="10.85546875" style="90" bestFit="1" customWidth="1"/>
    <col min="12812" max="12812" width="9.7109375" style="90" customWidth="1"/>
    <col min="12813" max="12813" width="11.5703125" style="90" customWidth="1"/>
    <col min="12814" max="12821" width="9.140625" style="90" customWidth="1"/>
    <col min="12822" max="13056" width="9.140625" style="90"/>
    <col min="13057" max="13057" width="22.7109375" style="90" customWidth="1"/>
    <col min="13058" max="13061" width="9.7109375" style="90" customWidth="1"/>
    <col min="13062" max="13062" width="12.42578125" style="90" customWidth="1"/>
    <col min="13063" max="13064" width="9.7109375" style="90" customWidth="1"/>
    <col min="13065" max="13065" width="11.42578125" style="90" customWidth="1"/>
    <col min="13066" max="13066" width="9.7109375" style="90" customWidth="1"/>
    <col min="13067" max="13067" width="10.85546875" style="90" bestFit="1" customWidth="1"/>
    <col min="13068" max="13068" width="9.7109375" style="90" customWidth="1"/>
    <col min="13069" max="13069" width="11.5703125" style="90" customWidth="1"/>
    <col min="13070" max="13077" width="9.140625" style="90" customWidth="1"/>
    <col min="13078" max="13312" width="9.140625" style="90"/>
    <col min="13313" max="13313" width="22.7109375" style="90" customWidth="1"/>
    <col min="13314" max="13317" width="9.7109375" style="90" customWidth="1"/>
    <col min="13318" max="13318" width="12.42578125" style="90" customWidth="1"/>
    <col min="13319" max="13320" width="9.7109375" style="90" customWidth="1"/>
    <col min="13321" max="13321" width="11.42578125" style="90" customWidth="1"/>
    <col min="13322" max="13322" width="9.7109375" style="90" customWidth="1"/>
    <col min="13323" max="13323" width="10.85546875" style="90" bestFit="1" customWidth="1"/>
    <col min="13324" max="13324" width="9.7109375" style="90" customWidth="1"/>
    <col min="13325" max="13325" width="11.5703125" style="90" customWidth="1"/>
    <col min="13326" max="13333" width="9.140625" style="90" customWidth="1"/>
    <col min="13334" max="13568" width="9.140625" style="90"/>
    <col min="13569" max="13569" width="22.7109375" style="90" customWidth="1"/>
    <col min="13570" max="13573" width="9.7109375" style="90" customWidth="1"/>
    <col min="13574" max="13574" width="12.42578125" style="90" customWidth="1"/>
    <col min="13575" max="13576" width="9.7109375" style="90" customWidth="1"/>
    <col min="13577" max="13577" width="11.42578125" style="90" customWidth="1"/>
    <col min="13578" max="13578" width="9.7109375" style="90" customWidth="1"/>
    <col min="13579" max="13579" width="10.85546875" style="90" bestFit="1" customWidth="1"/>
    <col min="13580" max="13580" width="9.7109375" style="90" customWidth="1"/>
    <col min="13581" max="13581" width="11.5703125" style="90" customWidth="1"/>
    <col min="13582" max="13589" width="9.140625" style="90" customWidth="1"/>
    <col min="13590" max="13824" width="9.140625" style="90"/>
    <col min="13825" max="13825" width="22.7109375" style="90" customWidth="1"/>
    <col min="13826" max="13829" width="9.7109375" style="90" customWidth="1"/>
    <col min="13830" max="13830" width="12.42578125" style="90" customWidth="1"/>
    <col min="13831" max="13832" width="9.7109375" style="90" customWidth="1"/>
    <col min="13833" max="13833" width="11.42578125" style="90" customWidth="1"/>
    <col min="13834" max="13834" width="9.7109375" style="90" customWidth="1"/>
    <col min="13835" max="13835" width="10.85546875" style="90" bestFit="1" customWidth="1"/>
    <col min="13836" max="13836" width="9.7109375" style="90" customWidth="1"/>
    <col min="13837" max="13837" width="11.5703125" style="90" customWidth="1"/>
    <col min="13838" max="13845" width="9.140625" style="90" customWidth="1"/>
    <col min="13846" max="14080" width="9.140625" style="90"/>
    <col min="14081" max="14081" width="22.7109375" style="90" customWidth="1"/>
    <col min="14082" max="14085" width="9.7109375" style="90" customWidth="1"/>
    <col min="14086" max="14086" width="12.42578125" style="90" customWidth="1"/>
    <col min="14087" max="14088" width="9.7109375" style="90" customWidth="1"/>
    <col min="14089" max="14089" width="11.42578125" style="90" customWidth="1"/>
    <col min="14090" max="14090" width="9.7109375" style="90" customWidth="1"/>
    <col min="14091" max="14091" width="10.85546875" style="90" bestFit="1" customWidth="1"/>
    <col min="14092" max="14092" width="9.7109375" style="90" customWidth="1"/>
    <col min="14093" max="14093" width="11.5703125" style="90" customWidth="1"/>
    <col min="14094" max="14101" width="9.140625" style="90" customWidth="1"/>
    <col min="14102" max="14336" width="9.140625" style="90"/>
    <col min="14337" max="14337" width="22.7109375" style="90" customWidth="1"/>
    <col min="14338" max="14341" width="9.7109375" style="90" customWidth="1"/>
    <col min="14342" max="14342" width="12.42578125" style="90" customWidth="1"/>
    <col min="14343" max="14344" width="9.7109375" style="90" customWidth="1"/>
    <col min="14345" max="14345" width="11.42578125" style="90" customWidth="1"/>
    <col min="14346" max="14346" width="9.7109375" style="90" customWidth="1"/>
    <col min="14347" max="14347" width="10.85546875" style="90" bestFit="1" customWidth="1"/>
    <col min="14348" max="14348" width="9.7109375" style="90" customWidth="1"/>
    <col min="14349" max="14349" width="11.5703125" style="90" customWidth="1"/>
    <col min="14350" max="14357" width="9.140625" style="90" customWidth="1"/>
    <col min="14358" max="14592" width="9.140625" style="90"/>
    <col min="14593" max="14593" width="22.7109375" style="90" customWidth="1"/>
    <col min="14594" max="14597" width="9.7109375" style="90" customWidth="1"/>
    <col min="14598" max="14598" width="12.42578125" style="90" customWidth="1"/>
    <col min="14599" max="14600" width="9.7109375" style="90" customWidth="1"/>
    <col min="14601" max="14601" width="11.42578125" style="90" customWidth="1"/>
    <col min="14602" max="14602" width="9.7109375" style="90" customWidth="1"/>
    <col min="14603" max="14603" width="10.85546875" style="90" bestFit="1" customWidth="1"/>
    <col min="14604" max="14604" width="9.7109375" style="90" customWidth="1"/>
    <col min="14605" max="14605" width="11.5703125" style="90" customWidth="1"/>
    <col min="14606" max="14613" width="9.140625" style="90" customWidth="1"/>
    <col min="14614" max="14848" width="9.140625" style="90"/>
    <col min="14849" max="14849" width="22.7109375" style="90" customWidth="1"/>
    <col min="14850" max="14853" width="9.7109375" style="90" customWidth="1"/>
    <col min="14854" max="14854" width="12.42578125" style="90" customWidth="1"/>
    <col min="14855" max="14856" width="9.7109375" style="90" customWidth="1"/>
    <col min="14857" max="14857" width="11.42578125" style="90" customWidth="1"/>
    <col min="14858" max="14858" width="9.7109375" style="90" customWidth="1"/>
    <col min="14859" max="14859" width="10.85546875" style="90" bestFit="1" customWidth="1"/>
    <col min="14860" max="14860" width="9.7109375" style="90" customWidth="1"/>
    <col min="14861" max="14861" width="11.5703125" style="90" customWidth="1"/>
    <col min="14862" max="14869" width="9.140625" style="90" customWidth="1"/>
    <col min="14870" max="15104" width="9.140625" style="90"/>
    <col min="15105" max="15105" width="22.7109375" style="90" customWidth="1"/>
    <col min="15106" max="15109" width="9.7109375" style="90" customWidth="1"/>
    <col min="15110" max="15110" width="12.42578125" style="90" customWidth="1"/>
    <col min="15111" max="15112" width="9.7109375" style="90" customWidth="1"/>
    <col min="15113" max="15113" width="11.42578125" style="90" customWidth="1"/>
    <col min="15114" max="15114" width="9.7109375" style="90" customWidth="1"/>
    <col min="15115" max="15115" width="10.85546875" style="90" bestFit="1" customWidth="1"/>
    <col min="15116" max="15116" width="9.7109375" style="90" customWidth="1"/>
    <col min="15117" max="15117" width="11.5703125" style="90" customWidth="1"/>
    <col min="15118" max="15125" width="9.140625" style="90" customWidth="1"/>
    <col min="15126" max="15360" width="9.140625" style="90"/>
    <col min="15361" max="15361" width="22.7109375" style="90" customWidth="1"/>
    <col min="15362" max="15365" width="9.7109375" style="90" customWidth="1"/>
    <col min="15366" max="15366" width="12.42578125" style="90" customWidth="1"/>
    <col min="15367" max="15368" width="9.7109375" style="90" customWidth="1"/>
    <col min="15369" max="15369" width="11.42578125" style="90" customWidth="1"/>
    <col min="15370" max="15370" width="9.7109375" style="90" customWidth="1"/>
    <col min="15371" max="15371" width="10.85546875" style="90" bestFit="1" customWidth="1"/>
    <col min="15372" max="15372" width="9.7109375" style="90" customWidth="1"/>
    <col min="15373" max="15373" width="11.5703125" style="90" customWidth="1"/>
    <col min="15374" max="15381" width="9.140625" style="90" customWidth="1"/>
    <col min="15382" max="15616" width="9.140625" style="90"/>
    <col min="15617" max="15617" width="22.7109375" style="90" customWidth="1"/>
    <col min="15618" max="15621" width="9.7109375" style="90" customWidth="1"/>
    <col min="15622" max="15622" width="12.42578125" style="90" customWidth="1"/>
    <col min="15623" max="15624" width="9.7109375" style="90" customWidth="1"/>
    <col min="15625" max="15625" width="11.42578125" style="90" customWidth="1"/>
    <col min="15626" max="15626" width="9.7109375" style="90" customWidth="1"/>
    <col min="15627" max="15627" width="10.85546875" style="90" bestFit="1" customWidth="1"/>
    <col min="15628" max="15628" width="9.7109375" style="90" customWidth="1"/>
    <col min="15629" max="15629" width="11.5703125" style="90" customWidth="1"/>
    <col min="15630" max="15637" width="9.140625" style="90" customWidth="1"/>
    <col min="15638" max="15872" width="9.140625" style="90"/>
    <col min="15873" max="15873" width="22.7109375" style="90" customWidth="1"/>
    <col min="15874" max="15877" width="9.7109375" style="90" customWidth="1"/>
    <col min="15878" max="15878" width="12.42578125" style="90" customWidth="1"/>
    <col min="15879" max="15880" width="9.7109375" style="90" customWidth="1"/>
    <col min="15881" max="15881" width="11.42578125" style="90" customWidth="1"/>
    <col min="15882" max="15882" width="9.7109375" style="90" customWidth="1"/>
    <col min="15883" max="15883" width="10.85546875" style="90" bestFit="1" customWidth="1"/>
    <col min="15884" max="15884" width="9.7109375" style="90" customWidth="1"/>
    <col min="15885" max="15885" width="11.5703125" style="90" customWidth="1"/>
    <col min="15886" max="15893" width="9.140625" style="90" customWidth="1"/>
    <col min="15894" max="16128" width="9.140625" style="90"/>
    <col min="16129" max="16129" width="22.7109375" style="90" customWidth="1"/>
    <col min="16130" max="16133" width="9.7109375" style="90" customWidth="1"/>
    <col min="16134" max="16134" width="12.42578125" style="90" customWidth="1"/>
    <col min="16135" max="16136" width="9.7109375" style="90" customWidth="1"/>
    <col min="16137" max="16137" width="11.42578125" style="90" customWidth="1"/>
    <col min="16138" max="16138" width="9.7109375" style="90" customWidth="1"/>
    <col min="16139" max="16139" width="10.85546875" style="90" bestFit="1" customWidth="1"/>
    <col min="16140" max="16140" width="9.7109375" style="90" customWidth="1"/>
    <col min="16141" max="16141" width="11.5703125" style="90" customWidth="1"/>
    <col min="16142" max="16149" width="9.140625" style="90" customWidth="1"/>
    <col min="16150" max="16384" width="9.140625" style="90"/>
  </cols>
  <sheetData>
    <row r="1" spans="1:21" s="82" customFormat="1" ht="12.75" x14ac:dyDescent="0.2">
      <c r="A1" s="76" t="s">
        <v>0</v>
      </c>
      <c r="B1" s="77"/>
      <c r="C1" s="77"/>
      <c r="D1" s="78"/>
      <c r="E1" s="77"/>
      <c r="F1" s="79"/>
      <c r="G1" s="80"/>
      <c r="H1" s="77"/>
      <c r="I1" s="81"/>
      <c r="J1" s="81"/>
      <c r="K1" s="81"/>
      <c r="L1" s="81"/>
      <c r="M1" s="81"/>
      <c r="O1" s="83"/>
      <c r="P1" s="83"/>
      <c r="Q1" s="83"/>
      <c r="R1" s="83"/>
      <c r="S1" s="83"/>
      <c r="T1" s="83"/>
      <c r="U1" s="83"/>
    </row>
    <row r="2" spans="1:21" ht="12.75" x14ac:dyDescent="0.2">
      <c r="A2" s="84" t="s">
        <v>41</v>
      </c>
      <c r="F2" s="87"/>
      <c r="G2" s="88"/>
    </row>
    <row r="3" spans="1:21" ht="12.75" x14ac:dyDescent="0.2">
      <c r="A3" s="84"/>
      <c r="F3" s="87"/>
      <c r="G3" s="88"/>
    </row>
    <row r="4" spans="1:21" ht="5.25" customHeight="1" thickBot="1" x14ac:dyDescent="0.25"/>
    <row r="5" spans="1:21" ht="12.75" thickBot="1" x14ac:dyDescent="0.25">
      <c r="A5" s="92"/>
      <c r="B5" s="93" t="s">
        <v>2</v>
      </c>
      <c r="C5" s="93"/>
      <c r="D5" s="94"/>
      <c r="E5" s="93"/>
      <c r="F5" s="94"/>
      <c r="G5" s="93"/>
      <c r="H5" s="93"/>
      <c r="I5" s="95"/>
      <c r="J5" s="96" t="s">
        <v>3</v>
      </c>
      <c r="K5" s="97"/>
      <c r="L5" s="98"/>
      <c r="M5" s="99"/>
      <c r="O5" s="100"/>
      <c r="P5" s="100"/>
      <c r="Q5" s="100"/>
      <c r="R5" s="100"/>
      <c r="S5" s="100"/>
    </row>
    <row r="6" spans="1:21" s="107" customFormat="1" ht="12.75" thickBot="1" x14ac:dyDescent="0.25">
      <c r="A6" s="101" t="s">
        <v>4</v>
      </c>
      <c r="B6" s="102" t="s">
        <v>5</v>
      </c>
      <c r="C6" s="102" t="s">
        <v>6</v>
      </c>
      <c r="D6" s="103" t="s">
        <v>7</v>
      </c>
      <c r="E6" s="102" t="s">
        <v>8</v>
      </c>
      <c r="F6" s="103" t="s">
        <v>9</v>
      </c>
      <c r="G6" s="102" t="s">
        <v>10</v>
      </c>
      <c r="H6" s="102" t="s">
        <v>11</v>
      </c>
      <c r="I6" s="104" t="s">
        <v>12</v>
      </c>
      <c r="J6" s="103" t="s">
        <v>13</v>
      </c>
      <c r="K6" s="102" t="s">
        <v>10</v>
      </c>
      <c r="L6" s="105" t="s">
        <v>14</v>
      </c>
      <c r="M6" s="106" t="s">
        <v>15</v>
      </c>
      <c r="O6" s="100"/>
      <c r="P6" s="100"/>
      <c r="Q6" s="100"/>
      <c r="R6" s="100"/>
      <c r="S6" s="100"/>
      <c r="T6" s="100"/>
      <c r="U6" s="100"/>
    </row>
    <row r="7" spans="1:21" ht="5.25" customHeight="1" x14ac:dyDescent="0.2">
      <c r="A7" s="108"/>
      <c r="B7" s="109"/>
      <c r="C7" s="110"/>
      <c r="D7" s="111"/>
      <c r="E7" s="110"/>
      <c r="F7" s="112"/>
      <c r="G7" s="110"/>
      <c r="H7" s="110"/>
      <c r="I7" s="112"/>
      <c r="J7" s="112"/>
      <c r="K7" s="112"/>
      <c r="L7" s="112"/>
      <c r="M7" s="113"/>
    </row>
    <row r="8" spans="1:21" x14ac:dyDescent="0.2">
      <c r="A8" s="114" t="s">
        <v>16</v>
      </c>
      <c r="B8" s="115">
        <v>38889.275214000001</v>
      </c>
      <c r="C8" s="116">
        <v>0</v>
      </c>
      <c r="D8" s="117">
        <v>0</v>
      </c>
      <c r="E8" s="110">
        <v>0</v>
      </c>
      <c r="F8" s="110">
        <v>0</v>
      </c>
      <c r="G8" s="110">
        <v>0</v>
      </c>
      <c r="H8" s="110">
        <v>0</v>
      </c>
      <c r="I8" s="110">
        <v>0</v>
      </c>
      <c r="J8" s="110"/>
      <c r="K8" s="110"/>
      <c r="L8" s="110"/>
      <c r="M8" s="118">
        <v>38889.275214000001</v>
      </c>
      <c r="N8" s="85"/>
    </row>
    <row r="9" spans="1:21" x14ac:dyDescent="0.2">
      <c r="A9" s="114" t="s">
        <v>17</v>
      </c>
      <c r="B9" s="115">
        <v>41782.145296999988</v>
      </c>
      <c r="C9" s="116">
        <v>0</v>
      </c>
      <c r="D9" s="117">
        <v>0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/>
      <c r="K9" s="110"/>
      <c r="L9" s="110"/>
      <c r="M9" s="118">
        <v>41782.145296999988</v>
      </c>
    </row>
    <row r="10" spans="1:21" x14ac:dyDescent="0.2">
      <c r="A10" s="114" t="s">
        <v>18</v>
      </c>
      <c r="B10" s="115">
        <v>0</v>
      </c>
      <c r="C10" s="116">
        <v>0</v>
      </c>
      <c r="D10" s="117">
        <v>0</v>
      </c>
      <c r="E10" s="110">
        <v>0</v>
      </c>
      <c r="F10" s="110">
        <v>5624.9160000000002</v>
      </c>
      <c r="G10" s="110">
        <v>0</v>
      </c>
      <c r="H10" s="110">
        <v>0</v>
      </c>
      <c r="I10" s="110">
        <v>0</v>
      </c>
      <c r="J10" s="110"/>
      <c r="K10" s="110"/>
      <c r="L10" s="110"/>
      <c r="M10" s="118">
        <v>5624.9160000000002</v>
      </c>
    </row>
    <row r="11" spans="1:21" x14ac:dyDescent="0.2">
      <c r="A11" s="114" t="s">
        <v>19</v>
      </c>
      <c r="B11" s="115">
        <v>2284.559354</v>
      </c>
      <c r="C11" s="116">
        <v>0</v>
      </c>
      <c r="D11" s="117">
        <v>0</v>
      </c>
      <c r="E11" s="110">
        <v>0</v>
      </c>
      <c r="F11" s="110">
        <v>505.61399999999998</v>
      </c>
      <c r="G11" s="110">
        <v>0</v>
      </c>
      <c r="H11" s="110">
        <v>0</v>
      </c>
      <c r="I11" s="110">
        <v>0</v>
      </c>
      <c r="J11" s="110"/>
      <c r="K11" s="110"/>
      <c r="L11" s="110"/>
      <c r="M11" s="118">
        <v>2790.173354</v>
      </c>
    </row>
    <row r="12" spans="1:21" x14ac:dyDescent="0.2">
      <c r="A12" s="114" t="s">
        <v>20</v>
      </c>
      <c r="B12" s="115">
        <v>10993.714790000002</v>
      </c>
      <c r="C12" s="116">
        <v>0</v>
      </c>
      <c r="D12" s="117">
        <v>0</v>
      </c>
      <c r="E12" s="110">
        <v>0</v>
      </c>
      <c r="F12" s="110">
        <v>33.331000000000003</v>
      </c>
      <c r="G12" s="110">
        <v>0</v>
      </c>
      <c r="H12" s="110">
        <v>0</v>
      </c>
      <c r="I12" s="110">
        <v>0</v>
      </c>
      <c r="J12" s="110"/>
      <c r="K12" s="110"/>
      <c r="L12" s="110"/>
      <c r="M12" s="118">
        <v>11027.045790000002</v>
      </c>
    </row>
    <row r="13" spans="1:21" x14ac:dyDescent="0.2">
      <c r="A13" s="114" t="s">
        <v>21</v>
      </c>
      <c r="B13" s="115">
        <v>3294.5241679999995</v>
      </c>
      <c r="C13" s="116">
        <v>0</v>
      </c>
      <c r="D13" s="117">
        <v>0</v>
      </c>
      <c r="E13" s="110">
        <v>0</v>
      </c>
      <c r="F13" s="110">
        <v>2.3439999999999999</v>
      </c>
      <c r="G13" s="110">
        <v>0</v>
      </c>
      <c r="H13" s="110">
        <v>0</v>
      </c>
      <c r="I13" s="110">
        <v>0</v>
      </c>
      <c r="J13" s="110"/>
      <c r="K13" s="110"/>
      <c r="L13" s="110"/>
      <c r="M13" s="118">
        <v>3296.8681679999995</v>
      </c>
    </row>
    <row r="14" spans="1:21" x14ac:dyDescent="0.2">
      <c r="A14" s="114" t="s">
        <v>22</v>
      </c>
      <c r="B14" s="115">
        <v>1032.2619390000002</v>
      </c>
      <c r="C14" s="116">
        <v>0</v>
      </c>
      <c r="D14" s="117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/>
      <c r="K14" s="110"/>
      <c r="L14" s="110"/>
      <c r="M14" s="118">
        <v>1032.2619390000002</v>
      </c>
    </row>
    <row r="15" spans="1:21" x14ac:dyDescent="0.2">
      <c r="A15" s="114" t="s">
        <v>23</v>
      </c>
      <c r="B15" s="115">
        <v>4456.5137340000001</v>
      </c>
      <c r="C15" s="116">
        <v>0</v>
      </c>
      <c r="D15" s="117">
        <v>0</v>
      </c>
      <c r="E15" s="110">
        <v>0</v>
      </c>
      <c r="F15" s="110">
        <v>0</v>
      </c>
      <c r="G15" s="110">
        <v>0</v>
      </c>
      <c r="H15" s="110">
        <v>0</v>
      </c>
      <c r="I15" s="110">
        <v>0</v>
      </c>
      <c r="J15" s="110"/>
      <c r="K15" s="110"/>
      <c r="L15" s="110"/>
      <c r="M15" s="118">
        <v>4456.5137340000001</v>
      </c>
    </row>
    <row r="16" spans="1:21" x14ac:dyDescent="0.2">
      <c r="A16" s="114" t="s">
        <v>24</v>
      </c>
      <c r="B16" s="115">
        <v>5500.5888829999994</v>
      </c>
      <c r="C16" s="116">
        <v>0</v>
      </c>
      <c r="D16" s="117">
        <v>0</v>
      </c>
      <c r="E16" s="110">
        <v>0</v>
      </c>
      <c r="F16" s="110">
        <v>101.705</v>
      </c>
      <c r="G16" s="110">
        <v>0</v>
      </c>
      <c r="H16" s="110">
        <v>0</v>
      </c>
      <c r="I16" s="110">
        <v>0</v>
      </c>
      <c r="J16" s="110"/>
      <c r="K16" s="110"/>
      <c r="L16" s="110"/>
      <c r="M16" s="118">
        <v>5602.2938829999994</v>
      </c>
    </row>
    <row r="17" spans="1:21" x14ac:dyDescent="0.2">
      <c r="A17" s="114" t="s">
        <v>25</v>
      </c>
      <c r="B17" s="115">
        <v>5622.2873670000008</v>
      </c>
      <c r="C17" s="116">
        <v>0</v>
      </c>
      <c r="D17" s="117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/>
      <c r="K17" s="110">
        <v>10655.495870000001</v>
      </c>
      <c r="L17" s="110">
        <v>884.27712799999995</v>
      </c>
      <c r="M17" s="118">
        <v>17162.060365000001</v>
      </c>
    </row>
    <row r="18" spans="1:21" x14ac:dyDescent="0.2">
      <c r="A18" s="114" t="s">
        <v>26</v>
      </c>
      <c r="B18" s="115">
        <v>17035.409948000004</v>
      </c>
      <c r="C18" s="116">
        <v>0</v>
      </c>
      <c r="D18" s="117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0"/>
      <c r="K18" s="110"/>
      <c r="L18" s="110"/>
      <c r="M18" s="118">
        <v>17035.409948000004</v>
      </c>
    </row>
    <row r="19" spans="1:21" x14ac:dyDescent="0.2">
      <c r="A19" s="114" t="s">
        <v>27</v>
      </c>
      <c r="B19" s="115">
        <v>13907.546711999998</v>
      </c>
      <c r="C19" s="116">
        <v>0</v>
      </c>
      <c r="D19" s="117">
        <v>0</v>
      </c>
      <c r="E19" s="110">
        <v>0</v>
      </c>
      <c r="F19" s="110">
        <v>0</v>
      </c>
      <c r="G19" s="110">
        <v>0</v>
      </c>
      <c r="H19" s="110">
        <v>0</v>
      </c>
      <c r="I19" s="110"/>
      <c r="J19" s="110"/>
      <c r="K19" s="110"/>
      <c r="L19" s="110"/>
      <c r="M19" s="118">
        <v>13907.546711999998</v>
      </c>
    </row>
    <row r="20" spans="1:21" x14ac:dyDescent="0.2">
      <c r="A20" s="114" t="s">
        <v>28</v>
      </c>
      <c r="B20" s="115">
        <v>0</v>
      </c>
      <c r="C20" s="116">
        <v>0</v>
      </c>
      <c r="D20" s="117">
        <v>0</v>
      </c>
      <c r="E20" s="110">
        <v>0</v>
      </c>
      <c r="F20" s="110">
        <v>0</v>
      </c>
      <c r="G20" s="110">
        <v>0</v>
      </c>
      <c r="H20" s="110">
        <v>0</v>
      </c>
      <c r="I20" s="110">
        <v>0</v>
      </c>
      <c r="J20" s="110"/>
      <c r="K20" s="110"/>
      <c r="L20" s="110"/>
      <c r="M20" s="118">
        <v>0</v>
      </c>
    </row>
    <row r="21" spans="1:21" x14ac:dyDescent="0.2">
      <c r="A21" s="114" t="s">
        <v>29</v>
      </c>
      <c r="B21" s="115">
        <v>11101.858937999998</v>
      </c>
      <c r="C21" s="116">
        <v>0</v>
      </c>
      <c r="D21" s="117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/>
      <c r="K21" s="110"/>
      <c r="L21" s="110"/>
      <c r="M21" s="118">
        <v>11101.858937999998</v>
      </c>
    </row>
    <row r="22" spans="1:21" x14ac:dyDescent="0.2">
      <c r="A22" s="114" t="s">
        <v>30</v>
      </c>
      <c r="B22" s="115">
        <v>0</v>
      </c>
      <c r="C22" s="116">
        <v>0</v>
      </c>
      <c r="D22" s="117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374065.86599999998</v>
      </c>
      <c r="K22" s="110">
        <v>16189.207</v>
      </c>
      <c r="L22" s="110">
        <v>28236.899000000001</v>
      </c>
      <c r="M22" s="118">
        <v>418491.97199999995</v>
      </c>
    </row>
    <row r="23" spans="1:21" x14ac:dyDescent="0.2">
      <c r="A23" s="114" t="s">
        <v>31</v>
      </c>
      <c r="B23" s="115">
        <v>46911.971551000017</v>
      </c>
      <c r="C23" s="116">
        <v>0</v>
      </c>
      <c r="D23" s="117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/>
      <c r="K23" s="110"/>
      <c r="L23" s="110"/>
      <c r="M23" s="118">
        <v>46911.971551000017</v>
      </c>
    </row>
    <row r="24" spans="1:21" x14ac:dyDescent="0.2">
      <c r="A24" s="114" t="s">
        <v>32</v>
      </c>
      <c r="B24" s="115">
        <v>125.707308</v>
      </c>
      <c r="C24" s="116">
        <v>0</v>
      </c>
      <c r="D24" s="117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/>
      <c r="K24" s="110"/>
      <c r="L24" s="110"/>
      <c r="M24" s="118">
        <v>125.707308</v>
      </c>
    </row>
    <row r="25" spans="1:21" x14ac:dyDescent="0.2">
      <c r="A25" s="114" t="s">
        <v>33</v>
      </c>
      <c r="B25" s="115">
        <v>1635.7169119999996</v>
      </c>
      <c r="C25" s="116">
        <v>0</v>
      </c>
      <c r="D25" s="117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/>
      <c r="K25" s="110"/>
      <c r="L25" s="110"/>
      <c r="M25" s="118">
        <v>1635.7169119999996</v>
      </c>
      <c r="N25" s="85"/>
    </row>
    <row r="26" spans="1:21" x14ac:dyDescent="0.2">
      <c r="A26" s="114" t="s">
        <v>34</v>
      </c>
      <c r="B26" s="115">
        <v>3005.7110429999998</v>
      </c>
      <c r="C26" s="116">
        <v>0</v>
      </c>
      <c r="D26" s="117">
        <v>0</v>
      </c>
      <c r="E26" s="110">
        <v>0</v>
      </c>
      <c r="F26" s="110">
        <v>2.3439999999999999</v>
      </c>
      <c r="G26" s="110">
        <v>0</v>
      </c>
      <c r="H26" s="110">
        <v>0</v>
      </c>
      <c r="I26" s="110">
        <v>0</v>
      </c>
      <c r="J26" s="110"/>
      <c r="K26" s="110"/>
      <c r="L26" s="110"/>
      <c r="M26" s="118">
        <v>3008.0550429999998</v>
      </c>
    </row>
    <row r="27" spans="1:21" x14ac:dyDescent="0.2">
      <c r="A27" s="114" t="s">
        <v>35</v>
      </c>
      <c r="B27" s="115">
        <v>585.99841900000001</v>
      </c>
      <c r="C27" s="116">
        <v>0</v>
      </c>
      <c r="D27" s="117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110"/>
      <c r="K27" s="110"/>
      <c r="L27" s="110"/>
      <c r="M27" s="118">
        <v>585.99841900000001</v>
      </c>
    </row>
    <row r="28" spans="1:21" ht="12" thickBot="1" x14ac:dyDescent="0.25">
      <c r="A28" s="114" t="s">
        <v>36</v>
      </c>
      <c r="B28" s="115">
        <v>6110.1631989999987</v>
      </c>
      <c r="C28" s="119"/>
      <c r="D28" s="120"/>
      <c r="E28" s="119"/>
      <c r="F28" s="121"/>
      <c r="G28" s="119"/>
      <c r="H28" s="119"/>
      <c r="I28" s="121"/>
      <c r="J28" s="121"/>
      <c r="K28" s="121"/>
      <c r="L28" s="121"/>
      <c r="M28" s="118">
        <v>6110.1631989999987</v>
      </c>
    </row>
    <row r="29" spans="1:21" s="82" customFormat="1" x14ac:dyDescent="0.2">
      <c r="A29" s="122" t="s">
        <v>37</v>
      </c>
      <c r="B29" s="123">
        <f t="shared" ref="B29:M29" si="0">SUM(B8:B28)</f>
        <v>214275.95477600003</v>
      </c>
      <c r="C29" s="124">
        <f t="shared" si="0"/>
        <v>0</v>
      </c>
      <c r="D29" s="124">
        <f t="shared" si="0"/>
        <v>0</v>
      </c>
      <c r="E29" s="124">
        <f t="shared" si="0"/>
        <v>0</v>
      </c>
      <c r="F29" s="124">
        <f t="shared" si="0"/>
        <v>6270.2539999999999</v>
      </c>
      <c r="G29" s="125">
        <f t="shared" si="0"/>
        <v>0</v>
      </c>
      <c r="H29" s="124">
        <f t="shared" si="0"/>
        <v>0</v>
      </c>
      <c r="I29" s="124">
        <f t="shared" si="0"/>
        <v>0</v>
      </c>
      <c r="J29" s="124">
        <f t="shared" si="0"/>
        <v>374065.86599999998</v>
      </c>
      <c r="K29" s="124">
        <f t="shared" si="0"/>
        <v>26844.702870000001</v>
      </c>
      <c r="L29" s="124">
        <f t="shared" si="0"/>
        <v>29121.176128000003</v>
      </c>
      <c r="M29" s="126">
        <f t="shared" si="0"/>
        <v>650577.95377399982</v>
      </c>
      <c r="O29" s="83"/>
      <c r="P29" s="83"/>
      <c r="Q29" s="83"/>
      <c r="R29" s="83"/>
      <c r="S29" s="83"/>
      <c r="T29" s="83"/>
      <c r="U29" s="83"/>
    </row>
    <row r="30" spans="1:21" ht="12" thickBot="1" x14ac:dyDescent="0.25">
      <c r="A30" s="127" t="s">
        <v>38</v>
      </c>
      <c r="B30" s="128">
        <v>428733.54302399996</v>
      </c>
      <c r="C30" s="129">
        <v>0</v>
      </c>
      <c r="D30" s="130">
        <v>0</v>
      </c>
      <c r="E30" s="129">
        <v>2546.394366</v>
      </c>
      <c r="F30" s="129">
        <v>9604.3367880000005</v>
      </c>
      <c r="G30" s="129"/>
      <c r="H30" s="129">
        <v>0</v>
      </c>
      <c r="I30" s="129">
        <v>0</v>
      </c>
      <c r="J30" s="129">
        <v>27832.631000000001</v>
      </c>
      <c r="K30" s="129">
        <v>628950.96860100003</v>
      </c>
      <c r="L30" s="129">
        <v>55364.628886000006</v>
      </c>
      <c r="M30" s="131">
        <v>1153032.502665</v>
      </c>
    </row>
    <row r="32" spans="1:21" ht="12.75" x14ac:dyDescent="0.2">
      <c r="A32" s="76" t="s">
        <v>39</v>
      </c>
      <c r="B32" s="77"/>
      <c r="C32" s="77"/>
      <c r="D32" s="78"/>
      <c r="E32" s="77"/>
      <c r="F32" s="79"/>
      <c r="G32" s="80"/>
      <c r="H32" s="77"/>
      <c r="I32" s="81"/>
      <c r="J32" s="132"/>
      <c r="K32" s="132"/>
      <c r="L32" s="132"/>
      <c r="M32" s="81"/>
    </row>
    <row r="33" spans="1:13" ht="12.75" x14ac:dyDescent="0.2">
      <c r="A33" s="84" t="s">
        <v>42</v>
      </c>
      <c r="F33" s="87"/>
      <c r="G33" s="88"/>
    </row>
    <row r="34" spans="1:13" ht="12.75" x14ac:dyDescent="0.2">
      <c r="A34" s="84"/>
      <c r="F34" s="87"/>
      <c r="G34" s="88"/>
    </row>
    <row r="35" spans="1:13" ht="5.25" customHeight="1" thickBot="1" x14ac:dyDescent="0.25"/>
    <row r="36" spans="1:13" ht="12.75" thickBot="1" x14ac:dyDescent="0.25">
      <c r="A36" s="92"/>
      <c r="B36" s="93" t="s">
        <v>2</v>
      </c>
      <c r="C36" s="93"/>
      <c r="D36" s="94"/>
      <c r="E36" s="93"/>
      <c r="F36" s="94"/>
      <c r="G36" s="93"/>
      <c r="H36" s="93"/>
      <c r="I36" s="95"/>
      <c r="J36" s="96" t="s">
        <v>3</v>
      </c>
      <c r="K36" s="97"/>
      <c r="L36" s="98"/>
      <c r="M36" s="99"/>
    </row>
    <row r="37" spans="1:13" ht="12.75" thickBot="1" x14ac:dyDescent="0.25">
      <c r="A37" s="101" t="s">
        <v>4</v>
      </c>
      <c r="B37" s="102" t="s">
        <v>5</v>
      </c>
      <c r="C37" s="102" t="s">
        <v>6</v>
      </c>
      <c r="D37" s="103" t="s">
        <v>7</v>
      </c>
      <c r="E37" s="102" t="s">
        <v>8</v>
      </c>
      <c r="F37" s="103" t="s">
        <v>9</v>
      </c>
      <c r="G37" s="102" t="s">
        <v>10</v>
      </c>
      <c r="H37" s="102" t="s">
        <v>11</v>
      </c>
      <c r="I37" s="104" t="s">
        <v>12</v>
      </c>
      <c r="J37" s="103" t="s">
        <v>13</v>
      </c>
      <c r="K37" s="102" t="s">
        <v>10</v>
      </c>
      <c r="L37" s="105" t="s">
        <v>14</v>
      </c>
      <c r="M37" s="106" t="s">
        <v>15</v>
      </c>
    </row>
    <row r="38" spans="1:13" ht="5.25" customHeight="1" x14ac:dyDescent="0.2">
      <c r="A38" s="108"/>
      <c r="B38" s="109"/>
      <c r="C38" s="110"/>
      <c r="D38" s="111"/>
      <c r="E38" s="133"/>
      <c r="F38" s="134"/>
      <c r="G38" s="110"/>
      <c r="H38" s="110"/>
      <c r="I38" s="112"/>
      <c r="J38" s="112"/>
      <c r="K38" s="112"/>
      <c r="L38" s="112"/>
      <c r="M38" s="113"/>
    </row>
    <row r="39" spans="1:13" x14ac:dyDescent="0.2">
      <c r="A39" s="114" t="s">
        <v>16</v>
      </c>
      <c r="B39" s="135">
        <f t="shared" ref="B39:B59" si="1">(B8/$B$29)*100</f>
        <v>18.149155025188946</v>
      </c>
      <c r="C39" s="136"/>
      <c r="D39" s="137"/>
      <c r="E39" s="135"/>
      <c r="F39" s="136">
        <f t="shared" ref="F39:F59" si="2">(F8/$F$29)*100</f>
        <v>0</v>
      </c>
      <c r="G39" s="136"/>
      <c r="H39" s="137"/>
      <c r="I39" s="137"/>
      <c r="J39" s="137">
        <f t="shared" ref="J39:J59" si="3">(J8/$J$29)*100</f>
        <v>0</v>
      </c>
      <c r="K39" s="137">
        <f t="shared" ref="K39:K59" si="4">(K8/$K$29)*100</f>
        <v>0</v>
      </c>
      <c r="L39" s="137">
        <f t="shared" ref="L39:L59" si="5">(L8/$L$29)*100</f>
        <v>0</v>
      </c>
      <c r="M39" s="138">
        <f t="shared" ref="M39:M59" si="6">(M8/$M$29)*100</f>
        <v>5.9776503320476033</v>
      </c>
    </row>
    <row r="40" spans="1:13" x14ac:dyDescent="0.2">
      <c r="A40" s="114" t="s">
        <v>17</v>
      </c>
      <c r="B40" s="135">
        <f t="shared" si="1"/>
        <v>19.499222551908936</v>
      </c>
      <c r="C40" s="136"/>
      <c r="D40" s="137"/>
      <c r="E40" s="135"/>
      <c r="F40" s="136">
        <f t="shared" si="2"/>
        <v>0</v>
      </c>
      <c r="G40" s="136"/>
      <c r="H40" s="137"/>
      <c r="I40" s="137"/>
      <c r="J40" s="137">
        <f t="shared" si="3"/>
        <v>0</v>
      </c>
      <c r="K40" s="137">
        <f t="shared" si="4"/>
        <v>0</v>
      </c>
      <c r="L40" s="137">
        <f t="shared" si="5"/>
        <v>0</v>
      </c>
      <c r="M40" s="138">
        <f t="shared" si="6"/>
        <v>6.4223118927750233</v>
      </c>
    </row>
    <row r="41" spans="1:13" x14ac:dyDescent="0.2">
      <c r="A41" s="114" t="s">
        <v>18</v>
      </c>
      <c r="B41" s="135">
        <f t="shared" si="1"/>
        <v>0</v>
      </c>
      <c r="C41" s="136"/>
      <c r="D41" s="137"/>
      <c r="E41" s="135"/>
      <c r="F41" s="136">
        <f t="shared" si="2"/>
        <v>89.707944845615501</v>
      </c>
      <c r="G41" s="136"/>
      <c r="H41" s="137"/>
      <c r="I41" s="137"/>
      <c r="J41" s="137">
        <f t="shared" si="3"/>
        <v>0</v>
      </c>
      <c r="K41" s="137">
        <f t="shared" si="4"/>
        <v>0</v>
      </c>
      <c r="L41" s="137">
        <f t="shared" si="5"/>
        <v>0</v>
      </c>
      <c r="M41" s="138">
        <f t="shared" si="6"/>
        <v>0.8646029222739392</v>
      </c>
    </row>
    <row r="42" spans="1:13" x14ac:dyDescent="0.2">
      <c r="A42" s="114" t="s">
        <v>19</v>
      </c>
      <c r="B42" s="135">
        <f t="shared" si="1"/>
        <v>1.0661762568685014</v>
      </c>
      <c r="C42" s="136"/>
      <c r="D42" s="137"/>
      <c r="E42" s="135"/>
      <c r="F42" s="136">
        <f t="shared" si="2"/>
        <v>8.0636924756158201</v>
      </c>
      <c r="G42" s="136"/>
      <c r="H42" s="137"/>
      <c r="I42" s="137"/>
      <c r="J42" s="137">
        <f t="shared" si="3"/>
        <v>0</v>
      </c>
      <c r="K42" s="137">
        <f t="shared" si="4"/>
        <v>0</v>
      </c>
      <c r="L42" s="137">
        <f t="shared" si="5"/>
        <v>0</v>
      </c>
      <c r="M42" s="138">
        <f t="shared" si="6"/>
        <v>0.42887609975318358</v>
      </c>
    </row>
    <row r="43" spans="1:13" x14ac:dyDescent="0.2">
      <c r="A43" s="114" t="s">
        <v>20</v>
      </c>
      <c r="B43" s="135">
        <f t="shared" si="1"/>
        <v>5.1306339068667874</v>
      </c>
      <c r="C43" s="136"/>
      <c r="D43" s="137"/>
      <c r="E43" s="135"/>
      <c r="F43" s="136">
        <f t="shared" si="2"/>
        <v>0.53157336209984485</v>
      </c>
      <c r="G43" s="136"/>
      <c r="H43" s="137"/>
      <c r="I43" s="137"/>
      <c r="J43" s="137">
        <f t="shared" si="3"/>
        <v>0</v>
      </c>
      <c r="K43" s="137">
        <f t="shared" si="4"/>
        <v>0</v>
      </c>
      <c r="L43" s="137">
        <f t="shared" si="5"/>
        <v>0</v>
      </c>
      <c r="M43" s="138">
        <f t="shared" si="6"/>
        <v>1.6949614917062834</v>
      </c>
    </row>
    <row r="44" spans="1:13" x14ac:dyDescent="0.2">
      <c r="A44" s="114" t="s">
        <v>21</v>
      </c>
      <c r="B44" s="135">
        <f t="shared" si="1"/>
        <v>1.5375146368821606</v>
      </c>
      <c r="C44" s="136"/>
      <c r="D44" s="137"/>
      <c r="E44" s="135"/>
      <c r="F44" s="136">
        <f t="shared" si="2"/>
        <v>3.7382855622754674E-2</v>
      </c>
      <c r="G44" s="136"/>
      <c r="H44" s="137"/>
      <c r="I44" s="137"/>
      <c r="J44" s="137">
        <f t="shared" si="3"/>
        <v>0</v>
      </c>
      <c r="K44" s="137">
        <f t="shared" si="4"/>
        <v>0</v>
      </c>
      <c r="L44" s="137">
        <f t="shared" si="5"/>
        <v>0</v>
      </c>
      <c r="M44" s="138">
        <f t="shared" si="6"/>
        <v>0.50675989693085699</v>
      </c>
    </row>
    <row r="45" spans="1:13" x14ac:dyDescent="0.2">
      <c r="A45" s="114" t="s">
        <v>22</v>
      </c>
      <c r="B45" s="135">
        <f t="shared" si="1"/>
        <v>0.4817441789393061</v>
      </c>
      <c r="C45" s="136"/>
      <c r="D45" s="137"/>
      <c r="E45" s="135"/>
      <c r="F45" s="136">
        <f t="shared" si="2"/>
        <v>0</v>
      </c>
      <c r="G45" s="136"/>
      <c r="H45" s="137"/>
      <c r="I45" s="137"/>
      <c r="J45" s="137">
        <f t="shared" si="3"/>
        <v>0</v>
      </c>
      <c r="K45" s="137">
        <f t="shared" si="4"/>
        <v>0</v>
      </c>
      <c r="L45" s="137">
        <f t="shared" si="5"/>
        <v>0</v>
      </c>
      <c r="M45" s="138">
        <f t="shared" si="6"/>
        <v>0.15866844749531603</v>
      </c>
    </row>
    <row r="46" spans="1:13" x14ac:dyDescent="0.2">
      <c r="A46" s="114" t="s">
        <v>23</v>
      </c>
      <c r="B46" s="135">
        <f t="shared" si="1"/>
        <v>2.0798011324503274</v>
      </c>
      <c r="C46" s="136"/>
      <c r="D46" s="137"/>
      <c r="E46" s="135"/>
      <c r="F46" s="136">
        <f t="shared" si="2"/>
        <v>0</v>
      </c>
      <c r="G46" s="136"/>
      <c r="H46" s="137"/>
      <c r="I46" s="137"/>
      <c r="J46" s="137">
        <f t="shared" si="3"/>
        <v>0</v>
      </c>
      <c r="K46" s="137">
        <f t="shared" si="4"/>
        <v>0</v>
      </c>
      <c r="L46" s="137">
        <f t="shared" si="5"/>
        <v>0</v>
      </c>
      <c r="M46" s="138">
        <f t="shared" si="6"/>
        <v>0.68500841569373561</v>
      </c>
    </row>
    <row r="47" spans="1:13" x14ac:dyDescent="0.2">
      <c r="A47" s="114" t="s">
        <v>24</v>
      </c>
      <c r="B47" s="135">
        <f t="shared" si="1"/>
        <v>2.5670583938128799</v>
      </c>
      <c r="C47" s="136"/>
      <c r="D47" s="137"/>
      <c r="E47" s="135"/>
      <c r="F47" s="136">
        <f t="shared" si="2"/>
        <v>1.622023605423321</v>
      </c>
      <c r="G47" s="136"/>
      <c r="H47" s="137"/>
      <c r="I47" s="137"/>
      <c r="J47" s="137">
        <f t="shared" si="3"/>
        <v>0</v>
      </c>
      <c r="K47" s="137">
        <f t="shared" si="4"/>
        <v>0</v>
      </c>
      <c r="L47" s="137">
        <f t="shared" si="5"/>
        <v>0</v>
      </c>
      <c r="M47" s="138">
        <f t="shared" si="6"/>
        <v>0.86112568839769588</v>
      </c>
    </row>
    <row r="48" spans="1:13" x14ac:dyDescent="0.2">
      <c r="A48" s="114" t="s">
        <v>25</v>
      </c>
      <c r="B48" s="135">
        <f t="shared" si="1"/>
        <v>2.6238536063822151</v>
      </c>
      <c r="C48" s="136"/>
      <c r="D48" s="137"/>
      <c r="E48" s="135"/>
      <c r="F48" s="136">
        <f t="shared" si="2"/>
        <v>0</v>
      </c>
      <c r="G48" s="136"/>
      <c r="H48" s="137"/>
      <c r="I48" s="137"/>
      <c r="J48" s="137">
        <f t="shared" si="3"/>
        <v>0</v>
      </c>
      <c r="K48" s="137">
        <f t="shared" si="4"/>
        <v>39.693104153922043</v>
      </c>
      <c r="L48" s="137">
        <f t="shared" si="5"/>
        <v>3.0365433185569994</v>
      </c>
      <c r="M48" s="138">
        <f t="shared" si="6"/>
        <v>2.6379714014966176</v>
      </c>
    </row>
    <row r="49" spans="1:13" x14ac:dyDescent="0.2">
      <c r="A49" s="114" t="s">
        <v>26</v>
      </c>
      <c r="B49" s="135">
        <f t="shared" si="1"/>
        <v>7.950220063566392</v>
      </c>
      <c r="C49" s="136"/>
      <c r="D49" s="137"/>
      <c r="E49" s="135"/>
      <c r="F49" s="136">
        <f t="shared" si="2"/>
        <v>0</v>
      </c>
      <c r="G49" s="136"/>
      <c r="H49" s="137"/>
      <c r="I49" s="137"/>
      <c r="J49" s="137">
        <f t="shared" si="3"/>
        <v>0</v>
      </c>
      <c r="K49" s="137">
        <f t="shared" si="4"/>
        <v>0</v>
      </c>
      <c r="L49" s="137">
        <f t="shared" si="5"/>
        <v>0</v>
      </c>
      <c r="M49" s="138">
        <f t="shared" si="6"/>
        <v>2.6185040315580426</v>
      </c>
    </row>
    <row r="50" spans="1:13" x14ac:dyDescent="0.2">
      <c r="A50" s="114" t="s">
        <v>27</v>
      </c>
      <c r="B50" s="135">
        <f t="shared" si="1"/>
        <v>6.4904840706642419</v>
      </c>
      <c r="C50" s="136"/>
      <c r="D50" s="137"/>
      <c r="E50" s="135"/>
      <c r="F50" s="136">
        <f t="shared" si="2"/>
        <v>0</v>
      </c>
      <c r="G50" s="136"/>
      <c r="H50" s="137"/>
      <c r="I50" s="137"/>
      <c r="J50" s="137">
        <f t="shared" si="3"/>
        <v>0</v>
      </c>
      <c r="K50" s="137">
        <f t="shared" si="4"/>
        <v>0</v>
      </c>
      <c r="L50" s="137">
        <f t="shared" si="5"/>
        <v>0</v>
      </c>
      <c r="M50" s="138">
        <f t="shared" si="6"/>
        <v>2.1377217951088539</v>
      </c>
    </row>
    <row r="51" spans="1:13" x14ac:dyDescent="0.2">
      <c r="A51" s="114" t="s">
        <v>28</v>
      </c>
      <c r="B51" s="135">
        <f t="shared" si="1"/>
        <v>0</v>
      </c>
      <c r="C51" s="136"/>
      <c r="D51" s="137"/>
      <c r="E51" s="135"/>
      <c r="F51" s="136">
        <f t="shared" si="2"/>
        <v>0</v>
      </c>
      <c r="G51" s="136"/>
      <c r="H51" s="137"/>
      <c r="I51" s="137"/>
      <c r="J51" s="137">
        <f t="shared" si="3"/>
        <v>0</v>
      </c>
      <c r="K51" s="137">
        <f t="shared" si="4"/>
        <v>0</v>
      </c>
      <c r="L51" s="137">
        <f t="shared" si="5"/>
        <v>0</v>
      </c>
      <c r="M51" s="138">
        <f t="shared" si="6"/>
        <v>0</v>
      </c>
    </row>
    <row r="52" spans="1:13" x14ac:dyDescent="0.2">
      <c r="A52" s="114" t="s">
        <v>29</v>
      </c>
      <c r="B52" s="135">
        <f t="shared" si="1"/>
        <v>5.1811034745385536</v>
      </c>
      <c r="C52" s="136"/>
      <c r="D52" s="137"/>
      <c r="E52" s="135"/>
      <c r="F52" s="136">
        <f t="shared" si="2"/>
        <v>0</v>
      </c>
      <c r="G52" s="136"/>
      <c r="H52" s="137"/>
      <c r="I52" s="137"/>
      <c r="J52" s="137">
        <f t="shared" si="3"/>
        <v>0</v>
      </c>
      <c r="K52" s="137">
        <f t="shared" si="4"/>
        <v>0</v>
      </c>
      <c r="L52" s="137">
        <f t="shared" si="5"/>
        <v>0</v>
      </c>
      <c r="M52" s="138">
        <f t="shared" si="6"/>
        <v>1.7064609819005028</v>
      </c>
    </row>
    <row r="53" spans="1:13" x14ac:dyDescent="0.2">
      <c r="A53" s="114" t="s">
        <v>30</v>
      </c>
      <c r="B53" s="135">
        <f t="shared" si="1"/>
        <v>0</v>
      </c>
      <c r="C53" s="136"/>
      <c r="D53" s="137"/>
      <c r="E53" s="135"/>
      <c r="F53" s="136">
        <f t="shared" si="2"/>
        <v>0</v>
      </c>
      <c r="G53" s="136"/>
      <c r="H53" s="137"/>
      <c r="I53" s="137"/>
      <c r="J53" s="137">
        <f t="shared" si="3"/>
        <v>100</v>
      </c>
      <c r="K53" s="137">
        <f t="shared" si="4"/>
        <v>60.306895846077957</v>
      </c>
      <c r="L53" s="137">
        <f t="shared" si="5"/>
        <v>96.963456681442992</v>
      </c>
      <c r="M53" s="138">
        <f t="shared" si="6"/>
        <v>64.326184060239029</v>
      </c>
    </row>
    <row r="54" spans="1:13" x14ac:dyDescent="0.2">
      <c r="A54" s="114" t="s">
        <v>31</v>
      </c>
      <c r="B54" s="135">
        <f t="shared" si="1"/>
        <v>21.893250504957916</v>
      </c>
      <c r="C54" s="136"/>
      <c r="D54" s="137"/>
      <c r="E54" s="135"/>
      <c r="F54" s="136">
        <f t="shared" si="2"/>
        <v>0</v>
      </c>
      <c r="G54" s="136"/>
      <c r="H54" s="137"/>
      <c r="I54" s="137"/>
      <c r="J54" s="137">
        <f t="shared" si="3"/>
        <v>0</v>
      </c>
      <c r="K54" s="137">
        <f t="shared" si="4"/>
        <v>0</v>
      </c>
      <c r="L54" s="137">
        <f t="shared" si="5"/>
        <v>0</v>
      </c>
      <c r="M54" s="138">
        <f t="shared" si="6"/>
        <v>7.2108148268572396</v>
      </c>
    </row>
    <row r="55" spans="1:13" x14ac:dyDescent="0.2">
      <c r="A55" s="114" t="s">
        <v>32</v>
      </c>
      <c r="B55" s="135">
        <f t="shared" si="1"/>
        <v>5.8666082310267618E-2</v>
      </c>
      <c r="C55" s="136"/>
      <c r="D55" s="137"/>
      <c r="E55" s="135"/>
      <c r="F55" s="136">
        <f t="shared" si="2"/>
        <v>0</v>
      </c>
      <c r="G55" s="136"/>
      <c r="H55" s="137"/>
      <c r="I55" s="137"/>
      <c r="J55" s="137">
        <f t="shared" si="3"/>
        <v>0</v>
      </c>
      <c r="K55" s="137">
        <f t="shared" si="4"/>
        <v>0</v>
      </c>
      <c r="L55" s="137">
        <f t="shared" si="5"/>
        <v>0</v>
      </c>
      <c r="M55" s="138">
        <f t="shared" si="6"/>
        <v>1.9322405143115048E-2</v>
      </c>
    </row>
    <row r="56" spans="1:13" x14ac:dyDescent="0.2">
      <c r="A56" s="114" t="s">
        <v>33</v>
      </c>
      <c r="B56" s="135">
        <f t="shared" si="1"/>
        <v>0.7633693261149842</v>
      </c>
      <c r="C56" s="136"/>
      <c r="D56" s="137"/>
      <c r="E56" s="135"/>
      <c r="F56" s="136">
        <f t="shared" si="2"/>
        <v>0</v>
      </c>
      <c r="G56" s="136"/>
      <c r="H56" s="137"/>
      <c r="I56" s="137"/>
      <c r="J56" s="137">
        <f t="shared" si="3"/>
        <v>0</v>
      </c>
      <c r="K56" s="137">
        <f t="shared" si="4"/>
        <v>0</v>
      </c>
      <c r="L56" s="137">
        <f t="shared" si="5"/>
        <v>0</v>
      </c>
      <c r="M56" s="138">
        <f t="shared" si="6"/>
        <v>0.25142519855018342</v>
      </c>
    </row>
    <row r="57" spans="1:13" x14ac:dyDescent="0.2">
      <c r="A57" s="114" t="s">
        <v>34</v>
      </c>
      <c r="B57" s="135">
        <f t="shared" si="1"/>
        <v>1.4027290398225563</v>
      </c>
      <c r="C57" s="136"/>
      <c r="D57" s="136"/>
      <c r="E57" s="135"/>
      <c r="F57" s="136">
        <f t="shared" si="2"/>
        <v>3.7382855622754674E-2</v>
      </c>
      <c r="G57" s="136"/>
      <c r="H57" s="136"/>
      <c r="I57" s="137"/>
      <c r="J57" s="137">
        <f t="shared" si="3"/>
        <v>0</v>
      </c>
      <c r="K57" s="137">
        <f t="shared" si="4"/>
        <v>0</v>
      </c>
      <c r="L57" s="137">
        <f t="shared" si="5"/>
        <v>0</v>
      </c>
      <c r="M57" s="138">
        <f t="shared" si="6"/>
        <v>0.46236658121448565</v>
      </c>
    </row>
    <row r="58" spans="1:13" x14ac:dyDescent="0.2">
      <c r="A58" s="114" t="s">
        <v>35</v>
      </c>
      <c r="B58" s="135">
        <f t="shared" si="1"/>
        <v>0.27347838426975696</v>
      </c>
      <c r="C58" s="136"/>
      <c r="D58" s="139"/>
      <c r="E58" s="135"/>
      <c r="F58" s="136">
        <f t="shared" si="2"/>
        <v>0</v>
      </c>
      <c r="G58" s="136"/>
      <c r="H58" s="137"/>
      <c r="I58" s="137"/>
      <c r="J58" s="137">
        <f t="shared" si="3"/>
        <v>0</v>
      </c>
      <c r="K58" s="137">
        <f t="shared" si="4"/>
        <v>0</v>
      </c>
      <c r="L58" s="137">
        <f t="shared" si="5"/>
        <v>0</v>
      </c>
      <c r="M58" s="138">
        <f t="shared" si="6"/>
        <v>9.0073513189407317E-2</v>
      </c>
    </row>
    <row r="59" spans="1:13" ht="12" thickBot="1" x14ac:dyDescent="0.25">
      <c r="A59" s="114" t="s">
        <v>36</v>
      </c>
      <c r="B59" s="135">
        <f t="shared" si="1"/>
        <v>2.8515393644552631</v>
      </c>
      <c r="C59" s="136"/>
      <c r="D59" s="140"/>
      <c r="E59" s="135"/>
      <c r="F59" s="136">
        <f t="shared" si="2"/>
        <v>0</v>
      </c>
      <c r="G59" s="141"/>
      <c r="H59" s="141"/>
      <c r="I59" s="137"/>
      <c r="J59" s="137">
        <f t="shared" si="3"/>
        <v>0</v>
      </c>
      <c r="K59" s="137">
        <f t="shared" si="4"/>
        <v>0</v>
      </c>
      <c r="L59" s="137">
        <f t="shared" si="5"/>
        <v>0</v>
      </c>
      <c r="M59" s="138">
        <f t="shared" si="6"/>
        <v>0.9391900176689002</v>
      </c>
    </row>
    <row r="60" spans="1:13" ht="12" thickBot="1" x14ac:dyDescent="0.25">
      <c r="A60" s="142" t="s">
        <v>37</v>
      </c>
      <c r="B60" s="143">
        <f>SUM(B39:B59)</f>
        <v>99.999999999999986</v>
      </c>
      <c r="C60" s="144">
        <v>0</v>
      </c>
      <c r="D60" s="144">
        <v>0</v>
      </c>
      <c r="E60" s="144">
        <v>0</v>
      </c>
      <c r="F60" s="144">
        <f>SUM(F39:F59)</f>
        <v>100</v>
      </c>
      <c r="G60" s="144">
        <v>0</v>
      </c>
      <c r="H60" s="144">
        <v>0</v>
      </c>
      <c r="I60" s="144">
        <v>0</v>
      </c>
      <c r="J60" s="144">
        <f>SUM(J39:J59)</f>
        <v>100</v>
      </c>
      <c r="K60" s="144">
        <f>SUM(K39:K59)</f>
        <v>100</v>
      </c>
      <c r="L60" s="144">
        <f>SUM(L39:L59)</f>
        <v>99.999999999999986</v>
      </c>
      <c r="M60" s="145">
        <f>SUM(M39:M59)</f>
        <v>100.00000000000003</v>
      </c>
    </row>
    <row r="62" spans="1:13" x14ac:dyDescent="0.2">
      <c r="A62" s="114" t="s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161" customWidth="1"/>
    <col min="2" max="3" width="9.7109375" style="155" customWidth="1"/>
    <col min="4" max="4" width="9.7109375" style="156" customWidth="1"/>
    <col min="5" max="5" width="9.7109375" style="155" customWidth="1"/>
    <col min="6" max="6" width="12.42578125" style="159" customWidth="1"/>
    <col min="7" max="8" width="9.7109375" style="155" customWidth="1"/>
    <col min="9" max="10" width="9.7109375" style="159" customWidth="1"/>
    <col min="11" max="11" width="10.85546875" style="159" bestFit="1" customWidth="1"/>
    <col min="12" max="12" width="9.7109375" style="159" customWidth="1"/>
    <col min="13" max="13" width="11.5703125" style="159" customWidth="1"/>
    <col min="14" max="25" width="9.140625" style="160" customWidth="1"/>
    <col min="26" max="256" width="9.140625" style="161"/>
    <col min="257" max="257" width="22.7109375" style="161" customWidth="1"/>
    <col min="258" max="261" width="9.7109375" style="161" customWidth="1"/>
    <col min="262" max="262" width="12.42578125" style="161" customWidth="1"/>
    <col min="263" max="266" width="9.7109375" style="161" customWidth="1"/>
    <col min="267" max="267" width="10.85546875" style="161" bestFit="1" customWidth="1"/>
    <col min="268" max="268" width="9.7109375" style="161" customWidth="1"/>
    <col min="269" max="269" width="11.5703125" style="161" customWidth="1"/>
    <col min="270" max="281" width="9.140625" style="161" customWidth="1"/>
    <col min="282" max="512" width="9.140625" style="161"/>
    <col min="513" max="513" width="22.7109375" style="161" customWidth="1"/>
    <col min="514" max="517" width="9.7109375" style="161" customWidth="1"/>
    <col min="518" max="518" width="12.42578125" style="161" customWidth="1"/>
    <col min="519" max="522" width="9.7109375" style="161" customWidth="1"/>
    <col min="523" max="523" width="10.85546875" style="161" bestFit="1" customWidth="1"/>
    <col min="524" max="524" width="9.7109375" style="161" customWidth="1"/>
    <col min="525" max="525" width="11.5703125" style="161" customWidth="1"/>
    <col min="526" max="537" width="9.140625" style="161" customWidth="1"/>
    <col min="538" max="768" width="9.140625" style="161"/>
    <col min="769" max="769" width="22.7109375" style="161" customWidth="1"/>
    <col min="770" max="773" width="9.7109375" style="161" customWidth="1"/>
    <col min="774" max="774" width="12.42578125" style="161" customWidth="1"/>
    <col min="775" max="778" width="9.7109375" style="161" customWidth="1"/>
    <col min="779" max="779" width="10.85546875" style="161" bestFit="1" customWidth="1"/>
    <col min="780" max="780" width="9.7109375" style="161" customWidth="1"/>
    <col min="781" max="781" width="11.5703125" style="161" customWidth="1"/>
    <col min="782" max="793" width="9.140625" style="161" customWidth="1"/>
    <col min="794" max="1024" width="9.140625" style="161"/>
    <col min="1025" max="1025" width="22.7109375" style="161" customWidth="1"/>
    <col min="1026" max="1029" width="9.7109375" style="161" customWidth="1"/>
    <col min="1030" max="1030" width="12.42578125" style="161" customWidth="1"/>
    <col min="1031" max="1034" width="9.7109375" style="161" customWidth="1"/>
    <col min="1035" max="1035" width="10.85546875" style="161" bestFit="1" customWidth="1"/>
    <col min="1036" max="1036" width="9.7109375" style="161" customWidth="1"/>
    <col min="1037" max="1037" width="11.5703125" style="161" customWidth="1"/>
    <col min="1038" max="1049" width="9.140625" style="161" customWidth="1"/>
    <col min="1050" max="1280" width="9.140625" style="161"/>
    <col min="1281" max="1281" width="22.7109375" style="161" customWidth="1"/>
    <col min="1282" max="1285" width="9.7109375" style="161" customWidth="1"/>
    <col min="1286" max="1286" width="12.42578125" style="161" customWidth="1"/>
    <col min="1287" max="1290" width="9.7109375" style="161" customWidth="1"/>
    <col min="1291" max="1291" width="10.85546875" style="161" bestFit="1" customWidth="1"/>
    <col min="1292" max="1292" width="9.7109375" style="161" customWidth="1"/>
    <col min="1293" max="1293" width="11.5703125" style="161" customWidth="1"/>
    <col min="1294" max="1305" width="9.140625" style="161" customWidth="1"/>
    <col min="1306" max="1536" width="9.140625" style="161"/>
    <col min="1537" max="1537" width="22.7109375" style="161" customWidth="1"/>
    <col min="1538" max="1541" width="9.7109375" style="161" customWidth="1"/>
    <col min="1542" max="1542" width="12.42578125" style="161" customWidth="1"/>
    <col min="1543" max="1546" width="9.7109375" style="161" customWidth="1"/>
    <col min="1547" max="1547" width="10.85546875" style="161" bestFit="1" customWidth="1"/>
    <col min="1548" max="1548" width="9.7109375" style="161" customWidth="1"/>
    <col min="1549" max="1549" width="11.5703125" style="161" customWidth="1"/>
    <col min="1550" max="1561" width="9.140625" style="161" customWidth="1"/>
    <col min="1562" max="1792" width="9.140625" style="161"/>
    <col min="1793" max="1793" width="22.7109375" style="161" customWidth="1"/>
    <col min="1794" max="1797" width="9.7109375" style="161" customWidth="1"/>
    <col min="1798" max="1798" width="12.42578125" style="161" customWidth="1"/>
    <col min="1799" max="1802" width="9.7109375" style="161" customWidth="1"/>
    <col min="1803" max="1803" width="10.85546875" style="161" bestFit="1" customWidth="1"/>
    <col min="1804" max="1804" width="9.7109375" style="161" customWidth="1"/>
    <col min="1805" max="1805" width="11.5703125" style="161" customWidth="1"/>
    <col min="1806" max="1817" width="9.140625" style="161" customWidth="1"/>
    <col min="1818" max="2048" width="9.140625" style="161"/>
    <col min="2049" max="2049" width="22.7109375" style="161" customWidth="1"/>
    <col min="2050" max="2053" width="9.7109375" style="161" customWidth="1"/>
    <col min="2054" max="2054" width="12.42578125" style="161" customWidth="1"/>
    <col min="2055" max="2058" width="9.7109375" style="161" customWidth="1"/>
    <col min="2059" max="2059" width="10.85546875" style="161" bestFit="1" customWidth="1"/>
    <col min="2060" max="2060" width="9.7109375" style="161" customWidth="1"/>
    <col min="2061" max="2061" width="11.5703125" style="161" customWidth="1"/>
    <col min="2062" max="2073" width="9.140625" style="161" customWidth="1"/>
    <col min="2074" max="2304" width="9.140625" style="161"/>
    <col min="2305" max="2305" width="22.7109375" style="161" customWidth="1"/>
    <col min="2306" max="2309" width="9.7109375" style="161" customWidth="1"/>
    <col min="2310" max="2310" width="12.42578125" style="161" customWidth="1"/>
    <col min="2311" max="2314" width="9.7109375" style="161" customWidth="1"/>
    <col min="2315" max="2315" width="10.85546875" style="161" bestFit="1" customWidth="1"/>
    <col min="2316" max="2316" width="9.7109375" style="161" customWidth="1"/>
    <col min="2317" max="2317" width="11.5703125" style="161" customWidth="1"/>
    <col min="2318" max="2329" width="9.140625" style="161" customWidth="1"/>
    <col min="2330" max="2560" width="9.140625" style="161"/>
    <col min="2561" max="2561" width="22.7109375" style="161" customWidth="1"/>
    <col min="2562" max="2565" width="9.7109375" style="161" customWidth="1"/>
    <col min="2566" max="2566" width="12.42578125" style="161" customWidth="1"/>
    <col min="2567" max="2570" width="9.7109375" style="161" customWidth="1"/>
    <col min="2571" max="2571" width="10.85546875" style="161" bestFit="1" customWidth="1"/>
    <col min="2572" max="2572" width="9.7109375" style="161" customWidth="1"/>
    <col min="2573" max="2573" width="11.5703125" style="161" customWidth="1"/>
    <col min="2574" max="2585" width="9.140625" style="161" customWidth="1"/>
    <col min="2586" max="2816" width="9.140625" style="161"/>
    <col min="2817" max="2817" width="22.7109375" style="161" customWidth="1"/>
    <col min="2818" max="2821" width="9.7109375" style="161" customWidth="1"/>
    <col min="2822" max="2822" width="12.42578125" style="161" customWidth="1"/>
    <col min="2823" max="2826" width="9.7109375" style="161" customWidth="1"/>
    <col min="2827" max="2827" width="10.85546875" style="161" bestFit="1" customWidth="1"/>
    <col min="2828" max="2828" width="9.7109375" style="161" customWidth="1"/>
    <col min="2829" max="2829" width="11.5703125" style="161" customWidth="1"/>
    <col min="2830" max="2841" width="9.140625" style="161" customWidth="1"/>
    <col min="2842" max="3072" width="9.140625" style="161"/>
    <col min="3073" max="3073" width="22.7109375" style="161" customWidth="1"/>
    <col min="3074" max="3077" width="9.7109375" style="161" customWidth="1"/>
    <col min="3078" max="3078" width="12.42578125" style="161" customWidth="1"/>
    <col min="3079" max="3082" width="9.7109375" style="161" customWidth="1"/>
    <col min="3083" max="3083" width="10.85546875" style="161" bestFit="1" customWidth="1"/>
    <col min="3084" max="3084" width="9.7109375" style="161" customWidth="1"/>
    <col min="3085" max="3085" width="11.5703125" style="161" customWidth="1"/>
    <col min="3086" max="3097" width="9.140625" style="161" customWidth="1"/>
    <col min="3098" max="3328" width="9.140625" style="161"/>
    <col min="3329" max="3329" width="22.7109375" style="161" customWidth="1"/>
    <col min="3330" max="3333" width="9.7109375" style="161" customWidth="1"/>
    <col min="3334" max="3334" width="12.42578125" style="161" customWidth="1"/>
    <col min="3335" max="3338" width="9.7109375" style="161" customWidth="1"/>
    <col min="3339" max="3339" width="10.85546875" style="161" bestFit="1" customWidth="1"/>
    <col min="3340" max="3340" width="9.7109375" style="161" customWidth="1"/>
    <col min="3341" max="3341" width="11.5703125" style="161" customWidth="1"/>
    <col min="3342" max="3353" width="9.140625" style="161" customWidth="1"/>
    <col min="3354" max="3584" width="9.140625" style="161"/>
    <col min="3585" max="3585" width="22.7109375" style="161" customWidth="1"/>
    <col min="3586" max="3589" width="9.7109375" style="161" customWidth="1"/>
    <col min="3590" max="3590" width="12.42578125" style="161" customWidth="1"/>
    <col min="3591" max="3594" width="9.7109375" style="161" customWidth="1"/>
    <col min="3595" max="3595" width="10.85546875" style="161" bestFit="1" customWidth="1"/>
    <col min="3596" max="3596" width="9.7109375" style="161" customWidth="1"/>
    <col min="3597" max="3597" width="11.5703125" style="161" customWidth="1"/>
    <col min="3598" max="3609" width="9.140625" style="161" customWidth="1"/>
    <col min="3610" max="3840" width="9.140625" style="161"/>
    <col min="3841" max="3841" width="22.7109375" style="161" customWidth="1"/>
    <col min="3842" max="3845" width="9.7109375" style="161" customWidth="1"/>
    <col min="3846" max="3846" width="12.42578125" style="161" customWidth="1"/>
    <col min="3847" max="3850" width="9.7109375" style="161" customWidth="1"/>
    <col min="3851" max="3851" width="10.85546875" style="161" bestFit="1" customWidth="1"/>
    <col min="3852" max="3852" width="9.7109375" style="161" customWidth="1"/>
    <col min="3853" max="3853" width="11.5703125" style="161" customWidth="1"/>
    <col min="3854" max="3865" width="9.140625" style="161" customWidth="1"/>
    <col min="3866" max="4096" width="9.140625" style="161"/>
    <col min="4097" max="4097" width="22.7109375" style="161" customWidth="1"/>
    <col min="4098" max="4101" width="9.7109375" style="161" customWidth="1"/>
    <col min="4102" max="4102" width="12.42578125" style="161" customWidth="1"/>
    <col min="4103" max="4106" width="9.7109375" style="161" customWidth="1"/>
    <col min="4107" max="4107" width="10.85546875" style="161" bestFit="1" customWidth="1"/>
    <col min="4108" max="4108" width="9.7109375" style="161" customWidth="1"/>
    <col min="4109" max="4109" width="11.5703125" style="161" customWidth="1"/>
    <col min="4110" max="4121" width="9.140625" style="161" customWidth="1"/>
    <col min="4122" max="4352" width="9.140625" style="161"/>
    <col min="4353" max="4353" width="22.7109375" style="161" customWidth="1"/>
    <col min="4354" max="4357" width="9.7109375" style="161" customWidth="1"/>
    <col min="4358" max="4358" width="12.42578125" style="161" customWidth="1"/>
    <col min="4359" max="4362" width="9.7109375" style="161" customWidth="1"/>
    <col min="4363" max="4363" width="10.85546875" style="161" bestFit="1" customWidth="1"/>
    <col min="4364" max="4364" width="9.7109375" style="161" customWidth="1"/>
    <col min="4365" max="4365" width="11.5703125" style="161" customWidth="1"/>
    <col min="4366" max="4377" width="9.140625" style="161" customWidth="1"/>
    <col min="4378" max="4608" width="9.140625" style="161"/>
    <col min="4609" max="4609" width="22.7109375" style="161" customWidth="1"/>
    <col min="4610" max="4613" width="9.7109375" style="161" customWidth="1"/>
    <col min="4614" max="4614" width="12.42578125" style="161" customWidth="1"/>
    <col min="4615" max="4618" width="9.7109375" style="161" customWidth="1"/>
    <col min="4619" max="4619" width="10.85546875" style="161" bestFit="1" customWidth="1"/>
    <col min="4620" max="4620" width="9.7109375" style="161" customWidth="1"/>
    <col min="4621" max="4621" width="11.5703125" style="161" customWidth="1"/>
    <col min="4622" max="4633" width="9.140625" style="161" customWidth="1"/>
    <col min="4634" max="4864" width="9.140625" style="161"/>
    <col min="4865" max="4865" width="22.7109375" style="161" customWidth="1"/>
    <col min="4866" max="4869" width="9.7109375" style="161" customWidth="1"/>
    <col min="4870" max="4870" width="12.42578125" style="161" customWidth="1"/>
    <col min="4871" max="4874" width="9.7109375" style="161" customWidth="1"/>
    <col min="4875" max="4875" width="10.85546875" style="161" bestFit="1" customWidth="1"/>
    <col min="4876" max="4876" width="9.7109375" style="161" customWidth="1"/>
    <col min="4877" max="4877" width="11.5703125" style="161" customWidth="1"/>
    <col min="4878" max="4889" width="9.140625" style="161" customWidth="1"/>
    <col min="4890" max="5120" width="9.140625" style="161"/>
    <col min="5121" max="5121" width="22.7109375" style="161" customWidth="1"/>
    <col min="5122" max="5125" width="9.7109375" style="161" customWidth="1"/>
    <col min="5126" max="5126" width="12.42578125" style="161" customWidth="1"/>
    <col min="5127" max="5130" width="9.7109375" style="161" customWidth="1"/>
    <col min="5131" max="5131" width="10.85546875" style="161" bestFit="1" customWidth="1"/>
    <col min="5132" max="5132" width="9.7109375" style="161" customWidth="1"/>
    <col min="5133" max="5133" width="11.5703125" style="161" customWidth="1"/>
    <col min="5134" max="5145" width="9.140625" style="161" customWidth="1"/>
    <col min="5146" max="5376" width="9.140625" style="161"/>
    <col min="5377" max="5377" width="22.7109375" style="161" customWidth="1"/>
    <col min="5378" max="5381" width="9.7109375" style="161" customWidth="1"/>
    <col min="5382" max="5382" width="12.42578125" style="161" customWidth="1"/>
    <col min="5383" max="5386" width="9.7109375" style="161" customWidth="1"/>
    <col min="5387" max="5387" width="10.85546875" style="161" bestFit="1" customWidth="1"/>
    <col min="5388" max="5388" width="9.7109375" style="161" customWidth="1"/>
    <col min="5389" max="5389" width="11.5703125" style="161" customWidth="1"/>
    <col min="5390" max="5401" width="9.140625" style="161" customWidth="1"/>
    <col min="5402" max="5632" width="9.140625" style="161"/>
    <col min="5633" max="5633" width="22.7109375" style="161" customWidth="1"/>
    <col min="5634" max="5637" width="9.7109375" style="161" customWidth="1"/>
    <col min="5638" max="5638" width="12.42578125" style="161" customWidth="1"/>
    <col min="5639" max="5642" width="9.7109375" style="161" customWidth="1"/>
    <col min="5643" max="5643" width="10.85546875" style="161" bestFit="1" customWidth="1"/>
    <col min="5644" max="5644" width="9.7109375" style="161" customWidth="1"/>
    <col min="5645" max="5645" width="11.5703125" style="161" customWidth="1"/>
    <col min="5646" max="5657" width="9.140625" style="161" customWidth="1"/>
    <col min="5658" max="5888" width="9.140625" style="161"/>
    <col min="5889" max="5889" width="22.7109375" style="161" customWidth="1"/>
    <col min="5890" max="5893" width="9.7109375" style="161" customWidth="1"/>
    <col min="5894" max="5894" width="12.42578125" style="161" customWidth="1"/>
    <col min="5895" max="5898" width="9.7109375" style="161" customWidth="1"/>
    <col min="5899" max="5899" width="10.85546875" style="161" bestFit="1" customWidth="1"/>
    <col min="5900" max="5900" width="9.7109375" style="161" customWidth="1"/>
    <col min="5901" max="5901" width="11.5703125" style="161" customWidth="1"/>
    <col min="5902" max="5913" width="9.140625" style="161" customWidth="1"/>
    <col min="5914" max="6144" width="9.140625" style="161"/>
    <col min="6145" max="6145" width="22.7109375" style="161" customWidth="1"/>
    <col min="6146" max="6149" width="9.7109375" style="161" customWidth="1"/>
    <col min="6150" max="6150" width="12.42578125" style="161" customWidth="1"/>
    <col min="6151" max="6154" width="9.7109375" style="161" customWidth="1"/>
    <col min="6155" max="6155" width="10.85546875" style="161" bestFit="1" customWidth="1"/>
    <col min="6156" max="6156" width="9.7109375" style="161" customWidth="1"/>
    <col min="6157" max="6157" width="11.5703125" style="161" customWidth="1"/>
    <col min="6158" max="6169" width="9.140625" style="161" customWidth="1"/>
    <col min="6170" max="6400" width="9.140625" style="161"/>
    <col min="6401" max="6401" width="22.7109375" style="161" customWidth="1"/>
    <col min="6402" max="6405" width="9.7109375" style="161" customWidth="1"/>
    <col min="6406" max="6406" width="12.42578125" style="161" customWidth="1"/>
    <col min="6407" max="6410" width="9.7109375" style="161" customWidth="1"/>
    <col min="6411" max="6411" width="10.85546875" style="161" bestFit="1" customWidth="1"/>
    <col min="6412" max="6412" width="9.7109375" style="161" customWidth="1"/>
    <col min="6413" max="6413" width="11.5703125" style="161" customWidth="1"/>
    <col min="6414" max="6425" width="9.140625" style="161" customWidth="1"/>
    <col min="6426" max="6656" width="9.140625" style="161"/>
    <col min="6657" max="6657" width="22.7109375" style="161" customWidth="1"/>
    <col min="6658" max="6661" width="9.7109375" style="161" customWidth="1"/>
    <col min="6662" max="6662" width="12.42578125" style="161" customWidth="1"/>
    <col min="6663" max="6666" width="9.7109375" style="161" customWidth="1"/>
    <col min="6667" max="6667" width="10.85546875" style="161" bestFit="1" customWidth="1"/>
    <col min="6668" max="6668" width="9.7109375" style="161" customWidth="1"/>
    <col min="6669" max="6669" width="11.5703125" style="161" customWidth="1"/>
    <col min="6670" max="6681" width="9.140625" style="161" customWidth="1"/>
    <col min="6682" max="6912" width="9.140625" style="161"/>
    <col min="6913" max="6913" width="22.7109375" style="161" customWidth="1"/>
    <col min="6914" max="6917" width="9.7109375" style="161" customWidth="1"/>
    <col min="6918" max="6918" width="12.42578125" style="161" customWidth="1"/>
    <col min="6919" max="6922" width="9.7109375" style="161" customWidth="1"/>
    <col min="6923" max="6923" width="10.85546875" style="161" bestFit="1" customWidth="1"/>
    <col min="6924" max="6924" width="9.7109375" style="161" customWidth="1"/>
    <col min="6925" max="6925" width="11.5703125" style="161" customWidth="1"/>
    <col min="6926" max="6937" width="9.140625" style="161" customWidth="1"/>
    <col min="6938" max="7168" width="9.140625" style="161"/>
    <col min="7169" max="7169" width="22.7109375" style="161" customWidth="1"/>
    <col min="7170" max="7173" width="9.7109375" style="161" customWidth="1"/>
    <col min="7174" max="7174" width="12.42578125" style="161" customWidth="1"/>
    <col min="7175" max="7178" width="9.7109375" style="161" customWidth="1"/>
    <col min="7179" max="7179" width="10.85546875" style="161" bestFit="1" customWidth="1"/>
    <col min="7180" max="7180" width="9.7109375" style="161" customWidth="1"/>
    <col min="7181" max="7181" width="11.5703125" style="161" customWidth="1"/>
    <col min="7182" max="7193" width="9.140625" style="161" customWidth="1"/>
    <col min="7194" max="7424" width="9.140625" style="161"/>
    <col min="7425" max="7425" width="22.7109375" style="161" customWidth="1"/>
    <col min="7426" max="7429" width="9.7109375" style="161" customWidth="1"/>
    <col min="7430" max="7430" width="12.42578125" style="161" customWidth="1"/>
    <col min="7431" max="7434" width="9.7109375" style="161" customWidth="1"/>
    <col min="7435" max="7435" width="10.85546875" style="161" bestFit="1" customWidth="1"/>
    <col min="7436" max="7436" width="9.7109375" style="161" customWidth="1"/>
    <col min="7437" max="7437" width="11.5703125" style="161" customWidth="1"/>
    <col min="7438" max="7449" width="9.140625" style="161" customWidth="1"/>
    <col min="7450" max="7680" width="9.140625" style="161"/>
    <col min="7681" max="7681" width="22.7109375" style="161" customWidth="1"/>
    <col min="7682" max="7685" width="9.7109375" style="161" customWidth="1"/>
    <col min="7686" max="7686" width="12.42578125" style="161" customWidth="1"/>
    <col min="7687" max="7690" width="9.7109375" style="161" customWidth="1"/>
    <col min="7691" max="7691" width="10.85546875" style="161" bestFit="1" customWidth="1"/>
    <col min="7692" max="7692" width="9.7109375" style="161" customWidth="1"/>
    <col min="7693" max="7693" width="11.5703125" style="161" customWidth="1"/>
    <col min="7694" max="7705" width="9.140625" style="161" customWidth="1"/>
    <col min="7706" max="7936" width="9.140625" style="161"/>
    <col min="7937" max="7937" width="22.7109375" style="161" customWidth="1"/>
    <col min="7938" max="7941" width="9.7109375" style="161" customWidth="1"/>
    <col min="7942" max="7942" width="12.42578125" style="161" customWidth="1"/>
    <col min="7943" max="7946" width="9.7109375" style="161" customWidth="1"/>
    <col min="7947" max="7947" width="10.85546875" style="161" bestFit="1" customWidth="1"/>
    <col min="7948" max="7948" width="9.7109375" style="161" customWidth="1"/>
    <col min="7949" max="7949" width="11.5703125" style="161" customWidth="1"/>
    <col min="7950" max="7961" width="9.140625" style="161" customWidth="1"/>
    <col min="7962" max="8192" width="9.140625" style="161"/>
    <col min="8193" max="8193" width="22.7109375" style="161" customWidth="1"/>
    <col min="8194" max="8197" width="9.7109375" style="161" customWidth="1"/>
    <col min="8198" max="8198" width="12.42578125" style="161" customWidth="1"/>
    <col min="8199" max="8202" width="9.7109375" style="161" customWidth="1"/>
    <col min="8203" max="8203" width="10.85546875" style="161" bestFit="1" customWidth="1"/>
    <col min="8204" max="8204" width="9.7109375" style="161" customWidth="1"/>
    <col min="8205" max="8205" width="11.5703125" style="161" customWidth="1"/>
    <col min="8206" max="8217" width="9.140625" style="161" customWidth="1"/>
    <col min="8218" max="8448" width="9.140625" style="161"/>
    <col min="8449" max="8449" width="22.7109375" style="161" customWidth="1"/>
    <col min="8450" max="8453" width="9.7109375" style="161" customWidth="1"/>
    <col min="8454" max="8454" width="12.42578125" style="161" customWidth="1"/>
    <col min="8455" max="8458" width="9.7109375" style="161" customWidth="1"/>
    <col min="8459" max="8459" width="10.85546875" style="161" bestFit="1" customWidth="1"/>
    <col min="8460" max="8460" width="9.7109375" style="161" customWidth="1"/>
    <col min="8461" max="8461" width="11.5703125" style="161" customWidth="1"/>
    <col min="8462" max="8473" width="9.140625" style="161" customWidth="1"/>
    <col min="8474" max="8704" width="9.140625" style="161"/>
    <col min="8705" max="8705" width="22.7109375" style="161" customWidth="1"/>
    <col min="8706" max="8709" width="9.7109375" style="161" customWidth="1"/>
    <col min="8710" max="8710" width="12.42578125" style="161" customWidth="1"/>
    <col min="8711" max="8714" width="9.7109375" style="161" customWidth="1"/>
    <col min="8715" max="8715" width="10.85546875" style="161" bestFit="1" customWidth="1"/>
    <col min="8716" max="8716" width="9.7109375" style="161" customWidth="1"/>
    <col min="8717" max="8717" width="11.5703125" style="161" customWidth="1"/>
    <col min="8718" max="8729" width="9.140625" style="161" customWidth="1"/>
    <col min="8730" max="8960" width="9.140625" style="161"/>
    <col min="8961" max="8961" width="22.7109375" style="161" customWidth="1"/>
    <col min="8962" max="8965" width="9.7109375" style="161" customWidth="1"/>
    <col min="8966" max="8966" width="12.42578125" style="161" customWidth="1"/>
    <col min="8967" max="8970" width="9.7109375" style="161" customWidth="1"/>
    <col min="8971" max="8971" width="10.85546875" style="161" bestFit="1" customWidth="1"/>
    <col min="8972" max="8972" width="9.7109375" style="161" customWidth="1"/>
    <col min="8973" max="8973" width="11.5703125" style="161" customWidth="1"/>
    <col min="8974" max="8985" width="9.140625" style="161" customWidth="1"/>
    <col min="8986" max="9216" width="9.140625" style="161"/>
    <col min="9217" max="9217" width="22.7109375" style="161" customWidth="1"/>
    <col min="9218" max="9221" width="9.7109375" style="161" customWidth="1"/>
    <col min="9222" max="9222" width="12.42578125" style="161" customWidth="1"/>
    <col min="9223" max="9226" width="9.7109375" style="161" customWidth="1"/>
    <col min="9227" max="9227" width="10.85546875" style="161" bestFit="1" customWidth="1"/>
    <col min="9228" max="9228" width="9.7109375" style="161" customWidth="1"/>
    <col min="9229" max="9229" width="11.5703125" style="161" customWidth="1"/>
    <col min="9230" max="9241" width="9.140625" style="161" customWidth="1"/>
    <col min="9242" max="9472" width="9.140625" style="161"/>
    <col min="9473" max="9473" width="22.7109375" style="161" customWidth="1"/>
    <col min="9474" max="9477" width="9.7109375" style="161" customWidth="1"/>
    <col min="9478" max="9478" width="12.42578125" style="161" customWidth="1"/>
    <col min="9479" max="9482" width="9.7109375" style="161" customWidth="1"/>
    <col min="9483" max="9483" width="10.85546875" style="161" bestFit="1" customWidth="1"/>
    <col min="9484" max="9484" width="9.7109375" style="161" customWidth="1"/>
    <col min="9485" max="9485" width="11.5703125" style="161" customWidth="1"/>
    <col min="9486" max="9497" width="9.140625" style="161" customWidth="1"/>
    <col min="9498" max="9728" width="9.140625" style="161"/>
    <col min="9729" max="9729" width="22.7109375" style="161" customWidth="1"/>
    <col min="9730" max="9733" width="9.7109375" style="161" customWidth="1"/>
    <col min="9734" max="9734" width="12.42578125" style="161" customWidth="1"/>
    <col min="9735" max="9738" width="9.7109375" style="161" customWidth="1"/>
    <col min="9739" max="9739" width="10.85546875" style="161" bestFit="1" customWidth="1"/>
    <col min="9740" max="9740" width="9.7109375" style="161" customWidth="1"/>
    <col min="9741" max="9741" width="11.5703125" style="161" customWidth="1"/>
    <col min="9742" max="9753" width="9.140625" style="161" customWidth="1"/>
    <col min="9754" max="9984" width="9.140625" style="161"/>
    <col min="9985" max="9985" width="22.7109375" style="161" customWidth="1"/>
    <col min="9986" max="9989" width="9.7109375" style="161" customWidth="1"/>
    <col min="9990" max="9990" width="12.42578125" style="161" customWidth="1"/>
    <col min="9991" max="9994" width="9.7109375" style="161" customWidth="1"/>
    <col min="9995" max="9995" width="10.85546875" style="161" bestFit="1" customWidth="1"/>
    <col min="9996" max="9996" width="9.7109375" style="161" customWidth="1"/>
    <col min="9997" max="9997" width="11.5703125" style="161" customWidth="1"/>
    <col min="9998" max="10009" width="9.140625" style="161" customWidth="1"/>
    <col min="10010" max="10240" width="9.140625" style="161"/>
    <col min="10241" max="10241" width="22.7109375" style="161" customWidth="1"/>
    <col min="10242" max="10245" width="9.7109375" style="161" customWidth="1"/>
    <col min="10246" max="10246" width="12.42578125" style="161" customWidth="1"/>
    <col min="10247" max="10250" width="9.7109375" style="161" customWidth="1"/>
    <col min="10251" max="10251" width="10.85546875" style="161" bestFit="1" customWidth="1"/>
    <col min="10252" max="10252" width="9.7109375" style="161" customWidth="1"/>
    <col min="10253" max="10253" width="11.5703125" style="161" customWidth="1"/>
    <col min="10254" max="10265" width="9.140625" style="161" customWidth="1"/>
    <col min="10266" max="10496" width="9.140625" style="161"/>
    <col min="10497" max="10497" width="22.7109375" style="161" customWidth="1"/>
    <col min="10498" max="10501" width="9.7109375" style="161" customWidth="1"/>
    <col min="10502" max="10502" width="12.42578125" style="161" customWidth="1"/>
    <col min="10503" max="10506" width="9.7109375" style="161" customWidth="1"/>
    <col min="10507" max="10507" width="10.85546875" style="161" bestFit="1" customWidth="1"/>
    <col min="10508" max="10508" width="9.7109375" style="161" customWidth="1"/>
    <col min="10509" max="10509" width="11.5703125" style="161" customWidth="1"/>
    <col min="10510" max="10521" width="9.140625" style="161" customWidth="1"/>
    <col min="10522" max="10752" width="9.140625" style="161"/>
    <col min="10753" max="10753" width="22.7109375" style="161" customWidth="1"/>
    <col min="10754" max="10757" width="9.7109375" style="161" customWidth="1"/>
    <col min="10758" max="10758" width="12.42578125" style="161" customWidth="1"/>
    <col min="10759" max="10762" width="9.7109375" style="161" customWidth="1"/>
    <col min="10763" max="10763" width="10.85546875" style="161" bestFit="1" customWidth="1"/>
    <col min="10764" max="10764" width="9.7109375" style="161" customWidth="1"/>
    <col min="10765" max="10765" width="11.5703125" style="161" customWidth="1"/>
    <col min="10766" max="10777" width="9.140625" style="161" customWidth="1"/>
    <col min="10778" max="11008" width="9.140625" style="161"/>
    <col min="11009" max="11009" width="22.7109375" style="161" customWidth="1"/>
    <col min="11010" max="11013" width="9.7109375" style="161" customWidth="1"/>
    <col min="11014" max="11014" width="12.42578125" style="161" customWidth="1"/>
    <col min="11015" max="11018" width="9.7109375" style="161" customWidth="1"/>
    <col min="11019" max="11019" width="10.85546875" style="161" bestFit="1" customWidth="1"/>
    <col min="11020" max="11020" width="9.7109375" style="161" customWidth="1"/>
    <col min="11021" max="11021" width="11.5703125" style="161" customWidth="1"/>
    <col min="11022" max="11033" width="9.140625" style="161" customWidth="1"/>
    <col min="11034" max="11264" width="9.140625" style="161"/>
    <col min="11265" max="11265" width="22.7109375" style="161" customWidth="1"/>
    <col min="11266" max="11269" width="9.7109375" style="161" customWidth="1"/>
    <col min="11270" max="11270" width="12.42578125" style="161" customWidth="1"/>
    <col min="11271" max="11274" width="9.7109375" style="161" customWidth="1"/>
    <col min="11275" max="11275" width="10.85546875" style="161" bestFit="1" customWidth="1"/>
    <col min="11276" max="11276" width="9.7109375" style="161" customWidth="1"/>
    <col min="11277" max="11277" width="11.5703125" style="161" customWidth="1"/>
    <col min="11278" max="11289" width="9.140625" style="161" customWidth="1"/>
    <col min="11290" max="11520" width="9.140625" style="161"/>
    <col min="11521" max="11521" width="22.7109375" style="161" customWidth="1"/>
    <col min="11522" max="11525" width="9.7109375" style="161" customWidth="1"/>
    <col min="11526" max="11526" width="12.42578125" style="161" customWidth="1"/>
    <col min="11527" max="11530" width="9.7109375" style="161" customWidth="1"/>
    <col min="11531" max="11531" width="10.85546875" style="161" bestFit="1" customWidth="1"/>
    <col min="11532" max="11532" width="9.7109375" style="161" customWidth="1"/>
    <col min="11533" max="11533" width="11.5703125" style="161" customWidth="1"/>
    <col min="11534" max="11545" width="9.140625" style="161" customWidth="1"/>
    <col min="11546" max="11776" width="9.140625" style="161"/>
    <col min="11777" max="11777" width="22.7109375" style="161" customWidth="1"/>
    <col min="11778" max="11781" width="9.7109375" style="161" customWidth="1"/>
    <col min="11782" max="11782" width="12.42578125" style="161" customWidth="1"/>
    <col min="11783" max="11786" width="9.7109375" style="161" customWidth="1"/>
    <col min="11787" max="11787" width="10.85546875" style="161" bestFit="1" customWidth="1"/>
    <col min="11788" max="11788" width="9.7109375" style="161" customWidth="1"/>
    <col min="11789" max="11789" width="11.5703125" style="161" customWidth="1"/>
    <col min="11790" max="11801" width="9.140625" style="161" customWidth="1"/>
    <col min="11802" max="12032" width="9.140625" style="161"/>
    <col min="12033" max="12033" width="22.7109375" style="161" customWidth="1"/>
    <col min="12034" max="12037" width="9.7109375" style="161" customWidth="1"/>
    <col min="12038" max="12038" width="12.42578125" style="161" customWidth="1"/>
    <col min="12039" max="12042" width="9.7109375" style="161" customWidth="1"/>
    <col min="12043" max="12043" width="10.85546875" style="161" bestFit="1" customWidth="1"/>
    <col min="12044" max="12044" width="9.7109375" style="161" customWidth="1"/>
    <col min="12045" max="12045" width="11.5703125" style="161" customWidth="1"/>
    <col min="12046" max="12057" width="9.140625" style="161" customWidth="1"/>
    <col min="12058" max="12288" width="9.140625" style="161"/>
    <col min="12289" max="12289" width="22.7109375" style="161" customWidth="1"/>
    <col min="12290" max="12293" width="9.7109375" style="161" customWidth="1"/>
    <col min="12294" max="12294" width="12.42578125" style="161" customWidth="1"/>
    <col min="12295" max="12298" width="9.7109375" style="161" customWidth="1"/>
    <col min="12299" max="12299" width="10.85546875" style="161" bestFit="1" customWidth="1"/>
    <col min="12300" max="12300" width="9.7109375" style="161" customWidth="1"/>
    <col min="12301" max="12301" width="11.5703125" style="161" customWidth="1"/>
    <col min="12302" max="12313" width="9.140625" style="161" customWidth="1"/>
    <col min="12314" max="12544" width="9.140625" style="161"/>
    <col min="12545" max="12545" width="22.7109375" style="161" customWidth="1"/>
    <col min="12546" max="12549" width="9.7109375" style="161" customWidth="1"/>
    <col min="12550" max="12550" width="12.42578125" style="161" customWidth="1"/>
    <col min="12551" max="12554" width="9.7109375" style="161" customWidth="1"/>
    <col min="12555" max="12555" width="10.85546875" style="161" bestFit="1" customWidth="1"/>
    <col min="12556" max="12556" width="9.7109375" style="161" customWidth="1"/>
    <col min="12557" max="12557" width="11.5703125" style="161" customWidth="1"/>
    <col min="12558" max="12569" width="9.140625" style="161" customWidth="1"/>
    <col min="12570" max="12800" width="9.140625" style="161"/>
    <col min="12801" max="12801" width="22.7109375" style="161" customWidth="1"/>
    <col min="12802" max="12805" width="9.7109375" style="161" customWidth="1"/>
    <col min="12806" max="12806" width="12.42578125" style="161" customWidth="1"/>
    <col min="12807" max="12810" width="9.7109375" style="161" customWidth="1"/>
    <col min="12811" max="12811" width="10.85546875" style="161" bestFit="1" customWidth="1"/>
    <col min="12812" max="12812" width="9.7109375" style="161" customWidth="1"/>
    <col min="12813" max="12813" width="11.5703125" style="161" customWidth="1"/>
    <col min="12814" max="12825" width="9.140625" style="161" customWidth="1"/>
    <col min="12826" max="13056" width="9.140625" style="161"/>
    <col min="13057" max="13057" width="22.7109375" style="161" customWidth="1"/>
    <col min="13058" max="13061" width="9.7109375" style="161" customWidth="1"/>
    <col min="13062" max="13062" width="12.42578125" style="161" customWidth="1"/>
    <col min="13063" max="13066" width="9.7109375" style="161" customWidth="1"/>
    <col min="13067" max="13067" width="10.85546875" style="161" bestFit="1" customWidth="1"/>
    <col min="13068" max="13068" width="9.7109375" style="161" customWidth="1"/>
    <col min="13069" max="13069" width="11.5703125" style="161" customWidth="1"/>
    <col min="13070" max="13081" width="9.140625" style="161" customWidth="1"/>
    <col min="13082" max="13312" width="9.140625" style="161"/>
    <col min="13313" max="13313" width="22.7109375" style="161" customWidth="1"/>
    <col min="13314" max="13317" width="9.7109375" style="161" customWidth="1"/>
    <col min="13318" max="13318" width="12.42578125" style="161" customWidth="1"/>
    <col min="13319" max="13322" width="9.7109375" style="161" customWidth="1"/>
    <col min="13323" max="13323" width="10.85546875" style="161" bestFit="1" customWidth="1"/>
    <col min="13324" max="13324" width="9.7109375" style="161" customWidth="1"/>
    <col min="13325" max="13325" width="11.5703125" style="161" customWidth="1"/>
    <col min="13326" max="13337" width="9.140625" style="161" customWidth="1"/>
    <col min="13338" max="13568" width="9.140625" style="161"/>
    <col min="13569" max="13569" width="22.7109375" style="161" customWidth="1"/>
    <col min="13570" max="13573" width="9.7109375" style="161" customWidth="1"/>
    <col min="13574" max="13574" width="12.42578125" style="161" customWidth="1"/>
    <col min="13575" max="13578" width="9.7109375" style="161" customWidth="1"/>
    <col min="13579" max="13579" width="10.85546875" style="161" bestFit="1" customWidth="1"/>
    <col min="13580" max="13580" width="9.7109375" style="161" customWidth="1"/>
    <col min="13581" max="13581" width="11.5703125" style="161" customWidth="1"/>
    <col min="13582" max="13593" width="9.140625" style="161" customWidth="1"/>
    <col min="13594" max="13824" width="9.140625" style="161"/>
    <col min="13825" max="13825" width="22.7109375" style="161" customWidth="1"/>
    <col min="13826" max="13829" width="9.7109375" style="161" customWidth="1"/>
    <col min="13830" max="13830" width="12.42578125" style="161" customWidth="1"/>
    <col min="13831" max="13834" width="9.7109375" style="161" customWidth="1"/>
    <col min="13835" max="13835" width="10.85546875" style="161" bestFit="1" customWidth="1"/>
    <col min="13836" max="13836" width="9.7109375" style="161" customWidth="1"/>
    <col min="13837" max="13837" width="11.5703125" style="161" customWidth="1"/>
    <col min="13838" max="13849" width="9.140625" style="161" customWidth="1"/>
    <col min="13850" max="14080" width="9.140625" style="161"/>
    <col min="14081" max="14081" width="22.7109375" style="161" customWidth="1"/>
    <col min="14082" max="14085" width="9.7109375" style="161" customWidth="1"/>
    <col min="14086" max="14086" width="12.42578125" style="161" customWidth="1"/>
    <col min="14087" max="14090" width="9.7109375" style="161" customWidth="1"/>
    <col min="14091" max="14091" width="10.85546875" style="161" bestFit="1" customWidth="1"/>
    <col min="14092" max="14092" width="9.7109375" style="161" customWidth="1"/>
    <col min="14093" max="14093" width="11.5703125" style="161" customWidth="1"/>
    <col min="14094" max="14105" width="9.140625" style="161" customWidth="1"/>
    <col min="14106" max="14336" width="9.140625" style="161"/>
    <col min="14337" max="14337" width="22.7109375" style="161" customWidth="1"/>
    <col min="14338" max="14341" width="9.7109375" style="161" customWidth="1"/>
    <col min="14342" max="14342" width="12.42578125" style="161" customWidth="1"/>
    <col min="14343" max="14346" width="9.7109375" style="161" customWidth="1"/>
    <col min="14347" max="14347" width="10.85546875" style="161" bestFit="1" customWidth="1"/>
    <col min="14348" max="14348" width="9.7109375" style="161" customWidth="1"/>
    <col min="14349" max="14349" width="11.5703125" style="161" customWidth="1"/>
    <col min="14350" max="14361" width="9.140625" style="161" customWidth="1"/>
    <col min="14362" max="14592" width="9.140625" style="161"/>
    <col min="14593" max="14593" width="22.7109375" style="161" customWidth="1"/>
    <col min="14594" max="14597" width="9.7109375" style="161" customWidth="1"/>
    <col min="14598" max="14598" width="12.42578125" style="161" customWidth="1"/>
    <col min="14599" max="14602" width="9.7109375" style="161" customWidth="1"/>
    <col min="14603" max="14603" width="10.85546875" style="161" bestFit="1" customWidth="1"/>
    <col min="14604" max="14604" width="9.7109375" style="161" customWidth="1"/>
    <col min="14605" max="14605" width="11.5703125" style="161" customWidth="1"/>
    <col min="14606" max="14617" width="9.140625" style="161" customWidth="1"/>
    <col min="14618" max="14848" width="9.140625" style="161"/>
    <col min="14849" max="14849" width="22.7109375" style="161" customWidth="1"/>
    <col min="14850" max="14853" width="9.7109375" style="161" customWidth="1"/>
    <col min="14854" max="14854" width="12.42578125" style="161" customWidth="1"/>
    <col min="14855" max="14858" width="9.7109375" style="161" customWidth="1"/>
    <col min="14859" max="14859" width="10.85546875" style="161" bestFit="1" customWidth="1"/>
    <col min="14860" max="14860" width="9.7109375" style="161" customWidth="1"/>
    <col min="14861" max="14861" width="11.5703125" style="161" customWidth="1"/>
    <col min="14862" max="14873" width="9.140625" style="161" customWidth="1"/>
    <col min="14874" max="15104" width="9.140625" style="161"/>
    <col min="15105" max="15105" width="22.7109375" style="161" customWidth="1"/>
    <col min="15106" max="15109" width="9.7109375" style="161" customWidth="1"/>
    <col min="15110" max="15110" width="12.42578125" style="161" customWidth="1"/>
    <col min="15111" max="15114" width="9.7109375" style="161" customWidth="1"/>
    <col min="15115" max="15115" width="10.85546875" style="161" bestFit="1" customWidth="1"/>
    <col min="15116" max="15116" width="9.7109375" style="161" customWidth="1"/>
    <col min="15117" max="15117" width="11.5703125" style="161" customWidth="1"/>
    <col min="15118" max="15129" width="9.140625" style="161" customWidth="1"/>
    <col min="15130" max="15360" width="9.140625" style="161"/>
    <col min="15361" max="15361" width="22.7109375" style="161" customWidth="1"/>
    <col min="15362" max="15365" width="9.7109375" style="161" customWidth="1"/>
    <col min="15366" max="15366" width="12.42578125" style="161" customWidth="1"/>
    <col min="15367" max="15370" width="9.7109375" style="161" customWidth="1"/>
    <col min="15371" max="15371" width="10.85546875" style="161" bestFit="1" customWidth="1"/>
    <col min="15372" max="15372" width="9.7109375" style="161" customWidth="1"/>
    <col min="15373" max="15373" width="11.5703125" style="161" customWidth="1"/>
    <col min="15374" max="15385" width="9.140625" style="161" customWidth="1"/>
    <col min="15386" max="15616" width="9.140625" style="161"/>
    <col min="15617" max="15617" width="22.7109375" style="161" customWidth="1"/>
    <col min="15618" max="15621" width="9.7109375" style="161" customWidth="1"/>
    <col min="15622" max="15622" width="12.42578125" style="161" customWidth="1"/>
    <col min="15623" max="15626" width="9.7109375" style="161" customWidth="1"/>
    <col min="15627" max="15627" width="10.85546875" style="161" bestFit="1" customWidth="1"/>
    <col min="15628" max="15628" width="9.7109375" style="161" customWidth="1"/>
    <col min="15629" max="15629" width="11.5703125" style="161" customWidth="1"/>
    <col min="15630" max="15641" width="9.140625" style="161" customWidth="1"/>
    <col min="15642" max="15872" width="9.140625" style="161"/>
    <col min="15873" max="15873" width="22.7109375" style="161" customWidth="1"/>
    <col min="15874" max="15877" width="9.7109375" style="161" customWidth="1"/>
    <col min="15878" max="15878" width="12.42578125" style="161" customWidth="1"/>
    <col min="15879" max="15882" width="9.7109375" style="161" customWidth="1"/>
    <col min="15883" max="15883" width="10.85546875" style="161" bestFit="1" customWidth="1"/>
    <col min="15884" max="15884" width="9.7109375" style="161" customWidth="1"/>
    <col min="15885" max="15885" width="11.5703125" style="161" customWidth="1"/>
    <col min="15886" max="15897" width="9.140625" style="161" customWidth="1"/>
    <col min="15898" max="16128" width="9.140625" style="161"/>
    <col min="16129" max="16129" width="22.7109375" style="161" customWidth="1"/>
    <col min="16130" max="16133" width="9.7109375" style="161" customWidth="1"/>
    <col min="16134" max="16134" width="12.42578125" style="161" customWidth="1"/>
    <col min="16135" max="16138" width="9.7109375" style="161" customWidth="1"/>
    <col min="16139" max="16139" width="10.85546875" style="161" bestFit="1" customWidth="1"/>
    <col min="16140" max="16140" width="9.7109375" style="161" customWidth="1"/>
    <col min="16141" max="16141" width="11.5703125" style="161" customWidth="1"/>
    <col min="16142" max="16153" width="9.140625" style="161" customWidth="1"/>
    <col min="16154" max="16384" width="9.140625" style="161"/>
  </cols>
  <sheetData>
    <row r="1" spans="1:25" s="153" customFormat="1" ht="12.75" x14ac:dyDescent="0.2">
      <c r="A1" s="146" t="s">
        <v>0</v>
      </c>
      <c r="B1" s="147"/>
      <c r="C1" s="147"/>
      <c r="D1" s="148"/>
      <c r="E1" s="147"/>
      <c r="F1" s="149"/>
      <c r="G1" s="150"/>
      <c r="H1" s="147"/>
      <c r="I1" s="151"/>
      <c r="J1" s="151"/>
      <c r="K1" s="151"/>
      <c r="L1" s="151"/>
      <c r="M1" s="151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5" ht="12.75" x14ac:dyDescent="0.2">
      <c r="A2" s="154" t="s">
        <v>44</v>
      </c>
      <c r="F2" s="157"/>
      <c r="G2" s="158"/>
    </row>
    <row r="3" spans="1:25" ht="12.75" x14ac:dyDescent="0.2">
      <c r="A3" s="154"/>
      <c r="F3" s="157"/>
      <c r="G3" s="158"/>
    </row>
    <row r="4" spans="1:25" ht="5.25" customHeight="1" thickBot="1" x14ac:dyDescent="0.25"/>
    <row r="5" spans="1:25" ht="12.75" thickBot="1" x14ac:dyDescent="0.25">
      <c r="A5" s="162"/>
      <c r="B5" s="163" t="s">
        <v>2</v>
      </c>
      <c r="C5" s="163"/>
      <c r="D5" s="164"/>
      <c r="E5" s="163"/>
      <c r="F5" s="164"/>
      <c r="G5" s="163"/>
      <c r="H5" s="163"/>
      <c r="I5" s="165"/>
      <c r="J5" s="166" t="s">
        <v>3</v>
      </c>
      <c r="K5" s="167"/>
      <c r="L5" s="168"/>
      <c r="M5" s="169"/>
      <c r="N5" s="170"/>
      <c r="O5" s="170"/>
      <c r="P5" s="170"/>
      <c r="Q5" s="170"/>
      <c r="R5" s="170"/>
      <c r="S5" s="170"/>
      <c r="T5" s="170"/>
      <c r="U5" s="170"/>
      <c r="V5" s="170"/>
      <c r="W5" s="170"/>
    </row>
    <row r="6" spans="1:25" s="177" customFormat="1" ht="12.75" thickBot="1" x14ac:dyDescent="0.25">
      <c r="A6" s="171" t="s">
        <v>4</v>
      </c>
      <c r="B6" s="172" t="s">
        <v>5</v>
      </c>
      <c r="C6" s="172" t="s">
        <v>6</v>
      </c>
      <c r="D6" s="173" t="s">
        <v>7</v>
      </c>
      <c r="E6" s="172" t="s">
        <v>8</v>
      </c>
      <c r="F6" s="173" t="s">
        <v>9</v>
      </c>
      <c r="G6" s="172" t="s">
        <v>10</v>
      </c>
      <c r="H6" s="172" t="s">
        <v>11</v>
      </c>
      <c r="I6" s="174" t="s">
        <v>12</v>
      </c>
      <c r="J6" s="173" t="s">
        <v>13</v>
      </c>
      <c r="K6" s="172" t="s">
        <v>10</v>
      </c>
      <c r="L6" s="175" t="s">
        <v>14</v>
      </c>
      <c r="M6" s="176" t="s">
        <v>15</v>
      </c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</row>
    <row r="7" spans="1:25" ht="5.25" customHeight="1" x14ac:dyDescent="0.2">
      <c r="A7" s="178"/>
      <c r="B7" s="179"/>
      <c r="C7" s="180"/>
      <c r="D7" s="181"/>
      <c r="E7" s="180"/>
      <c r="F7" s="182"/>
      <c r="G7" s="180"/>
      <c r="H7" s="180"/>
      <c r="I7" s="182"/>
      <c r="J7" s="182"/>
      <c r="K7" s="182"/>
      <c r="L7" s="182"/>
      <c r="M7" s="183"/>
    </row>
    <row r="8" spans="1:25" x14ac:dyDescent="0.2">
      <c r="A8" s="184" t="s">
        <v>16</v>
      </c>
      <c r="B8" s="185">
        <v>43087.912116</v>
      </c>
      <c r="C8" s="186">
        <v>0</v>
      </c>
      <c r="D8" s="187">
        <v>0</v>
      </c>
      <c r="E8" s="180">
        <v>0</v>
      </c>
      <c r="F8" s="180">
        <v>0</v>
      </c>
      <c r="G8" s="180">
        <v>0</v>
      </c>
      <c r="H8" s="180">
        <v>0</v>
      </c>
      <c r="I8" s="180">
        <v>0</v>
      </c>
      <c r="J8" s="180"/>
      <c r="K8" s="180"/>
      <c r="L8" s="180"/>
      <c r="M8" s="188">
        <v>43087.912116</v>
      </c>
    </row>
    <row r="9" spans="1:25" x14ac:dyDescent="0.2">
      <c r="A9" s="184" t="s">
        <v>17</v>
      </c>
      <c r="B9" s="185">
        <v>48149.930172</v>
      </c>
      <c r="C9" s="186">
        <v>0</v>
      </c>
      <c r="D9" s="187">
        <v>0</v>
      </c>
      <c r="E9" s="180">
        <v>0</v>
      </c>
      <c r="F9" s="180">
        <v>0</v>
      </c>
      <c r="G9" s="180">
        <v>0</v>
      </c>
      <c r="H9" s="180">
        <v>0</v>
      </c>
      <c r="I9" s="180">
        <v>0</v>
      </c>
      <c r="J9" s="180"/>
      <c r="K9" s="180"/>
      <c r="L9" s="180"/>
      <c r="M9" s="188">
        <v>48149.930172</v>
      </c>
    </row>
    <row r="10" spans="1:25" x14ac:dyDescent="0.2">
      <c r="A10" s="184" t="s">
        <v>18</v>
      </c>
      <c r="B10" s="185">
        <v>10203.579233</v>
      </c>
      <c r="C10" s="186">
        <v>0</v>
      </c>
      <c r="D10" s="187">
        <v>0</v>
      </c>
      <c r="E10" s="180">
        <v>0</v>
      </c>
      <c r="F10" s="180">
        <v>10203.579233</v>
      </c>
      <c r="G10" s="180">
        <v>0</v>
      </c>
      <c r="H10" s="180">
        <v>0</v>
      </c>
      <c r="I10" s="180">
        <v>0</v>
      </c>
      <c r="J10" s="180"/>
      <c r="K10" s="180"/>
      <c r="L10" s="180"/>
      <c r="M10" s="188">
        <v>20407.158466000001</v>
      </c>
    </row>
    <row r="11" spans="1:25" x14ac:dyDescent="0.2">
      <c r="A11" s="184" t="s">
        <v>19</v>
      </c>
      <c r="B11" s="185">
        <v>5198.4682380000004</v>
      </c>
      <c r="C11" s="186">
        <v>0</v>
      </c>
      <c r="D11" s="187">
        <v>0</v>
      </c>
      <c r="E11" s="180">
        <v>0</v>
      </c>
      <c r="F11" s="180">
        <v>0</v>
      </c>
      <c r="G11" s="180">
        <v>0</v>
      </c>
      <c r="H11" s="180">
        <v>0</v>
      </c>
      <c r="I11" s="180">
        <v>0</v>
      </c>
      <c r="J11" s="180"/>
      <c r="K11" s="180"/>
      <c r="L11" s="180"/>
      <c r="M11" s="188">
        <v>5198.4682380000004</v>
      </c>
    </row>
    <row r="12" spans="1:25" x14ac:dyDescent="0.2">
      <c r="A12" s="184" t="s">
        <v>20</v>
      </c>
      <c r="B12" s="185">
        <v>26965.445190999999</v>
      </c>
      <c r="C12" s="186">
        <v>0</v>
      </c>
      <c r="D12" s="187">
        <v>0</v>
      </c>
      <c r="E12" s="180">
        <v>0</v>
      </c>
      <c r="F12" s="180">
        <v>958.60559799999999</v>
      </c>
      <c r="G12" s="180">
        <v>0</v>
      </c>
      <c r="H12" s="180">
        <v>0</v>
      </c>
      <c r="I12" s="180">
        <v>0</v>
      </c>
      <c r="J12" s="180"/>
      <c r="K12" s="180"/>
      <c r="L12" s="180"/>
      <c r="M12" s="188">
        <v>27924.050788999997</v>
      </c>
    </row>
    <row r="13" spans="1:25" x14ac:dyDescent="0.2">
      <c r="A13" s="184" t="s">
        <v>21</v>
      </c>
      <c r="B13" s="185">
        <v>12068.644907000002</v>
      </c>
      <c r="C13" s="186">
        <v>0</v>
      </c>
      <c r="D13" s="187">
        <v>0</v>
      </c>
      <c r="E13" s="180">
        <v>0</v>
      </c>
      <c r="F13" s="180">
        <v>0</v>
      </c>
      <c r="G13" s="180">
        <v>0</v>
      </c>
      <c r="H13" s="180">
        <v>0</v>
      </c>
      <c r="I13" s="180">
        <v>8699.9493210000001</v>
      </c>
      <c r="J13" s="180"/>
      <c r="K13" s="180"/>
      <c r="L13" s="180"/>
      <c r="M13" s="188">
        <v>20768.594228000002</v>
      </c>
    </row>
    <row r="14" spans="1:25" x14ac:dyDescent="0.2">
      <c r="A14" s="184" t="s">
        <v>22</v>
      </c>
      <c r="B14" s="185">
        <v>1649.756584</v>
      </c>
      <c r="C14" s="186">
        <v>0</v>
      </c>
      <c r="D14" s="187">
        <v>0</v>
      </c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/>
      <c r="K14" s="180"/>
      <c r="L14" s="180"/>
      <c r="M14" s="188">
        <v>1649.756584</v>
      </c>
    </row>
    <row r="15" spans="1:25" x14ac:dyDescent="0.2">
      <c r="A15" s="184" t="s">
        <v>23</v>
      </c>
      <c r="B15" s="185">
        <v>24201.518500999999</v>
      </c>
      <c r="C15" s="186">
        <v>0</v>
      </c>
      <c r="D15" s="187">
        <v>0</v>
      </c>
      <c r="E15" s="180">
        <v>0</v>
      </c>
      <c r="F15" s="180">
        <v>0</v>
      </c>
      <c r="G15" s="180">
        <v>0</v>
      </c>
      <c r="H15" s="180">
        <v>0</v>
      </c>
      <c r="I15" s="180">
        <v>8699.9493210000001</v>
      </c>
      <c r="J15" s="180"/>
      <c r="K15" s="180"/>
      <c r="L15" s="180"/>
      <c r="M15" s="188">
        <v>32901.467821999999</v>
      </c>
    </row>
    <row r="16" spans="1:25" x14ac:dyDescent="0.2">
      <c r="A16" s="184" t="s">
        <v>24</v>
      </c>
      <c r="B16" s="185">
        <v>7436.1226150000002</v>
      </c>
      <c r="C16" s="186">
        <v>0</v>
      </c>
      <c r="D16" s="187">
        <v>0</v>
      </c>
      <c r="E16" s="180">
        <v>0</v>
      </c>
      <c r="F16" s="180">
        <v>32.165742999999999</v>
      </c>
      <c r="G16" s="180">
        <v>0</v>
      </c>
      <c r="H16" s="180">
        <v>0</v>
      </c>
      <c r="I16" s="180">
        <v>0</v>
      </c>
      <c r="J16" s="180"/>
      <c r="K16" s="180"/>
      <c r="L16" s="180"/>
      <c r="M16" s="188">
        <v>7468.2883579999998</v>
      </c>
    </row>
    <row r="17" spans="1:25" x14ac:dyDescent="0.2">
      <c r="A17" s="184" t="s">
        <v>25</v>
      </c>
      <c r="B17" s="185">
        <v>1209.4314509999999</v>
      </c>
      <c r="C17" s="186">
        <v>0</v>
      </c>
      <c r="D17" s="187">
        <v>0</v>
      </c>
      <c r="E17" s="180">
        <v>0</v>
      </c>
      <c r="F17" s="180">
        <v>0</v>
      </c>
      <c r="G17" s="180">
        <v>0</v>
      </c>
      <c r="H17" s="180">
        <v>0</v>
      </c>
      <c r="I17" s="180">
        <v>0</v>
      </c>
      <c r="J17" s="180"/>
      <c r="K17" s="180">
        <v>12220.652399000001</v>
      </c>
      <c r="L17" s="180">
        <v>237.330939</v>
      </c>
      <c r="M17" s="188">
        <v>13667.414789</v>
      </c>
    </row>
    <row r="18" spans="1:25" x14ac:dyDescent="0.2">
      <c r="A18" s="184" t="s">
        <v>26</v>
      </c>
      <c r="B18" s="185">
        <v>9391.0130530000006</v>
      </c>
      <c r="C18" s="186">
        <v>0</v>
      </c>
      <c r="D18" s="187">
        <v>0</v>
      </c>
      <c r="E18" s="180">
        <v>0</v>
      </c>
      <c r="F18" s="180">
        <v>0</v>
      </c>
      <c r="G18" s="180">
        <v>0</v>
      </c>
      <c r="H18" s="180">
        <v>0</v>
      </c>
      <c r="I18" s="180">
        <v>0</v>
      </c>
      <c r="J18" s="180"/>
      <c r="K18" s="180"/>
      <c r="L18" s="180"/>
      <c r="M18" s="188">
        <v>9391.0130530000006</v>
      </c>
    </row>
    <row r="19" spans="1:25" x14ac:dyDescent="0.2">
      <c r="A19" s="184" t="s">
        <v>27</v>
      </c>
      <c r="B19" s="185">
        <v>15388.235702</v>
      </c>
      <c r="C19" s="186">
        <v>0</v>
      </c>
      <c r="D19" s="187">
        <v>0</v>
      </c>
      <c r="E19" s="180">
        <v>0</v>
      </c>
      <c r="F19" s="180">
        <v>0</v>
      </c>
      <c r="G19" s="180">
        <v>0</v>
      </c>
      <c r="H19" s="180">
        <v>0</v>
      </c>
      <c r="I19" s="180">
        <v>131.39547300000001</v>
      </c>
      <c r="J19" s="180"/>
      <c r="K19" s="180"/>
      <c r="L19" s="180"/>
      <c r="M19" s="188">
        <v>15519.631175</v>
      </c>
    </row>
    <row r="20" spans="1:25" x14ac:dyDescent="0.2">
      <c r="A20" s="184" t="s">
        <v>28</v>
      </c>
      <c r="B20" s="185">
        <v>0</v>
      </c>
      <c r="C20" s="186">
        <v>0</v>
      </c>
      <c r="D20" s="187">
        <v>0</v>
      </c>
      <c r="E20" s="180">
        <v>0</v>
      </c>
      <c r="F20" s="180">
        <v>0</v>
      </c>
      <c r="G20" s="180">
        <v>0</v>
      </c>
      <c r="H20" s="180">
        <v>0</v>
      </c>
      <c r="I20" s="180">
        <v>0</v>
      </c>
      <c r="J20" s="180"/>
      <c r="K20" s="180"/>
      <c r="L20" s="180"/>
      <c r="M20" s="188">
        <v>0</v>
      </c>
    </row>
    <row r="21" spans="1:25" x14ac:dyDescent="0.2">
      <c r="A21" s="184" t="s">
        <v>29</v>
      </c>
      <c r="B21" s="185">
        <v>30930.70577</v>
      </c>
      <c r="C21" s="186">
        <v>0</v>
      </c>
      <c r="D21" s="187">
        <v>0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/>
      <c r="K21" s="180"/>
      <c r="L21" s="180"/>
      <c r="M21" s="188">
        <v>30930.70577</v>
      </c>
    </row>
    <row r="22" spans="1:25" x14ac:dyDescent="0.2">
      <c r="A22" s="184" t="s">
        <v>30</v>
      </c>
      <c r="B22" s="185">
        <v>0</v>
      </c>
      <c r="C22" s="186">
        <v>0</v>
      </c>
      <c r="D22" s="187">
        <v>0</v>
      </c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21965.81</v>
      </c>
      <c r="K22" s="180">
        <v>485291.82199999999</v>
      </c>
      <c r="L22" s="180">
        <v>28743.885999999999</v>
      </c>
      <c r="M22" s="188">
        <v>536001.51799999992</v>
      </c>
    </row>
    <row r="23" spans="1:25" x14ac:dyDescent="0.2">
      <c r="A23" s="184" t="s">
        <v>31</v>
      </c>
      <c r="B23" s="185">
        <v>85422.390396000104</v>
      </c>
      <c r="C23" s="186">
        <v>0</v>
      </c>
      <c r="D23" s="187">
        <v>0</v>
      </c>
      <c r="E23" s="180">
        <v>0</v>
      </c>
      <c r="F23" s="180">
        <v>0</v>
      </c>
      <c r="G23" s="180">
        <v>0</v>
      </c>
      <c r="H23" s="180">
        <v>0</v>
      </c>
      <c r="I23" s="180">
        <v>0</v>
      </c>
      <c r="J23" s="180"/>
      <c r="K23" s="180"/>
      <c r="L23" s="180"/>
      <c r="M23" s="188">
        <v>85422.390396000104</v>
      </c>
    </row>
    <row r="24" spans="1:25" x14ac:dyDescent="0.2">
      <c r="A24" s="184" t="s">
        <v>32</v>
      </c>
      <c r="B24" s="185">
        <v>2586.5580949999999</v>
      </c>
      <c r="C24" s="186">
        <v>0</v>
      </c>
      <c r="D24" s="187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/>
      <c r="K24" s="180"/>
      <c r="L24" s="180"/>
      <c r="M24" s="188">
        <v>2586.5580949999999</v>
      </c>
    </row>
    <row r="25" spans="1:25" x14ac:dyDescent="0.2">
      <c r="A25" s="184" t="s">
        <v>33</v>
      </c>
      <c r="B25" s="185">
        <v>3301.2588879999998</v>
      </c>
      <c r="C25" s="186">
        <v>0</v>
      </c>
      <c r="D25" s="187">
        <v>0</v>
      </c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/>
      <c r="K25" s="180"/>
      <c r="L25" s="180"/>
      <c r="M25" s="188">
        <v>3301.2588879999998</v>
      </c>
    </row>
    <row r="26" spans="1:25" x14ac:dyDescent="0.2">
      <c r="A26" s="184" t="s">
        <v>34</v>
      </c>
      <c r="B26" s="185">
        <v>6292.1086569999998</v>
      </c>
      <c r="C26" s="186">
        <v>0</v>
      </c>
      <c r="D26" s="187">
        <v>0</v>
      </c>
      <c r="E26" s="180">
        <v>4111.6277520000003</v>
      </c>
      <c r="F26" s="180">
        <v>0</v>
      </c>
      <c r="G26" s="180">
        <v>0</v>
      </c>
      <c r="H26" s="180">
        <v>0</v>
      </c>
      <c r="I26" s="180">
        <v>0</v>
      </c>
      <c r="J26" s="180"/>
      <c r="K26" s="180"/>
      <c r="L26" s="180"/>
      <c r="M26" s="188">
        <v>10403.736409000001</v>
      </c>
    </row>
    <row r="27" spans="1:25" x14ac:dyDescent="0.2">
      <c r="A27" s="184" t="s">
        <v>35</v>
      </c>
      <c r="B27" s="185">
        <v>928.32464700000003</v>
      </c>
      <c r="C27" s="186">
        <v>0</v>
      </c>
      <c r="D27" s="187">
        <v>0</v>
      </c>
      <c r="E27" s="180">
        <v>0</v>
      </c>
      <c r="F27" s="180">
        <v>0</v>
      </c>
      <c r="G27" s="180">
        <v>0</v>
      </c>
      <c r="H27" s="180">
        <v>0</v>
      </c>
      <c r="I27" s="180">
        <v>0</v>
      </c>
      <c r="J27" s="180"/>
      <c r="K27" s="180"/>
      <c r="L27" s="180"/>
      <c r="M27" s="188">
        <v>928.32464700000003</v>
      </c>
    </row>
    <row r="28" spans="1:25" ht="12" thickBot="1" x14ac:dyDescent="0.25">
      <c r="A28" s="184" t="s">
        <v>36</v>
      </c>
      <c r="B28" s="185">
        <v>7865.5976280000004</v>
      </c>
      <c r="C28" s="189"/>
      <c r="D28" s="190"/>
      <c r="E28" s="189"/>
      <c r="F28" s="191"/>
      <c r="G28" s="189"/>
      <c r="H28" s="189"/>
      <c r="I28" s="180">
        <v>131.39547300000001</v>
      </c>
      <c r="J28" s="191"/>
      <c r="K28" s="191"/>
      <c r="L28" s="191"/>
      <c r="M28" s="188">
        <v>7996.993101</v>
      </c>
    </row>
    <row r="29" spans="1:25" s="197" customFormat="1" x14ac:dyDescent="0.2">
      <c r="A29" s="192" t="s">
        <v>37</v>
      </c>
      <c r="B29" s="193">
        <v>342277.00184400007</v>
      </c>
      <c r="C29" s="193">
        <v>0</v>
      </c>
      <c r="D29" s="193">
        <v>0</v>
      </c>
      <c r="E29" s="193">
        <v>4111.6277520000003</v>
      </c>
      <c r="F29" s="193">
        <v>11194.350574</v>
      </c>
      <c r="G29" s="194"/>
      <c r="H29" s="193">
        <v>0</v>
      </c>
      <c r="I29" s="193">
        <v>17662.689588000001</v>
      </c>
      <c r="J29" s="193">
        <v>21965.81</v>
      </c>
      <c r="K29" s="193">
        <v>497512.474399</v>
      </c>
      <c r="L29" s="193">
        <v>28981.216938999998</v>
      </c>
      <c r="M29" s="195">
        <v>923705.17109600001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</row>
    <row r="30" spans="1:25" ht="12" thickBot="1" x14ac:dyDescent="0.25">
      <c r="A30" s="198" t="s">
        <v>38</v>
      </c>
      <c r="B30" s="199">
        <v>214275.95477600003</v>
      </c>
      <c r="C30" s="199">
        <v>0</v>
      </c>
      <c r="D30" s="200">
        <v>0</v>
      </c>
      <c r="E30" s="199">
        <v>0</v>
      </c>
      <c r="F30" s="199">
        <v>6270.2539999999999</v>
      </c>
      <c r="G30" s="199"/>
      <c r="H30" s="199">
        <v>0</v>
      </c>
      <c r="I30" s="199">
        <v>0</v>
      </c>
      <c r="J30" s="199">
        <v>374065.86599999998</v>
      </c>
      <c r="K30" s="199">
        <v>26844.702870000001</v>
      </c>
      <c r="L30" s="199">
        <v>29121.176128000003</v>
      </c>
      <c r="M30" s="201">
        <v>650577.95377399982</v>
      </c>
    </row>
    <row r="31" spans="1:25" s="202" customFormat="1" x14ac:dyDescent="0.2">
      <c r="B31" s="203"/>
      <c r="C31" s="203"/>
      <c r="D31" s="204"/>
      <c r="E31" s="203"/>
      <c r="F31" s="203"/>
      <c r="G31" s="203"/>
      <c r="H31" s="203"/>
      <c r="I31" s="203"/>
      <c r="J31" s="203"/>
      <c r="K31" s="203"/>
      <c r="L31" s="203"/>
      <c r="M31" s="203"/>
    </row>
    <row r="32" spans="1:25" ht="12.75" x14ac:dyDescent="0.2">
      <c r="A32" s="146" t="s">
        <v>39</v>
      </c>
      <c r="B32" s="147"/>
      <c r="C32" s="147"/>
      <c r="D32" s="148"/>
      <c r="E32" s="147"/>
      <c r="F32" s="149"/>
      <c r="G32" s="150"/>
      <c r="H32" s="147"/>
      <c r="I32" s="151"/>
      <c r="J32" s="205"/>
      <c r="K32" s="205"/>
      <c r="L32" s="205"/>
      <c r="M32" s="151"/>
    </row>
    <row r="33" spans="1:13" ht="12.75" x14ac:dyDescent="0.2">
      <c r="A33" s="154" t="s">
        <v>45</v>
      </c>
      <c r="F33" s="157"/>
      <c r="G33" s="158"/>
    </row>
    <row r="34" spans="1:13" ht="12" thickBot="1" x14ac:dyDescent="0.25"/>
    <row r="35" spans="1:13" ht="12.75" thickBot="1" x14ac:dyDescent="0.25">
      <c r="A35" s="162"/>
      <c r="B35" s="163" t="s">
        <v>2</v>
      </c>
      <c r="C35" s="163"/>
      <c r="D35" s="164"/>
      <c r="E35" s="163"/>
      <c r="F35" s="164"/>
      <c r="G35" s="163"/>
      <c r="H35" s="163"/>
      <c r="I35" s="165"/>
      <c r="J35" s="166" t="s">
        <v>3</v>
      </c>
      <c r="K35" s="167"/>
      <c r="L35" s="168"/>
      <c r="M35" s="169"/>
    </row>
    <row r="36" spans="1:13" ht="12.75" thickBot="1" x14ac:dyDescent="0.25">
      <c r="A36" s="171" t="s">
        <v>4</v>
      </c>
      <c r="B36" s="172" t="s">
        <v>5</v>
      </c>
      <c r="C36" s="172" t="s">
        <v>6</v>
      </c>
      <c r="D36" s="173" t="s">
        <v>7</v>
      </c>
      <c r="E36" s="172" t="s">
        <v>8</v>
      </c>
      <c r="F36" s="173" t="s">
        <v>9</v>
      </c>
      <c r="G36" s="172" t="s">
        <v>10</v>
      </c>
      <c r="H36" s="172" t="s">
        <v>11</v>
      </c>
      <c r="I36" s="174" t="s">
        <v>12</v>
      </c>
      <c r="J36" s="173" t="s">
        <v>13</v>
      </c>
      <c r="K36" s="172" t="s">
        <v>10</v>
      </c>
      <c r="L36" s="175" t="s">
        <v>14</v>
      </c>
      <c r="M36" s="176" t="s">
        <v>15</v>
      </c>
    </row>
    <row r="37" spans="1:13" x14ac:dyDescent="0.2">
      <c r="A37" s="178"/>
      <c r="B37" s="179"/>
      <c r="C37" s="180"/>
      <c r="D37" s="181"/>
      <c r="E37" s="180"/>
      <c r="F37" s="182"/>
      <c r="G37" s="180"/>
      <c r="H37" s="180"/>
      <c r="I37" s="182"/>
      <c r="J37" s="182"/>
      <c r="K37" s="182"/>
      <c r="L37" s="182"/>
      <c r="M37" s="183"/>
    </row>
    <row r="38" spans="1:13" x14ac:dyDescent="0.2">
      <c r="A38" s="184" t="s">
        <v>16</v>
      </c>
      <c r="B38" s="206">
        <v>12.588608607609055</v>
      </c>
      <c r="C38" s="207">
        <v>0</v>
      </c>
      <c r="D38" s="208">
        <v>0</v>
      </c>
      <c r="E38" s="207">
        <v>0</v>
      </c>
      <c r="F38" s="207">
        <v>0</v>
      </c>
      <c r="G38" s="207">
        <v>0</v>
      </c>
      <c r="H38" s="208">
        <v>0</v>
      </c>
      <c r="I38" s="207">
        <v>0</v>
      </c>
      <c r="J38" s="208">
        <v>0</v>
      </c>
      <c r="K38" s="208">
        <v>0</v>
      </c>
      <c r="L38" s="208">
        <v>0</v>
      </c>
      <c r="M38" s="209">
        <v>4.6646823536643272</v>
      </c>
    </row>
    <row r="39" spans="1:13" x14ac:dyDescent="0.2">
      <c r="A39" s="184" t="s">
        <v>17</v>
      </c>
      <c r="B39" s="206">
        <v>14.067532995963703</v>
      </c>
      <c r="C39" s="210">
        <v>0</v>
      </c>
      <c r="D39" s="211">
        <v>0</v>
      </c>
      <c r="E39" s="210">
        <v>0</v>
      </c>
      <c r="F39" s="210">
        <v>0</v>
      </c>
      <c r="G39" s="210">
        <v>0</v>
      </c>
      <c r="H39" s="211">
        <v>0</v>
      </c>
      <c r="I39" s="210">
        <v>0</v>
      </c>
      <c r="J39" s="211">
        <v>0</v>
      </c>
      <c r="K39" s="211">
        <v>0</v>
      </c>
      <c r="L39" s="211">
        <v>0</v>
      </c>
      <c r="M39" s="209">
        <v>5.2126946647780334</v>
      </c>
    </row>
    <row r="40" spans="1:13" x14ac:dyDescent="0.2">
      <c r="A40" s="184" t="s">
        <v>18</v>
      </c>
      <c r="B40" s="206">
        <v>2.981088176543774</v>
      </c>
      <c r="C40" s="210">
        <v>0</v>
      </c>
      <c r="D40" s="211">
        <v>0</v>
      </c>
      <c r="E40" s="210">
        <v>0</v>
      </c>
      <c r="F40" s="210">
        <v>91.149362935790435</v>
      </c>
      <c r="G40" s="210">
        <v>0</v>
      </c>
      <c r="H40" s="211">
        <v>0</v>
      </c>
      <c r="I40" s="210">
        <v>0</v>
      </c>
      <c r="J40" s="211">
        <v>0</v>
      </c>
      <c r="K40" s="211">
        <v>0</v>
      </c>
      <c r="L40" s="211">
        <v>0</v>
      </c>
      <c r="M40" s="209">
        <v>2.2092718655874126</v>
      </c>
    </row>
    <row r="41" spans="1:13" x14ac:dyDescent="0.2">
      <c r="A41" s="184" t="s">
        <v>19</v>
      </c>
      <c r="B41" s="206">
        <v>1.5187898135117217</v>
      </c>
      <c r="C41" s="210">
        <v>0</v>
      </c>
      <c r="D41" s="211">
        <v>0</v>
      </c>
      <c r="E41" s="210">
        <v>0</v>
      </c>
      <c r="F41" s="210">
        <v>0</v>
      </c>
      <c r="G41" s="210">
        <v>0</v>
      </c>
      <c r="H41" s="211">
        <v>0</v>
      </c>
      <c r="I41" s="210">
        <v>0</v>
      </c>
      <c r="J41" s="211">
        <v>0</v>
      </c>
      <c r="K41" s="211">
        <v>0</v>
      </c>
      <c r="L41" s="211">
        <v>0</v>
      </c>
      <c r="M41" s="209">
        <v>0.56278436027719581</v>
      </c>
    </row>
    <row r="42" spans="1:13" x14ac:dyDescent="0.2">
      <c r="A42" s="184" t="s">
        <v>20</v>
      </c>
      <c r="B42" s="206">
        <v>7.8782521307961169</v>
      </c>
      <c r="C42" s="210">
        <v>0</v>
      </c>
      <c r="D42" s="211">
        <v>0</v>
      </c>
      <c r="E42" s="210">
        <v>0</v>
      </c>
      <c r="F42" s="210">
        <v>8.5632979927076569</v>
      </c>
      <c r="G42" s="210">
        <v>0</v>
      </c>
      <c r="H42" s="211">
        <v>0</v>
      </c>
      <c r="I42" s="210">
        <v>0</v>
      </c>
      <c r="J42" s="211">
        <v>0</v>
      </c>
      <c r="K42" s="211">
        <v>0</v>
      </c>
      <c r="L42" s="211">
        <v>0</v>
      </c>
      <c r="M42" s="209">
        <v>3.023048009557789</v>
      </c>
    </row>
    <row r="43" spans="1:13" x14ac:dyDescent="0.2">
      <c r="A43" s="184" t="s">
        <v>21</v>
      </c>
      <c r="B43" s="206">
        <v>3.5259876772265697</v>
      </c>
      <c r="C43" s="210">
        <v>0</v>
      </c>
      <c r="D43" s="211">
        <v>0</v>
      </c>
      <c r="E43" s="210">
        <v>0</v>
      </c>
      <c r="F43" s="210">
        <v>0</v>
      </c>
      <c r="G43" s="210">
        <v>0</v>
      </c>
      <c r="H43" s="211">
        <v>0</v>
      </c>
      <c r="I43" s="210">
        <v>49.256084571121775</v>
      </c>
      <c r="J43" s="211">
        <v>0</v>
      </c>
      <c r="K43" s="211">
        <v>0</v>
      </c>
      <c r="L43" s="211">
        <v>0</v>
      </c>
      <c r="M43" s="209">
        <v>2.2484007752557593</v>
      </c>
    </row>
    <row r="44" spans="1:13" x14ac:dyDescent="0.2">
      <c r="A44" s="184" t="s">
        <v>22</v>
      </c>
      <c r="B44" s="206">
        <v>0.48199457606325274</v>
      </c>
      <c r="C44" s="210">
        <v>0</v>
      </c>
      <c r="D44" s="211">
        <v>0</v>
      </c>
      <c r="E44" s="210">
        <v>0</v>
      </c>
      <c r="F44" s="210">
        <v>0</v>
      </c>
      <c r="G44" s="210">
        <v>0</v>
      </c>
      <c r="H44" s="211">
        <v>0</v>
      </c>
      <c r="I44" s="210">
        <v>0</v>
      </c>
      <c r="J44" s="211">
        <v>0</v>
      </c>
      <c r="K44" s="211">
        <v>0</v>
      </c>
      <c r="L44" s="211">
        <v>0</v>
      </c>
      <c r="M44" s="209">
        <v>0.1786020730015532</v>
      </c>
    </row>
    <row r="45" spans="1:13" x14ac:dyDescent="0.2">
      <c r="A45" s="184" t="s">
        <v>23</v>
      </c>
      <c r="B45" s="206">
        <v>7.070740473539133</v>
      </c>
      <c r="C45" s="210">
        <v>0</v>
      </c>
      <c r="D45" s="211">
        <v>0</v>
      </c>
      <c r="E45" s="210">
        <v>0</v>
      </c>
      <c r="F45" s="210">
        <v>0</v>
      </c>
      <c r="G45" s="210">
        <v>0</v>
      </c>
      <c r="H45" s="211">
        <v>0</v>
      </c>
      <c r="I45" s="210">
        <v>49.256084571121775</v>
      </c>
      <c r="J45" s="211">
        <v>0</v>
      </c>
      <c r="K45" s="211">
        <v>0</v>
      </c>
      <c r="L45" s="211">
        <v>0</v>
      </c>
      <c r="M45" s="209">
        <v>3.5619014433968754</v>
      </c>
    </row>
    <row r="46" spans="1:13" x14ac:dyDescent="0.2">
      <c r="A46" s="184" t="s">
        <v>24</v>
      </c>
      <c r="B46" s="206">
        <v>2.1725452119009647</v>
      </c>
      <c r="C46" s="210">
        <v>0</v>
      </c>
      <c r="D46" s="211">
        <v>0</v>
      </c>
      <c r="E46" s="210">
        <v>0</v>
      </c>
      <c r="F46" s="210">
        <v>0.28733907150190702</v>
      </c>
      <c r="G46" s="210">
        <v>0</v>
      </c>
      <c r="H46" s="211">
        <v>0</v>
      </c>
      <c r="I46" s="210">
        <v>0</v>
      </c>
      <c r="J46" s="211">
        <v>0</v>
      </c>
      <c r="K46" s="211">
        <v>0</v>
      </c>
      <c r="L46" s="211">
        <v>0</v>
      </c>
      <c r="M46" s="209">
        <v>0.80851429565330712</v>
      </c>
    </row>
    <row r="47" spans="1:13" x14ac:dyDescent="0.2">
      <c r="A47" s="184" t="s">
        <v>25</v>
      </c>
      <c r="B47" s="206">
        <v>0.35334873347734408</v>
      </c>
      <c r="C47" s="210">
        <v>0</v>
      </c>
      <c r="D47" s="211">
        <v>0</v>
      </c>
      <c r="E47" s="210">
        <v>0</v>
      </c>
      <c r="F47" s="210">
        <v>0</v>
      </c>
      <c r="G47" s="210">
        <v>0</v>
      </c>
      <c r="H47" s="211">
        <v>0</v>
      </c>
      <c r="I47" s="210">
        <v>0</v>
      </c>
      <c r="J47" s="211">
        <v>0</v>
      </c>
      <c r="K47" s="211">
        <v>2.4563509515540627</v>
      </c>
      <c r="L47" s="211">
        <v>0.81891295144554122</v>
      </c>
      <c r="M47" s="209">
        <v>1.4796295632710663</v>
      </c>
    </row>
    <row r="48" spans="1:13" x14ac:dyDescent="0.2">
      <c r="A48" s="184" t="s">
        <v>26</v>
      </c>
      <c r="B48" s="206">
        <v>2.7436880077850372</v>
      </c>
      <c r="C48" s="210">
        <v>0</v>
      </c>
      <c r="D48" s="211">
        <v>0</v>
      </c>
      <c r="E48" s="210">
        <v>0</v>
      </c>
      <c r="F48" s="210">
        <v>0</v>
      </c>
      <c r="G48" s="210">
        <v>0</v>
      </c>
      <c r="H48" s="211">
        <v>0</v>
      </c>
      <c r="I48" s="210">
        <v>0</v>
      </c>
      <c r="J48" s="211">
        <v>0</v>
      </c>
      <c r="K48" s="211">
        <v>0</v>
      </c>
      <c r="L48" s="211">
        <v>0</v>
      </c>
      <c r="M48" s="209">
        <v>1.0166678012484569</v>
      </c>
    </row>
    <row r="49" spans="1:13" x14ac:dyDescent="0.2">
      <c r="A49" s="184" t="s">
        <v>27</v>
      </c>
      <c r="B49" s="206">
        <v>4.4958427294549903</v>
      </c>
      <c r="C49" s="210">
        <v>0</v>
      </c>
      <c r="D49" s="211">
        <v>0</v>
      </c>
      <c r="E49" s="210">
        <v>0</v>
      </c>
      <c r="F49" s="210">
        <v>0</v>
      </c>
      <c r="G49" s="210">
        <v>0</v>
      </c>
      <c r="H49" s="211">
        <v>0</v>
      </c>
      <c r="I49" s="210">
        <v>0.74391542887822615</v>
      </c>
      <c r="J49" s="211">
        <v>0</v>
      </c>
      <c r="K49" s="211">
        <v>0</v>
      </c>
      <c r="L49" s="211">
        <v>0</v>
      </c>
      <c r="M49" s="209">
        <v>1.6801498638992738</v>
      </c>
    </row>
    <row r="50" spans="1:13" x14ac:dyDescent="0.2">
      <c r="A50" s="184" t="s">
        <v>28</v>
      </c>
      <c r="B50" s="206">
        <v>0</v>
      </c>
      <c r="C50" s="210">
        <v>0</v>
      </c>
      <c r="D50" s="211">
        <v>0</v>
      </c>
      <c r="E50" s="210">
        <v>0</v>
      </c>
      <c r="F50" s="210">
        <v>0</v>
      </c>
      <c r="G50" s="210">
        <v>0</v>
      </c>
      <c r="H50" s="211">
        <v>0</v>
      </c>
      <c r="I50" s="210">
        <v>0</v>
      </c>
      <c r="J50" s="211">
        <v>0</v>
      </c>
      <c r="K50" s="211">
        <v>0</v>
      </c>
      <c r="L50" s="211">
        <v>0</v>
      </c>
      <c r="M50" s="209">
        <v>0</v>
      </c>
    </row>
    <row r="51" spans="1:13" x14ac:dyDescent="0.2">
      <c r="A51" s="184" t="s">
        <v>29</v>
      </c>
      <c r="B51" s="206">
        <v>9.0367467295092521</v>
      </c>
      <c r="C51" s="210">
        <v>0</v>
      </c>
      <c r="D51" s="211">
        <v>0</v>
      </c>
      <c r="E51" s="210">
        <v>0</v>
      </c>
      <c r="F51" s="210">
        <v>0</v>
      </c>
      <c r="G51" s="210">
        <v>0</v>
      </c>
      <c r="H51" s="211">
        <v>0</v>
      </c>
      <c r="I51" s="210">
        <v>0</v>
      </c>
      <c r="J51" s="211">
        <v>0</v>
      </c>
      <c r="K51" s="211">
        <v>0</v>
      </c>
      <c r="L51" s="211">
        <v>0</v>
      </c>
      <c r="M51" s="209">
        <v>3.3485474302693277</v>
      </c>
    </row>
    <row r="52" spans="1:13" x14ac:dyDescent="0.2">
      <c r="A52" s="184" t="s">
        <v>30</v>
      </c>
      <c r="B52" s="206">
        <v>0</v>
      </c>
      <c r="C52" s="210">
        <v>0</v>
      </c>
      <c r="D52" s="211">
        <v>0</v>
      </c>
      <c r="E52" s="210">
        <v>0</v>
      </c>
      <c r="F52" s="210">
        <v>0</v>
      </c>
      <c r="G52" s="210">
        <v>0</v>
      </c>
      <c r="H52" s="211">
        <v>0</v>
      </c>
      <c r="I52" s="210">
        <v>0</v>
      </c>
      <c r="J52" s="211">
        <v>100</v>
      </c>
      <c r="K52" s="211">
        <v>97.543649048445928</v>
      </c>
      <c r="L52" s="211">
        <v>99.18108704855446</v>
      </c>
      <c r="M52" s="209">
        <v>58.027337593446646</v>
      </c>
    </row>
    <row r="53" spans="1:13" x14ac:dyDescent="0.2">
      <c r="A53" s="184" t="s">
        <v>31</v>
      </c>
      <c r="B53" s="206">
        <v>24.957093212746191</v>
      </c>
      <c r="C53" s="210">
        <v>0</v>
      </c>
      <c r="D53" s="211">
        <v>0</v>
      </c>
      <c r="E53" s="210">
        <v>0</v>
      </c>
      <c r="F53" s="210">
        <v>0</v>
      </c>
      <c r="G53" s="210">
        <v>0</v>
      </c>
      <c r="H53" s="211">
        <v>0</v>
      </c>
      <c r="I53" s="210">
        <v>0</v>
      </c>
      <c r="J53" s="211">
        <v>0</v>
      </c>
      <c r="K53" s="211">
        <v>0</v>
      </c>
      <c r="L53" s="211">
        <v>0</v>
      </c>
      <c r="M53" s="209">
        <v>9.2477982227428956</v>
      </c>
    </row>
    <row r="54" spans="1:13" x14ac:dyDescent="0.2">
      <c r="A54" s="184" t="s">
        <v>32</v>
      </c>
      <c r="B54" s="206">
        <v>0.75569146657971431</v>
      </c>
      <c r="C54" s="210">
        <v>0</v>
      </c>
      <c r="D54" s="211">
        <v>0</v>
      </c>
      <c r="E54" s="210">
        <v>0</v>
      </c>
      <c r="F54" s="210">
        <v>0</v>
      </c>
      <c r="G54" s="210">
        <v>0</v>
      </c>
      <c r="H54" s="211">
        <v>0</v>
      </c>
      <c r="I54" s="210">
        <v>0</v>
      </c>
      <c r="J54" s="211">
        <v>0</v>
      </c>
      <c r="K54" s="211">
        <v>0</v>
      </c>
      <c r="L54" s="211">
        <v>0</v>
      </c>
      <c r="M54" s="209">
        <v>0.28001987819673912</v>
      </c>
    </row>
    <row r="55" spans="1:13" x14ac:dyDescent="0.2">
      <c r="A55" s="184" t="s">
        <v>33</v>
      </c>
      <c r="B55" s="206">
        <v>0.96449918347263597</v>
      </c>
      <c r="C55" s="210">
        <v>0</v>
      </c>
      <c r="D55" s="211">
        <v>0</v>
      </c>
      <c r="E55" s="210">
        <v>0</v>
      </c>
      <c r="F55" s="210">
        <v>0</v>
      </c>
      <c r="G55" s="210">
        <v>0</v>
      </c>
      <c r="H55" s="211">
        <v>0</v>
      </c>
      <c r="I55" s="210">
        <v>0</v>
      </c>
      <c r="J55" s="211">
        <v>0</v>
      </c>
      <c r="K55" s="211">
        <v>0</v>
      </c>
      <c r="L55" s="211">
        <v>0</v>
      </c>
      <c r="M55" s="209">
        <v>0.35739313704209008</v>
      </c>
    </row>
    <row r="56" spans="1:13" x14ac:dyDescent="0.2">
      <c r="A56" s="184" t="s">
        <v>34</v>
      </c>
      <c r="B56" s="206">
        <v>1.838308920290169</v>
      </c>
      <c r="C56" s="210">
        <v>0</v>
      </c>
      <c r="D56" s="210">
        <v>0</v>
      </c>
      <c r="E56" s="210">
        <v>100</v>
      </c>
      <c r="F56" s="210">
        <v>0</v>
      </c>
      <c r="G56" s="210">
        <v>0</v>
      </c>
      <c r="H56" s="210">
        <v>0</v>
      </c>
      <c r="I56" s="210">
        <v>0</v>
      </c>
      <c r="J56" s="211">
        <v>0</v>
      </c>
      <c r="K56" s="211">
        <v>0</v>
      </c>
      <c r="L56" s="211">
        <v>0</v>
      </c>
      <c r="M56" s="209">
        <v>1.1263048789318457</v>
      </c>
    </row>
    <row r="57" spans="1:13" x14ac:dyDescent="0.2">
      <c r="A57" s="184" t="s">
        <v>35</v>
      </c>
      <c r="B57" s="206">
        <v>0.27122028123382463</v>
      </c>
      <c r="C57" s="210">
        <v>0</v>
      </c>
      <c r="D57" s="212">
        <v>0</v>
      </c>
      <c r="E57" s="210">
        <v>0</v>
      </c>
      <c r="F57" s="210">
        <v>0</v>
      </c>
      <c r="G57" s="210">
        <v>0</v>
      </c>
      <c r="H57" s="211">
        <v>0</v>
      </c>
      <c r="I57" s="210">
        <v>0</v>
      </c>
      <c r="J57" s="211">
        <v>0</v>
      </c>
      <c r="K57" s="211">
        <v>0</v>
      </c>
      <c r="L57" s="211">
        <v>0</v>
      </c>
      <c r="M57" s="209">
        <v>0.10050010285192178</v>
      </c>
    </row>
    <row r="58" spans="1:13" ht="12" thickBot="1" x14ac:dyDescent="0.25">
      <c r="A58" s="184" t="s">
        <v>36</v>
      </c>
      <c r="B58" s="206">
        <v>2.2980210722965579</v>
      </c>
      <c r="C58" s="210">
        <v>0</v>
      </c>
      <c r="D58" s="213">
        <v>0</v>
      </c>
      <c r="E58" s="210">
        <v>0</v>
      </c>
      <c r="F58" s="210">
        <v>0</v>
      </c>
      <c r="G58" s="214">
        <v>0</v>
      </c>
      <c r="H58" s="214">
        <v>0</v>
      </c>
      <c r="I58" s="210">
        <v>0.74391542887822615</v>
      </c>
      <c r="J58" s="211">
        <v>0</v>
      </c>
      <c r="K58" s="211">
        <v>0</v>
      </c>
      <c r="L58" s="211">
        <v>0</v>
      </c>
      <c r="M58" s="209">
        <v>0.86575168692748161</v>
      </c>
    </row>
    <row r="59" spans="1:13" ht="12" thickBot="1" x14ac:dyDescent="0.25">
      <c r="A59" s="215" t="s">
        <v>37</v>
      </c>
      <c r="B59" s="216">
        <v>100</v>
      </c>
      <c r="C59" s="217">
        <v>0</v>
      </c>
      <c r="D59" s="217">
        <v>0</v>
      </c>
      <c r="E59" s="217">
        <v>100</v>
      </c>
      <c r="F59" s="217">
        <v>100</v>
      </c>
      <c r="G59" s="217">
        <v>0</v>
      </c>
      <c r="H59" s="217">
        <v>0</v>
      </c>
      <c r="I59" s="217">
        <v>100</v>
      </c>
      <c r="J59" s="217">
        <v>100</v>
      </c>
      <c r="K59" s="217">
        <v>100</v>
      </c>
      <c r="L59" s="217">
        <v>100</v>
      </c>
      <c r="M59" s="218">
        <v>100</v>
      </c>
    </row>
    <row r="61" spans="1:13" x14ac:dyDescent="0.2">
      <c r="A61" s="219" t="s">
        <v>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234" customWidth="1"/>
    <col min="2" max="3" width="9.7109375" style="229" customWidth="1"/>
    <col min="4" max="4" width="9.7109375" style="230" customWidth="1"/>
    <col min="5" max="5" width="9.7109375" style="229" customWidth="1"/>
    <col min="6" max="6" width="12.42578125" style="233" customWidth="1"/>
    <col min="7" max="8" width="9.7109375" style="229" customWidth="1"/>
    <col min="9" max="10" width="9.7109375" style="233" customWidth="1"/>
    <col min="11" max="11" width="10.85546875" style="233" bestFit="1" customWidth="1"/>
    <col min="12" max="12" width="9.7109375" style="233" customWidth="1"/>
    <col min="13" max="13" width="11.5703125" style="233" customWidth="1"/>
    <col min="14" max="14" width="9.140625" style="234" customWidth="1"/>
    <col min="15" max="26" width="9.140625" style="235" customWidth="1"/>
    <col min="27" max="256" width="9.140625" style="234"/>
    <col min="257" max="257" width="22.7109375" style="234" customWidth="1"/>
    <col min="258" max="261" width="9.7109375" style="234" customWidth="1"/>
    <col min="262" max="262" width="12.42578125" style="234" customWidth="1"/>
    <col min="263" max="266" width="9.7109375" style="234" customWidth="1"/>
    <col min="267" max="267" width="10.85546875" style="234" bestFit="1" customWidth="1"/>
    <col min="268" max="268" width="9.7109375" style="234" customWidth="1"/>
    <col min="269" max="269" width="11.5703125" style="234" customWidth="1"/>
    <col min="270" max="282" width="9.140625" style="234" customWidth="1"/>
    <col min="283" max="512" width="9.140625" style="234"/>
    <col min="513" max="513" width="22.7109375" style="234" customWidth="1"/>
    <col min="514" max="517" width="9.7109375" style="234" customWidth="1"/>
    <col min="518" max="518" width="12.42578125" style="234" customWidth="1"/>
    <col min="519" max="522" width="9.7109375" style="234" customWidth="1"/>
    <col min="523" max="523" width="10.85546875" style="234" bestFit="1" customWidth="1"/>
    <col min="524" max="524" width="9.7109375" style="234" customWidth="1"/>
    <col min="525" max="525" width="11.5703125" style="234" customWidth="1"/>
    <col min="526" max="538" width="9.140625" style="234" customWidth="1"/>
    <col min="539" max="768" width="9.140625" style="234"/>
    <col min="769" max="769" width="22.7109375" style="234" customWidth="1"/>
    <col min="770" max="773" width="9.7109375" style="234" customWidth="1"/>
    <col min="774" max="774" width="12.42578125" style="234" customWidth="1"/>
    <col min="775" max="778" width="9.7109375" style="234" customWidth="1"/>
    <col min="779" max="779" width="10.85546875" style="234" bestFit="1" customWidth="1"/>
    <col min="780" max="780" width="9.7109375" style="234" customWidth="1"/>
    <col min="781" max="781" width="11.5703125" style="234" customWidth="1"/>
    <col min="782" max="794" width="9.140625" style="234" customWidth="1"/>
    <col min="795" max="1024" width="9.140625" style="234"/>
    <col min="1025" max="1025" width="22.7109375" style="234" customWidth="1"/>
    <col min="1026" max="1029" width="9.7109375" style="234" customWidth="1"/>
    <col min="1030" max="1030" width="12.42578125" style="234" customWidth="1"/>
    <col min="1031" max="1034" width="9.7109375" style="234" customWidth="1"/>
    <col min="1035" max="1035" width="10.85546875" style="234" bestFit="1" customWidth="1"/>
    <col min="1036" max="1036" width="9.7109375" style="234" customWidth="1"/>
    <col min="1037" max="1037" width="11.5703125" style="234" customWidth="1"/>
    <col min="1038" max="1050" width="9.140625" style="234" customWidth="1"/>
    <col min="1051" max="1280" width="9.140625" style="234"/>
    <col min="1281" max="1281" width="22.7109375" style="234" customWidth="1"/>
    <col min="1282" max="1285" width="9.7109375" style="234" customWidth="1"/>
    <col min="1286" max="1286" width="12.42578125" style="234" customWidth="1"/>
    <col min="1287" max="1290" width="9.7109375" style="234" customWidth="1"/>
    <col min="1291" max="1291" width="10.85546875" style="234" bestFit="1" customWidth="1"/>
    <col min="1292" max="1292" width="9.7109375" style="234" customWidth="1"/>
    <col min="1293" max="1293" width="11.5703125" style="234" customWidth="1"/>
    <col min="1294" max="1306" width="9.140625" style="234" customWidth="1"/>
    <col min="1307" max="1536" width="9.140625" style="234"/>
    <col min="1537" max="1537" width="22.7109375" style="234" customWidth="1"/>
    <col min="1538" max="1541" width="9.7109375" style="234" customWidth="1"/>
    <col min="1542" max="1542" width="12.42578125" style="234" customWidth="1"/>
    <col min="1543" max="1546" width="9.7109375" style="234" customWidth="1"/>
    <col min="1547" max="1547" width="10.85546875" style="234" bestFit="1" customWidth="1"/>
    <col min="1548" max="1548" width="9.7109375" style="234" customWidth="1"/>
    <col min="1549" max="1549" width="11.5703125" style="234" customWidth="1"/>
    <col min="1550" max="1562" width="9.140625" style="234" customWidth="1"/>
    <col min="1563" max="1792" width="9.140625" style="234"/>
    <col min="1793" max="1793" width="22.7109375" style="234" customWidth="1"/>
    <col min="1794" max="1797" width="9.7109375" style="234" customWidth="1"/>
    <col min="1798" max="1798" width="12.42578125" style="234" customWidth="1"/>
    <col min="1799" max="1802" width="9.7109375" style="234" customWidth="1"/>
    <col min="1803" max="1803" width="10.85546875" style="234" bestFit="1" customWidth="1"/>
    <col min="1804" max="1804" width="9.7109375" style="234" customWidth="1"/>
    <col min="1805" max="1805" width="11.5703125" style="234" customWidth="1"/>
    <col min="1806" max="1818" width="9.140625" style="234" customWidth="1"/>
    <col min="1819" max="2048" width="9.140625" style="234"/>
    <col min="2049" max="2049" width="22.7109375" style="234" customWidth="1"/>
    <col min="2050" max="2053" width="9.7109375" style="234" customWidth="1"/>
    <col min="2054" max="2054" width="12.42578125" style="234" customWidth="1"/>
    <col min="2055" max="2058" width="9.7109375" style="234" customWidth="1"/>
    <col min="2059" max="2059" width="10.85546875" style="234" bestFit="1" customWidth="1"/>
    <col min="2060" max="2060" width="9.7109375" style="234" customWidth="1"/>
    <col min="2061" max="2061" width="11.5703125" style="234" customWidth="1"/>
    <col min="2062" max="2074" width="9.140625" style="234" customWidth="1"/>
    <col min="2075" max="2304" width="9.140625" style="234"/>
    <col min="2305" max="2305" width="22.7109375" style="234" customWidth="1"/>
    <col min="2306" max="2309" width="9.7109375" style="234" customWidth="1"/>
    <col min="2310" max="2310" width="12.42578125" style="234" customWidth="1"/>
    <col min="2311" max="2314" width="9.7109375" style="234" customWidth="1"/>
    <col min="2315" max="2315" width="10.85546875" style="234" bestFit="1" customWidth="1"/>
    <col min="2316" max="2316" width="9.7109375" style="234" customWidth="1"/>
    <col min="2317" max="2317" width="11.5703125" style="234" customWidth="1"/>
    <col min="2318" max="2330" width="9.140625" style="234" customWidth="1"/>
    <col min="2331" max="2560" width="9.140625" style="234"/>
    <col min="2561" max="2561" width="22.7109375" style="234" customWidth="1"/>
    <col min="2562" max="2565" width="9.7109375" style="234" customWidth="1"/>
    <col min="2566" max="2566" width="12.42578125" style="234" customWidth="1"/>
    <col min="2567" max="2570" width="9.7109375" style="234" customWidth="1"/>
    <col min="2571" max="2571" width="10.85546875" style="234" bestFit="1" customWidth="1"/>
    <col min="2572" max="2572" width="9.7109375" style="234" customWidth="1"/>
    <col min="2573" max="2573" width="11.5703125" style="234" customWidth="1"/>
    <col min="2574" max="2586" width="9.140625" style="234" customWidth="1"/>
    <col min="2587" max="2816" width="9.140625" style="234"/>
    <col min="2817" max="2817" width="22.7109375" style="234" customWidth="1"/>
    <col min="2818" max="2821" width="9.7109375" style="234" customWidth="1"/>
    <col min="2822" max="2822" width="12.42578125" style="234" customWidth="1"/>
    <col min="2823" max="2826" width="9.7109375" style="234" customWidth="1"/>
    <col min="2827" max="2827" width="10.85546875" style="234" bestFit="1" customWidth="1"/>
    <col min="2828" max="2828" width="9.7109375" style="234" customWidth="1"/>
    <col min="2829" max="2829" width="11.5703125" style="234" customWidth="1"/>
    <col min="2830" max="2842" width="9.140625" style="234" customWidth="1"/>
    <col min="2843" max="3072" width="9.140625" style="234"/>
    <col min="3073" max="3073" width="22.7109375" style="234" customWidth="1"/>
    <col min="3074" max="3077" width="9.7109375" style="234" customWidth="1"/>
    <col min="3078" max="3078" width="12.42578125" style="234" customWidth="1"/>
    <col min="3079" max="3082" width="9.7109375" style="234" customWidth="1"/>
    <col min="3083" max="3083" width="10.85546875" style="234" bestFit="1" customWidth="1"/>
    <col min="3084" max="3084" width="9.7109375" style="234" customWidth="1"/>
    <col min="3085" max="3085" width="11.5703125" style="234" customWidth="1"/>
    <col min="3086" max="3098" width="9.140625" style="234" customWidth="1"/>
    <col min="3099" max="3328" width="9.140625" style="234"/>
    <col min="3329" max="3329" width="22.7109375" style="234" customWidth="1"/>
    <col min="3330" max="3333" width="9.7109375" style="234" customWidth="1"/>
    <col min="3334" max="3334" width="12.42578125" style="234" customWidth="1"/>
    <col min="3335" max="3338" width="9.7109375" style="234" customWidth="1"/>
    <col min="3339" max="3339" width="10.85546875" style="234" bestFit="1" customWidth="1"/>
    <col min="3340" max="3340" width="9.7109375" style="234" customWidth="1"/>
    <col min="3341" max="3341" width="11.5703125" style="234" customWidth="1"/>
    <col min="3342" max="3354" width="9.140625" style="234" customWidth="1"/>
    <col min="3355" max="3584" width="9.140625" style="234"/>
    <col min="3585" max="3585" width="22.7109375" style="234" customWidth="1"/>
    <col min="3586" max="3589" width="9.7109375" style="234" customWidth="1"/>
    <col min="3590" max="3590" width="12.42578125" style="234" customWidth="1"/>
    <col min="3591" max="3594" width="9.7109375" style="234" customWidth="1"/>
    <col min="3595" max="3595" width="10.85546875" style="234" bestFit="1" customWidth="1"/>
    <col min="3596" max="3596" width="9.7109375" style="234" customWidth="1"/>
    <col min="3597" max="3597" width="11.5703125" style="234" customWidth="1"/>
    <col min="3598" max="3610" width="9.140625" style="234" customWidth="1"/>
    <col min="3611" max="3840" width="9.140625" style="234"/>
    <col min="3841" max="3841" width="22.7109375" style="234" customWidth="1"/>
    <col min="3842" max="3845" width="9.7109375" style="234" customWidth="1"/>
    <col min="3846" max="3846" width="12.42578125" style="234" customWidth="1"/>
    <col min="3847" max="3850" width="9.7109375" style="234" customWidth="1"/>
    <col min="3851" max="3851" width="10.85546875" style="234" bestFit="1" customWidth="1"/>
    <col min="3852" max="3852" width="9.7109375" style="234" customWidth="1"/>
    <col min="3853" max="3853" width="11.5703125" style="234" customWidth="1"/>
    <col min="3854" max="3866" width="9.140625" style="234" customWidth="1"/>
    <col min="3867" max="4096" width="9.140625" style="234"/>
    <col min="4097" max="4097" width="22.7109375" style="234" customWidth="1"/>
    <col min="4098" max="4101" width="9.7109375" style="234" customWidth="1"/>
    <col min="4102" max="4102" width="12.42578125" style="234" customWidth="1"/>
    <col min="4103" max="4106" width="9.7109375" style="234" customWidth="1"/>
    <col min="4107" max="4107" width="10.85546875" style="234" bestFit="1" customWidth="1"/>
    <col min="4108" max="4108" width="9.7109375" style="234" customWidth="1"/>
    <col min="4109" max="4109" width="11.5703125" style="234" customWidth="1"/>
    <col min="4110" max="4122" width="9.140625" style="234" customWidth="1"/>
    <col min="4123" max="4352" width="9.140625" style="234"/>
    <col min="4353" max="4353" width="22.7109375" style="234" customWidth="1"/>
    <col min="4354" max="4357" width="9.7109375" style="234" customWidth="1"/>
    <col min="4358" max="4358" width="12.42578125" style="234" customWidth="1"/>
    <col min="4359" max="4362" width="9.7109375" style="234" customWidth="1"/>
    <col min="4363" max="4363" width="10.85546875" style="234" bestFit="1" customWidth="1"/>
    <col min="4364" max="4364" width="9.7109375" style="234" customWidth="1"/>
    <col min="4365" max="4365" width="11.5703125" style="234" customWidth="1"/>
    <col min="4366" max="4378" width="9.140625" style="234" customWidth="1"/>
    <col min="4379" max="4608" width="9.140625" style="234"/>
    <col min="4609" max="4609" width="22.7109375" style="234" customWidth="1"/>
    <col min="4610" max="4613" width="9.7109375" style="234" customWidth="1"/>
    <col min="4614" max="4614" width="12.42578125" style="234" customWidth="1"/>
    <col min="4615" max="4618" width="9.7109375" style="234" customWidth="1"/>
    <col min="4619" max="4619" width="10.85546875" style="234" bestFit="1" customWidth="1"/>
    <col min="4620" max="4620" width="9.7109375" style="234" customWidth="1"/>
    <col min="4621" max="4621" width="11.5703125" style="234" customWidth="1"/>
    <col min="4622" max="4634" width="9.140625" style="234" customWidth="1"/>
    <col min="4635" max="4864" width="9.140625" style="234"/>
    <col min="4865" max="4865" width="22.7109375" style="234" customWidth="1"/>
    <col min="4866" max="4869" width="9.7109375" style="234" customWidth="1"/>
    <col min="4870" max="4870" width="12.42578125" style="234" customWidth="1"/>
    <col min="4871" max="4874" width="9.7109375" style="234" customWidth="1"/>
    <col min="4875" max="4875" width="10.85546875" style="234" bestFit="1" customWidth="1"/>
    <col min="4876" max="4876" width="9.7109375" style="234" customWidth="1"/>
    <col min="4877" max="4877" width="11.5703125" style="234" customWidth="1"/>
    <col min="4878" max="4890" width="9.140625" style="234" customWidth="1"/>
    <col min="4891" max="5120" width="9.140625" style="234"/>
    <col min="5121" max="5121" width="22.7109375" style="234" customWidth="1"/>
    <col min="5122" max="5125" width="9.7109375" style="234" customWidth="1"/>
    <col min="5126" max="5126" width="12.42578125" style="234" customWidth="1"/>
    <col min="5127" max="5130" width="9.7109375" style="234" customWidth="1"/>
    <col min="5131" max="5131" width="10.85546875" style="234" bestFit="1" customWidth="1"/>
    <col min="5132" max="5132" width="9.7109375" style="234" customWidth="1"/>
    <col min="5133" max="5133" width="11.5703125" style="234" customWidth="1"/>
    <col min="5134" max="5146" width="9.140625" style="234" customWidth="1"/>
    <col min="5147" max="5376" width="9.140625" style="234"/>
    <col min="5377" max="5377" width="22.7109375" style="234" customWidth="1"/>
    <col min="5378" max="5381" width="9.7109375" style="234" customWidth="1"/>
    <col min="5382" max="5382" width="12.42578125" style="234" customWidth="1"/>
    <col min="5383" max="5386" width="9.7109375" style="234" customWidth="1"/>
    <col min="5387" max="5387" width="10.85546875" style="234" bestFit="1" customWidth="1"/>
    <col min="5388" max="5388" width="9.7109375" style="234" customWidth="1"/>
    <col min="5389" max="5389" width="11.5703125" style="234" customWidth="1"/>
    <col min="5390" max="5402" width="9.140625" style="234" customWidth="1"/>
    <col min="5403" max="5632" width="9.140625" style="234"/>
    <col min="5633" max="5633" width="22.7109375" style="234" customWidth="1"/>
    <col min="5634" max="5637" width="9.7109375" style="234" customWidth="1"/>
    <col min="5638" max="5638" width="12.42578125" style="234" customWidth="1"/>
    <col min="5639" max="5642" width="9.7109375" style="234" customWidth="1"/>
    <col min="5643" max="5643" width="10.85546875" style="234" bestFit="1" customWidth="1"/>
    <col min="5644" max="5644" width="9.7109375" style="234" customWidth="1"/>
    <col min="5645" max="5645" width="11.5703125" style="234" customWidth="1"/>
    <col min="5646" max="5658" width="9.140625" style="234" customWidth="1"/>
    <col min="5659" max="5888" width="9.140625" style="234"/>
    <col min="5889" max="5889" width="22.7109375" style="234" customWidth="1"/>
    <col min="5890" max="5893" width="9.7109375" style="234" customWidth="1"/>
    <col min="5894" max="5894" width="12.42578125" style="234" customWidth="1"/>
    <col min="5895" max="5898" width="9.7109375" style="234" customWidth="1"/>
    <col min="5899" max="5899" width="10.85546875" style="234" bestFit="1" customWidth="1"/>
    <col min="5900" max="5900" width="9.7109375" style="234" customWidth="1"/>
    <col min="5901" max="5901" width="11.5703125" style="234" customWidth="1"/>
    <col min="5902" max="5914" width="9.140625" style="234" customWidth="1"/>
    <col min="5915" max="6144" width="9.140625" style="234"/>
    <col min="6145" max="6145" width="22.7109375" style="234" customWidth="1"/>
    <col min="6146" max="6149" width="9.7109375" style="234" customWidth="1"/>
    <col min="6150" max="6150" width="12.42578125" style="234" customWidth="1"/>
    <col min="6151" max="6154" width="9.7109375" style="234" customWidth="1"/>
    <col min="6155" max="6155" width="10.85546875" style="234" bestFit="1" customWidth="1"/>
    <col min="6156" max="6156" width="9.7109375" style="234" customWidth="1"/>
    <col min="6157" max="6157" width="11.5703125" style="234" customWidth="1"/>
    <col min="6158" max="6170" width="9.140625" style="234" customWidth="1"/>
    <col min="6171" max="6400" width="9.140625" style="234"/>
    <col min="6401" max="6401" width="22.7109375" style="234" customWidth="1"/>
    <col min="6402" max="6405" width="9.7109375" style="234" customWidth="1"/>
    <col min="6406" max="6406" width="12.42578125" style="234" customWidth="1"/>
    <col min="6407" max="6410" width="9.7109375" style="234" customWidth="1"/>
    <col min="6411" max="6411" width="10.85546875" style="234" bestFit="1" customWidth="1"/>
    <col min="6412" max="6412" width="9.7109375" style="234" customWidth="1"/>
    <col min="6413" max="6413" width="11.5703125" style="234" customWidth="1"/>
    <col min="6414" max="6426" width="9.140625" style="234" customWidth="1"/>
    <col min="6427" max="6656" width="9.140625" style="234"/>
    <col min="6657" max="6657" width="22.7109375" style="234" customWidth="1"/>
    <col min="6658" max="6661" width="9.7109375" style="234" customWidth="1"/>
    <col min="6662" max="6662" width="12.42578125" style="234" customWidth="1"/>
    <col min="6663" max="6666" width="9.7109375" style="234" customWidth="1"/>
    <col min="6667" max="6667" width="10.85546875" style="234" bestFit="1" customWidth="1"/>
    <col min="6668" max="6668" width="9.7109375" style="234" customWidth="1"/>
    <col min="6669" max="6669" width="11.5703125" style="234" customWidth="1"/>
    <col min="6670" max="6682" width="9.140625" style="234" customWidth="1"/>
    <col min="6683" max="6912" width="9.140625" style="234"/>
    <col min="6913" max="6913" width="22.7109375" style="234" customWidth="1"/>
    <col min="6914" max="6917" width="9.7109375" style="234" customWidth="1"/>
    <col min="6918" max="6918" width="12.42578125" style="234" customWidth="1"/>
    <col min="6919" max="6922" width="9.7109375" style="234" customWidth="1"/>
    <col min="6923" max="6923" width="10.85546875" style="234" bestFit="1" customWidth="1"/>
    <col min="6924" max="6924" width="9.7109375" style="234" customWidth="1"/>
    <col min="6925" max="6925" width="11.5703125" style="234" customWidth="1"/>
    <col min="6926" max="6938" width="9.140625" style="234" customWidth="1"/>
    <col min="6939" max="7168" width="9.140625" style="234"/>
    <col min="7169" max="7169" width="22.7109375" style="234" customWidth="1"/>
    <col min="7170" max="7173" width="9.7109375" style="234" customWidth="1"/>
    <col min="7174" max="7174" width="12.42578125" style="234" customWidth="1"/>
    <col min="7175" max="7178" width="9.7109375" style="234" customWidth="1"/>
    <col min="7179" max="7179" width="10.85546875" style="234" bestFit="1" customWidth="1"/>
    <col min="7180" max="7180" width="9.7109375" style="234" customWidth="1"/>
    <col min="7181" max="7181" width="11.5703125" style="234" customWidth="1"/>
    <col min="7182" max="7194" width="9.140625" style="234" customWidth="1"/>
    <col min="7195" max="7424" width="9.140625" style="234"/>
    <col min="7425" max="7425" width="22.7109375" style="234" customWidth="1"/>
    <col min="7426" max="7429" width="9.7109375" style="234" customWidth="1"/>
    <col min="7430" max="7430" width="12.42578125" style="234" customWidth="1"/>
    <col min="7431" max="7434" width="9.7109375" style="234" customWidth="1"/>
    <col min="7435" max="7435" width="10.85546875" style="234" bestFit="1" customWidth="1"/>
    <col min="7436" max="7436" width="9.7109375" style="234" customWidth="1"/>
    <col min="7437" max="7437" width="11.5703125" style="234" customWidth="1"/>
    <col min="7438" max="7450" width="9.140625" style="234" customWidth="1"/>
    <col min="7451" max="7680" width="9.140625" style="234"/>
    <col min="7681" max="7681" width="22.7109375" style="234" customWidth="1"/>
    <col min="7682" max="7685" width="9.7109375" style="234" customWidth="1"/>
    <col min="7686" max="7686" width="12.42578125" style="234" customWidth="1"/>
    <col min="7687" max="7690" width="9.7109375" style="234" customWidth="1"/>
    <col min="7691" max="7691" width="10.85546875" style="234" bestFit="1" customWidth="1"/>
    <col min="7692" max="7692" width="9.7109375" style="234" customWidth="1"/>
    <col min="7693" max="7693" width="11.5703125" style="234" customWidth="1"/>
    <col min="7694" max="7706" width="9.140625" style="234" customWidth="1"/>
    <col min="7707" max="7936" width="9.140625" style="234"/>
    <col min="7937" max="7937" width="22.7109375" style="234" customWidth="1"/>
    <col min="7938" max="7941" width="9.7109375" style="234" customWidth="1"/>
    <col min="7942" max="7942" width="12.42578125" style="234" customWidth="1"/>
    <col min="7943" max="7946" width="9.7109375" style="234" customWidth="1"/>
    <col min="7947" max="7947" width="10.85546875" style="234" bestFit="1" customWidth="1"/>
    <col min="7948" max="7948" width="9.7109375" style="234" customWidth="1"/>
    <col min="7949" max="7949" width="11.5703125" style="234" customWidth="1"/>
    <col min="7950" max="7962" width="9.140625" style="234" customWidth="1"/>
    <col min="7963" max="8192" width="9.140625" style="234"/>
    <col min="8193" max="8193" width="22.7109375" style="234" customWidth="1"/>
    <col min="8194" max="8197" width="9.7109375" style="234" customWidth="1"/>
    <col min="8198" max="8198" width="12.42578125" style="234" customWidth="1"/>
    <col min="8199" max="8202" width="9.7109375" style="234" customWidth="1"/>
    <col min="8203" max="8203" width="10.85546875" style="234" bestFit="1" customWidth="1"/>
    <col min="8204" max="8204" width="9.7109375" style="234" customWidth="1"/>
    <col min="8205" max="8205" width="11.5703125" style="234" customWidth="1"/>
    <col min="8206" max="8218" width="9.140625" style="234" customWidth="1"/>
    <col min="8219" max="8448" width="9.140625" style="234"/>
    <col min="8449" max="8449" width="22.7109375" style="234" customWidth="1"/>
    <col min="8450" max="8453" width="9.7109375" style="234" customWidth="1"/>
    <col min="8454" max="8454" width="12.42578125" style="234" customWidth="1"/>
    <col min="8455" max="8458" width="9.7109375" style="234" customWidth="1"/>
    <col min="8459" max="8459" width="10.85546875" style="234" bestFit="1" customWidth="1"/>
    <col min="8460" max="8460" width="9.7109375" style="234" customWidth="1"/>
    <col min="8461" max="8461" width="11.5703125" style="234" customWidth="1"/>
    <col min="8462" max="8474" width="9.140625" style="234" customWidth="1"/>
    <col min="8475" max="8704" width="9.140625" style="234"/>
    <col min="8705" max="8705" width="22.7109375" style="234" customWidth="1"/>
    <col min="8706" max="8709" width="9.7109375" style="234" customWidth="1"/>
    <col min="8710" max="8710" width="12.42578125" style="234" customWidth="1"/>
    <col min="8711" max="8714" width="9.7109375" style="234" customWidth="1"/>
    <col min="8715" max="8715" width="10.85546875" style="234" bestFit="1" customWidth="1"/>
    <col min="8716" max="8716" width="9.7109375" style="234" customWidth="1"/>
    <col min="8717" max="8717" width="11.5703125" style="234" customWidth="1"/>
    <col min="8718" max="8730" width="9.140625" style="234" customWidth="1"/>
    <col min="8731" max="8960" width="9.140625" style="234"/>
    <col min="8961" max="8961" width="22.7109375" style="234" customWidth="1"/>
    <col min="8962" max="8965" width="9.7109375" style="234" customWidth="1"/>
    <col min="8966" max="8966" width="12.42578125" style="234" customWidth="1"/>
    <col min="8967" max="8970" width="9.7109375" style="234" customWidth="1"/>
    <col min="8971" max="8971" width="10.85546875" style="234" bestFit="1" customWidth="1"/>
    <col min="8972" max="8972" width="9.7109375" style="234" customWidth="1"/>
    <col min="8973" max="8973" width="11.5703125" style="234" customWidth="1"/>
    <col min="8974" max="8986" width="9.140625" style="234" customWidth="1"/>
    <col min="8987" max="9216" width="9.140625" style="234"/>
    <col min="9217" max="9217" width="22.7109375" style="234" customWidth="1"/>
    <col min="9218" max="9221" width="9.7109375" style="234" customWidth="1"/>
    <col min="9222" max="9222" width="12.42578125" style="234" customWidth="1"/>
    <col min="9223" max="9226" width="9.7109375" style="234" customWidth="1"/>
    <col min="9227" max="9227" width="10.85546875" style="234" bestFit="1" customWidth="1"/>
    <col min="9228" max="9228" width="9.7109375" style="234" customWidth="1"/>
    <col min="9229" max="9229" width="11.5703125" style="234" customWidth="1"/>
    <col min="9230" max="9242" width="9.140625" style="234" customWidth="1"/>
    <col min="9243" max="9472" width="9.140625" style="234"/>
    <col min="9473" max="9473" width="22.7109375" style="234" customWidth="1"/>
    <col min="9474" max="9477" width="9.7109375" style="234" customWidth="1"/>
    <col min="9478" max="9478" width="12.42578125" style="234" customWidth="1"/>
    <col min="9479" max="9482" width="9.7109375" style="234" customWidth="1"/>
    <col min="9483" max="9483" width="10.85546875" style="234" bestFit="1" customWidth="1"/>
    <col min="9484" max="9484" width="9.7109375" style="234" customWidth="1"/>
    <col min="9485" max="9485" width="11.5703125" style="234" customWidth="1"/>
    <col min="9486" max="9498" width="9.140625" style="234" customWidth="1"/>
    <col min="9499" max="9728" width="9.140625" style="234"/>
    <col min="9729" max="9729" width="22.7109375" style="234" customWidth="1"/>
    <col min="9730" max="9733" width="9.7109375" style="234" customWidth="1"/>
    <col min="9734" max="9734" width="12.42578125" style="234" customWidth="1"/>
    <col min="9735" max="9738" width="9.7109375" style="234" customWidth="1"/>
    <col min="9739" max="9739" width="10.85546875" style="234" bestFit="1" customWidth="1"/>
    <col min="9740" max="9740" width="9.7109375" style="234" customWidth="1"/>
    <col min="9741" max="9741" width="11.5703125" style="234" customWidth="1"/>
    <col min="9742" max="9754" width="9.140625" style="234" customWidth="1"/>
    <col min="9755" max="9984" width="9.140625" style="234"/>
    <col min="9985" max="9985" width="22.7109375" style="234" customWidth="1"/>
    <col min="9986" max="9989" width="9.7109375" style="234" customWidth="1"/>
    <col min="9990" max="9990" width="12.42578125" style="234" customWidth="1"/>
    <col min="9991" max="9994" width="9.7109375" style="234" customWidth="1"/>
    <col min="9995" max="9995" width="10.85546875" style="234" bestFit="1" customWidth="1"/>
    <col min="9996" max="9996" width="9.7109375" style="234" customWidth="1"/>
    <col min="9997" max="9997" width="11.5703125" style="234" customWidth="1"/>
    <col min="9998" max="10010" width="9.140625" style="234" customWidth="1"/>
    <col min="10011" max="10240" width="9.140625" style="234"/>
    <col min="10241" max="10241" width="22.7109375" style="234" customWidth="1"/>
    <col min="10242" max="10245" width="9.7109375" style="234" customWidth="1"/>
    <col min="10246" max="10246" width="12.42578125" style="234" customWidth="1"/>
    <col min="10247" max="10250" width="9.7109375" style="234" customWidth="1"/>
    <col min="10251" max="10251" width="10.85546875" style="234" bestFit="1" customWidth="1"/>
    <col min="10252" max="10252" width="9.7109375" style="234" customWidth="1"/>
    <col min="10253" max="10253" width="11.5703125" style="234" customWidth="1"/>
    <col min="10254" max="10266" width="9.140625" style="234" customWidth="1"/>
    <col min="10267" max="10496" width="9.140625" style="234"/>
    <col min="10497" max="10497" width="22.7109375" style="234" customWidth="1"/>
    <col min="10498" max="10501" width="9.7109375" style="234" customWidth="1"/>
    <col min="10502" max="10502" width="12.42578125" style="234" customWidth="1"/>
    <col min="10503" max="10506" width="9.7109375" style="234" customWidth="1"/>
    <col min="10507" max="10507" width="10.85546875" style="234" bestFit="1" customWidth="1"/>
    <col min="10508" max="10508" width="9.7109375" style="234" customWidth="1"/>
    <col min="10509" max="10509" width="11.5703125" style="234" customWidth="1"/>
    <col min="10510" max="10522" width="9.140625" style="234" customWidth="1"/>
    <col min="10523" max="10752" width="9.140625" style="234"/>
    <col min="10753" max="10753" width="22.7109375" style="234" customWidth="1"/>
    <col min="10754" max="10757" width="9.7109375" style="234" customWidth="1"/>
    <col min="10758" max="10758" width="12.42578125" style="234" customWidth="1"/>
    <col min="10759" max="10762" width="9.7109375" style="234" customWidth="1"/>
    <col min="10763" max="10763" width="10.85546875" style="234" bestFit="1" customWidth="1"/>
    <col min="10764" max="10764" width="9.7109375" style="234" customWidth="1"/>
    <col min="10765" max="10765" width="11.5703125" style="234" customWidth="1"/>
    <col min="10766" max="10778" width="9.140625" style="234" customWidth="1"/>
    <col min="10779" max="11008" width="9.140625" style="234"/>
    <col min="11009" max="11009" width="22.7109375" style="234" customWidth="1"/>
    <col min="11010" max="11013" width="9.7109375" style="234" customWidth="1"/>
    <col min="11014" max="11014" width="12.42578125" style="234" customWidth="1"/>
    <col min="11015" max="11018" width="9.7109375" style="234" customWidth="1"/>
    <col min="11019" max="11019" width="10.85546875" style="234" bestFit="1" customWidth="1"/>
    <col min="11020" max="11020" width="9.7109375" style="234" customWidth="1"/>
    <col min="11021" max="11021" width="11.5703125" style="234" customWidth="1"/>
    <col min="11022" max="11034" width="9.140625" style="234" customWidth="1"/>
    <col min="11035" max="11264" width="9.140625" style="234"/>
    <col min="11265" max="11265" width="22.7109375" style="234" customWidth="1"/>
    <col min="11266" max="11269" width="9.7109375" style="234" customWidth="1"/>
    <col min="11270" max="11270" width="12.42578125" style="234" customWidth="1"/>
    <col min="11271" max="11274" width="9.7109375" style="234" customWidth="1"/>
    <col min="11275" max="11275" width="10.85546875" style="234" bestFit="1" customWidth="1"/>
    <col min="11276" max="11276" width="9.7109375" style="234" customWidth="1"/>
    <col min="11277" max="11277" width="11.5703125" style="234" customWidth="1"/>
    <col min="11278" max="11290" width="9.140625" style="234" customWidth="1"/>
    <col min="11291" max="11520" width="9.140625" style="234"/>
    <col min="11521" max="11521" width="22.7109375" style="234" customWidth="1"/>
    <col min="11522" max="11525" width="9.7109375" style="234" customWidth="1"/>
    <col min="11526" max="11526" width="12.42578125" style="234" customWidth="1"/>
    <col min="11527" max="11530" width="9.7109375" style="234" customWidth="1"/>
    <col min="11531" max="11531" width="10.85546875" style="234" bestFit="1" customWidth="1"/>
    <col min="11532" max="11532" width="9.7109375" style="234" customWidth="1"/>
    <col min="11533" max="11533" width="11.5703125" style="234" customWidth="1"/>
    <col min="11534" max="11546" width="9.140625" style="234" customWidth="1"/>
    <col min="11547" max="11776" width="9.140625" style="234"/>
    <col min="11777" max="11777" width="22.7109375" style="234" customWidth="1"/>
    <col min="11778" max="11781" width="9.7109375" style="234" customWidth="1"/>
    <col min="11782" max="11782" width="12.42578125" style="234" customWidth="1"/>
    <col min="11783" max="11786" width="9.7109375" style="234" customWidth="1"/>
    <col min="11787" max="11787" width="10.85546875" style="234" bestFit="1" customWidth="1"/>
    <col min="11788" max="11788" width="9.7109375" style="234" customWidth="1"/>
    <col min="11789" max="11789" width="11.5703125" style="234" customWidth="1"/>
    <col min="11790" max="11802" width="9.140625" style="234" customWidth="1"/>
    <col min="11803" max="12032" width="9.140625" style="234"/>
    <col min="12033" max="12033" width="22.7109375" style="234" customWidth="1"/>
    <col min="12034" max="12037" width="9.7109375" style="234" customWidth="1"/>
    <col min="12038" max="12038" width="12.42578125" style="234" customWidth="1"/>
    <col min="12039" max="12042" width="9.7109375" style="234" customWidth="1"/>
    <col min="12043" max="12043" width="10.85546875" style="234" bestFit="1" customWidth="1"/>
    <col min="12044" max="12044" width="9.7109375" style="234" customWidth="1"/>
    <col min="12045" max="12045" width="11.5703125" style="234" customWidth="1"/>
    <col min="12046" max="12058" width="9.140625" style="234" customWidth="1"/>
    <col min="12059" max="12288" width="9.140625" style="234"/>
    <col min="12289" max="12289" width="22.7109375" style="234" customWidth="1"/>
    <col min="12290" max="12293" width="9.7109375" style="234" customWidth="1"/>
    <col min="12294" max="12294" width="12.42578125" style="234" customWidth="1"/>
    <col min="12295" max="12298" width="9.7109375" style="234" customWidth="1"/>
    <col min="12299" max="12299" width="10.85546875" style="234" bestFit="1" customWidth="1"/>
    <col min="12300" max="12300" width="9.7109375" style="234" customWidth="1"/>
    <col min="12301" max="12301" width="11.5703125" style="234" customWidth="1"/>
    <col min="12302" max="12314" width="9.140625" style="234" customWidth="1"/>
    <col min="12315" max="12544" width="9.140625" style="234"/>
    <col min="12545" max="12545" width="22.7109375" style="234" customWidth="1"/>
    <col min="12546" max="12549" width="9.7109375" style="234" customWidth="1"/>
    <col min="12550" max="12550" width="12.42578125" style="234" customWidth="1"/>
    <col min="12551" max="12554" width="9.7109375" style="234" customWidth="1"/>
    <col min="12555" max="12555" width="10.85546875" style="234" bestFit="1" customWidth="1"/>
    <col min="12556" max="12556" width="9.7109375" style="234" customWidth="1"/>
    <col min="12557" max="12557" width="11.5703125" style="234" customWidth="1"/>
    <col min="12558" max="12570" width="9.140625" style="234" customWidth="1"/>
    <col min="12571" max="12800" width="9.140625" style="234"/>
    <col min="12801" max="12801" width="22.7109375" style="234" customWidth="1"/>
    <col min="12802" max="12805" width="9.7109375" style="234" customWidth="1"/>
    <col min="12806" max="12806" width="12.42578125" style="234" customWidth="1"/>
    <col min="12807" max="12810" width="9.7109375" style="234" customWidth="1"/>
    <col min="12811" max="12811" width="10.85546875" style="234" bestFit="1" customWidth="1"/>
    <col min="12812" max="12812" width="9.7109375" style="234" customWidth="1"/>
    <col min="12813" max="12813" width="11.5703125" style="234" customWidth="1"/>
    <col min="12814" max="12826" width="9.140625" style="234" customWidth="1"/>
    <col min="12827" max="13056" width="9.140625" style="234"/>
    <col min="13057" max="13057" width="22.7109375" style="234" customWidth="1"/>
    <col min="13058" max="13061" width="9.7109375" style="234" customWidth="1"/>
    <col min="13062" max="13062" width="12.42578125" style="234" customWidth="1"/>
    <col min="13063" max="13066" width="9.7109375" style="234" customWidth="1"/>
    <col min="13067" max="13067" width="10.85546875" style="234" bestFit="1" customWidth="1"/>
    <col min="13068" max="13068" width="9.7109375" style="234" customWidth="1"/>
    <col min="13069" max="13069" width="11.5703125" style="234" customWidth="1"/>
    <col min="13070" max="13082" width="9.140625" style="234" customWidth="1"/>
    <col min="13083" max="13312" width="9.140625" style="234"/>
    <col min="13313" max="13313" width="22.7109375" style="234" customWidth="1"/>
    <col min="13314" max="13317" width="9.7109375" style="234" customWidth="1"/>
    <col min="13318" max="13318" width="12.42578125" style="234" customWidth="1"/>
    <col min="13319" max="13322" width="9.7109375" style="234" customWidth="1"/>
    <col min="13323" max="13323" width="10.85546875" style="234" bestFit="1" customWidth="1"/>
    <col min="13324" max="13324" width="9.7109375" style="234" customWidth="1"/>
    <col min="13325" max="13325" width="11.5703125" style="234" customWidth="1"/>
    <col min="13326" max="13338" width="9.140625" style="234" customWidth="1"/>
    <col min="13339" max="13568" width="9.140625" style="234"/>
    <col min="13569" max="13569" width="22.7109375" style="234" customWidth="1"/>
    <col min="13570" max="13573" width="9.7109375" style="234" customWidth="1"/>
    <col min="13574" max="13574" width="12.42578125" style="234" customWidth="1"/>
    <col min="13575" max="13578" width="9.7109375" style="234" customWidth="1"/>
    <col min="13579" max="13579" width="10.85546875" style="234" bestFit="1" customWidth="1"/>
    <col min="13580" max="13580" width="9.7109375" style="234" customWidth="1"/>
    <col min="13581" max="13581" width="11.5703125" style="234" customWidth="1"/>
    <col min="13582" max="13594" width="9.140625" style="234" customWidth="1"/>
    <col min="13595" max="13824" width="9.140625" style="234"/>
    <col min="13825" max="13825" width="22.7109375" style="234" customWidth="1"/>
    <col min="13826" max="13829" width="9.7109375" style="234" customWidth="1"/>
    <col min="13830" max="13830" width="12.42578125" style="234" customWidth="1"/>
    <col min="13831" max="13834" width="9.7109375" style="234" customWidth="1"/>
    <col min="13835" max="13835" width="10.85546875" style="234" bestFit="1" customWidth="1"/>
    <col min="13836" max="13836" width="9.7109375" style="234" customWidth="1"/>
    <col min="13837" max="13837" width="11.5703125" style="234" customWidth="1"/>
    <col min="13838" max="13850" width="9.140625" style="234" customWidth="1"/>
    <col min="13851" max="14080" width="9.140625" style="234"/>
    <col min="14081" max="14081" width="22.7109375" style="234" customWidth="1"/>
    <col min="14082" max="14085" width="9.7109375" style="234" customWidth="1"/>
    <col min="14086" max="14086" width="12.42578125" style="234" customWidth="1"/>
    <col min="14087" max="14090" width="9.7109375" style="234" customWidth="1"/>
    <col min="14091" max="14091" width="10.85546875" style="234" bestFit="1" customWidth="1"/>
    <col min="14092" max="14092" width="9.7109375" style="234" customWidth="1"/>
    <col min="14093" max="14093" width="11.5703125" style="234" customWidth="1"/>
    <col min="14094" max="14106" width="9.140625" style="234" customWidth="1"/>
    <col min="14107" max="14336" width="9.140625" style="234"/>
    <col min="14337" max="14337" width="22.7109375" style="234" customWidth="1"/>
    <col min="14338" max="14341" width="9.7109375" style="234" customWidth="1"/>
    <col min="14342" max="14342" width="12.42578125" style="234" customWidth="1"/>
    <col min="14343" max="14346" width="9.7109375" style="234" customWidth="1"/>
    <col min="14347" max="14347" width="10.85546875" style="234" bestFit="1" customWidth="1"/>
    <col min="14348" max="14348" width="9.7109375" style="234" customWidth="1"/>
    <col min="14349" max="14349" width="11.5703125" style="234" customWidth="1"/>
    <col min="14350" max="14362" width="9.140625" style="234" customWidth="1"/>
    <col min="14363" max="14592" width="9.140625" style="234"/>
    <col min="14593" max="14593" width="22.7109375" style="234" customWidth="1"/>
    <col min="14594" max="14597" width="9.7109375" style="234" customWidth="1"/>
    <col min="14598" max="14598" width="12.42578125" style="234" customWidth="1"/>
    <col min="14599" max="14602" width="9.7109375" style="234" customWidth="1"/>
    <col min="14603" max="14603" width="10.85546875" style="234" bestFit="1" customWidth="1"/>
    <col min="14604" max="14604" width="9.7109375" style="234" customWidth="1"/>
    <col min="14605" max="14605" width="11.5703125" style="234" customWidth="1"/>
    <col min="14606" max="14618" width="9.140625" style="234" customWidth="1"/>
    <col min="14619" max="14848" width="9.140625" style="234"/>
    <col min="14849" max="14849" width="22.7109375" style="234" customWidth="1"/>
    <col min="14850" max="14853" width="9.7109375" style="234" customWidth="1"/>
    <col min="14854" max="14854" width="12.42578125" style="234" customWidth="1"/>
    <col min="14855" max="14858" width="9.7109375" style="234" customWidth="1"/>
    <col min="14859" max="14859" width="10.85546875" style="234" bestFit="1" customWidth="1"/>
    <col min="14860" max="14860" width="9.7109375" style="234" customWidth="1"/>
    <col min="14861" max="14861" width="11.5703125" style="234" customWidth="1"/>
    <col min="14862" max="14874" width="9.140625" style="234" customWidth="1"/>
    <col min="14875" max="15104" width="9.140625" style="234"/>
    <col min="15105" max="15105" width="22.7109375" style="234" customWidth="1"/>
    <col min="15106" max="15109" width="9.7109375" style="234" customWidth="1"/>
    <col min="15110" max="15110" width="12.42578125" style="234" customWidth="1"/>
    <col min="15111" max="15114" width="9.7109375" style="234" customWidth="1"/>
    <col min="15115" max="15115" width="10.85546875" style="234" bestFit="1" customWidth="1"/>
    <col min="15116" max="15116" width="9.7109375" style="234" customWidth="1"/>
    <col min="15117" max="15117" width="11.5703125" style="234" customWidth="1"/>
    <col min="15118" max="15130" width="9.140625" style="234" customWidth="1"/>
    <col min="15131" max="15360" width="9.140625" style="234"/>
    <col min="15361" max="15361" width="22.7109375" style="234" customWidth="1"/>
    <col min="15362" max="15365" width="9.7109375" style="234" customWidth="1"/>
    <col min="15366" max="15366" width="12.42578125" style="234" customWidth="1"/>
    <col min="15367" max="15370" width="9.7109375" style="234" customWidth="1"/>
    <col min="15371" max="15371" width="10.85546875" style="234" bestFit="1" customWidth="1"/>
    <col min="15372" max="15372" width="9.7109375" style="234" customWidth="1"/>
    <col min="15373" max="15373" width="11.5703125" style="234" customWidth="1"/>
    <col min="15374" max="15386" width="9.140625" style="234" customWidth="1"/>
    <col min="15387" max="15616" width="9.140625" style="234"/>
    <col min="15617" max="15617" width="22.7109375" style="234" customWidth="1"/>
    <col min="15618" max="15621" width="9.7109375" style="234" customWidth="1"/>
    <col min="15622" max="15622" width="12.42578125" style="234" customWidth="1"/>
    <col min="15623" max="15626" width="9.7109375" style="234" customWidth="1"/>
    <col min="15627" max="15627" width="10.85546875" style="234" bestFit="1" customWidth="1"/>
    <col min="15628" max="15628" width="9.7109375" style="234" customWidth="1"/>
    <col min="15629" max="15629" width="11.5703125" style="234" customWidth="1"/>
    <col min="15630" max="15642" width="9.140625" style="234" customWidth="1"/>
    <col min="15643" max="15872" width="9.140625" style="234"/>
    <col min="15873" max="15873" width="22.7109375" style="234" customWidth="1"/>
    <col min="15874" max="15877" width="9.7109375" style="234" customWidth="1"/>
    <col min="15878" max="15878" width="12.42578125" style="234" customWidth="1"/>
    <col min="15879" max="15882" width="9.7109375" style="234" customWidth="1"/>
    <col min="15883" max="15883" width="10.85546875" style="234" bestFit="1" customWidth="1"/>
    <col min="15884" max="15884" width="9.7109375" style="234" customWidth="1"/>
    <col min="15885" max="15885" width="11.5703125" style="234" customWidth="1"/>
    <col min="15886" max="15898" width="9.140625" style="234" customWidth="1"/>
    <col min="15899" max="16128" width="9.140625" style="234"/>
    <col min="16129" max="16129" width="22.7109375" style="234" customWidth="1"/>
    <col min="16130" max="16133" width="9.7109375" style="234" customWidth="1"/>
    <col min="16134" max="16134" width="12.42578125" style="234" customWidth="1"/>
    <col min="16135" max="16138" width="9.7109375" style="234" customWidth="1"/>
    <col min="16139" max="16139" width="10.85546875" style="234" bestFit="1" customWidth="1"/>
    <col min="16140" max="16140" width="9.7109375" style="234" customWidth="1"/>
    <col min="16141" max="16141" width="11.5703125" style="234" customWidth="1"/>
    <col min="16142" max="16154" width="9.140625" style="234" customWidth="1"/>
    <col min="16155" max="16384" width="9.140625" style="234"/>
  </cols>
  <sheetData>
    <row r="1" spans="1:26" s="226" customFormat="1" ht="12.75" x14ac:dyDescent="0.2">
      <c r="A1" s="220" t="s">
        <v>0</v>
      </c>
      <c r="B1" s="221"/>
      <c r="C1" s="221"/>
      <c r="D1" s="222"/>
      <c r="E1" s="221"/>
      <c r="F1" s="223"/>
      <c r="G1" s="224"/>
      <c r="H1" s="221"/>
      <c r="I1" s="225"/>
      <c r="J1" s="225"/>
      <c r="K1" s="225"/>
      <c r="L1" s="225"/>
      <c r="M1" s="225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</row>
    <row r="2" spans="1:26" ht="12.75" x14ac:dyDescent="0.2">
      <c r="A2" s="228" t="s">
        <v>46</v>
      </c>
      <c r="F2" s="231"/>
      <c r="G2" s="232"/>
    </row>
    <row r="3" spans="1:26" ht="12.75" x14ac:dyDescent="0.2">
      <c r="A3" s="228"/>
      <c r="F3" s="231"/>
      <c r="G3" s="232"/>
    </row>
    <row r="4" spans="1:26" ht="5.25" customHeight="1" thickBot="1" x14ac:dyDescent="0.25"/>
    <row r="5" spans="1:26" ht="12.75" thickBot="1" x14ac:dyDescent="0.25">
      <c r="A5" s="236"/>
      <c r="B5" s="237" t="s">
        <v>2</v>
      </c>
      <c r="C5" s="237"/>
      <c r="D5" s="238"/>
      <c r="E5" s="237"/>
      <c r="F5" s="238"/>
      <c r="G5" s="237"/>
      <c r="H5" s="237"/>
      <c r="I5" s="239"/>
      <c r="J5" s="240" t="s">
        <v>3</v>
      </c>
      <c r="K5" s="241"/>
      <c r="L5" s="242"/>
      <c r="M5" s="243"/>
      <c r="O5" s="244"/>
      <c r="P5" s="244"/>
      <c r="Q5" s="244"/>
      <c r="R5" s="244"/>
      <c r="S5" s="244"/>
      <c r="T5" s="244"/>
      <c r="U5" s="244"/>
      <c r="V5" s="244"/>
      <c r="W5" s="244"/>
      <c r="X5" s="244"/>
    </row>
    <row r="6" spans="1:26" s="251" customFormat="1" ht="12.75" thickBot="1" x14ac:dyDescent="0.25">
      <c r="A6" s="245" t="s">
        <v>4</v>
      </c>
      <c r="B6" s="246" t="s">
        <v>5</v>
      </c>
      <c r="C6" s="246" t="s">
        <v>6</v>
      </c>
      <c r="D6" s="247" t="s">
        <v>7</v>
      </c>
      <c r="E6" s="246" t="s">
        <v>8</v>
      </c>
      <c r="F6" s="247" t="s">
        <v>9</v>
      </c>
      <c r="G6" s="246" t="s">
        <v>10</v>
      </c>
      <c r="H6" s="246" t="s">
        <v>11</v>
      </c>
      <c r="I6" s="248" t="s">
        <v>12</v>
      </c>
      <c r="J6" s="247" t="s">
        <v>13</v>
      </c>
      <c r="K6" s="246" t="s">
        <v>10</v>
      </c>
      <c r="L6" s="249" t="s">
        <v>14</v>
      </c>
      <c r="M6" s="250" t="s">
        <v>15</v>
      </c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</row>
    <row r="7" spans="1:26" ht="5.25" customHeight="1" x14ac:dyDescent="0.2">
      <c r="A7" s="252"/>
      <c r="B7" s="253"/>
      <c r="C7" s="254"/>
      <c r="D7" s="255"/>
      <c r="E7" s="254"/>
      <c r="F7" s="256"/>
      <c r="G7" s="254"/>
      <c r="H7" s="254"/>
      <c r="I7" s="256"/>
      <c r="J7" s="256"/>
      <c r="K7" s="256"/>
      <c r="L7" s="256"/>
      <c r="M7" s="257"/>
    </row>
    <row r="8" spans="1:26" x14ac:dyDescent="0.2">
      <c r="A8" s="258" t="s">
        <v>16</v>
      </c>
      <c r="B8" s="259">
        <v>48080.522974</v>
      </c>
      <c r="C8" s="260">
        <v>0</v>
      </c>
      <c r="D8" s="261">
        <v>0</v>
      </c>
      <c r="E8" s="254">
        <v>0</v>
      </c>
      <c r="F8" s="254">
        <v>0</v>
      </c>
      <c r="G8" s="254">
        <v>0</v>
      </c>
      <c r="H8" s="254">
        <v>0</v>
      </c>
      <c r="I8" s="254">
        <v>0</v>
      </c>
      <c r="J8" s="254"/>
      <c r="K8" s="254"/>
      <c r="L8" s="254"/>
      <c r="M8" s="262">
        <v>48080.522974</v>
      </c>
      <c r="N8" s="229"/>
    </row>
    <row r="9" spans="1:26" x14ac:dyDescent="0.2">
      <c r="A9" s="258" t="s">
        <v>17</v>
      </c>
      <c r="B9" s="259">
        <v>40500.193159000002</v>
      </c>
      <c r="C9" s="260">
        <v>0</v>
      </c>
      <c r="D9" s="261">
        <v>0</v>
      </c>
      <c r="E9" s="254">
        <v>0</v>
      </c>
      <c r="F9" s="254">
        <v>0</v>
      </c>
      <c r="G9" s="254">
        <v>0</v>
      </c>
      <c r="H9" s="254">
        <v>0</v>
      </c>
      <c r="I9" s="254">
        <v>0</v>
      </c>
      <c r="J9" s="254"/>
      <c r="K9" s="254"/>
      <c r="L9" s="254"/>
      <c r="M9" s="262">
        <v>40500.193159000002</v>
      </c>
    </row>
    <row r="10" spans="1:26" x14ac:dyDescent="0.2">
      <c r="A10" s="258" t="s">
        <v>18</v>
      </c>
      <c r="B10" s="259">
        <v>16.346371000000001</v>
      </c>
      <c r="C10" s="260">
        <v>0</v>
      </c>
      <c r="D10" s="261">
        <v>0</v>
      </c>
      <c r="E10" s="254">
        <v>0</v>
      </c>
      <c r="F10" s="254">
        <v>9730.6243400000003</v>
      </c>
      <c r="G10" s="254">
        <v>0</v>
      </c>
      <c r="H10" s="254">
        <v>0</v>
      </c>
      <c r="I10" s="254">
        <v>0</v>
      </c>
      <c r="J10" s="254"/>
      <c r="K10" s="254"/>
      <c r="L10" s="254"/>
      <c r="M10" s="262">
        <v>9746.9707109999999</v>
      </c>
    </row>
    <row r="11" spans="1:26" x14ac:dyDescent="0.2">
      <c r="A11" s="258" t="s">
        <v>19</v>
      </c>
      <c r="B11" s="259">
        <v>13069.072776999999</v>
      </c>
      <c r="C11" s="260">
        <v>0</v>
      </c>
      <c r="D11" s="261">
        <v>0</v>
      </c>
      <c r="E11" s="254">
        <v>0</v>
      </c>
      <c r="F11" s="254">
        <v>72.273669999999996</v>
      </c>
      <c r="G11" s="254">
        <v>0</v>
      </c>
      <c r="H11" s="254">
        <v>0</v>
      </c>
      <c r="I11" s="254">
        <v>0</v>
      </c>
      <c r="J11" s="254"/>
      <c r="K11" s="254"/>
      <c r="L11" s="254"/>
      <c r="M11" s="262">
        <v>13141.346447</v>
      </c>
    </row>
    <row r="12" spans="1:26" x14ac:dyDescent="0.2">
      <c r="A12" s="258" t="s">
        <v>20</v>
      </c>
      <c r="B12" s="259">
        <v>18340.758586</v>
      </c>
      <c r="C12" s="260">
        <v>0</v>
      </c>
      <c r="D12" s="261">
        <v>0</v>
      </c>
      <c r="E12" s="254">
        <v>0</v>
      </c>
      <c r="F12" s="254">
        <v>310.64005400000002</v>
      </c>
      <c r="G12" s="254">
        <v>0</v>
      </c>
      <c r="H12" s="254">
        <v>0</v>
      </c>
      <c r="I12" s="254">
        <v>0</v>
      </c>
      <c r="J12" s="254"/>
      <c r="K12" s="254"/>
      <c r="L12" s="254"/>
      <c r="M12" s="262">
        <v>18651.398639999999</v>
      </c>
    </row>
    <row r="13" spans="1:26" x14ac:dyDescent="0.2">
      <c r="A13" s="258" t="s">
        <v>21</v>
      </c>
      <c r="B13" s="259">
        <v>10462.478559000001</v>
      </c>
      <c r="C13" s="260">
        <v>0</v>
      </c>
      <c r="D13" s="261">
        <v>0</v>
      </c>
      <c r="E13" s="254">
        <v>0</v>
      </c>
      <c r="F13" s="254">
        <v>0</v>
      </c>
      <c r="G13" s="254">
        <v>0</v>
      </c>
      <c r="H13" s="254">
        <v>0</v>
      </c>
      <c r="I13" s="254">
        <v>2827.1324460000001</v>
      </c>
      <c r="J13" s="254"/>
      <c r="K13" s="254"/>
      <c r="L13" s="254"/>
      <c r="M13" s="262">
        <v>13289.611005000001</v>
      </c>
    </row>
    <row r="14" spans="1:26" x14ac:dyDescent="0.2">
      <c r="A14" s="258" t="s">
        <v>22</v>
      </c>
      <c r="B14" s="259">
        <v>1472.2908359999999</v>
      </c>
      <c r="C14" s="260">
        <v>0</v>
      </c>
      <c r="D14" s="261">
        <v>0</v>
      </c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/>
      <c r="K14" s="254"/>
      <c r="L14" s="254"/>
      <c r="M14" s="262">
        <v>1472.2908359999999</v>
      </c>
    </row>
    <row r="15" spans="1:26" x14ac:dyDescent="0.2">
      <c r="A15" s="258" t="s">
        <v>23</v>
      </c>
      <c r="B15" s="259">
        <v>12785.880302000001</v>
      </c>
      <c r="C15" s="260">
        <v>0</v>
      </c>
      <c r="D15" s="261">
        <v>0</v>
      </c>
      <c r="E15" s="254">
        <v>0</v>
      </c>
      <c r="F15" s="254">
        <v>0</v>
      </c>
      <c r="G15" s="254">
        <v>0</v>
      </c>
      <c r="H15" s="254">
        <v>0</v>
      </c>
      <c r="I15" s="254">
        <v>8699.9493210000001</v>
      </c>
      <c r="J15" s="254"/>
      <c r="K15" s="254"/>
      <c r="L15" s="254"/>
      <c r="M15" s="262">
        <v>21485.829623000001</v>
      </c>
    </row>
    <row r="16" spans="1:26" x14ac:dyDescent="0.2">
      <c r="A16" s="258" t="s">
        <v>24</v>
      </c>
      <c r="B16" s="259">
        <v>5134.3335779999998</v>
      </c>
      <c r="C16" s="260">
        <v>0</v>
      </c>
      <c r="D16" s="261">
        <v>0</v>
      </c>
      <c r="E16" s="254">
        <v>0</v>
      </c>
      <c r="F16" s="254">
        <v>1150.5404570000001</v>
      </c>
      <c r="G16" s="254">
        <v>0</v>
      </c>
      <c r="H16" s="254">
        <v>0</v>
      </c>
      <c r="I16" s="254">
        <v>0</v>
      </c>
      <c r="J16" s="254"/>
      <c r="K16" s="254"/>
      <c r="L16" s="254"/>
      <c r="M16" s="262">
        <v>6284.8740349999998</v>
      </c>
    </row>
    <row r="17" spans="1:26" x14ac:dyDescent="0.2">
      <c r="A17" s="258" t="s">
        <v>25</v>
      </c>
      <c r="B17" s="259">
        <v>1709.746875</v>
      </c>
      <c r="C17" s="260">
        <v>0</v>
      </c>
      <c r="D17" s="261">
        <v>0</v>
      </c>
      <c r="E17" s="254">
        <v>0</v>
      </c>
      <c r="F17" s="254">
        <v>0</v>
      </c>
      <c r="G17" s="254">
        <v>0</v>
      </c>
      <c r="H17" s="254">
        <v>0</v>
      </c>
      <c r="I17" s="254">
        <v>21.354959999999998</v>
      </c>
      <c r="J17" s="254"/>
      <c r="K17" s="254">
        <v>9693.9094019999993</v>
      </c>
      <c r="L17" s="254">
        <v>1547.7113429999999</v>
      </c>
      <c r="M17" s="262">
        <v>12972.722579999998</v>
      </c>
    </row>
    <row r="18" spans="1:26" x14ac:dyDescent="0.2">
      <c r="A18" s="258" t="s">
        <v>26</v>
      </c>
      <c r="B18" s="259">
        <v>17523.471065000002</v>
      </c>
      <c r="C18" s="260">
        <v>0</v>
      </c>
      <c r="D18" s="261">
        <v>0</v>
      </c>
      <c r="E18" s="254">
        <v>0</v>
      </c>
      <c r="F18" s="254">
        <v>0</v>
      </c>
      <c r="G18" s="254">
        <v>0</v>
      </c>
      <c r="H18" s="254">
        <v>0</v>
      </c>
      <c r="I18" s="254">
        <v>2827.1324460000001</v>
      </c>
      <c r="J18" s="254"/>
      <c r="K18" s="254"/>
      <c r="L18" s="254"/>
      <c r="M18" s="262">
        <v>20350.603511000001</v>
      </c>
    </row>
    <row r="19" spans="1:26" x14ac:dyDescent="0.2">
      <c r="A19" s="258" t="s">
        <v>27</v>
      </c>
      <c r="B19" s="259">
        <v>10533.566984999999</v>
      </c>
      <c r="C19" s="260">
        <v>0</v>
      </c>
      <c r="D19" s="261">
        <v>0</v>
      </c>
      <c r="E19" s="254">
        <v>0</v>
      </c>
      <c r="F19" s="254">
        <v>0</v>
      </c>
      <c r="G19" s="254">
        <v>0</v>
      </c>
      <c r="H19" s="254">
        <v>0</v>
      </c>
      <c r="I19" s="254">
        <v>0</v>
      </c>
      <c r="J19" s="254"/>
      <c r="K19" s="254"/>
      <c r="L19" s="254"/>
      <c r="M19" s="262">
        <v>10533.566984999999</v>
      </c>
    </row>
    <row r="20" spans="1:26" x14ac:dyDescent="0.2">
      <c r="A20" s="258" t="s">
        <v>28</v>
      </c>
      <c r="B20" s="259">
        <v>3.3042699999999998</v>
      </c>
      <c r="C20" s="260">
        <v>0</v>
      </c>
      <c r="D20" s="261">
        <v>0</v>
      </c>
      <c r="E20" s="254">
        <v>0</v>
      </c>
      <c r="F20" s="254">
        <v>0</v>
      </c>
      <c r="G20" s="254">
        <v>0</v>
      </c>
      <c r="H20" s="254">
        <v>0</v>
      </c>
      <c r="I20" s="254">
        <v>0</v>
      </c>
      <c r="J20" s="254"/>
      <c r="K20" s="254"/>
      <c r="L20" s="254"/>
      <c r="M20" s="262">
        <v>3.3042699999999998</v>
      </c>
    </row>
    <row r="21" spans="1:26" x14ac:dyDescent="0.2">
      <c r="A21" s="258" t="s">
        <v>29</v>
      </c>
      <c r="B21" s="259">
        <v>39041.587746999998</v>
      </c>
      <c r="C21" s="260">
        <v>0</v>
      </c>
      <c r="D21" s="261">
        <v>0</v>
      </c>
      <c r="E21" s="254">
        <v>0</v>
      </c>
      <c r="F21" s="254">
        <v>0</v>
      </c>
      <c r="G21" s="254">
        <v>0</v>
      </c>
      <c r="H21" s="254">
        <v>0</v>
      </c>
      <c r="I21" s="254">
        <v>0</v>
      </c>
      <c r="J21" s="254"/>
      <c r="K21" s="254"/>
      <c r="L21" s="254"/>
      <c r="M21" s="262">
        <v>39041.587746999998</v>
      </c>
    </row>
    <row r="22" spans="1:26" x14ac:dyDescent="0.2">
      <c r="A22" s="258" t="s">
        <v>30</v>
      </c>
      <c r="B22" s="259">
        <v>0</v>
      </c>
      <c r="C22" s="260">
        <v>0</v>
      </c>
      <c r="D22" s="261">
        <v>0</v>
      </c>
      <c r="E22" s="254">
        <v>0</v>
      </c>
      <c r="F22" s="254">
        <v>0</v>
      </c>
      <c r="G22" s="254">
        <v>0</v>
      </c>
      <c r="H22" s="254">
        <v>0</v>
      </c>
      <c r="I22" s="254">
        <v>0</v>
      </c>
      <c r="J22" s="254">
        <v>34543.726999999999</v>
      </c>
      <c r="K22" s="254">
        <v>558502.42200000002</v>
      </c>
      <c r="L22" s="254">
        <v>35675.794999999998</v>
      </c>
      <c r="M22" s="262">
        <v>628721.94400000002</v>
      </c>
    </row>
    <row r="23" spans="1:26" x14ac:dyDescent="0.2">
      <c r="A23" s="258" t="s">
        <v>31</v>
      </c>
      <c r="B23" s="259">
        <v>39337.659718999996</v>
      </c>
      <c r="C23" s="260">
        <v>0</v>
      </c>
      <c r="D23" s="261">
        <v>0</v>
      </c>
      <c r="E23" s="254">
        <v>0</v>
      </c>
      <c r="F23" s="254">
        <v>0</v>
      </c>
      <c r="G23" s="254">
        <v>0</v>
      </c>
      <c r="H23" s="254">
        <v>0</v>
      </c>
      <c r="I23" s="254">
        <v>5152.7287900000001</v>
      </c>
      <c r="J23" s="254"/>
      <c r="K23" s="254"/>
      <c r="L23" s="254"/>
      <c r="M23" s="262">
        <v>44490.388508999997</v>
      </c>
    </row>
    <row r="24" spans="1:26" x14ac:dyDescent="0.2">
      <c r="A24" s="258" t="s">
        <v>32</v>
      </c>
      <c r="B24" s="259">
        <v>1241.2345680000001</v>
      </c>
      <c r="C24" s="260">
        <v>0</v>
      </c>
      <c r="D24" s="261">
        <v>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/>
      <c r="K24" s="254"/>
      <c r="L24" s="254"/>
      <c r="M24" s="262">
        <v>1241.2345680000001</v>
      </c>
    </row>
    <row r="25" spans="1:26" x14ac:dyDescent="0.2">
      <c r="A25" s="258" t="s">
        <v>33</v>
      </c>
      <c r="B25" s="259">
        <v>3121.1290330000002</v>
      </c>
      <c r="C25" s="260">
        <v>0</v>
      </c>
      <c r="D25" s="261">
        <v>0</v>
      </c>
      <c r="E25" s="254">
        <v>0</v>
      </c>
      <c r="F25" s="254">
        <v>0</v>
      </c>
      <c r="G25" s="254">
        <v>0</v>
      </c>
      <c r="H25" s="254">
        <v>0</v>
      </c>
      <c r="I25" s="254">
        <v>0</v>
      </c>
      <c r="J25" s="254"/>
      <c r="K25" s="254"/>
      <c r="L25" s="254"/>
      <c r="M25" s="262">
        <v>3121.1290330000002</v>
      </c>
      <c r="N25" s="229"/>
    </row>
    <row r="26" spans="1:26" x14ac:dyDescent="0.2">
      <c r="A26" s="258" t="s">
        <v>34</v>
      </c>
      <c r="B26" s="259">
        <v>1023.926892</v>
      </c>
      <c r="C26" s="260">
        <v>0</v>
      </c>
      <c r="D26" s="261">
        <v>0</v>
      </c>
      <c r="E26" s="254">
        <v>3933.9057819999998</v>
      </c>
      <c r="F26" s="254">
        <v>270.76327900000001</v>
      </c>
      <c r="G26" s="254">
        <v>0</v>
      </c>
      <c r="H26" s="254">
        <v>0</v>
      </c>
      <c r="I26" s="254">
        <v>0</v>
      </c>
      <c r="J26" s="254"/>
      <c r="K26" s="254"/>
      <c r="L26" s="254"/>
      <c r="M26" s="262">
        <v>5228.5959529999991</v>
      </c>
    </row>
    <row r="27" spans="1:26" x14ac:dyDescent="0.2">
      <c r="A27" s="258" t="s">
        <v>35</v>
      </c>
      <c r="B27" s="259">
        <v>1582.2512280000001</v>
      </c>
      <c r="C27" s="260">
        <v>0</v>
      </c>
      <c r="D27" s="261">
        <v>0</v>
      </c>
      <c r="E27" s="254">
        <v>0</v>
      </c>
      <c r="F27" s="254">
        <v>0</v>
      </c>
      <c r="G27" s="254">
        <v>0</v>
      </c>
      <c r="H27" s="254">
        <v>0</v>
      </c>
      <c r="I27" s="254">
        <v>0</v>
      </c>
      <c r="J27" s="254"/>
      <c r="K27" s="254"/>
      <c r="L27" s="254"/>
      <c r="M27" s="262">
        <v>1582.2512280000001</v>
      </c>
    </row>
    <row r="28" spans="1:26" ht="12" thickBot="1" x14ac:dyDescent="0.25">
      <c r="A28" s="258" t="s">
        <v>36</v>
      </c>
      <c r="B28" s="259">
        <v>8791.1167509999996</v>
      </c>
      <c r="C28" s="263"/>
      <c r="D28" s="264"/>
      <c r="E28" s="263"/>
      <c r="F28" s="265"/>
      <c r="G28" s="263"/>
      <c r="H28" s="263"/>
      <c r="I28" s="254">
        <v>21.354959999999998</v>
      </c>
      <c r="J28" s="265"/>
      <c r="K28" s="265"/>
      <c r="L28" s="265"/>
      <c r="M28" s="262">
        <v>8812.4717110000001</v>
      </c>
    </row>
    <row r="29" spans="1:26" s="270" customFormat="1" x14ac:dyDescent="0.2">
      <c r="A29" s="266" t="s">
        <v>37</v>
      </c>
      <c r="B29" s="267">
        <v>273770.87227499997</v>
      </c>
      <c r="C29" s="267">
        <v>0</v>
      </c>
      <c r="D29" s="267">
        <v>0</v>
      </c>
      <c r="E29" s="267">
        <v>3933.9057819999998</v>
      </c>
      <c r="F29" s="267">
        <v>11534.8418</v>
      </c>
      <c r="G29" s="268"/>
      <c r="H29" s="267">
        <v>0</v>
      </c>
      <c r="I29" s="267">
        <v>19549.652923000001</v>
      </c>
      <c r="J29" s="267">
        <v>34543.726999999999</v>
      </c>
      <c r="K29" s="267">
        <v>568196.33140200004</v>
      </c>
      <c r="L29" s="267">
        <v>37223.506343000001</v>
      </c>
      <c r="M29" s="269">
        <v>948752.83752499998</v>
      </c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</row>
    <row r="30" spans="1:26" ht="12" thickBot="1" x14ac:dyDescent="0.25">
      <c r="A30" s="272" t="s">
        <v>38</v>
      </c>
      <c r="B30" s="273">
        <v>214275.95477600003</v>
      </c>
      <c r="C30" s="273">
        <v>0</v>
      </c>
      <c r="D30" s="274">
        <v>0</v>
      </c>
      <c r="E30" s="273">
        <v>0</v>
      </c>
      <c r="F30" s="273">
        <v>6270.2539999999999</v>
      </c>
      <c r="G30" s="273"/>
      <c r="H30" s="273">
        <v>0</v>
      </c>
      <c r="I30" s="273">
        <v>0</v>
      </c>
      <c r="J30" s="273">
        <v>374065.86599999998</v>
      </c>
      <c r="K30" s="273">
        <v>26844.702870000001</v>
      </c>
      <c r="L30" s="273">
        <v>29121.176128000003</v>
      </c>
      <c r="M30" s="275">
        <v>650577.95377399982</v>
      </c>
    </row>
    <row r="32" spans="1:26" ht="12.75" x14ac:dyDescent="0.2">
      <c r="A32" s="220" t="s">
        <v>39</v>
      </c>
      <c r="B32" s="221"/>
      <c r="C32" s="221"/>
      <c r="D32" s="222"/>
      <c r="E32" s="221"/>
      <c r="F32" s="223"/>
      <c r="G32" s="224"/>
      <c r="H32" s="221"/>
      <c r="I32" s="225"/>
      <c r="J32" s="276"/>
      <c r="K32" s="276"/>
      <c r="L32" s="276"/>
      <c r="M32" s="225"/>
    </row>
    <row r="33" spans="1:13" ht="12.75" x14ac:dyDescent="0.2">
      <c r="A33" s="228" t="s">
        <v>47</v>
      </c>
      <c r="F33" s="231"/>
      <c r="G33" s="232"/>
    </row>
    <row r="34" spans="1:13" ht="12.75" x14ac:dyDescent="0.2">
      <c r="A34" s="228"/>
      <c r="F34" s="231"/>
      <c r="G34" s="232"/>
    </row>
    <row r="35" spans="1:13" ht="5.25" customHeight="1" thickBot="1" x14ac:dyDescent="0.25"/>
    <row r="36" spans="1:13" ht="12.75" thickBot="1" x14ac:dyDescent="0.25">
      <c r="A36" s="236"/>
      <c r="B36" s="237" t="s">
        <v>2</v>
      </c>
      <c r="C36" s="237"/>
      <c r="D36" s="238"/>
      <c r="E36" s="237"/>
      <c r="F36" s="238"/>
      <c r="G36" s="237"/>
      <c r="H36" s="237"/>
      <c r="I36" s="239"/>
      <c r="J36" s="240" t="s">
        <v>3</v>
      </c>
      <c r="K36" s="241"/>
      <c r="L36" s="242"/>
      <c r="M36" s="243"/>
    </row>
    <row r="37" spans="1:13" ht="12.75" thickBot="1" x14ac:dyDescent="0.25">
      <c r="A37" s="245" t="s">
        <v>4</v>
      </c>
      <c r="B37" s="246" t="s">
        <v>5</v>
      </c>
      <c r="C37" s="246" t="s">
        <v>6</v>
      </c>
      <c r="D37" s="247" t="s">
        <v>7</v>
      </c>
      <c r="E37" s="246" t="s">
        <v>8</v>
      </c>
      <c r="F37" s="247" t="s">
        <v>9</v>
      </c>
      <c r="G37" s="246" t="s">
        <v>10</v>
      </c>
      <c r="H37" s="246" t="s">
        <v>11</v>
      </c>
      <c r="I37" s="248" t="s">
        <v>12</v>
      </c>
      <c r="J37" s="247" t="s">
        <v>13</v>
      </c>
      <c r="K37" s="246" t="s">
        <v>10</v>
      </c>
      <c r="L37" s="249" t="s">
        <v>14</v>
      </c>
      <c r="M37" s="250" t="s">
        <v>15</v>
      </c>
    </row>
    <row r="38" spans="1:13" ht="5.25" customHeight="1" x14ac:dyDescent="0.2">
      <c r="A38" s="277"/>
      <c r="B38" s="278"/>
      <c r="C38" s="279"/>
      <c r="D38" s="280"/>
      <c r="E38" s="279"/>
      <c r="F38" s="280"/>
      <c r="G38" s="279"/>
      <c r="H38" s="279"/>
      <c r="I38" s="280"/>
      <c r="J38" s="280"/>
      <c r="K38" s="280"/>
      <c r="L38" s="280"/>
      <c r="M38" s="281"/>
    </row>
    <row r="39" spans="1:13" x14ac:dyDescent="0.2">
      <c r="A39" s="282" t="s">
        <v>16</v>
      </c>
      <c r="B39" s="283">
        <v>17.562322307869049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  <c r="H39" s="284">
        <v>0</v>
      </c>
      <c r="I39" s="284">
        <v>0</v>
      </c>
      <c r="J39" s="284">
        <v>0</v>
      </c>
      <c r="K39" s="284">
        <v>0</v>
      </c>
      <c r="L39" s="284">
        <v>0</v>
      </c>
      <c r="M39" s="285">
        <v>5.0677606508589825</v>
      </c>
    </row>
    <row r="40" spans="1:13" x14ac:dyDescent="0.2">
      <c r="A40" s="282" t="s">
        <v>17</v>
      </c>
      <c r="B40" s="283">
        <v>14.793463169565383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  <c r="H40" s="284">
        <v>0</v>
      </c>
      <c r="I40" s="284">
        <v>0</v>
      </c>
      <c r="J40" s="284">
        <v>0</v>
      </c>
      <c r="K40" s="284">
        <v>0</v>
      </c>
      <c r="L40" s="284">
        <v>0</v>
      </c>
      <c r="M40" s="285">
        <v>4.2687822957823629</v>
      </c>
    </row>
    <row r="41" spans="1:13" x14ac:dyDescent="0.2">
      <c r="A41" s="282" t="s">
        <v>18</v>
      </c>
      <c r="B41" s="283">
        <v>5.970821827816746E-3</v>
      </c>
      <c r="C41" s="284">
        <v>0</v>
      </c>
      <c r="D41" s="284">
        <v>0</v>
      </c>
      <c r="E41" s="284">
        <v>0</v>
      </c>
      <c r="F41" s="284">
        <v>84.35854178771659</v>
      </c>
      <c r="G41" s="284">
        <v>0</v>
      </c>
      <c r="H41" s="284">
        <v>0</v>
      </c>
      <c r="I41" s="284">
        <v>0</v>
      </c>
      <c r="J41" s="284">
        <v>0</v>
      </c>
      <c r="K41" s="284">
        <v>0</v>
      </c>
      <c r="L41" s="284">
        <v>0</v>
      </c>
      <c r="M41" s="285">
        <v>1.027345618952435</v>
      </c>
    </row>
    <row r="42" spans="1:13" x14ac:dyDescent="0.2">
      <c r="A42" s="282" t="s">
        <v>19</v>
      </c>
      <c r="B42" s="283">
        <v>4.7737265357697556</v>
      </c>
      <c r="C42" s="284">
        <v>0</v>
      </c>
      <c r="D42" s="284">
        <v>0</v>
      </c>
      <c r="E42" s="284">
        <v>0</v>
      </c>
      <c r="F42" s="284">
        <v>0.62656836784705616</v>
      </c>
      <c r="G42" s="284">
        <v>0</v>
      </c>
      <c r="H42" s="284">
        <v>0</v>
      </c>
      <c r="I42" s="284">
        <v>0</v>
      </c>
      <c r="J42" s="284">
        <v>0</v>
      </c>
      <c r="K42" s="284">
        <v>0</v>
      </c>
      <c r="L42" s="284">
        <v>0</v>
      </c>
      <c r="M42" s="285">
        <v>1.3851180125354534</v>
      </c>
    </row>
    <row r="43" spans="1:13" x14ac:dyDescent="0.2">
      <c r="A43" s="282" t="s">
        <v>20</v>
      </c>
      <c r="B43" s="283">
        <v>6.6993096941214771</v>
      </c>
      <c r="C43" s="284">
        <v>0</v>
      </c>
      <c r="D43" s="284">
        <v>0</v>
      </c>
      <c r="E43" s="284">
        <v>0</v>
      </c>
      <c r="F43" s="284">
        <v>2.6930586425554619</v>
      </c>
      <c r="G43" s="284">
        <v>0</v>
      </c>
      <c r="H43" s="284">
        <v>0</v>
      </c>
      <c r="I43" s="284">
        <v>0</v>
      </c>
      <c r="J43" s="284">
        <v>0</v>
      </c>
      <c r="K43" s="284">
        <v>0</v>
      </c>
      <c r="L43" s="284">
        <v>0</v>
      </c>
      <c r="M43" s="285">
        <v>1.9658859401839237</v>
      </c>
    </row>
    <row r="44" spans="1:13" x14ac:dyDescent="0.2">
      <c r="A44" s="282" t="s">
        <v>21</v>
      </c>
      <c r="B44" s="283">
        <v>3.8216185937014333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  <c r="H44" s="284">
        <v>0</v>
      </c>
      <c r="I44" s="284">
        <v>14.461292265060639</v>
      </c>
      <c r="J44" s="284">
        <v>0</v>
      </c>
      <c r="K44" s="284">
        <v>0</v>
      </c>
      <c r="L44" s="284">
        <v>0</v>
      </c>
      <c r="M44" s="285">
        <v>1.4007453236891969</v>
      </c>
    </row>
    <row r="45" spans="1:13" x14ac:dyDescent="0.2">
      <c r="A45" s="282" t="s">
        <v>22</v>
      </c>
      <c r="B45" s="283">
        <v>0.53778213283445997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  <c r="H45" s="284">
        <v>0</v>
      </c>
      <c r="I45" s="284">
        <v>0</v>
      </c>
      <c r="J45" s="284">
        <v>0</v>
      </c>
      <c r="K45" s="284">
        <v>0</v>
      </c>
      <c r="L45" s="284">
        <v>0</v>
      </c>
      <c r="M45" s="285">
        <v>0.15518170568435372</v>
      </c>
    </row>
    <row r="46" spans="1:13" x14ac:dyDescent="0.2">
      <c r="A46" s="282" t="s">
        <v>23</v>
      </c>
      <c r="B46" s="283">
        <v>4.6702851168026083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  <c r="H46" s="284">
        <v>0</v>
      </c>
      <c r="I46" s="284">
        <v>44.501809598699232</v>
      </c>
      <c r="J46" s="284">
        <v>0</v>
      </c>
      <c r="K46" s="284">
        <v>0</v>
      </c>
      <c r="L46" s="284">
        <v>0</v>
      </c>
      <c r="M46" s="285">
        <v>2.2646393004789136</v>
      </c>
    </row>
    <row r="47" spans="1:13" x14ac:dyDescent="0.2">
      <c r="A47" s="282" t="s">
        <v>24</v>
      </c>
      <c r="B47" s="283">
        <v>1.875412652680821</v>
      </c>
      <c r="C47" s="284">
        <v>0</v>
      </c>
      <c r="D47" s="284">
        <v>0</v>
      </c>
      <c r="E47" s="284">
        <v>0</v>
      </c>
      <c r="F47" s="284">
        <v>9.9744797280184638</v>
      </c>
      <c r="G47" s="284">
        <v>0</v>
      </c>
      <c r="H47" s="284">
        <v>0</v>
      </c>
      <c r="I47" s="284">
        <v>0</v>
      </c>
      <c r="J47" s="284">
        <v>0</v>
      </c>
      <c r="K47" s="284">
        <v>0</v>
      </c>
      <c r="L47" s="284">
        <v>0</v>
      </c>
      <c r="M47" s="285">
        <v>0.6624353347279861</v>
      </c>
    </row>
    <row r="48" spans="1:13" x14ac:dyDescent="0.2">
      <c r="A48" s="282" t="s">
        <v>25</v>
      </c>
      <c r="B48" s="283">
        <v>0.62451745168951989</v>
      </c>
      <c r="C48" s="284">
        <v>0</v>
      </c>
      <c r="D48" s="284">
        <v>0</v>
      </c>
      <c r="E48" s="284">
        <v>0</v>
      </c>
      <c r="F48" s="284">
        <v>0</v>
      </c>
      <c r="G48" s="284">
        <v>0</v>
      </c>
      <c r="H48" s="284">
        <v>0</v>
      </c>
      <c r="I48" s="284">
        <v>0.10923447124156394</v>
      </c>
      <c r="J48" s="284">
        <v>0</v>
      </c>
      <c r="K48" s="284">
        <v>1.7060844757798233</v>
      </c>
      <c r="L48" s="284">
        <v>4.1578870317547398</v>
      </c>
      <c r="M48" s="285">
        <v>1.3673447990776799</v>
      </c>
    </row>
    <row r="49" spans="1:13" x14ac:dyDescent="0.2">
      <c r="A49" s="282" t="s">
        <v>26</v>
      </c>
      <c r="B49" s="283">
        <v>6.4007799366609968</v>
      </c>
      <c r="C49" s="284">
        <v>0</v>
      </c>
      <c r="D49" s="284">
        <v>0</v>
      </c>
      <c r="E49" s="284">
        <v>0</v>
      </c>
      <c r="F49" s="284">
        <v>0</v>
      </c>
      <c r="G49" s="284">
        <v>0</v>
      </c>
      <c r="H49" s="284">
        <v>0</v>
      </c>
      <c r="I49" s="284">
        <v>14.461292265060639</v>
      </c>
      <c r="J49" s="284">
        <v>0</v>
      </c>
      <c r="K49" s="284">
        <v>0</v>
      </c>
      <c r="L49" s="284">
        <v>0</v>
      </c>
      <c r="M49" s="285">
        <v>2.1449847321762299</v>
      </c>
    </row>
    <row r="50" spans="1:13" x14ac:dyDescent="0.2">
      <c r="A50" s="282" t="s">
        <v>27</v>
      </c>
      <c r="B50" s="283">
        <v>3.8475849886686051</v>
      </c>
      <c r="C50" s="284">
        <v>0</v>
      </c>
      <c r="D50" s="284">
        <v>0</v>
      </c>
      <c r="E50" s="284">
        <v>0</v>
      </c>
      <c r="F50" s="284">
        <v>0</v>
      </c>
      <c r="G50" s="284">
        <v>0</v>
      </c>
      <c r="H50" s="284">
        <v>0</v>
      </c>
      <c r="I50" s="284">
        <v>0</v>
      </c>
      <c r="J50" s="284">
        <v>0</v>
      </c>
      <c r="K50" s="284">
        <v>0</v>
      </c>
      <c r="L50" s="284">
        <v>0</v>
      </c>
      <c r="M50" s="285">
        <v>1.1102540691713543</v>
      </c>
    </row>
    <row r="51" spans="1:13" x14ac:dyDescent="0.2">
      <c r="A51" s="282" t="s">
        <v>28</v>
      </c>
      <c r="B51" s="283">
        <v>1.2069472448043689E-3</v>
      </c>
      <c r="C51" s="284">
        <v>0</v>
      </c>
      <c r="D51" s="284">
        <v>0</v>
      </c>
      <c r="E51" s="284">
        <v>0</v>
      </c>
      <c r="F51" s="284">
        <v>0</v>
      </c>
      <c r="G51" s="284">
        <v>0</v>
      </c>
      <c r="H51" s="284">
        <v>0</v>
      </c>
      <c r="I51" s="284">
        <v>0</v>
      </c>
      <c r="J51" s="284">
        <v>0</v>
      </c>
      <c r="K51" s="284">
        <v>0</v>
      </c>
      <c r="L51" s="284">
        <v>0</v>
      </c>
      <c r="M51" s="285">
        <v>3.4827511121018716E-4</v>
      </c>
    </row>
    <row r="52" spans="1:13" x14ac:dyDescent="0.2">
      <c r="A52" s="282" t="s">
        <v>29</v>
      </c>
      <c r="B52" s="283">
        <v>14.260679897232869</v>
      </c>
      <c r="C52" s="284">
        <v>0</v>
      </c>
      <c r="D52" s="284">
        <v>0</v>
      </c>
      <c r="E52" s="284">
        <v>0</v>
      </c>
      <c r="F52" s="284">
        <v>0</v>
      </c>
      <c r="G52" s="284">
        <v>0</v>
      </c>
      <c r="H52" s="284">
        <v>0</v>
      </c>
      <c r="I52" s="284">
        <v>0</v>
      </c>
      <c r="J52" s="284">
        <v>0</v>
      </c>
      <c r="K52" s="284">
        <v>0</v>
      </c>
      <c r="L52" s="284">
        <v>0</v>
      </c>
      <c r="M52" s="285">
        <v>4.1150430547166863</v>
      </c>
    </row>
    <row r="53" spans="1:13" x14ac:dyDescent="0.2">
      <c r="A53" s="282" t="s">
        <v>30</v>
      </c>
      <c r="B53" s="283">
        <v>0</v>
      </c>
      <c r="C53" s="284">
        <v>0</v>
      </c>
      <c r="D53" s="284">
        <v>0</v>
      </c>
      <c r="E53" s="284">
        <v>0</v>
      </c>
      <c r="F53" s="284">
        <v>0</v>
      </c>
      <c r="G53" s="284">
        <v>0</v>
      </c>
      <c r="H53" s="284">
        <v>0</v>
      </c>
      <c r="I53" s="284">
        <v>0</v>
      </c>
      <c r="J53" s="284">
        <v>100</v>
      </c>
      <c r="K53" s="284">
        <v>98.293915524220182</v>
      </c>
      <c r="L53" s="284">
        <v>95.842112968245246</v>
      </c>
      <c r="M53" s="285">
        <v>66.268254400180695</v>
      </c>
    </row>
    <row r="54" spans="1:13" x14ac:dyDescent="0.2">
      <c r="A54" s="282" t="s">
        <v>31</v>
      </c>
      <c r="B54" s="283">
        <v>14.368825796590123</v>
      </c>
      <c r="C54" s="284">
        <v>0</v>
      </c>
      <c r="D54" s="284">
        <v>0</v>
      </c>
      <c r="E54" s="284">
        <v>0</v>
      </c>
      <c r="F54" s="284">
        <v>0</v>
      </c>
      <c r="G54" s="284">
        <v>0</v>
      </c>
      <c r="H54" s="284">
        <v>0</v>
      </c>
      <c r="I54" s="284">
        <v>26.357136928696356</v>
      </c>
      <c r="J54" s="284">
        <v>0</v>
      </c>
      <c r="K54" s="284">
        <v>0</v>
      </c>
      <c r="L54" s="284">
        <v>0</v>
      </c>
      <c r="M54" s="285">
        <v>4.6893549878661265</v>
      </c>
    </row>
    <row r="55" spans="1:13" x14ac:dyDescent="0.2">
      <c r="A55" s="282" t="s">
        <v>32</v>
      </c>
      <c r="B55" s="283">
        <v>0.45338445163486674</v>
      </c>
      <c r="C55" s="284">
        <v>0</v>
      </c>
      <c r="D55" s="284">
        <v>0</v>
      </c>
      <c r="E55" s="284">
        <v>0</v>
      </c>
      <c r="F55" s="284">
        <v>0</v>
      </c>
      <c r="G55" s="284">
        <v>0</v>
      </c>
      <c r="H55" s="284">
        <v>0</v>
      </c>
      <c r="I55" s="284">
        <v>0</v>
      </c>
      <c r="J55" s="284">
        <v>0</v>
      </c>
      <c r="K55" s="284">
        <v>0</v>
      </c>
      <c r="L55" s="284">
        <v>0</v>
      </c>
      <c r="M55" s="285">
        <v>0.130828021683497</v>
      </c>
    </row>
    <row r="56" spans="1:13" x14ac:dyDescent="0.2">
      <c r="A56" s="282" t="s">
        <v>33</v>
      </c>
      <c r="B56" s="283">
        <v>1.1400515354551155</v>
      </c>
      <c r="C56" s="284">
        <v>0</v>
      </c>
      <c r="D56" s="284">
        <v>0</v>
      </c>
      <c r="E56" s="284">
        <v>0</v>
      </c>
      <c r="F56" s="284">
        <v>0</v>
      </c>
      <c r="G56" s="284">
        <v>0</v>
      </c>
      <c r="H56" s="284">
        <v>0</v>
      </c>
      <c r="I56" s="284">
        <v>0</v>
      </c>
      <c r="J56" s="284">
        <v>0</v>
      </c>
      <c r="K56" s="284">
        <v>0</v>
      </c>
      <c r="L56" s="284">
        <v>0</v>
      </c>
      <c r="M56" s="285">
        <v>0.32897177321145638</v>
      </c>
    </row>
    <row r="57" spans="1:13" x14ac:dyDescent="0.2">
      <c r="A57" s="282" t="s">
        <v>34</v>
      </c>
      <c r="B57" s="283">
        <v>0.3740087042464752</v>
      </c>
      <c r="C57" s="284">
        <v>0</v>
      </c>
      <c r="D57" s="284">
        <v>0</v>
      </c>
      <c r="E57" s="284">
        <v>100</v>
      </c>
      <c r="F57" s="284">
        <v>2.3473514738624335</v>
      </c>
      <c r="G57" s="284">
        <v>0</v>
      </c>
      <c r="H57" s="284">
        <v>0</v>
      </c>
      <c r="I57" s="284">
        <v>0</v>
      </c>
      <c r="J57" s="284">
        <v>0</v>
      </c>
      <c r="K57" s="284">
        <v>0</v>
      </c>
      <c r="L57" s="284">
        <v>0</v>
      </c>
      <c r="M57" s="285">
        <v>0.55110200952228761</v>
      </c>
    </row>
    <row r="58" spans="1:13" x14ac:dyDescent="0.2">
      <c r="A58" s="282" t="s">
        <v>35</v>
      </c>
      <c r="B58" s="283">
        <v>0.57794725014085691</v>
      </c>
      <c r="C58" s="284">
        <v>0</v>
      </c>
      <c r="D58" s="284">
        <v>0</v>
      </c>
      <c r="E58" s="284">
        <v>0</v>
      </c>
      <c r="F58" s="284">
        <v>0</v>
      </c>
      <c r="G58" s="284">
        <v>0</v>
      </c>
      <c r="H58" s="284">
        <v>0</v>
      </c>
      <c r="I58" s="284">
        <v>0</v>
      </c>
      <c r="J58" s="284">
        <v>0</v>
      </c>
      <c r="K58" s="284">
        <v>0</v>
      </c>
      <c r="L58" s="284">
        <v>0</v>
      </c>
      <c r="M58" s="285">
        <v>0.16677169916325094</v>
      </c>
    </row>
    <row r="59" spans="1:13" ht="12" thickBot="1" x14ac:dyDescent="0.25">
      <c r="A59" s="282" t="s">
        <v>36</v>
      </c>
      <c r="B59" s="283">
        <v>3.2111220152629731</v>
      </c>
      <c r="C59" s="284">
        <v>0</v>
      </c>
      <c r="D59" s="284">
        <v>0</v>
      </c>
      <c r="E59" s="284">
        <v>0</v>
      </c>
      <c r="F59" s="284">
        <v>0</v>
      </c>
      <c r="G59" s="284">
        <v>0</v>
      </c>
      <c r="H59" s="284">
        <v>0</v>
      </c>
      <c r="I59" s="284">
        <v>0.10923447124156394</v>
      </c>
      <c r="J59" s="284">
        <v>0</v>
      </c>
      <c r="K59" s="284">
        <v>0</v>
      </c>
      <c r="L59" s="284">
        <v>0</v>
      </c>
      <c r="M59" s="285">
        <v>0.92884799522592076</v>
      </c>
    </row>
    <row r="60" spans="1:13" ht="12" thickBot="1" x14ac:dyDescent="0.25">
      <c r="A60" s="286" t="s">
        <v>37</v>
      </c>
      <c r="B60" s="287">
        <v>100</v>
      </c>
      <c r="C60" s="288">
        <v>0</v>
      </c>
      <c r="D60" s="288">
        <v>0</v>
      </c>
      <c r="E60" s="288">
        <v>100</v>
      </c>
      <c r="F60" s="288">
        <v>100</v>
      </c>
      <c r="G60" s="288">
        <v>0</v>
      </c>
      <c r="H60" s="288">
        <v>0</v>
      </c>
      <c r="I60" s="288">
        <v>100</v>
      </c>
      <c r="J60" s="288">
        <v>100</v>
      </c>
      <c r="K60" s="288">
        <v>100</v>
      </c>
      <c r="L60" s="288">
        <v>100</v>
      </c>
      <c r="M60" s="289">
        <v>100</v>
      </c>
    </row>
    <row r="64" spans="1:13" ht="12.75" x14ac:dyDescent="0.2">
      <c r="A64" s="290" t="s">
        <v>43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306" customWidth="1"/>
    <col min="2" max="3" width="9.7109375" style="300" customWidth="1"/>
    <col min="4" max="4" width="9.7109375" style="301" customWidth="1"/>
    <col min="5" max="5" width="9.7109375" style="300" customWidth="1"/>
    <col min="6" max="6" width="12.42578125" style="304" customWidth="1"/>
    <col min="7" max="8" width="9.7109375" style="300" customWidth="1"/>
    <col min="9" max="10" width="9.7109375" style="304" customWidth="1"/>
    <col min="11" max="11" width="10.85546875" style="304" bestFit="1" customWidth="1"/>
    <col min="12" max="12" width="9.7109375" style="304" customWidth="1"/>
    <col min="13" max="13" width="11.5703125" style="304" customWidth="1"/>
    <col min="14" max="23" width="9.140625" style="305" customWidth="1"/>
    <col min="24" max="256" width="9.140625" style="306"/>
    <col min="257" max="257" width="22.7109375" style="306" customWidth="1"/>
    <col min="258" max="261" width="9.7109375" style="306" customWidth="1"/>
    <col min="262" max="262" width="12.42578125" style="306" customWidth="1"/>
    <col min="263" max="266" width="9.7109375" style="306" customWidth="1"/>
    <col min="267" max="267" width="10.85546875" style="306" bestFit="1" customWidth="1"/>
    <col min="268" max="268" width="9.7109375" style="306" customWidth="1"/>
    <col min="269" max="269" width="11.5703125" style="306" customWidth="1"/>
    <col min="270" max="279" width="9.140625" style="306" customWidth="1"/>
    <col min="280" max="512" width="9.140625" style="306"/>
    <col min="513" max="513" width="22.7109375" style="306" customWidth="1"/>
    <col min="514" max="517" width="9.7109375" style="306" customWidth="1"/>
    <col min="518" max="518" width="12.42578125" style="306" customWidth="1"/>
    <col min="519" max="522" width="9.7109375" style="306" customWidth="1"/>
    <col min="523" max="523" width="10.85546875" style="306" bestFit="1" customWidth="1"/>
    <col min="524" max="524" width="9.7109375" style="306" customWidth="1"/>
    <col min="525" max="525" width="11.5703125" style="306" customWidth="1"/>
    <col min="526" max="535" width="9.140625" style="306" customWidth="1"/>
    <col min="536" max="768" width="9.140625" style="306"/>
    <col min="769" max="769" width="22.7109375" style="306" customWidth="1"/>
    <col min="770" max="773" width="9.7109375" style="306" customWidth="1"/>
    <col min="774" max="774" width="12.42578125" style="306" customWidth="1"/>
    <col min="775" max="778" width="9.7109375" style="306" customWidth="1"/>
    <col min="779" max="779" width="10.85546875" style="306" bestFit="1" customWidth="1"/>
    <col min="780" max="780" width="9.7109375" style="306" customWidth="1"/>
    <col min="781" max="781" width="11.5703125" style="306" customWidth="1"/>
    <col min="782" max="791" width="9.140625" style="306" customWidth="1"/>
    <col min="792" max="1024" width="9.140625" style="306"/>
    <col min="1025" max="1025" width="22.7109375" style="306" customWidth="1"/>
    <col min="1026" max="1029" width="9.7109375" style="306" customWidth="1"/>
    <col min="1030" max="1030" width="12.42578125" style="306" customWidth="1"/>
    <col min="1031" max="1034" width="9.7109375" style="306" customWidth="1"/>
    <col min="1035" max="1035" width="10.85546875" style="306" bestFit="1" customWidth="1"/>
    <col min="1036" max="1036" width="9.7109375" style="306" customWidth="1"/>
    <col min="1037" max="1037" width="11.5703125" style="306" customWidth="1"/>
    <col min="1038" max="1047" width="9.140625" style="306" customWidth="1"/>
    <col min="1048" max="1280" width="9.140625" style="306"/>
    <col min="1281" max="1281" width="22.7109375" style="306" customWidth="1"/>
    <col min="1282" max="1285" width="9.7109375" style="306" customWidth="1"/>
    <col min="1286" max="1286" width="12.42578125" style="306" customWidth="1"/>
    <col min="1287" max="1290" width="9.7109375" style="306" customWidth="1"/>
    <col min="1291" max="1291" width="10.85546875" style="306" bestFit="1" customWidth="1"/>
    <col min="1292" max="1292" width="9.7109375" style="306" customWidth="1"/>
    <col min="1293" max="1293" width="11.5703125" style="306" customWidth="1"/>
    <col min="1294" max="1303" width="9.140625" style="306" customWidth="1"/>
    <col min="1304" max="1536" width="9.140625" style="306"/>
    <col min="1537" max="1537" width="22.7109375" style="306" customWidth="1"/>
    <col min="1538" max="1541" width="9.7109375" style="306" customWidth="1"/>
    <col min="1542" max="1542" width="12.42578125" style="306" customWidth="1"/>
    <col min="1543" max="1546" width="9.7109375" style="306" customWidth="1"/>
    <col min="1547" max="1547" width="10.85546875" style="306" bestFit="1" customWidth="1"/>
    <col min="1548" max="1548" width="9.7109375" style="306" customWidth="1"/>
    <col min="1549" max="1549" width="11.5703125" style="306" customWidth="1"/>
    <col min="1550" max="1559" width="9.140625" style="306" customWidth="1"/>
    <col min="1560" max="1792" width="9.140625" style="306"/>
    <col min="1793" max="1793" width="22.7109375" style="306" customWidth="1"/>
    <col min="1794" max="1797" width="9.7109375" style="306" customWidth="1"/>
    <col min="1798" max="1798" width="12.42578125" style="306" customWidth="1"/>
    <col min="1799" max="1802" width="9.7109375" style="306" customWidth="1"/>
    <col min="1803" max="1803" width="10.85546875" style="306" bestFit="1" customWidth="1"/>
    <col min="1804" max="1804" width="9.7109375" style="306" customWidth="1"/>
    <col min="1805" max="1805" width="11.5703125" style="306" customWidth="1"/>
    <col min="1806" max="1815" width="9.140625" style="306" customWidth="1"/>
    <col min="1816" max="2048" width="9.140625" style="306"/>
    <col min="2049" max="2049" width="22.7109375" style="306" customWidth="1"/>
    <col min="2050" max="2053" width="9.7109375" style="306" customWidth="1"/>
    <col min="2054" max="2054" width="12.42578125" style="306" customWidth="1"/>
    <col min="2055" max="2058" width="9.7109375" style="306" customWidth="1"/>
    <col min="2059" max="2059" width="10.85546875" style="306" bestFit="1" customWidth="1"/>
    <col min="2060" max="2060" width="9.7109375" style="306" customWidth="1"/>
    <col min="2061" max="2061" width="11.5703125" style="306" customWidth="1"/>
    <col min="2062" max="2071" width="9.140625" style="306" customWidth="1"/>
    <col min="2072" max="2304" width="9.140625" style="306"/>
    <col min="2305" max="2305" width="22.7109375" style="306" customWidth="1"/>
    <col min="2306" max="2309" width="9.7109375" style="306" customWidth="1"/>
    <col min="2310" max="2310" width="12.42578125" style="306" customWidth="1"/>
    <col min="2311" max="2314" width="9.7109375" style="306" customWidth="1"/>
    <col min="2315" max="2315" width="10.85546875" style="306" bestFit="1" customWidth="1"/>
    <col min="2316" max="2316" width="9.7109375" style="306" customWidth="1"/>
    <col min="2317" max="2317" width="11.5703125" style="306" customWidth="1"/>
    <col min="2318" max="2327" width="9.140625" style="306" customWidth="1"/>
    <col min="2328" max="2560" width="9.140625" style="306"/>
    <col min="2561" max="2561" width="22.7109375" style="306" customWidth="1"/>
    <col min="2562" max="2565" width="9.7109375" style="306" customWidth="1"/>
    <col min="2566" max="2566" width="12.42578125" style="306" customWidth="1"/>
    <col min="2567" max="2570" width="9.7109375" style="306" customWidth="1"/>
    <col min="2571" max="2571" width="10.85546875" style="306" bestFit="1" customWidth="1"/>
    <col min="2572" max="2572" width="9.7109375" style="306" customWidth="1"/>
    <col min="2573" max="2573" width="11.5703125" style="306" customWidth="1"/>
    <col min="2574" max="2583" width="9.140625" style="306" customWidth="1"/>
    <col min="2584" max="2816" width="9.140625" style="306"/>
    <col min="2817" max="2817" width="22.7109375" style="306" customWidth="1"/>
    <col min="2818" max="2821" width="9.7109375" style="306" customWidth="1"/>
    <col min="2822" max="2822" width="12.42578125" style="306" customWidth="1"/>
    <col min="2823" max="2826" width="9.7109375" style="306" customWidth="1"/>
    <col min="2827" max="2827" width="10.85546875" style="306" bestFit="1" customWidth="1"/>
    <col min="2828" max="2828" width="9.7109375" style="306" customWidth="1"/>
    <col min="2829" max="2829" width="11.5703125" style="306" customWidth="1"/>
    <col min="2830" max="2839" width="9.140625" style="306" customWidth="1"/>
    <col min="2840" max="3072" width="9.140625" style="306"/>
    <col min="3073" max="3073" width="22.7109375" style="306" customWidth="1"/>
    <col min="3074" max="3077" width="9.7109375" style="306" customWidth="1"/>
    <col min="3078" max="3078" width="12.42578125" style="306" customWidth="1"/>
    <col min="3079" max="3082" width="9.7109375" style="306" customWidth="1"/>
    <col min="3083" max="3083" width="10.85546875" style="306" bestFit="1" customWidth="1"/>
    <col min="3084" max="3084" width="9.7109375" style="306" customWidth="1"/>
    <col min="3085" max="3085" width="11.5703125" style="306" customWidth="1"/>
    <col min="3086" max="3095" width="9.140625" style="306" customWidth="1"/>
    <col min="3096" max="3328" width="9.140625" style="306"/>
    <col min="3329" max="3329" width="22.7109375" style="306" customWidth="1"/>
    <col min="3330" max="3333" width="9.7109375" style="306" customWidth="1"/>
    <col min="3334" max="3334" width="12.42578125" style="306" customWidth="1"/>
    <col min="3335" max="3338" width="9.7109375" style="306" customWidth="1"/>
    <col min="3339" max="3339" width="10.85546875" style="306" bestFit="1" customWidth="1"/>
    <col min="3340" max="3340" width="9.7109375" style="306" customWidth="1"/>
    <col min="3341" max="3341" width="11.5703125" style="306" customWidth="1"/>
    <col min="3342" max="3351" width="9.140625" style="306" customWidth="1"/>
    <col min="3352" max="3584" width="9.140625" style="306"/>
    <col min="3585" max="3585" width="22.7109375" style="306" customWidth="1"/>
    <col min="3586" max="3589" width="9.7109375" style="306" customWidth="1"/>
    <col min="3590" max="3590" width="12.42578125" style="306" customWidth="1"/>
    <col min="3591" max="3594" width="9.7109375" style="306" customWidth="1"/>
    <col min="3595" max="3595" width="10.85546875" style="306" bestFit="1" customWidth="1"/>
    <col min="3596" max="3596" width="9.7109375" style="306" customWidth="1"/>
    <col min="3597" max="3597" width="11.5703125" style="306" customWidth="1"/>
    <col min="3598" max="3607" width="9.140625" style="306" customWidth="1"/>
    <col min="3608" max="3840" width="9.140625" style="306"/>
    <col min="3841" max="3841" width="22.7109375" style="306" customWidth="1"/>
    <col min="3842" max="3845" width="9.7109375" style="306" customWidth="1"/>
    <col min="3846" max="3846" width="12.42578125" style="306" customWidth="1"/>
    <col min="3847" max="3850" width="9.7109375" style="306" customWidth="1"/>
    <col min="3851" max="3851" width="10.85546875" style="306" bestFit="1" customWidth="1"/>
    <col min="3852" max="3852" width="9.7109375" style="306" customWidth="1"/>
    <col min="3853" max="3853" width="11.5703125" style="306" customWidth="1"/>
    <col min="3854" max="3863" width="9.140625" style="306" customWidth="1"/>
    <col min="3864" max="4096" width="9.140625" style="306"/>
    <col min="4097" max="4097" width="22.7109375" style="306" customWidth="1"/>
    <col min="4098" max="4101" width="9.7109375" style="306" customWidth="1"/>
    <col min="4102" max="4102" width="12.42578125" style="306" customWidth="1"/>
    <col min="4103" max="4106" width="9.7109375" style="306" customWidth="1"/>
    <col min="4107" max="4107" width="10.85546875" style="306" bestFit="1" customWidth="1"/>
    <col min="4108" max="4108" width="9.7109375" style="306" customWidth="1"/>
    <col min="4109" max="4109" width="11.5703125" style="306" customWidth="1"/>
    <col min="4110" max="4119" width="9.140625" style="306" customWidth="1"/>
    <col min="4120" max="4352" width="9.140625" style="306"/>
    <col min="4353" max="4353" width="22.7109375" style="306" customWidth="1"/>
    <col min="4354" max="4357" width="9.7109375" style="306" customWidth="1"/>
    <col min="4358" max="4358" width="12.42578125" style="306" customWidth="1"/>
    <col min="4359" max="4362" width="9.7109375" style="306" customWidth="1"/>
    <col min="4363" max="4363" width="10.85546875" style="306" bestFit="1" customWidth="1"/>
    <col min="4364" max="4364" width="9.7109375" style="306" customWidth="1"/>
    <col min="4365" max="4365" width="11.5703125" style="306" customWidth="1"/>
    <col min="4366" max="4375" width="9.140625" style="306" customWidth="1"/>
    <col min="4376" max="4608" width="9.140625" style="306"/>
    <col min="4609" max="4609" width="22.7109375" style="306" customWidth="1"/>
    <col min="4610" max="4613" width="9.7109375" style="306" customWidth="1"/>
    <col min="4614" max="4614" width="12.42578125" style="306" customWidth="1"/>
    <col min="4615" max="4618" width="9.7109375" style="306" customWidth="1"/>
    <col min="4619" max="4619" width="10.85546875" style="306" bestFit="1" customWidth="1"/>
    <col min="4620" max="4620" width="9.7109375" style="306" customWidth="1"/>
    <col min="4621" max="4621" width="11.5703125" style="306" customWidth="1"/>
    <col min="4622" max="4631" width="9.140625" style="306" customWidth="1"/>
    <col min="4632" max="4864" width="9.140625" style="306"/>
    <col min="4865" max="4865" width="22.7109375" style="306" customWidth="1"/>
    <col min="4866" max="4869" width="9.7109375" style="306" customWidth="1"/>
    <col min="4870" max="4870" width="12.42578125" style="306" customWidth="1"/>
    <col min="4871" max="4874" width="9.7109375" style="306" customWidth="1"/>
    <col min="4875" max="4875" width="10.85546875" style="306" bestFit="1" customWidth="1"/>
    <col min="4876" max="4876" width="9.7109375" style="306" customWidth="1"/>
    <col min="4877" max="4877" width="11.5703125" style="306" customWidth="1"/>
    <col min="4878" max="4887" width="9.140625" style="306" customWidth="1"/>
    <col min="4888" max="5120" width="9.140625" style="306"/>
    <col min="5121" max="5121" width="22.7109375" style="306" customWidth="1"/>
    <col min="5122" max="5125" width="9.7109375" style="306" customWidth="1"/>
    <col min="5126" max="5126" width="12.42578125" style="306" customWidth="1"/>
    <col min="5127" max="5130" width="9.7109375" style="306" customWidth="1"/>
    <col min="5131" max="5131" width="10.85546875" style="306" bestFit="1" customWidth="1"/>
    <col min="5132" max="5132" width="9.7109375" style="306" customWidth="1"/>
    <col min="5133" max="5133" width="11.5703125" style="306" customWidth="1"/>
    <col min="5134" max="5143" width="9.140625" style="306" customWidth="1"/>
    <col min="5144" max="5376" width="9.140625" style="306"/>
    <col min="5377" max="5377" width="22.7109375" style="306" customWidth="1"/>
    <col min="5378" max="5381" width="9.7109375" style="306" customWidth="1"/>
    <col min="5382" max="5382" width="12.42578125" style="306" customWidth="1"/>
    <col min="5383" max="5386" width="9.7109375" style="306" customWidth="1"/>
    <col min="5387" max="5387" width="10.85546875" style="306" bestFit="1" customWidth="1"/>
    <col min="5388" max="5388" width="9.7109375" style="306" customWidth="1"/>
    <col min="5389" max="5389" width="11.5703125" style="306" customWidth="1"/>
    <col min="5390" max="5399" width="9.140625" style="306" customWidth="1"/>
    <col min="5400" max="5632" width="9.140625" style="306"/>
    <col min="5633" max="5633" width="22.7109375" style="306" customWidth="1"/>
    <col min="5634" max="5637" width="9.7109375" style="306" customWidth="1"/>
    <col min="5638" max="5638" width="12.42578125" style="306" customWidth="1"/>
    <col min="5639" max="5642" width="9.7109375" style="306" customWidth="1"/>
    <col min="5643" max="5643" width="10.85546875" style="306" bestFit="1" customWidth="1"/>
    <col min="5644" max="5644" width="9.7109375" style="306" customWidth="1"/>
    <col min="5645" max="5645" width="11.5703125" style="306" customWidth="1"/>
    <col min="5646" max="5655" width="9.140625" style="306" customWidth="1"/>
    <col min="5656" max="5888" width="9.140625" style="306"/>
    <col min="5889" max="5889" width="22.7109375" style="306" customWidth="1"/>
    <col min="5890" max="5893" width="9.7109375" style="306" customWidth="1"/>
    <col min="5894" max="5894" width="12.42578125" style="306" customWidth="1"/>
    <col min="5895" max="5898" width="9.7109375" style="306" customWidth="1"/>
    <col min="5899" max="5899" width="10.85546875" style="306" bestFit="1" customWidth="1"/>
    <col min="5900" max="5900" width="9.7109375" style="306" customWidth="1"/>
    <col min="5901" max="5901" width="11.5703125" style="306" customWidth="1"/>
    <col min="5902" max="5911" width="9.140625" style="306" customWidth="1"/>
    <col min="5912" max="6144" width="9.140625" style="306"/>
    <col min="6145" max="6145" width="22.7109375" style="306" customWidth="1"/>
    <col min="6146" max="6149" width="9.7109375" style="306" customWidth="1"/>
    <col min="6150" max="6150" width="12.42578125" style="306" customWidth="1"/>
    <col min="6151" max="6154" width="9.7109375" style="306" customWidth="1"/>
    <col min="6155" max="6155" width="10.85546875" style="306" bestFit="1" customWidth="1"/>
    <col min="6156" max="6156" width="9.7109375" style="306" customWidth="1"/>
    <col min="6157" max="6157" width="11.5703125" style="306" customWidth="1"/>
    <col min="6158" max="6167" width="9.140625" style="306" customWidth="1"/>
    <col min="6168" max="6400" width="9.140625" style="306"/>
    <col min="6401" max="6401" width="22.7109375" style="306" customWidth="1"/>
    <col min="6402" max="6405" width="9.7109375" style="306" customWidth="1"/>
    <col min="6406" max="6406" width="12.42578125" style="306" customWidth="1"/>
    <col min="6407" max="6410" width="9.7109375" style="306" customWidth="1"/>
    <col min="6411" max="6411" width="10.85546875" style="306" bestFit="1" customWidth="1"/>
    <col min="6412" max="6412" width="9.7109375" style="306" customWidth="1"/>
    <col min="6413" max="6413" width="11.5703125" style="306" customWidth="1"/>
    <col min="6414" max="6423" width="9.140625" style="306" customWidth="1"/>
    <col min="6424" max="6656" width="9.140625" style="306"/>
    <col min="6657" max="6657" width="22.7109375" style="306" customWidth="1"/>
    <col min="6658" max="6661" width="9.7109375" style="306" customWidth="1"/>
    <col min="6662" max="6662" width="12.42578125" style="306" customWidth="1"/>
    <col min="6663" max="6666" width="9.7109375" style="306" customWidth="1"/>
    <col min="6667" max="6667" width="10.85546875" style="306" bestFit="1" customWidth="1"/>
    <col min="6668" max="6668" width="9.7109375" style="306" customWidth="1"/>
    <col min="6669" max="6669" width="11.5703125" style="306" customWidth="1"/>
    <col min="6670" max="6679" width="9.140625" style="306" customWidth="1"/>
    <col min="6680" max="6912" width="9.140625" style="306"/>
    <col min="6913" max="6913" width="22.7109375" style="306" customWidth="1"/>
    <col min="6914" max="6917" width="9.7109375" style="306" customWidth="1"/>
    <col min="6918" max="6918" width="12.42578125" style="306" customWidth="1"/>
    <col min="6919" max="6922" width="9.7109375" style="306" customWidth="1"/>
    <col min="6923" max="6923" width="10.85546875" style="306" bestFit="1" customWidth="1"/>
    <col min="6924" max="6924" width="9.7109375" style="306" customWidth="1"/>
    <col min="6925" max="6925" width="11.5703125" style="306" customWidth="1"/>
    <col min="6926" max="6935" width="9.140625" style="306" customWidth="1"/>
    <col min="6936" max="7168" width="9.140625" style="306"/>
    <col min="7169" max="7169" width="22.7109375" style="306" customWidth="1"/>
    <col min="7170" max="7173" width="9.7109375" style="306" customWidth="1"/>
    <col min="7174" max="7174" width="12.42578125" style="306" customWidth="1"/>
    <col min="7175" max="7178" width="9.7109375" style="306" customWidth="1"/>
    <col min="7179" max="7179" width="10.85546875" style="306" bestFit="1" customWidth="1"/>
    <col min="7180" max="7180" width="9.7109375" style="306" customWidth="1"/>
    <col min="7181" max="7181" width="11.5703125" style="306" customWidth="1"/>
    <col min="7182" max="7191" width="9.140625" style="306" customWidth="1"/>
    <col min="7192" max="7424" width="9.140625" style="306"/>
    <col min="7425" max="7425" width="22.7109375" style="306" customWidth="1"/>
    <col min="7426" max="7429" width="9.7109375" style="306" customWidth="1"/>
    <col min="7430" max="7430" width="12.42578125" style="306" customWidth="1"/>
    <col min="7431" max="7434" width="9.7109375" style="306" customWidth="1"/>
    <col min="7435" max="7435" width="10.85546875" style="306" bestFit="1" customWidth="1"/>
    <col min="7436" max="7436" width="9.7109375" style="306" customWidth="1"/>
    <col min="7437" max="7437" width="11.5703125" style="306" customWidth="1"/>
    <col min="7438" max="7447" width="9.140625" style="306" customWidth="1"/>
    <col min="7448" max="7680" width="9.140625" style="306"/>
    <col min="7681" max="7681" width="22.7109375" style="306" customWidth="1"/>
    <col min="7682" max="7685" width="9.7109375" style="306" customWidth="1"/>
    <col min="7686" max="7686" width="12.42578125" style="306" customWidth="1"/>
    <col min="7687" max="7690" width="9.7109375" style="306" customWidth="1"/>
    <col min="7691" max="7691" width="10.85546875" style="306" bestFit="1" customWidth="1"/>
    <col min="7692" max="7692" width="9.7109375" style="306" customWidth="1"/>
    <col min="7693" max="7693" width="11.5703125" style="306" customWidth="1"/>
    <col min="7694" max="7703" width="9.140625" style="306" customWidth="1"/>
    <col min="7704" max="7936" width="9.140625" style="306"/>
    <col min="7937" max="7937" width="22.7109375" style="306" customWidth="1"/>
    <col min="7938" max="7941" width="9.7109375" style="306" customWidth="1"/>
    <col min="7942" max="7942" width="12.42578125" style="306" customWidth="1"/>
    <col min="7943" max="7946" width="9.7109375" style="306" customWidth="1"/>
    <col min="7947" max="7947" width="10.85546875" style="306" bestFit="1" customWidth="1"/>
    <col min="7948" max="7948" width="9.7109375" style="306" customWidth="1"/>
    <col min="7949" max="7949" width="11.5703125" style="306" customWidth="1"/>
    <col min="7950" max="7959" width="9.140625" style="306" customWidth="1"/>
    <col min="7960" max="8192" width="9.140625" style="306"/>
    <col min="8193" max="8193" width="22.7109375" style="306" customWidth="1"/>
    <col min="8194" max="8197" width="9.7109375" style="306" customWidth="1"/>
    <col min="8198" max="8198" width="12.42578125" style="306" customWidth="1"/>
    <col min="8199" max="8202" width="9.7109375" style="306" customWidth="1"/>
    <col min="8203" max="8203" width="10.85546875" style="306" bestFit="1" customWidth="1"/>
    <col min="8204" max="8204" width="9.7109375" style="306" customWidth="1"/>
    <col min="8205" max="8205" width="11.5703125" style="306" customWidth="1"/>
    <col min="8206" max="8215" width="9.140625" style="306" customWidth="1"/>
    <col min="8216" max="8448" width="9.140625" style="306"/>
    <col min="8449" max="8449" width="22.7109375" style="306" customWidth="1"/>
    <col min="8450" max="8453" width="9.7109375" style="306" customWidth="1"/>
    <col min="8454" max="8454" width="12.42578125" style="306" customWidth="1"/>
    <col min="8455" max="8458" width="9.7109375" style="306" customWidth="1"/>
    <col min="8459" max="8459" width="10.85546875" style="306" bestFit="1" customWidth="1"/>
    <col min="8460" max="8460" width="9.7109375" style="306" customWidth="1"/>
    <col min="8461" max="8461" width="11.5703125" style="306" customWidth="1"/>
    <col min="8462" max="8471" width="9.140625" style="306" customWidth="1"/>
    <col min="8472" max="8704" width="9.140625" style="306"/>
    <col min="8705" max="8705" width="22.7109375" style="306" customWidth="1"/>
    <col min="8706" max="8709" width="9.7109375" style="306" customWidth="1"/>
    <col min="8710" max="8710" width="12.42578125" style="306" customWidth="1"/>
    <col min="8711" max="8714" width="9.7109375" style="306" customWidth="1"/>
    <col min="8715" max="8715" width="10.85546875" style="306" bestFit="1" customWidth="1"/>
    <col min="8716" max="8716" width="9.7109375" style="306" customWidth="1"/>
    <col min="8717" max="8717" width="11.5703125" style="306" customWidth="1"/>
    <col min="8718" max="8727" width="9.140625" style="306" customWidth="1"/>
    <col min="8728" max="8960" width="9.140625" style="306"/>
    <col min="8961" max="8961" width="22.7109375" style="306" customWidth="1"/>
    <col min="8962" max="8965" width="9.7109375" style="306" customWidth="1"/>
    <col min="8966" max="8966" width="12.42578125" style="306" customWidth="1"/>
    <col min="8967" max="8970" width="9.7109375" style="306" customWidth="1"/>
    <col min="8971" max="8971" width="10.85546875" style="306" bestFit="1" customWidth="1"/>
    <col min="8972" max="8972" width="9.7109375" style="306" customWidth="1"/>
    <col min="8973" max="8973" width="11.5703125" style="306" customWidth="1"/>
    <col min="8974" max="8983" width="9.140625" style="306" customWidth="1"/>
    <col min="8984" max="9216" width="9.140625" style="306"/>
    <col min="9217" max="9217" width="22.7109375" style="306" customWidth="1"/>
    <col min="9218" max="9221" width="9.7109375" style="306" customWidth="1"/>
    <col min="9222" max="9222" width="12.42578125" style="306" customWidth="1"/>
    <col min="9223" max="9226" width="9.7109375" style="306" customWidth="1"/>
    <col min="9227" max="9227" width="10.85546875" style="306" bestFit="1" customWidth="1"/>
    <col min="9228" max="9228" width="9.7109375" style="306" customWidth="1"/>
    <col min="9229" max="9229" width="11.5703125" style="306" customWidth="1"/>
    <col min="9230" max="9239" width="9.140625" style="306" customWidth="1"/>
    <col min="9240" max="9472" width="9.140625" style="306"/>
    <col min="9473" max="9473" width="22.7109375" style="306" customWidth="1"/>
    <col min="9474" max="9477" width="9.7109375" style="306" customWidth="1"/>
    <col min="9478" max="9478" width="12.42578125" style="306" customWidth="1"/>
    <col min="9479" max="9482" width="9.7109375" style="306" customWidth="1"/>
    <col min="9483" max="9483" width="10.85546875" style="306" bestFit="1" customWidth="1"/>
    <col min="9484" max="9484" width="9.7109375" style="306" customWidth="1"/>
    <col min="9485" max="9485" width="11.5703125" style="306" customWidth="1"/>
    <col min="9486" max="9495" width="9.140625" style="306" customWidth="1"/>
    <col min="9496" max="9728" width="9.140625" style="306"/>
    <col min="9729" max="9729" width="22.7109375" style="306" customWidth="1"/>
    <col min="9730" max="9733" width="9.7109375" style="306" customWidth="1"/>
    <col min="9734" max="9734" width="12.42578125" style="306" customWidth="1"/>
    <col min="9735" max="9738" width="9.7109375" style="306" customWidth="1"/>
    <col min="9739" max="9739" width="10.85546875" style="306" bestFit="1" customWidth="1"/>
    <col min="9740" max="9740" width="9.7109375" style="306" customWidth="1"/>
    <col min="9741" max="9741" width="11.5703125" style="306" customWidth="1"/>
    <col min="9742" max="9751" width="9.140625" style="306" customWidth="1"/>
    <col min="9752" max="9984" width="9.140625" style="306"/>
    <col min="9985" max="9985" width="22.7109375" style="306" customWidth="1"/>
    <col min="9986" max="9989" width="9.7109375" style="306" customWidth="1"/>
    <col min="9990" max="9990" width="12.42578125" style="306" customWidth="1"/>
    <col min="9991" max="9994" width="9.7109375" style="306" customWidth="1"/>
    <col min="9995" max="9995" width="10.85546875" style="306" bestFit="1" customWidth="1"/>
    <col min="9996" max="9996" width="9.7109375" style="306" customWidth="1"/>
    <col min="9997" max="9997" width="11.5703125" style="306" customWidth="1"/>
    <col min="9998" max="10007" width="9.140625" style="306" customWidth="1"/>
    <col min="10008" max="10240" width="9.140625" style="306"/>
    <col min="10241" max="10241" width="22.7109375" style="306" customWidth="1"/>
    <col min="10242" max="10245" width="9.7109375" style="306" customWidth="1"/>
    <col min="10246" max="10246" width="12.42578125" style="306" customWidth="1"/>
    <col min="10247" max="10250" width="9.7109375" style="306" customWidth="1"/>
    <col min="10251" max="10251" width="10.85546875" style="306" bestFit="1" customWidth="1"/>
    <col min="10252" max="10252" width="9.7109375" style="306" customWidth="1"/>
    <col min="10253" max="10253" width="11.5703125" style="306" customWidth="1"/>
    <col min="10254" max="10263" width="9.140625" style="306" customWidth="1"/>
    <col min="10264" max="10496" width="9.140625" style="306"/>
    <col min="10497" max="10497" width="22.7109375" style="306" customWidth="1"/>
    <col min="10498" max="10501" width="9.7109375" style="306" customWidth="1"/>
    <col min="10502" max="10502" width="12.42578125" style="306" customWidth="1"/>
    <col min="10503" max="10506" width="9.7109375" style="306" customWidth="1"/>
    <col min="10507" max="10507" width="10.85546875" style="306" bestFit="1" customWidth="1"/>
    <col min="10508" max="10508" width="9.7109375" style="306" customWidth="1"/>
    <col min="10509" max="10509" width="11.5703125" style="306" customWidth="1"/>
    <col min="10510" max="10519" width="9.140625" style="306" customWidth="1"/>
    <col min="10520" max="10752" width="9.140625" style="306"/>
    <col min="10753" max="10753" width="22.7109375" style="306" customWidth="1"/>
    <col min="10754" max="10757" width="9.7109375" style="306" customWidth="1"/>
    <col min="10758" max="10758" width="12.42578125" style="306" customWidth="1"/>
    <col min="10759" max="10762" width="9.7109375" style="306" customWidth="1"/>
    <col min="10763" max="10763" width="10.85546875" style="306" bestFit="1" customWidth="1"/>
    <col min="10764" max="10764" width="9.7109375" style="306" customWidth="1"/>
    <col min="10765" max="10765" width="11.5703125" style="306" customWidth="1"/>
    <col min="10766" max="10775" width="9.140625" style="306" customWidth="1"/>
    <col min="10776" max="11008" width="9.140625" style="306"/>
    <col min="11009" max="11009" width="22.7109375" style="306" customWidth="1"/>
    <col min="11010" max="11013" width="9.7109375" style="306" customWidth="1"/>
    <col min="11014" max="11014" width="12.42578125" style="306" customWidth="1"/>
    <col min="11015" max="11018" width="9.7109375" style="306" customWidth="1"/>
    <col min="11019" max="11019" width="10.85546875" style="306" bestFit="1" customWidth="1"/>
    <col min="11020" max="11020" width="9.7109375" style="306" customWidth="1"/>
    <col min="11021" max="11021" width="11.5703125" style="306" customWidth="1"/>
    <col min="11022" max="11031" width="9.140625" style="306" customWidth="1"/>
    <col min="11032" max="11264" width="9.140625" style="306"/>
    <col min="11265" max="11265" width="22.7109375" style="306" customWidth="1"/>
    <col min="11266" max="11269" width="9.7109375" style="306" customWidth="1"/>
    <col min="11270" max="11270" width="12.42578125" style="306" customWidth="1"/>
    <col min="11271" max="11274" width="9.7109375" style="306" customWidth="1"/>
    <col min="11275" max="11275" width="10.85546875" style="306" bestFit="1" customWidth="1"/>
    <col min="11276" max="11276" width="9.7109375" style="306" customWidth="1"/>
    <col min="11277" max="11277" width="11.5703125" style="306" customWidth="1"/>
    <col min="11278" max="11287" width="9.140625" style="306" customWidth="1"/>
    <col min="11288" max="11520" width="9.140625" style="306"/>
    <col min="11521" max="11521" width="22.7109375" style="306" customWidth="1"/>
    <col min="11522" max="11525" width="9.7109375" style="306" customWidth="1"/>
    <col min="11526" max="11526" width="12.42578125" style="306" customWidth="1"/>
    <col min="11527" max="11530" width="9.7109375" style="306" customWidth="1"/>
    <col min="11531" max="11531" width="10.85546875" style="306" bestFit="1" customWidth="1"/>
    <col min="11532" max="11532" width="9.7109375" style="306" customWidth="1"/>
    <col min="11533" max="11533" width="11.5703125" style="306" customWidth="1"/>
    <col min="11534" max="11543" width="9.140625" style="306" customWidth="1"/>
    <col min="11544" max="11776" width="9.140625" style="306"/>
    <col min="11777" max="11777" width="22.7109375" style="306" customWidth="1"/>
    <col min="11778" max="11781" width="9.7109375" style="306" customWidth="1"/>
    <col min="11782" max="11782" width="12.42578125" style="306" customWidth="1"/>
    <col min="11783" max="11786" width="9.7109375" style="306" customWidth="1"/>
    <col min="11787" max="11787" width="10.85546875" style="306" bestFit="1" customWidth="1"/>
    <col min="11788" max="11788" width="9.7109375" style="306" customWidth="1"/>
    <col min="11789" max="11789" width="11.5703125" style="306" customWidth="1"/>
    <col min="11790" max="11799" width="9.140625" style="306" customWidth="1"/>
    <col min="11800" max="12032" width="9.140625" style="306"/>
    <col min="12033" max="12033" width="22.7109375" style="306" customWidth="1"/>
    <col min="12034" max="12037" width="9.7109375" style="306" customWidth="1"/>
    <col min="12038" max="12038" width="12.42578125" style="306" customWidth="1"/>
    <col min="12039" max="12042" width="9.7109375" style="306" customWidth="1"/>
    <col min="12043" max="12043" width="10.85546875" style="306" bestFit="1" customWidth="1"/>
    <col min="12044" max="12044" width="9.7109375" style="306" customWidth="1"/>
    <col min="12045" max="12045" width="11.5703125" style="306" customWidth="1"/>
    <col min="12046" max="12055" width="9.140625" style="306" customWidth="1"/>
    <col min="12056" max="12288" width="9.140625" style="306"/>
    <col min="12289" max="12289" width="22.7109375" style="306" customWidth="1"/>
    <col min="12290" max="12293" width="9.7109375" style="306" customWidth="1"/>
    <col min="12294" max="12294" width="12.42578125" style="306" customWidth="1"/>
    <col min="12295" max="12298" width="9.7109375" style="306" customWidth="1"/>
    <col min="12299" max="12299" width="10.85546875" style="306" bestFit="1" customWidth="1"/>
    <col min="12300" max="12300" width="9.7109375" style="306" customWidth="1"/>
    <col min="12301" max="12301" width="11.5703125" style="306" customWidth="1"/>
    <col min="12302" max="12311" width="9.140625" style="306" customWidth="1"/>
    <col min="12312" max="12544" width="9.140625" style="306"/>
    <col min="12545" max="12545" width="22.7109375" style="306" customWidth="1"/>
    <col min="12546" max="12549" width="9.7109375" style="306" customWidth="1"/>
    <col min="12550" max="12550" width="12.42578125" style="306" customWidth="1"/>
    <col min="12551" max="12554" width="9.7109375" style="306" customWidth="1"/>
    <col min="12555" max="12555" width="10.85546875" style="306" bestFit="1" customWidth="1"/>
    <col min="12556" max="12556" width="9.7109375" style="306" customWidth="1"/>
    <col min="12557" max="12557" width="11.5703125" style="306" customWidth="1"/>
    <col min="12558" max="12567" width="9.140625" style="306" customWidth="1"/>
    <col min="12568" max="12800" width="9.140625" style="306"/>
    <col min="12801" max="12801" width="22.7109375" style="306" customWidth="1"/>
    <col min="12802" max="12805" width="9.7109375" style="306" customWidth="1"/>
    <col min="12806" max="12806" width="12.42578125" style="306" customWidth="1"/>
    <col min="12807" max="12810" width="9.7109375" style="306" customWidth="1"/>
    <col min="12811" max="12811" width="10.85546875" style="306" bestFit="1" customWidth="1"/>
    <col min="12812" max="12812" width="9.7109375" style="306" customWidth="1"/>
    <col min="12813" max="12813" width="11.5703125" style="306" customWidth="1"/>
    <col min="12814" max="12823" width="9.140625" style="306" customWidth="1"/>
    <col min="12824" max="13056" width="9.140625" style="306"/>
    <col min="13057" max="13057" width="22.7109375" style="306" customWidth="1"/>
    <col min="13058" max="13061" width="9.7109375" style="306" customWidth="1"/>
    <col min="13062" max="13062" width="12.42578125" style="306" customWidth="1"/>
    <col min="13063" max="13066" width="9.7109375" style="306" customWidth="1"/>
    <col min="13067" max="13067" width="10.85546875" style="306" bestFit="1" customWidth="1"/>
    <col min="13068" max="13068" width="9.7109375" style="306" customWidth="1"/>
    <col min="13069" max="13069" width="11.5703125" style="306" customWidth="1"/>
    <col min="13070" max="13079" width="9.140625" style="306" customWidth="1"/>
    <col min="13080" max="13312" width="9.140625" style="306"/>
    <col min="13313" max="13313" width="22.7109375" style="306" customWidth="1"/>
    <col min="13314" max="13317" width="9.7109375" style="306" customWidth="1"/>
    <col min="13318" max="13318" width="12.42578125" style="306" customWidth="1"/>
    <col min="13319" max="13322" width="9.7109375" style="306" customWidth="1"/>
    <col min="13323" max="13323" width="10.85546875" style="306" bestFit="1" customWidth="1"/>
    <col min="13324" max="13324" width="9.7109375" style="306" customWidth="1"/>
    <col min="13325" max="13325" width="11.5703125" style="306" customWidth="1"/>
    <col min="13326" max="13335" width="9.140625" style="306" customWidth="1"/>
    <col min="13336" max="13568" width="9.140625" style="306"/>
    <col min="13569" max="13569" width="22.7109375" style="306" customWidth="1"/>
    <col min="13570" max="13573" width="9.7109375" style="306" customWidth="1"/>
    <col min="13574" max="13574" width="12.42578125" style="306" customWidth="1"/>
    <col min="13575" max="13578" width="9.7109375" style="306" customWidth="1"/>
    <col min="13579" max="13579" width="10.85546875" style="306" bestFit="1" customWidth="1"/>
    <col min="13580" max="13580" width="9.7109375" style="306" customWidth="1"/>
    <col min="13581" max="13581" width="11.5703125" style="306" customWidth="1"/>
    <col min="13582" max="13591" width="9.140625" style="306" customWidth="1"/>
    <col min="13592" max="13824" width="9.140625" style="306"/>
    <col min="13825" max="13825" width="22.7109375" style="306" customWidth="1"/>
    <col min="13826" max="13829" width="9.7109375" style="306" customWidth="1"/>
    <col min="13830" max="13830" width="12.42578125" style="306" customWidth="1"/>
    <col min="13831" max="13834" width="9.7109375" style="306" customWidth="1"/>
    <col min="13835" max="13835" width="10.85546875" style="306" bestFit="1" customWidth="1"/>
    <col min="13836" max="13836" width="9.7109375" style="306" customWidth="1"/>
    <col min="13837" max="13837" width="11.5703125" style="306" customWidth="1"/>
    <col min="13838" max="13847" width="9.140625" style="306" customWidth="1"/>
    <col min="13848" max="14080" width="9.140625" style="306"/>
    <col min="14081" max="14081" width="22.7109375" style="306" customWidth="1"/>
    <col min="14082" max="14085" width="9.7109375" style="306" customWidth="1"/>
    <col min="14086" max="14086" width="12.42578125" style="306" customWidth="1"/>
    <col min="14087" max="14090" width="9.7109375" style="306" customWidth="1"/>
    <col min="14091" max="14091" width="10.85546875" style="306" bestFit="1" customWidth="1"/>
    <col min="14092" max="14092" width="9.7109375" style="306" customWidth="1"/>
    <col min="14093" max="14093" width="11.5703125" style="306" customWidth="1"/>
    <col min="14094" max="14103" width="9.140625" style="306" customWidth="1"/>
    <col min="14104" max="14336" width="9.140625" style="306"/>
    <col min="14337" max="14337" width="22.7109375" style="306" customWidth="1"/>
    <col min="14338" max="14341" width="9.7109375" style="306" customWidth="1"/>
    <col min="14342" max="14342" width="12.42578125" style="306" customWidth="1"/>
    <col min="14343" max="14346" width="9.7109375" style="306" customWidth="1"/>
    <col min="14347" max="14347" width="10.85546875" style="306" bestFit="1" customWidth="1"/>
    <col min="14348" max="14348" width="9.7109375" style="306" customWidth="1"/>
    <col min="14349" max="14349" width="11.5703125" style="306" customWidth="1"/>
    <col min="14350" max="14359" width="9.140625" style="306" customWidth="1"/>
    <col min="14360" max="14592" width="9.140625" style="306"/>
    <col min="14593" max="14593" width="22.7109375" style="306" customWidth="1"/>
    <col min="14594" max="14597" width="9.7109375" style="306" customWidth="1"/>
    <col min="14598" max="14598" width="12.42578125" style="306" customWidth="1"/>
    <col min="14599" max="14602" width="9.7109375" style="306" customWidth="1"/>
    <col min="14603" max="14603" width="10.85546875" style="306" bestFit="1" customWidth="1"/>
    <col min="14604" max="14604" width="9.7109375" style="306" customWidth="1"/>
    <col min="14605" max="14605" width="11.5703125" style="306" customWidth="1"/>
    <col min="14606" max="14615" width="9.140625" style="306" customWidth="1"/>
    <col min="14616" max="14848" width="9.140625" style="306"/>
    <col min="14849" max="14849" width="22.7109375" style="306" customWidth="1"/>
    <col min="14850" max="14853" width="9.7109375" style="306" customWidth="1"/>
    <col min="14854" max="14854" width="12.42578125" style="306" customWidth="1"/>
    <col min="14855" max="14858" width="9.7109375" style="306" customWidth="1"/>
    <col min="14859" max="14859" width="10.85546875" style="306" bestFit="1" customWidth="1"/>
    <col min="14860" max="14860" width="9.7109375" style="306" customWidth="1"/>
    <col min="14861" max="14861" width="11.5703125" style="306" customWidth="1"/>
    <col min="14862" max="14871" width="9.140625" style="306" customWidth="1"/>
    <col min="14872" max="15104" width="9.140625" style="306"/>
    <col min="15105" max="15105" width="22.7109375" style="306" customWidth="1"/>
    <col min="15106" max="15109" width="9.7109375" style="306" customWidth="1"/>
    <col min="15110" max="15110" width="12.42578125" style="306" customWidth="1"/>
    <col min="15111" max="15114" width="9.7109375" style="306" customWidth="1"/>
    <col min="15115" max="15115" width="10.85546875" style="306" bestFit="1" customWidth="1"/>
    <col min="15116" max="15116" width="9.7109375" style="306" customWidth="1"/>
    <col min="15117" max="15117" width="11.5703125" style="306" customWidth="1"/>
    <col min="15118" max="15127" width="9.140625" style="306" customWidth="1"/>
    <col min="15128" max="15360" width="9.140625" style="306"/>
    <col min="15361" max="15361" width="22.7109375" style="306" customWidth="1"/>
    <col min="15362" max="15365" width="9.7109375" style="306" customWidth="1"/>
    <col min="15366" max="15366" width="12.42578125" style="306" customWidth="1"/>
    <col min="15367" max="15370" width="9.7109375" style="306" customWidth="1"/>
    <col min="15371" max="15371" width="10.85546875" style="306" bestFit="1" customWidth="1"/>
    <col min="15372" max="15372" width="9.7109375" style="306" customWidth="1"/>
    <col min="15373" max="15373" width="11.5703125" style="306" customWidth="1"/>
    <col min="15374" max="15383" width="9.140625" style="306" customWidth="1"/>
    <col min="15384" max="15616" width="9.140625" style="306"/>
    <col min="15617" max="15617" width="22.7109375" style="306" customWidth="1"/>
    <col min="15618" max="15621" width="9.7109375" style="306" customWidth="1"/>
    <col min="15622" max="15622" width="12.42578125" style="306" customWidth="1"/>
    <col min="15623" max="15626" width="9.7109375" style="306" customWidth="1"/>
    <col min="15627" max="15627" width="10.85546875" style="306" bestFit="1" customWidth="1"/>
    <col min="15628" max="15628" width="9.7109375" style="306" customWidth="1"/>
    <col min="15629" max="15629" width="11.5703125" style="306" customWidth="1"/>
    <col min="15630" max="15639" width="9.140625" style="306" customWidth="1"/>
    <col min="15640" max="15872" width="9.140625" style="306"/>
    <col min="15873" max="15873" width="22.7109375" style="306" customWidth="1"/>
    <col min="15874" max="15877" width="9.7109375" style="306" customWidth="1"/>
    <col min="15878" max="15878" width="12.42578125" style="306" customWidth="1"/>
    <col min="15879" max="15882" width="9.7109375" style="306" customWidth="1"/>
    <col min="15883" max="15883" width="10.85546875" style="306" bestFit="1" customWidth="1"/>
    <col min="15884" max="15884" width="9.7109375" style="306" customWidth="1"/>
    <col min="15885" max="15885" width="11.5703125" style="306" customWidth="1"/>
    <col min="15886" max="15895" width="9.140625" style="306" customWidth="1"/>
    <col min="15896" max="16128" width="9.140625" style="306"/>
    <col min="16129" max="16129" width="22.7109375" style="306" customWidth="1"/>
    <col min="16130" max="16133" width="9.7109375" style="306" customWidth="1"/>
    <col min="16134" max="16134" width="12.42578125" style="306" customWidth="1"/>
    <col min="16135" max="16138" width="9.7109375" style="306" customWidth="1"/>
    <col min="16139" max="16139" width="10.85546875" style="306" bestFit="1" customWidth="1"/>
    <col min="16140" max="16140" width="9.7109375" style="306" customWidth="1"/>
    <col min="16141" max="16141" width="11.5703125" style="306" customWidth="1"/>
    <col min="16142" max="16151" width="9.140625" style="306" customWidth="1"/>
    <col min="16152" max="16384" width="9.140625" style="306"/>
  </cols>
  <sheetData>
    <row r="1" spans="1:23" s="298" customFormat="1" ht="12.75" x14ac:dyDescent="0.2">
      <c r="A1" s="291" t="s">
        <v>0</v>
      </c>
      <c r="B1" s="292"/>
      <c r="C1" s="292"/>
      <c r="D1" s="293"/>
      <c r="E1" s="292"/>
      <c r="F1" s="294"/>
      <c r="G1" s="295"/>
      <c r="H1" s="292"/>
      <c r="I1" s="296"/>
      <c r="J1" s="296"/>
      <c r="K1" s="296"/>
      <c r="L1" s="296"/>
      <c r="M1" s="296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ht="12.75" x14ac:dyDescent="0.2">
      <c r="A2" s="299" t="s">
        <v>48</v>
      </c>
      <c r="F2" s="302"/>
      <c r="G2" s="303"/>
    </row>
    <row r="3" spans="1:23" ht="12.75" x14ac:dyDescent="0.2">
      <c r="A3" s="299"/>
      <c r="F3" s="302"/>
      <c r="G3" s="303"/>
    </row>
    <row r="4" spans="1:23" ht="5.25" customHeight="1" thickBot="1" x14ac:dyDescent="0.25"/>
    <row r="5" spans="1:23" ht="12.75" thickBot="1" x14ac:dyDescent="0.25">
      <c r="A5" s="307"/>
      <c r="B5" s="308" t="s">
        <v>2</v>
      </c>
      <c r="C5" s="308"/>
      <c r="D5" s="309"/>
      <c r="E5" s="308"/>
      <c r="F5" s="309"/>
      <c r="G5" s="308"/>
      <c r="H5" s="308"/>
      <c r="I5" s="310"/>
      <c r="J5" s="311" t="s">
        <v>3</v>
      </c>
      <c r="K5" s="312"/>
      <c r="L5" s="313"/>
      <c r="M5" s="314"/>
      <c r="N5" s="315"/>
      <c r="O5" s="315"/>
      <c r="P5" s="315"/>
      <c r="Q5" s="315"/>
      <c r="R5" s="315"/>
      <c r="S5" s="315"/>
      <c r="T5" s="315"/>
      <c r="U5" s="315"/>
    </row>
    <row r="6" spans="1:23" s="324" customFormat="1" ht="12.75" thickBot="1" x14ac:dyDescent="0.25">
      <c r="A6" s="316" t="s">
        <v>4</v>
      </c>
      <c r="B6" s="317" t="s">
        <v>5</v>
      </c>
      <c r="C6" s="318" t="s">
        <v>6</v>
      </c>
      <c r="D6" s="319" t="s">
        <v>7</v>
      </c>
      <c r="E6" s="318" t="s">
        <v>8</v>
      </c>
      <c r="F6" s="319" t="s">
        <v>9</v>
      </c>
      <c r="G6" s="318" t="s">
        <v>10</v>
      </c>
      <c r="H6" s="318" t="s">
        <v>11</v>
      </c>
      <c r="I6" s="320" t="s">
        <v>12</v>
      </c>
      <c r="J6" s="321" t="s">
        <v>13</v>
      </c>
      <c r="K6" s="318" t="s">
        <v>10</v>
      </c>
      <c r="L6" s="322" t="s">
        <v>14</v>
      </c>
      <c r="M6" s="323" t="s">
        <v>15</v>
      </c>
      <c r="N6" s="315"/>
      <c r="O6" s="315"/>
      <c r="P6" s="315"/>
      <c r="Q6" s="315"/>
      <c r="R6" s="315"/>
      <c r="S6" s="315"/>
      <c r="T6" s="315"/>
      <c r="U6" s="315"/>
      <c r="V6" s="315"/>
      <c r="W6" s="315"/>
    </row>
    <row r="7" spans="1:23" ht="5.25" customHeight="1" x14ac:dyDescent="0.2">
      <c r="A7" s="325"/>
      <c r="B7" s="326"/>
      <c r="C7" s="327"/>
      <c r="D7" s="328"/>
      <c r="E7" s="327"/>
      <c r="F7" s="329"/>
      <c r="G7" s="327"/>
      <c r="H7" s="327"/>
      <c r="I7" s="329"/>
      <c r="J7" s="329"/>
      <c r="K7" s="329"/>
      <c r="L7" s="329"/>
      <c r="M7" s="330"/>
    </row>
    <row r="8" spans="1:23" x14ac:dyDescent="0.2">
      <c r="A8" s="331" t="s">
        <v>16</v>
      </c>
      <c r="B8" s="332">
        <v>59554.452336000002</v>
      </c>
      <c r="C8" s="333">
        <v>0</v>
      </c>
      <c r="D8" s="334">
        <v>0</v>
      </c>
      <c r="E8" s="327">
        <v>0</v>
      </c>
      <c r="F8" s="327">
        <v>771.029</v>
      </c>
      <c r="G8" s="327">
        <v>0</v>
      </c>
      <c r="H8" s="327">
        <v>0</v>
      </c>
      <c r="I8" s="327">
        <v>0</v>
      </c>
      <c r="J8" s="327"/>
      <c r="K8" s="327"/>
      <c r="L8" s="327"/>
      <c r="M8" s="335">
        <v>60325.481336000004</v>
      </c>
      <c r="O8" s="336"/>
    </row>
    <row r="9" spans="1:23" x14ac:dyDescent="0.2">
      <c r="A9" s="331" t="s">
        <v>17</v>
      </c>
      <c r="B9" s="332">
        <v>113525.827867</v>
      </c>
      <c r="C9" s="333">
        <v>0</v>
      </c>
      <c r="D9" s="334">
        <v>0</v>
      </c>
      <c r="E9" s="327">
        <v>0</v>
      </c>
      <c r="F9" s="327">
        <v>0</v>
      </c>
      <c r="G9" s="327">
        <v>0</v>
      </c>
      <c r="H9" s="327">
        <v>0</v>
      </c>
      <c r="I9" s="327">
        <v>4214.3411070000002</v>
      </c>
      <c r="J9" s="327"/>
      <c r="K9" s="327"/>
      <c r="L9" s="327"/>
      <c r="M9" s="335">
        <v>117740.168974</v>
      </c>
      <c r="O9" s="336"/>
    </row>
    <row r="10" spans="1:23" x14ac:dyDescent="0.2">
      <c r="A10" s="331" t="s">
        <v>18</v>
      </c>
      <c r="B10" s="332">
        <v>0</v>
      </c>
      <c r="C10" s="333">
        <v>0</v>
      </c>
      <c r="D10" s="334">
        <v>0</v>
      </c>
      <c r="E10" s="327">
        <v>0</v>
      </c>
      <c r="F10" s="327">
        <v>8525.2849999999999</v>
      </c>
      <c r="G10" s="327">
        <v>0</v>
      </c>
      <c r="H10" s="327">
        <v>0</v>
      </c>
      <c r="I10" s="327">
        <v>0</v>
      </c>
      <c r="J10" s="327"/>
      <c r="K10" s="327"/>
      <c r="L10" s="327"/>
      <c r="M10" s="335">
        <v>8525.2849999999999</v>
      </c>
      <c r="O10" s="336"/>
    </row>
    <row r="11" spans="1:23" x14ac:dyDescent="0.2">
      <c r="A11" s="331" t="s">
        <v>19</v>
      </c>
      <c r="B11" s="332">
        <v>20557.632561999999</v>
      </c>
      <c r="C11" s="333">
        <v>0</v>
      </c>
      <c r="D11" s="334">
        <v>0</v>
      </c>
      <c r="E11" s="327">
        <v>0</v>
      </c>
      <c r="F11" s="327">
        <v>150.59299999999999</v>
      </c>
      <c r="G11" s="327">
        <v>0</v>
      </c>
      <c r="H11" s="327">
        <v>0</v>
      </c>
      <c r="I11" s="327">
        <v>0</v>
      </c>
      <c r="J11" s="327"/>
      <c r="K11" s="327"/>
      <c r="L11" s="327"/>
      <c r="M11" s="335">
        <v>20708.225562</v>
      </c>
      <c r="O11" s="336"/>
    </row>
    <row r="12" spans="1:23" x14ac:dyDescent="0.2">
      <c r="A12" s="331" t="s">
        <v>20</v>
      </c>
      <c r="B12" s="332">
        <v>123994.141527</v>
      </c>
      <c r="C12" s="333">
        <v>0</v>
      </c>
      <c r="D12" s="334">
        <v>0</v>
      </c>
      <c r="E12" s="327">
        <v>0</v>
      </c>
      <c r="F12" s="327">
        <v>1830.9870000000001</v>
      </c>
      <c r="G12" s="327">
        <v>0</v>
      </c>
      <c r="H12" s="327">
        <v>0</v>
      </c>
      <c r="I12" s="327">
        <v>0</v>
      </c>
      <c r="J12" s="327"/>
      <c r="K12" s="327"/>
      <c r="L12" s="327"/>
      <c r="M12" s="335">
        <v>125825.12852699999</v>
      </c>
      <c r="O12" s="336"/>
    </row>
    <row r="13" spans="1:23" x14ac:dyDescent="0.2">
      <c r="A13" s="331" t="s">
        <v>21</v>
      </c>
      <c r="B13" s="332">
        <v>2595.989435</v>
      </c>
      <c r="C13" s="333">
        <v>0</v>
      </c>
      <c r="D13" s="334">
        <v>0</v>
      </c>
      <c r="E13" s="327">
        <v>18032.560000000001</v>
      </c>
      <c r="F13" s="327">
        <v>0</v>
      </c>
      <c r="G13" s="327">
        <v>0</v>
      </c>
      <c r="H13" s="327">
        <v>0</v>
      </c>
      <c r="I13" s="327">
        <v>0</v>
      </c>
      <c r="J13" s="327"/>
      <c r="K13" s="327"/>
      <c r="L13" s="327"/>
      <c r="M13" s="335">
        <v>20628.549435000001</v>
      </c>
      <c r="O13" s="336"/>
    </row>
    <row r="14" spans="1:23" x14ac:dyDescent="0.2">
      <c r="A14" s="331" t="s">
        <v>22</v>
      </c>
      <c r="B14" s="332">
        <v>1910.3149679999999</v>
      </c>
      <c r="C14" s="333">
        <v>0</v>
      </c>
      <c r="D14" s="334">
        <v>0</v>
      </c>
      <c r="E14" s="327">
        <v>0</v>
      </c>
      <c r="F14" s="327">
        <v>0</v>
      </c>
      <c r="G14" s="327">
        <v>0</v>
      </c>
      <c r="H14" s="327">
        <v>0</v>
      </c>
      <c r="I14" s="327">
        <v>0</v>
      </c>
      <c r="J14" s="327"/>
      <c r="K14" s="327"/>
      <c r="L14" s="327"/>
      <c r="M14" s="335">
        <v>1910.3149679999999</v>
      </c>
      <c r="O14" s="336"/>
    </row>
    <row r="15" spans="1:23" x14ac:dyDescent="0.2">
      <c r="A15" s="331" t="s">
        <v>23</v>
      </c>
      <c r="B15" s="332">
        <v>36192.258887999997</v>
      </c>
      <c r="C15" s="333">
        <v>0</v>
      </c>
      <c r="D15" s="334">
        <v>0</v>
      </c>
      <c r="E15" s="327">
        <v>0</v>
      </c>
      <c r="F15" s="327">
        <v>0</v>
      </c>
      <c r="G15" s="327">
        <v>0</v>
      </c>
      <c r="H15" s="327">
        <v>0</v>
      </c>
      <c r="I15" s="327">
        <v>1349.457359</v>
      </c>
      <c r="J15" s="327"/>
      <c r="K15" s="327"/>
      <c r="L15" s="327"/>
      <c r="M15" s="335">
        <v>37541.716246999997</v>
      </c>
      <c r="O15" s="336"/>
    </row>
    <row r="16" spans="1:23" x14ac:dyDescent="0.2">
      <c r="A16" s="331" t="s">
        <v>24</v>
      </c>
      <c r="B16" s="332">
        <v>9543.273776</v>
      </c>
      <c r="C16" s="333">
        <v>0</v>
      </c>
      <c r="D16" s="334">
        <v>0</v>
      </c>
      <c r="E16" s="327">
        <v>1662.7059999999997</v>
      </c>
      <c r="F16" s="327">
        <v>3407.3020000000001</v>
      </c>
      <c r="G16" s="327">
        <v>0</v>
      </c>
      <c r="H16" s="327">
        <v>0</v>
      </c>
      <c r="I16" s="327">
        <v>0</v>
      </c>
      <c r="J16" s="327"/>
      <c r="K16" s="327"/>
      <c r="L16" s="327"/>
      <c r="M16" s="335">
        <v>14613.281776</v>
      </c>
      <c r="O16" s="336"/>
    </row>
    <row r="17" spans="1:23" x14ac:dyDescent="0.2">
      <c r="A17" s="331" t="s">
        <v>25</v>
      </c>
      <c r="B17" s="332">
        <v>1878.262532</v>
      </c>
      <c r="C17" s="333">
        <v>0</v>
      </c>
      <c r="D17" s="334">
        <v>0</v>
      </c>
      <c r="E17" s="327">
        <v>0</v>
      </c>
      <c r="F17" s="327">
        <v>0</v>
      </c>
      <c r="G17" s="327">
        <v>0</v>
      </c>
      <c r="H17" s="327">
        <v>0</v>
      </c>
      <c r="I17" s="327">
        <v>17.399249999999999</v>
      </c>
      <c r="J17" s="327"/>
      <c r="K17" s="327">
        <v>11387.060131</v>
      </c>
      <c r="L17" s="327">
        <v>841.599153</v>
      </c>
      <c r="M17" s="335">
        <v>14124.321065999999</v>
      </c>
      <c r="O17" s="336"/>
    </row>
    <row r="18" spans="1:23" x14ac:dyDescent="0.2">
      <c r="A18" s="331" t="s">
        <v>26</v>
      </c>
      <c r="B18" s="332">
        <v>77566.541264999993</v>
      </c>
      <c r="C18" s="333">
        <v>0</v>
      </c>
      <c r="D18" s="334">
        <v>0</v>
      </c>
      <c r="E18" s="327">
        <v>0</v>
      </c>
      <c r="F18" s="327">
        <v>0</v>
      </c>
      <c r="G18" s="327">
        <v>0</v>
      </c>
      <c r="H18" s="327">
        <v>0</v>
      </c>
      <c r="I18" s="327">
        <v>4214.3411070000002</v>
      </c>
      <c r="J18" s="327"/>
      <c r="K18" s="327"/>
      <c r="L18" s="327"/>
      <c r="M18" s="335">
        <v>81780.882371999993</v>
      </c>
      <c r="O18" s="336"/>
    </row>
    <row r="19" spans="1:23" x14ac:dyDescent="0.2">
      <c r="A19" s="331" t="s">
        <v>27</v>
      </c>
      <c r="B19" s="332">
        <v>4118.9720440000001</v>
      </c>
      <c r="C19" s="333">
        <v>0</v>
      </c>
      <c r="D19" s="334">
        <v>0</v>
      </c>
      <c r="E19" s="327">
        <v>0</v>
      </c>
      <c r="F19" s="327">
        <v>0</v>
      </c>
      <c r="G19" s="327">
        <v>0</v>
      </c>
      <c r="H19" s="327">
        <v>0</v>
      </c>
      <c r="I19" s="327">
        <v>0</v>
      </c>
      <c r="J19" s="327"/>
      <c r="K19" s="327"/>
      <c r="L19" s="327"/>
      <c r="M19" s="335">
        <v>4118.9720440000001</v>
      </c>
      <c r="O19" s="336"/>
    </row>
    <row r="20" spans="1:23" x14ac:dyDescent="0.2">
      <c r="A20" s="331" t="s">
        <v>28</v>
      </c>
      <c r="B20" s="332">
        <v>0</v>
      </c>
      <c r="C20" s="333">
        <v>0</v>
      </c>
      <c r="D20" s="334">
        <v>0</v>
      </c>
      <c r="E20" s="327">
        <v>0</v>
      </c>
      <c r="F20" s="327">
        <v>0</v>
      </c>
      <c r="G20" s="327">
        <v>0</v>
      </c>
      <c r="H20" s="327">
        <v>0</v>
      </c>
      <c r="I20" s="327">
        <v>0</v>
      </c>
      <c r="J20" s="327"/>
      <c r="K20" s="327"/>
      <c r="L20" s="327"/>
      <c r="M20" s="335">
        <v>0</v>
      </c>
      <c r="O20" s="336"/>
    </row>
    <row r="21" spans="1:23" x14ac:dyDescent="0.2">
      <c r="A21" s="331" t="s">
        <v>29</v>
      </c>
      <c r="B21" s="332">
        <v>59217.300234000002</v>
      </c>
      <c r="C21" s="333">
        <v>0</v>
      </c>
      <c r="D21" s="334">
        <v>0</v>
      </c>
      <c r="E21" s="327">
        <v>0</v>
      </c>
      <c r="F21" s="327">
        <v>0</v>
      </c>
      <c r="G21" s="327">
        <v>0</v>
      </c>
      <c r="H21" s="327">
        <v>0</v>
      </c>
      <c r="I21" s="327">
        <v>0</v>
      </c>
      <c r="J21" s="327"/>
      <c r="K21" s="327"/>
      <c r="L21" s="327"/>
      <c r="M21" s="335">
        <v>59217.300234000002</v>
      </c>
      <c r="O21" s="336"/>
    </row>
    <row r="22" spans="1:23" x14ac:dyDescent="0.2">
      <c r="A22" s="331" t="s">
        <v>30</v>
      </c>
      <c r="B22" s="332">
        <v>0</v>
      </c>
      <c r="C22" s="333">
        <v>0</v>
      </c>
      <c r="D22" s="334">
        <v>0</v>
      </c>
      <c r="E22" s="327">
        <v>0</v>
      </c>
      <c r="F22" s="327">
        <v>0</v>
      </c>
      <c r="G22" s="327">
        <v>0</v>
      </c>
      <c r="H22" s="327">
        <v>0</v>
      </c>
      <c r="I22" s="327">
        <v>0</v>
      </c>
      <c r="J22" s="327">
        <v>34477.853000000003</v>
      </c>
      <c r="K22" s="327">
        <v>565043.57700000005</v>
      </c>
      <c r="L22" s="327">
        <v>103329.277</v>
      </c>
      <c r="M22" s="335">
        <v>702850.70700000005</v>
      </c>
      <c r="O22" s="336"/>
    </row>
    <row r="23" spans="1:23" x14ac:dyDescent="0.2">
      <c r="A23" s="331" t="s">
        <v>31</v>
      </c>
      <c r="B23" s="332">
        <v>61873.264547999992</v>
      </c>
      <c r="C23" s="333">
        <v>0</v>
      </c>
      <c r="D23" s="334">
        <v>0</v>
      </c>
      <c r="E23" s="327">
        <v>0</v>
      </c>
      <c r="F23" s="327">
        <v>0</v>
      </c>
      <c r="G23" s="327">
        <v>0</v>
      </c>
      <c r="H23" s="327">
        <v>0</v>
      </c>
      <c r="I23" s="327">
        <v>4308.906774</v>
      </c>
      <c r="J23" s="327"/>
      <c r="K23" s="327"/>
      <c r="L23" s="327"/>
      <c r="M23" s="335">
        <v>66182.171321999995</v>
      </c>
      <c r="O23" s="336"/>
    </row>
    <row r="24" spans="1:23" x14ac:dyDescent="0.2">
      <c r="A24" s="331" t="s">
        <v>32</v>
      </c>
      <c r="B24" s="332">
        <v>594.33560699999998</v>
      </c>
      <c r="C24" s="333">
        <v>0</v>
      </c>
      <c r="D24" s="334">
        <v>0</v>
      </c>
      <c r="E24" s="327">
        <v>0</v>
      </c>
      <c r="F24" s="327">
        <v>0</v>
      </c>
      <c r="G24" s="327">
        <v>0</v>
      </c>
      <c r="H24" s="327">
        <v>0</v>
      </c>
      <c r="I24" s="327">
        <v>0</v>
      </c>
      <c r="J24" s="327"/>
      <c r="K24" s="327"/>
      <c r="L24" s="327"/>
      <c r="M24" s="335">
        <v>594.33560699999998</v>
      </c>
      <c r="O24" s="336"/>
    </row>
    <row r="25" spans="1:23" x14ac:dyDescent="0.2">
      <c r="A25" s="331" t="s">
        <v>33</v>
      </c>
      <c r="B25" s="332">
        <v>4358.139819</v>
      </c>
      <c r="C25" s="333">
        <v>0</v>
      </c>
      <c r="D25" s="334">
        <v>0</v>
      </c>
      <c r="E25" s="327">
        <v>0</v>
      </c>
      <c r="F25" s="327">
        <v>0</v>
      </c>
      <c r="G25" s="327">
        <v>0</v>
      </c>
      <c r="H25" s="327">
        <v>0</v>
      </c>
      <c r="I25" s="327">
        <v>0</v>
      </c>
      <c r="J25" s="327"/>
      <c r="K25" s="327"/>
      <c r="L25" s="327"/>
      <c r="M25" s="335">
        <v>4358.139819</v>
      </c>
      <c r="O25" s="336"/>
    </row>
    <row r="26" spans="1:23" x14ac:dyDescent="0.2">
      <c r="A26" s="331" t="s">
        <v>34</v>
      </c>
      <c r="B26" s="332">
        <v>765.81308100000001</v>
      </c>
      <c r="C26" s="333">
        <v>0</v>
      </c>
      <c r="D26" s="334">
        <v>0</v>
      </c>
      <c r="E26" s="327">
        <v>0</v>
      </c>
      <c r="F26" s="327">
        <v>23.6</v>
      </c>
      <c r="G26" s="327">
        <v>0</v>
      </c>
      <c r="H26" s="327">
        <v>0</v>
      </c>
      <c r="I26" s="327">
        <v>0</v>
      </c>
      <c r="J26" s="327"/>
      <c r="K26" s="327"/>
      <c r="L26" s="327"/>
      <c r="M26" s="335">
        <v>789.41308100000003</v>
      </c>
      <c r="O26" s="336"/>
    </row>
    <row r="27" spans="1:23" x14ac:dyDescent="0.2">
      <c r="A27" s="331" t="s">
        <v>35</v>
      </c>
      <c r="B27" s="332">
        <v>2461.157819</v>
      </c>
      <c r="C27" s="333">
        <v>0</v>
      </c>
      <c r="D27" s="334">
        <v>0</v>
      </c>
      <c r="E27" s="327">
        <v>0</v>
      </c>
      <c r="F27" s="327">
        <v>0</v>
      </c>
      <c r="G27" s="327">
        <v>0</v>
      </c>
      <c r="H27" s="327">
        <v>0</v>
      </c>
      <c r="I27" s="327">
        <v>0</v>
      </c>
      <c r="J27" s="327"/>
      <c r="K27" s="327"/>
      <c r="L27" s="327"/>
      <c r="M27" s="335">
        <v>2461.157819</v>
      </c>
      <c r="O27" s="336"/>
    </row>
    <row r="28" spans="1:23" ht="12" thickBot="1" x14ac:dyDescent="0.25">
      <c r="A28" s="331" t="s">
        <v>36</v>
      </c>
      <c r="B28" s="332">
        <v>28059.207058</v>
      </c>
      <c r="C28" s="337"/>
      <c r="D28" s="338"/>
      <c r="E28" s="337"/>
      <c r="F28" s="339"/>
      <c r="G28" s="337"/>
      <c r="H28" s="337"/>
      <c r="I28" s="327">
        <v>1332.0581090000001</v>
      </c>
      <c r="J28" s="339"/>
      <c r="K28" s="339"/>
      <c r="L28" s="339"/>
      <c r="M28" s="335">
        <v>29391.265167000001</v>
      </c>
      <c r="O28" s="336"/>
    </row>
    <row r="29" spans="1:23" s="345" customFormat="1" x14ac:dyDescent="0.2">
      <c r="A29" s="340" t="s">
        <v>37</v>
      </c>
      <c r="B29" s="341">
        <v>608766.88536600012</v>
      </c>
      <c r="C29" s="341">
        <v>0</v>
      </c>
      <c r="D29" s="341">
        <v>0</v>
      </c>
      <c r="E29" s="341">
        <v>19695.266</v>
      </c>
      <c r="F29" s="341">
        <v>14708.796</v>
      </c>
      <c r="G29" s="342"/>
      <c r="H29" s="341">
        <v>0</v>
      </c>
      <c r="I29" s="341">
        <v>15436.503706000001</v>
      </c>
      <c r="J29" s="341">
        <v>34477.853000000003</v>
      </c>
      <c r="K29" s="341">
        <v>576430.63713100005</v>
      </c>
      <c r="L29" s="341">
        <v>104170.876153</v>
      </c>
      <c r="M29" s="343">
        <v>1373686.817356</v>
      </c>
      <c r="N29" s="344"/>
      <c r="O29" s="344"/>
      <c r="P29" s="344"/>
      <c r="Q29" s="344"/>
      <c r="R29" s="344"/>
      <c r="S29" s="344"/>
      <c r="T29" s="344"/>
      <c r="U29" s="344"/>
      <c r="V29" s="344"/>
      <c r="W29" s="344"/>
    </row>
    <row r="30" spans="1:23" ht="12" thickBot="1" x14ac:dyDescent="0.25">
      <c r="A30" s="346" t="s">
        <v>38</v>
      </c>
      <c r="B30" s="347">
        <v>273770.87227499997</v>
      </c>
      <c r="C30" s="347">
        <v>0</v>
      </c>
      <c r="D30" s="348">
        <v>0</v>
      </c>
      <c r="E30" s="347">
        <v>3933.9057819999998</v>
      </c>
      <c r="F30" s="347">
        <v>11534.8418</v>
      </c>
      <c r="G30" s="347"/>
      <c r="H30" s="347">
        <v>0</v>
      </c>
      <c r="I30" s="347">
        <v>19549.652923000001</v>
      </c>
      <c r="J30" s="347">
        <v>34543.726999999999</v>
      </c>
      <c r="K30" s="347">
        <v>568196.33140200004</v>
      </c>
      <c r="L30" s="347">
        <v>37223.506343000001</v>
      </c>
      <c r="M30" s="349">
        <v>948752.83752499998</v>
      </c>
    </row>
    <row r="31" spans="1:23" s="350" customFormat="1" x14ac:dyDescent="0.2">
      <c r="B31" s="351"/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</row>
    <row r="32" spans="1:23" ht="12.75" x14ac:dyDescent="0.2">
      <c r="A32" s="291" t="s">
        <v>39</v>
      </c>
      <c r="B32" s="292"/>
      <c r="C32" s="292"/>
      <c r="D32" s="293"/>
      <c r="E32" s="292"/>
      <c r="F32" s="294"/>
      <c r="G32" s="295"/>
      <c r="H32" s="292"/>
      <c r="I32" s="296"/>
      <c r="J32" s="352"/>
      <c r="K32" s="352"/>
      <c r="L32" s="352"/>
      <c r="M32" s="296"/>
    </row>
    <row r="33" spans="1:13" ht="12.75" x14ac:dyDescent="0.2">
      <c r="A33" s="299" t="s">
        <v>49</v>
      </c>
      <c r="F33" s="302"/>
      <c r="G33" s="303"/>
    </row>
    <row r="34" spans="1:13" ht="12.75" x14ac:dyDescent="0.2">
      <c r="A34" s="299"/>
      <c r="F34" s="302"/>
      <c r="G34" s="353"/>
    </row>
    <row r="35" spans="1:13" ht="5.25" customHeight="1" thickBot="1" x14ac:dyDescent="0.25"/>
    <row r="36" spans="1:13" ht="12.75" thickBot="1" x14ac:dyDescent="0.25">
      <c r="A36" s="307"/>
      <c r="B36" s="308" t="s">
        <v>2</v>
      </c>
      <c r="C36" s="308"/>
      <c r="D36" s="309"/>
      <c r="E36" s="308"/>
      <c r="F36" s="309"/>
      <c r="G36" s="308"/>
      <c r="H36" s="308"/>
      <c r="I36" s="310"/>
      <c r="J36" s="311" t="s">
        <v>3</v>
      </c>
      <c r="K36" s="312"/>
      <c r="L36" s="313"/>
      <c r="M36" s="314"/>
    </row>
    <row r="37" spans="1:13" ht="12.75" thickBot="1" x14ac:dyDescent="0.25">
      <c r="A37" s="316" t="s">
        <v>4</v>
      </c>
      <c r="B37" s="317" t="s">
        <v>5</v>
      </c>
      <c r="C37" s="318" t="s">
        <v>6</v>
      </c>
      <c r="D37" s="319" t="s">
        <v>7</v>
      </c>
      <c r="E37" s="318" t="s">
        <v>8</v>
      </c>
      <c r="F37" s="319" t="s">
        <v>9</v>
      </c>
      <c r="G37" s="318" t="s">
        <v>10</v>
      </c>
      <c r="H37" s="318" t="s">
        <v>11</v>
      </c>
      <c r="I37" s="320" t="s">
        <v>12</v>
      </c>
      <c r="J37" s="321" t="s">
        <v>13</v>
      </c>
      <c r="K37" s="318" t="s">
        <v>10</v>
      </c>
      <c r="L37" s="322" t="s">
        <v>14</v>
      </c>
      <c r="M37" s="323" t="s">
        <v>15</v>
      </c>
    </row>
    <row r="38" spans="1:13" ht="5.25" customHeight="1" x14ac:dyDescent="0.2">
      <c r="A38" s="325"/>
      <c r="B38" s="326"/>
      <c r="C38" s="327"/>
      <c r="D38" s="328"/>
      <c r="E38" s="327"/>
      <c r="F38" s="329"/>
      <c r="G38" s="327"/>
      <c r="H38" s="327"/>
      <c r="I38" s="354"/>
      <c r="J38" s="328"/>
      <c r="K38" s="329"/>
      <c r="L38" s="354"/>
      <c r="M38" s="355"/>
    </row>
    <row r="39" spans="1:13" ht="12" x14ac:dyDescent="0.2">
      <c r="A39" s="331" t="s">
        <v>16</v>
      </c>
      <c r="B39" s="356">
        <v>9.7828008992629325</v>
      </c>
      <c r="C39" s="357">
        <v>0</v>
      </c>
      <c r="D39" s="357">
        <v>0</v>
      </c>
      <c r="E39" s="357">
        <v>0</v>
      </c>
      <c r="F39" s="357">
        <v>5.2419586212222944</v>
      </c>
      <c r="G39" s="357">
        <v>0</v>
      </c>
      <c r="H39" s="357">
        <v>0</v>
      </c>
      <c r="I39" s="358">
        <v>0</v>
      </c>
      <c r="J39" s="359">
        <v>0</v>
      </c>
      <c r="K39" s="357">
        <v>0</v>
      </c>
      <c r="L39" s="358">
        <v>0</v>
      </c>
      <c r="M39" s="360">
        <v>4.3915018018525727</v>
      </c>
    </row>
    <row r="40" spans="1:13" ht="12" x14ac:dyDescent="0.2">
      <c r="A40" s="331" t="s">
        <v>17</v>
      </c>
      <c r="B40" s="356">
        <v>18.648489363666112</v>
      </c>
      <c r="C40" s="357">
        <v>0</v>
      </c>
      <c r="D40" s="357">
        <v>0</v>
      </c>
      <c r="E40" s="357">
        <v>0</v>
      </c>
      <c r="F40" s="357">
        <v>0</v>
      </c>
      <c r="G40" s="357">
        <v>0</v>
      </c>
      <c r="H40" s="357">
        <v>0</v>
      </c>
      <c r="I40" s="358">
        <v>27.301137532600283</v>
      </c>
      <c r="J40" s="359">
        <v>0</v>
      </c>
      <c r="K40" s="357">
        <v>0</v>
      </c>
      <c r="L40" s="358">
        <v>0</v>
      </c>
      <c r="M40" s="360">
        <v>8.5711071465780009</v>
      </c>
    </row>
    <row r="41" spans="1:13" ht="12" x14ac:dyDescent="0.2">
      <c r="A41" s="331" t="s">
        <v>18</v>
      </c>
      <c r="B41" s="356">
        <v>0</v>
      </c>
      <c r="C41" s="357">
        <v>0</v>
      </c>
      <c r="D41" s="357">
        <v>0</v>
      </c>
      <c r="E41" s="357">
        <v>0</v>
      </c>
      <c r="F41" s="357">
        <v>57.960454411088435</v>
      </c>
      <c r="G41" s="357">
        <v>0</v>
      </c>
      <c r="H41" s="357">
        <v>0</v>
      </c>
      <c r="I41" s="358">
        <v>0</v>
      </c>
      <c r="J41" s="359">
        <v>0</v>
      </c>
      <c r="K41" s="357">
        <v>0</v>
      </c>
      <c r="L41" s="358">
        <v>0</v>
      </c>
      <c r="M41" s="360">
        <v>0.62061343912501243</v>
      </c>
    </row>
    <row r="42" spans="1:13" ht="12" x14ac:dyDescent="0.2">
      <c r="A42" s="331" t="s">
        <v>19</v>
      </c>
      <c r="B42" s="356">
        <v>3.3769301609827926</v>
      </c>
      <c r="C42" s="357">
        <v>0</v>
      </c>
      <c r="D42" s="357">
        <v>0</v>
      </c>
      <c r="E42" s="357">
        <v>0</v>
      </c>
      <c r="F42" s="357">
        <v>1.0238295506987789</v>
      </c>
      <c r="G42" s="357">
        <v>0</v>
      </c>
      <c r="H42" s="357">
        <v>0</v>
      </c>
      <c r="I42" s="358">
        <v>0</v>
      </c>
      <c r="J42" s="359">
        <v>0</v>
      </c>
      <c r="K42" s="357">
        <v>0</v>
      </c>
      <c r="L42" s="358">
        <v>0</v>
      </c>
      <c r="M42" s="360">
        <v>1.5074924866686936</v>
      </c>
    </row>
    <row r="43" spans="1:13" ht="12" x14ac:dyDescent="0.2">
      <c r="A43" s="331" t="s">
        <v>20</v>
      </c>
      <c r="B43" s="356">
        <v>20.368082513629631</v>
      </c>
      <c r="C43" s="357">
        <v>0</v>
      </c>
      <c r="D43" s="357">
        <v>0</v>
      </c>
      <c r="E43" s="357">
        <v>0</v>
      </c>
      <c r="F43" s="357">
        <v>12.448245254064302</v>
      </c>
      <c r="G43" s="357">
        <v>0</v>
      </c>
      <c r="H43" s="357">
        <v>0</v>
      </c>
      <c r="I43" s="358">
        <v>0</v>
      </c>
      <c r="J43" s="359">
        <v>0</v>
      </c>
      <c r="K43" s="357">
        <v>0</v>
      </c>
      <c r="L43" s="358">
        <v>0</v>
      </c>
      <c r="M43" s="360">
        <v>9.1596663036471124</v>
      </c>
    </row>
    <row r="44" spans="1:13" ht="12" x14ac:dyDescent="0.2">
      <c r="A44" s="331" t="s">
        <v>21</v>
      </c>
      <c r="B44" s="356">
        <v>0.42643407475083844</v>
      </c>
      <c r="C44" s="357">
        <v>0</v>
      </c>
      <c r="D44" s="357">
        <v>0</v>
      </c>
      <c r="E44" s="357">
        <v>91.557839330527457</v>
      </c>
      <c r="F44" s="357">
        <v>0</v>
      </c>
      <c r="G44" s="357">
        <v>0</v>
      </c>
      <c r="H44" s="357">
        <v>0</v>
      </c>
      <c r="I44" s="358">
        <v>0</v>
      </c>
      <c r="J44" s="359">
        <v>0</v>
      </c>
      <c r="K44" s="357">
        <v>0</v>
      </c>
      <c r="L44" s="358">
        <v>0</v>
      </c>
      <c r="M44" s="360">
        <v>1.5016923198480383</v>
      </c>
    </row>
    <row r="45" spans="1:13" ht="12" x14ac:dyDescent="0.2">
      <c r="A45" s="331" t="s">
        <v>22</v>
      </c>
      <c r="B45" s="356">
        <v>0.31380073619666232</v>
      </c>
      <c r="C45" s="357">
        <v>0</v>
      </c>
      <c r="D45" s="357">
        <v>0</v>
      </c>
      <c r="E45" s="357">
        <v>0</v>
      </c>
      <c r="F45" s="357">
        <v>0</v>
      </c>
      <c r="G45" s="357">
        <v>0</v>
      </c>
      <c r="H45" s="357">
        <v>0</v>
      </c>
      <c r="I45" s="358">
        <v>0</v>
      </c>
      <c r="J45" s="359">
        <v>0</v>
      </c>
      <c r="K45" s="357">
        <v>0</v>
      </c>
      <c r="L45" s="358">
        <v>0</v>
      </c>
      <c r="M45" s="360">
        <v>0.1390648103966575</v>
      </c>
    </row>
    <row r="46" spans="1:13" ht="12" x14ac:dyDescent="0.2">
      <c r="A46" s="331" t="s">
        <v>23</v>
      </c>
      <c r="B46" s="356">
        <v>5.945175363183667</v>
      </c>
      <c r="C46" s="357">
        <v>0</v>
      </c>
      <c r="D46" s="357">
        <v>0</v>
      </c>
      <c r="E46" s="357">
        <v>0</v>
      </c>
      <c r="F46" s="357">
        <v>0</v>
      </c>
      <c r="G46" s="357">
        <v>0</v>
      </c>
      <c r="H46" s="357">
        <v>0</v>
      </c>
      <c r="I46" s="358">
        <v>8.7419883718583282</v>
      </c>
      <c r="J46" s="359">
        <v>0</v>
      </c>
      <c r="K46" s="357">
        <v>0</v>
      </c>
      <c r="L46" s="358">
        <v>0</v>
      </c>
      <c r="M46" s="360">
        <v>2.7329166861525476</v>
      </c>
    </row>
    <row r="47" spans="1:13" ht="12" x14ac:dyDescent="0.2">
      <c r="A47" s="331" t="s">
        <v>24</v>
      </c>
      <c r="B47" s="356">
        <v>1.5676400943297752</v>
      </c>
      <c r="C47" s="357">
        <v>0</v>
      </c>
      <c r="D47" s="357">
        <v>0</v>
      </c>
      <c r="E47" s="357">
        <v>8.4421606694725515</v>
      </c>
      <c r="F47" s="357">
        <v>23.165063952209277</v>
      </c>
      <c r="G47" s="357">
        <v>0</v>
      </c>
      <c r="H47" s="357">
        <v>0</v>
      </c>
      <c r="I47" s="358">
        <v>0</v>
      </c>
      <c r="J47" s="359">
        <v>0</v>
      </c>
      <c r="K47" s="357">
        <v>0</v>
      </c>
      <c r="L47" s="358">
        <v>0</v>
      </c>
      <c r="M47" s="360">
        <v>1.0638001028594624</v>
      </c>
    </row>
    <row r="48" spans="1:13" ht="12" x14ac:dyDescent="0.2">
      <c r="A48" s="331" t="s">
        <v>25</v>
      </c>
      <c r="B48" s="356">
        <v>0.30853559501199862</v>
      </c>
      <c r="C48" s="357">
        <v>0</v>
      </c>
      <c r="D48" s="357">
        <v>0</v>
      </c>
      <c r="E48" s="357">
        <v>0</v>
      </c>
      <c r="F48" s="357">
        <v>0</v>
      </c>
      <c r="G48" s="357">
        <v>0</v>
      </c>
      <c r="H48" s="357">
        <v>0</v>
      </c>
      <c r="I48" s="358">
        <v>0.11271496662315508</v>
      </c>
      <c r="J48" s="359">
        <v>0</v>
      </c>
      <c r="K48" s="357">
        <v>1.9754432532724953</v>
      </c>
      <c r="L48" s="358">
        <v>0.8079025386749259</v>
      </c>
      <c r="M48" s="360">
        <v>1.0282053294495281</v>
      </c>
    </row>
    <row r="49" spans="1:13" ht="12" x14ac:dyDescent="0.2">
      <c r="A49" s="331" t="s">
        <v>26</v>
      </c>
      <c r="B49" s="356">
        <v>12.741583540367143</v>
      </c>
      <c r="C49" s="357">
        <v>0</v>
      </c>
      <c r="D49" s="357">
        <v>0</v>
      </c>
      <c r="E49" s="357">
        <v>0</v>
      </c>
      <c r="F49" s="357">
        <v>0</v>
      </c>
      <c r="G49" s="357">
        <v>0</v>
      </c>
      <c r="H49" s="357">
        <v>0</v>
      </c>
      <c r="I49" s="358">
        <v>27.301137532600283</v>
      </c>
      <c r="J49" s="359">
        <v>0</v>
      </c>
      <c r="K49" s="357">
        <v>0</v>
      </c>
      <c r="L49" s="358">
        <v>0</v>
      </c>
      <c r="M49" s="360">
        <v>5.9533862696162094</v>
      </c>
    </row>
    <row r="50" spans="1:13" ht="12" x14ac:dyDescent="0.2">
      <c r="A50" s="331" t="s">
        <v>27</v>
      </c>
      <c r="B50" s="356">
        <v>0.6766090835449452</v>
      </c>
      <c r="C50" s="357">
        <v>0</v>
      </c>
      <c r="D50" s="357">
        <v>0</v>
      </c>
      <c r="E50" s="357">
        <v>0</v>
      </c>
      <c r="F50" s="357">
        <v>0</v>
      </c>
      <c r="G50" s="357">
        <v>0</v>
      </c>
      <c r="H50" s="357">
        <v>0</v>
      </c>
      <c r="I50" s="358">
        <v>0</v>
      </c>
      <c r="J50" s="359">
        <v>0</v>
      </c>
      <c r="K50" s="357">
        <v>0</v>
      </c>
      <c r="L50" s="358">
        <v>0</v>
      </c>
      <c r="M50" s="360">
        <v>0.29984797058240542</v>
      </c>
    </row>
    <row r="51" spans="1:13" ht="12" x14ac:dyDescent="0.2">
      <c r="A51" s="331" t="s">
        <v>28</v>
      </c>
      <c r="B51" s="356">
        <v>0</v>
      </c>
      <c r="C51" s="357">
        <v>0</v>
      </c>
      <c r="D51" s="357">
        <v>0</v>
      </c>
      <c r="E51" s="357">
        <v>0</v>
      </c>
      <c r="F51" s="357">
        <v>0</v>
      </c>
      <c r="G51" s="357">
        <v>0</v>
      </c>
      <c r="H51" s="357">
        <v>0</v>
      </c>
      <c r="I51" s="358">
        <v>0</v>
      </c>
      <c r="J51" s="359">
        <v>0</v>
      </c>
      <c r="K51" s="357">
        <v>0</v>
      </c>
      <c r="L51" s="358">
        <v>0</v>
      </c>
      <c r="M51" s="360">
        <v>0</v>
      </c>
    </row>
    <row r="52" spans="1:13" ht="12" x14ac:dyDescent="0.2">
      <c r="A52" s="331" t="s">
        <v>29</v>
      </c>
      <c r="B52" s="356">
        <v>9.7274181065873258</v>
      </c>
      <c r="C52" s="357">
        <v>0</v>
      </c>
      <c r="D52" s="357">
        <v>0</v>
      </c>
      <c r="E52" s="357">
        <v>0</v>
      </c>
      <c r="F52" s="357">
        <v>0</v>
      </c>
      <c r="G52" s="357">
        <v>0</v>
      </c>
      <c r="H52" s="357">
        <v>0</v>
      </c>
      <c r="I52" s="358">
        <v>0</v>
      </c>
      <c r="J52" s="359">
        <v>0</v>
      </c>
      <c r="K52" s="357">
        <v>0</v>
      </c>
      <c r="L52" s="358">
        <v>0</v>
      </c>
      <c r="M52" s="360">
        <v>4.3108297674413407</v>
      </c>
    </row>
    <row r="53" spans="1:13" ht="12" x14ac:dyDescent="0.2">
      <c r="A53" s="331" t="s">
        <v>30</v>
      </c>
      <c r="B53" s="356">
        <v>0</v>
      </c>
      <c r="C53" s="357">
        <v>0</v>
      </c>
      <c r="D53" s="357">
        <v>0</v>
      </c>
      <c r="E53" s="357">
        <v>0</v>
      </c>
      <c r="F53" s="357">
        <v>0</v>
      </c>
      <c r="G53" s="357">
        <v>0</v>
      </c>
      <c r="H53" s="357">
        <v>0</v>
      </c>
      <c r="I53" s="358">
        <v>0</v>
      </c>
      <c r="J53" s="359">
        <v>100</v>
      </c>
      <c r="K53" s="357">
        <v>98.024556746727512</v>
      </c>
      <c r="L53" s="358">
        <v>99.192097461325062</v>
      </c>
      <c r="M53" s="360">
        <v>51.165280041982939</v>
      </c>
    </row>
    <row r="54" spans="1:13" ht="12" x14ac:dyDescent="0.2">
      <c r="A54" s="331" t="s">
        <v>31</v>
      </c>
      <c r="B54" s="356">
        <v>10.163704044250178</v>
      </c>
      <c r="C54" s="357">
        <v>0</v>
      </c>
      <c r="D54" s="357">
        <v>0</v>
      </c>
      <c r="E54" s="357">
        <v>0</v>
      </c>
      <c r="F54" s="357">
        <v>0</v>
      </c>
      <c r="G54" s="357">
        <v>0</v>
      </c>
      <c r="H54" s="357">
        <v>0</v>
      </c>
      <c r="I54" s="358">
        <v>27.913748191082771</v>
      </c>
      <c r="J54" s="359">
        <v>0</v>
      </c>
      <c r="K54" s="357">
        <v>0</v>
      </c>
      <c r="L54" s="358">
        <v>0</v>
      </c>
      <c r="M54" s="360">
        <v>4.817850072215438</v>
      </c>
    </row>
    <row r="55" spans="1:13" ht="12" x14ac:dyDescent="0.2">
      <c r="A55" s="331" t="s">
        <v>32</v>
      </c>
      <c r="B55" s="356">
        <v>9.7629424544450408E-2</v>
      </c>
      <c r="C55" s="357">
        <v>0</v>
      </c>
      <c r="D55" s="357">
        <v>0</v>
      </c>
      <c r="E55" s="357">
        <v>0</v>
      </c>
      <c r="F55" s="357">
        <v>0</v>
      </c>
      <c r="G55" s="357">
        <v>0</v>
      </c>
      <c r="H55" s="357">
        <v>0</v>
      </c>
      <c r="I55" s="358">
        <v>0</v>
      </c>
      <c r="J55" s="359">
        <v>0</v>
      </c>
      <c r="K55" s="357">
        <v>0</v>
      </c>
      <c r="L55" s="358">
        <v>0</v>
      </c>
      <c r="M55" s="360">
        <v>4.326572836623313E-2</v>
      </c>
    </row>
    <row r="56" spans="1:13" ht="12" x14ac:dyDescent="0.2">
      <c r="A56" s="331" t="s">
        <v>33</v>
      </c>
      <c r="B56" s="356">
        <v>0.71589633466672853</v>
      </c>
      <c r="C56" s="357">
        <v>0</v>
      </c>
      <c r="D56" s="357">
        <v>0</v>
      </c>
      <c r="E56" s="357">
        <v>0</v>
      </c>
      <c r="F56" s="357">
        <v>0</v>
      </c>
      <c r="G56" s="357">
        <v>0</v>
      </c>
      <c r="H56" s="357">
        <v>0</v>
      </c>
      <c r="I56" s="358">
        <v>0</v>
      </c>
      <c r="J56" s="359">
        <v>0</v>
      </c>
      <c r="K56" s="357">
        <v>0</v>
      </c>
      <c r="L56" s="358">
        <v>0</v>
      </c>
      <c r="M56" s="360">
        <v>0.31725861848105363</v>
      </c>
    </row>
    <row r="57" spans="1:13" ht="12" x14ac:dyDescent="0.2">
      <c r="A57" s="331" t="s">
        <v>34</v>
      </c>
      <c r="B57" s="356">
        <v>0.12579742745691255</v>
      </c>
      <c r="C57" s="357">
        <v>0</v>
      </c>
      <c r="D57" s="357">
        <v>0</v>
      </c>
      <c r="E57" s="357">
        <v>0</v>
      </c>
      <c r="F57" s="357">
        <v>0.1604482107169071</v>
      </c>
      <c r="G57" s="357">
        <v>0</v>
      </c>
      <c r="H57" s="357">
        <v>0</v>
      </c>
      <c r="I57" s="358">
        <v>0</v>
      </c>
      <c r="J57" s="359">
        <v>0</v>
      </c>
      <c r="K57" s="357">
        <v>0</v>
      </c>
      <c r="L57" s="358">
        <v>0</v>
      </c>
      <c r="M57" s="360">
        <v>5.7466743585661006E-2</v>
      </c>
    </row>
    <row r="58" spans="1:13" ht="12" x14ac:dyDescent="0.2">
      <c r="A58" s="331" t="s">
        <v>35</v>
      </c>
      <c r="B58" s="356">
        <v>0.40428575833593733</v>
      </c>
      <c r="C58" s="357">
        <v>0</v>
      </c>
      <c r="D58" s="357">
        <v>0</v>
      </c>
      <c r="E58" s="357">
        <v>0</v>
      </c>
      <c r="F58" s="357">
        <v>0</v>
      </c>
      <c r="G58" s="357">
        <v>0</v>
      </c>
      <c r="H58" s="357">
        <v>0</v>
      </c>
      <c r="I58" s="358">
        <v>0</v>
      </c>
      <c r="J58" s="359">
        <v>0</v>
      </c>
      <c r="K58" s="357">
        <v>0</v>
      </c>
      <c r="L58" s="358">
        <v>0</v>
      </c>
      <c r="M58" s="360">
        <v>0.17916440544556633</v>
      </c>
    </row>
    <row r="59" spans="1:13" ht="12.75" thickBot="1" x14ac:dyDescent="0.25">
      <c r="A59" s="331" t="s">
        <v>36</v>
      </c>
      <c r="B59" s="361">
        <v>4.6091874792319505</v>
      </c>
      <c r="C59" s="362">
        <v>0</v>
      </c>
      <c r="D59" s="362">
        <v>0</v>
      </c>
      <c r="E59" s="362">
        <v>0</v>
      </c>
      <c r="F59" s="362">
        <v>0</v>
      </c>
      <c r="G59" s="362">
        <v>0</v>
      </c>
      <c r="H59" s="362">
        <v>0</v>
      </c>
      <c r="I59" s="363">
        <v>8.6292734052351729</v>
      </c>
      <c r="J59" s="364">
        <v>0</v>
      </c>
      <c r="K59" s="362">
        <v>0</v>
      </c>
      <c r="L59" s="363">
        <v>0</v>
      </c>
      <c r="M59" s="360">
        <v>2.1395899557055342</v>
      </c>
    </row>
    <row r="60" spans="1:13" ht="12" thickBot="1" x14ac:dyDescent="0.25">
      <c r="A60" s="365" t="s">
        <v>37</v>
      </c>
      <c r="B60" s="366">
        <v>100</v>
      </c>
      <c r="C60" s="366">
        <v>0</v>
      </c>
      <c r="D60" s="366">
        <v>0</v>
      </c>
      <c r="E60" s="366">
        <v>100</v>
      </c>
      <c r="F60" s="366">
        <v>100</v>
      </c>
      <c r="G60" s="366">
        <v>0</v>
      </c>
      <c r="H60" s="366">
        <v>0</v>
      </c>
      <c r="I60" s="366">
        <v>100</v>
      </c>
      <c r="J60" s="366">
        <v>100</v>
      </c>
      <c r="K60" s="366">
        <v>100</v>
      </c>
      <c r="L60" s="366">
        <v>100</v>
      </c>
      <c r="M60" s="367">
        <v>100</v>
      </c>
    </row>
    <row r="63" spans="1:13" s="369" customFormat="1" x14ac:dyDescent="0.2">
      <c r="A63" s="368" t="s">
        <v>43</v>
      </c>
      <c r="F63" s="37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386" customWidth="1"/>
    <col min="2" max="3" width="9.7109375" style="380" customWidth="1"/>
    <col min="4" max="4" width="9.7109375" style="381" customWidth="1"/>
    <col min="5" max="5" width="9.7109375" style="380" customWidth="1"/>
    <col min="6" max="6" width="12.42578125" style="384" customWidth="1"/>
    <col min="7" max="8" width="9.7109375" style="380" customWidth="1"/>
    <col min="9" max="10" width="9.7109375" style="384" customWidth="1"/>
    <col min="11" max="11" width="11.140625" style="384" customWidth="1"/>
    <col min="12" max="12" width="9.7109375" style="384" customWidth="1"/>
    <col min="13" max="13" width="11.5703125" style="384" customWidth="1"/>
    <col min="14" max="30" width="9.140625" style="385" customWidth="1"/>
    <col min="31" max="256" width="9.140625" style="386"/>
    <col min="257" max="257" width="22.7109375" style="386" customWidth="1"/>
    <col min="258" max="261" width="9.7109375" style="386" customWidth="1"/>
    <col min="262" max="262" width="12.42578125" style="386" customWidth="1"/>
    <col min="263" max="266" width="9.7109375" style="386" customWidth="1"/>
    <col min="267" max="267" width="11.140625" style="386" customWidth="1"/>
    <col min="268" max="268" width="9.7109375" style="386" customWidth="1"/>
    <col min="269" max="269" width="11.5703125" style="386" customWidth="1"/>
    <col min="270" max="286" width="9.140625" style="386" customWidth="1"/>
    <col min="287" max="512" width="9.140625" style="386"/>
    <col min="513" max="513" width="22.7109375" style="386" customWidth="1"/>
    <col min="514" max="517" width="9.7109375" style="386" customWidth="1"/>
    <col min="518" max="518" width="12.42578125" style="386" customWidth="1"/>
    <col min="519" max="522" width="9.7109375" style="386" customWidth="1"/>
    <col min="523" max="523" width="11.140625" style="386" customWidth="1"/>
    <col min="524" max="524" width="9.7109375" style="386" customWidth="1"/>
    <col min="525" max="525" width="11.5703125" style="386" customWidth="1"/>
    <col min="526" max="542" width="9.140625" style="386" customWidth="1"/>
    <col min="543" max="768" width="9.140625" style="386"/>
    <col min="769" max="769" width="22.7109375" style="386" customWidth="1"/>
    <col min="770" max="773" width="9.7109375" style="386" customWidth="1"/>
    <col min="774" max="774" width="12.42578125" style="386" customWidth="1"/>
    <col min="775" max="778" width="9.7109375" style="386" customWidth="1"/>
    <col min="779" max="779" width="11.140625" style="386" customWidth="1"/>
    <col min="780" max="780" width="9.7109375" style="386" customWidth="1"/>
    <col min="781" max="781" width="11.5703125" style="386" customWidth="1"/>
    <col min="782" max="798" width="9.140625" style="386" customWidth="1"/>
    <col min="799" max="1024" width="9.140625" style="386"/>
    <col min="1025" max="1025" width="22.7109375" style="386" customWidth="1"/>
    <col min="1026" max="1029" width="9.7109375" style="386" customWidth="1"/>
    <col min="1030" max="1030" width="12.42578125" style="386" customWidth="1"/>
    <col min="1031" max="1034" width="9.7109375" style="386" customWidth="1"/>
    <col min="1035" max="1035" width="11.140625" style="386" customWidth="1"/>
    <col min="1036" max="1036" width="9.7109375" style="386" customWidth="1"/>
    <col min="1037" max="1037" width="11.5703125" style="386" customWidth="1"/>
    <col min="1038" max="1054" width="9.140625" style="386" customWidth="1"/>
    <col min="1055" max="1280" width="9.140625" style="386"/>
    <col min="1281" max="1281" width="22.7109375" style="386" customWidth="1"/>
    <col min="1282" max="1285" width="9.7109375" style="386" customWidth="1"/>
    <col min="1286" max="1286" width="12.42578125" style="386" customWidth="1"/>
    <col min="1287" max="1290" width="9.7109375" style="386" customWidth="1"/>
    <col min="1291" max="1291" width="11.140625" style="386" customWidth="1"/>
    <col min="1292" max="1292" width="9.7109375" style="386" customWidth="1"/>
    <col min="1293" max="1293" width="11.5703125" style="386" customWidth="1"/>
    <col min="1294" max="1310" width="9.140625" style="386" customWidth="1"/>
    <col min="1311" max="1536" width="9.140625" style="386"/>
    <col min="1537" max="1537" width="22.7109375" style="386" customWidth="1"/>
    <col min="1538" max="1541" width="9.7109375" style="386" customWidth="1"/>
    <col min="1542" max="1542" width="12.42578125" style="386" customWidth="1"/>
    <col min="1543" max="1546" width="9.7109375" style="386" customWidth="1"/>
    <col min="1547" max="1547" width="11.140625" style="386" customWidth="1"/>
    <col min="1548" max="1548" width="9.7109375" style="386" customWidth="1"/>
    <col min="1549" max="1549" width="11.5703125" style="386" customWidth="1"/>
    <col min="1550" max="1566" width="9.140625" style="386" customWidth="1"/>
    <col min="1567" max="1792" width="9.140625" style="386"/>
    <col min="1793" max="1793" width="22.7109375" style="386" customWidth="1"/>
    <col min="1794" max="1797" width="9.7109375" style="386" customWidth="1"/>
    <col min="1798" max="1798" width="12.42578125" style="386" customWidth="1"/>
    <col min="1799" max="1802" width="9.7109375" style="386" customWidth="1"/>
    <col min="1803" max="1803" width="11.140625" style="386" customWidth="1"/>
    <col min="1804" max="1804" width="9.7109375" style="386" customWidth="1"/>
    <col min="1805" max="1805" width="11.5703125" style="386" customWidth="1"/>
    <col min="1806" max="1822" width="9.140625" style="386" customWidth="1"/>
    <col min="1823" max="2048" width="9.140625" style="386"/>
    <col min="2049" max="2049" width="22.7109375" style="386" customWidth="1"/>
    <col min="2050" max="2053" width="9.7109375" style="386" customWidth="1"/>
    <col min="2054" max="2054" width="12.42578125" style="386" customWidth="1"/>
    <col min="2055" max="2058" width="9.7109375" style="386" customWidth="1"/>
    <col min="2059" max="2059" width="11.140625" style="386" customWidth="1"/>
    <col min="2060" max="2060" width="9.7109375" style="386" customWidth="1"/>
    <col min="2061" max="2061" width="11.5703125" style="386" customWidth="1"/>
    <col min="2062" max="2078" width="9.140625" style="386" customWidth="1"/>
    <col min="2079" max="2304" width="9.140625" style="386"/>
    <col min="2305" max="2305" width="22.7109375" style="386" customWidth="1"/>
    <col min="2306" max="2309" width="9.7109375" style="386" customWidth="1"/>
    <col min="2310" max="2310" width="12.42578125" style="386" customWidth="1"/>
    <col min="2311" max="2314" width="9.7109375" style="386" customWidth="1"/>
    <col min="2315" max="2315" width="11.140625" style="386" customWidth="1"/>
    <col min="2316" max="2316" width="9.7109375" style="386" customWidth="1"/>
    <col min="2317" max="2317" width="11.5703125" style="386" customWidth="1"/>
    <col min="2318" max="2334" width="9.140625" style="386" customWidth="1"/>
    <col min="2335" max="2560" width="9.140625" style="386"/>
    <col min="2561" max="2561" width="22.7109375" style="386" customWidth="1"/>
    <col min="2562" max="2565" width="9.7109375" style="386" customWidth="1"/>
    <col min="2566" max="2566" width="12.42578125" style="386" customWidth="1"/>
    <col min="2567" max="2570" width="9.7109375" style="386" customWidth="1"/>
    <col min="2571" max="2571" width="11.140625" style="386" customWidth="1"/>
    <col min="2572" max="2572" width="9.7109375" style="386" customWidth="1"/>
    <col min="2573" max="2573" width="11.5703125" style="386" customWidth="1"/>
    <col min="2574" max="2590" width="9.140625" style="386" customWidth="1"/>
    <col min="2591" max="2816" width="9.140625" style="386"/>
    <col min="2817" max="2817" width="22.7109375" style="386" customWidth="1"/>
    <col min="2818" max="2821" width="9.7109375" style="386" customWidth="1"/>
    <col min="2822" max="2822" width="12.42578125" style="386" customWidth="1"/>
    <col min="2823" max="2826" width="9.7109375" style="386" customWidth="1"/>
    <col min="2827" max="2827" width="11.140625" style="386" customWidth="1"/>
    <col min="2828" max="2828" width="9.7109375" style="386" customWidth="1"/>
    <col min="2829" max="2829" width="11.5703125" style="386" customWidth="1"/>
    <col min="2830" max="2846" width="9.140625" style="386" customWidth="1"/>
    <col min="2847" max="3072" width="9.140625" style="386"/>
    <col min="3073" max="3073" width="22.7109375" style="386" customWidth="1"/>
    <col min="3074" max="3077" width="9.7109375" style="386" customWidth="1"/>
    <col min="3078" max="3078" width="12.42578125" style="386" customWidth="1"/>
    <col min="3079" max="3082" width="9.7109375" style="386" customWidth="1"/>
    <col min="3083" max="3083" width="11.140625" style="386" customWidth="1"/>
    <col min="3084" max="3084" width="9.7109375" style="386" customWidth="1"/>
    <col min="3085" max="3085" width="11.5703125" style="386" customWidth="1"/>
    <col min="3086" max="3102" width="9.140625" style="386" customWidth="1"/>
    <col min="3103" max="3328" width="9.140625" style="386"/>
    <col min="3329" max="3329" width="22.7109375" style="386" customWidth="1"/>
    <col min="3330" max="3333" width="9.7109375" style="386" customWidth="1"/>
    <col min="3334" max="3334" width="12.42578125" style="386" customWidth="1"/>
    <col min="3335" max="3338" width="9.7109375" style="386" customWidth="1"/>
    <col min="3339" max="3339" width="11.140625" style="386" customWidth="1"/>
    <col min="3340" max="3340" width="9.7109375" style="386" customWidth="1"/>
    <col min="3341" max="3341" width="11.5703125" style="386" customWidth="1"/>
    <col min="3342" max="3358" width="9.140625" style="386" customWidth="1"/>
    <col min="3359" max="3584" width="9.140625" style="386"/>
    <col min="3585" max="3585" width="22.7109375" style="386" customWidth="1"/>
    <col min="3586" max="3589" width="9.7109375" style="386" customWidth="1"/>
    <col min="3590" max="3590" width="12.42578125" style="386" customWidth="1"/>
    <col min="3591" max="3594" width="9.7109375" style="386" customWidth="1"/>
    <col min="3595" max="3595" width="11.140625" style="386" customWidth="1"/>
    <col min="3596" max="3596" width="9.7109375" style="386" customWidth="1"/>
    <col min="3597" max="3597" width="11.5703125" style="386" customWidth="1"/>
    <col min="3598" max="3614" width="9.140625" style="386" customWidth="1"/>
    <col min="3615" max="3840" width="9.140625" style="386"/>
    <col min="3841" max="3841" width="22.7109375" style="386" customWidth="1"/>
    <col min="3842" max="3845" width="9.7109375" style="386" customWidth="1"/>
    <col min="3846" max="3846" width="12.42578125" style="386" customWidth="1"/>
    <col min="3847" max="3850" width="9.7109375" style="386" customWidth="1"/>
    <col min="3851" max="3851" width="11.140625" style="386" customWidth="1"/>
    <col min="3852" max="3852" width="9.7109375" style="386" customWidth="1"/>
    <col min="3853" max="3853" width="11.5703125" style="386" customWidth="1"/>
    <col min="3854" max="3870" width="9.140625" style="386" customWidth="1"/>
    <col min="3871" max="4096" width="9.140625" style="386"/>
    <col min="4097" max="4097" width="22.7109375" style="386" customWidth="1"/>
    <col min="4098" max="4101" width="9.7109375" style="386" customWidth="1"/>
    <col min="4102" max="4102" width="12.42578125" style="386" customWidth="1"/>
    <col min="4103" max="4106" width="9.7109375" style="386" customWidth="1"/>
    <col min="4107" max="4107" width="11.140625" style="386" customWidth="1"/>
    <col min="4108" max="4108" width="9.7109375" style="386" customWidth="1"/>
    <col min="4109" max="4109" width="11.5703125" style="386" customWidth="1"/>
    <col min="4110" max="4126" width="9.140625" style="386" customWidth="1"/>
    <col min="4127" max="4352" width="9.140625" style="386"/>
    <col min="4353" max="4353" width="22.7109375" style="386" customWidth="1"/>
    <col min="4354" max="4357" width="9.7109375" style="386" customWidth="1"/>
    <col min="4358" max="4358" width="12.42578125" style="386" customWidth="1"/>
    <col min="4359" max="4362" width="9.7109375" style="386" customWidth="1"/>
    <col min="4363" max="4363" width="11.140625" style="386" customWidth="1"/>
    <col min="4364" max="4364" width="9.7109375" style="386" customWidth="1"/>
    <col min="4365" max="4365" width="11.5703125" style="386" customWidth="1"/>
    <col min="4366" max="4382" width="9.140625" style="386" customWidth="1"/>
    <col min="4383" max="4608" width="9.140625" style="386"/>
    <col min="4609" max="4609" width="22.7109375" style="386" customWidth="1"/>
    <col min="4610" max="4613" width="9.7109375" style="386" customWidth="1"/>
    <col min="4614" max="4614" width="12.42578125" style="386" customWidth="1"/>
    <col min="4615" max="4618" width="9.7109375" style="386" customWidth="1"/>
    <col min="4619" max="4619" width="11.140625" style="386" customWidth="1"/>
    <col min="4620" max="4620" width="9.7109375" style="386" customWidth="1"/>
    <col min="4621" max="4621" width="11.5703125" style="386" customWidth="1"/>
    <col min="4622" max="4638" width="9.140625" style="386" customWidth="1"/>
    <col min="4639" max="4864" width="9.140625" style="386"/>
    <col min="4865" max="4865" width="22.7109375" style="386" customWidth="1"/>
    <col min="4866" max="4869" width="9.7109375" style="386" customWidth="1"/>
    <col min="4870" max="4870" width="12.42578125" style="386" customWidth="1"/>
    <col min="4871" max="4874" width="9.7109375" style="386" customWidth="1"/>
    <col min="4875" max="4875" width="11.140625" style="386" customWidth="1"/>
    <col min="4876" max="4876" width="9.7109375" style="386" customWidth="1"/>
    <col min="4877" max="4877" width="11.5703125" style="386" customWidth="1"/>
    <col min="4878" max="4894" width="9.140625" style="386" customWidth="1"/>
    <col min="4895" max="5120" width="9.140625" style="386"/>
    <col min="5121" max="5121" width="22.7109375" style="386" customWidth="1"/>
    <col min="5122" max="5125" width="9.7109375" style="386" customWidth="1"/>
    <col min="5126" max="5126" width="12.42578125" style="386" customWidth="1"/>
    <col min="5127" max="5130" width="9.7109375" style="386" customWidth="1"/>
    <col min="5131" max="5131" width="11.140625" style="386" customWidth="1"/>
    <col min="5132" max="5132" width="9.7109375" style="386" customWidth="1"/>
    <col min="5133" max="5133" width="11.5703125" style="386" customWidth="1"/>
    <col min="5134" max="5150" width="9.140625" style="386" customWidth="1"/>
    <col min="5151" max="5376" width="9.140625" style="386"/>
    <col min="5377" max="5377" width="22.7109375" style="386" customWidth="1"/>
    <col min="5378" max="5381" width="9.7109375" style="386" customWidth="1"/>
    <col min="5382" max="5382" width="12.42578125" style="386" customWidth="1"/>
    <col min="5383" max="5386" width="9.7109375" style="386" customWidth="1"/>
    <col min="5387" max="5387" width="11.140625" style="386" customWidth="1"/>
    <col min="5388" max="5388" width="9.7109375" style="386" customWidth="1"/>
    <col min="5389" max="5389" width="11.5703125" style="386" customWidth="1"/>
    <col min="5390" max="5406" width="9.140625" style="386" customWidth="1"/>
    <col min="5407" max="5632" width="9.140625" style="386"/>
    <col min="5633" max="5633" width="22.7109375" style="386" customWidth="1"/>
    <col min="5634" max="5637" width="9.7109375" style="386" customWidth="1"/>
    <col min="5638" max="5638" width="12.42578125" style="386" customWidth="1"/>
    <col min="5639" max="5642" width="9.7109375" style="386" customWidth="1"/>
    <col min="5643" max="5643" width="11.140625" style="386" customWidth="1"/>
    <col min="5644" max="5644" width="9.7109375" style="386" customWidth="1"/>
    <col min="5645" max="5645" width="11.5703125" style="386" customWidth="1"/>
    <col min="5646" max="5662" width="9.140625" style="386" customWidth="1"/>
    <col min="5663" max="5888" width="9.140625" style="386"/>
    <col min="5889" max="5889" width="22.7109375" style="386" customWidth="1"/>
    <col min="5890" max="5893" width="9.7109375" style="386" customWidth="1"/>
    <col min="5894" max="5894" width="12.42578125" style="386" customWidth="1"/>
    <col min="5895" max="5898" width="9.7109375" style="386" customWidth="1"/>
    <col min="5899" max="5899" width="11.140625" style="386" customWidth="1"/>
    <col min="5900" max="5900" width="9.7109375" style="386" customWidth="1"/>
    <col min="5901" max="5901" width="11.5703125" style="386" customWidth="1"/>
    <col min="5902" max="5918" width="9.140625" style="386" customWidth="1"/>
    <col min="5919" max="6144" width="9.140625" style="386"/>
    <col min="6145" max="6145" width="22.7109375" style="386" customWidth="1"/>
    <col min="6146" max="6149" width="9.7109375" style="386" customWidth="1"/>
    <col min="6150" max="6150" width="12.42578125" style="386" customWidth="1"/>
    <col min="6151" max="6154" width="9.7109375" style="386" customWidth="1"/>
    <col min="6155" max="6155" width="11.140625" style="386" customWidth="1"/>
    <col min="6156" max="6156" width="9.7109375" style="386" customWidth="1"/>
    <col min="6157" max="6157" width="11.5703125" style="386" customWidth="1"/>
    <col min="6158" max="6174" width="9.140625" style="386" customWidth="1"/>
    <col min="6175" max="6400" width="9.140625" style="386"/>
    <col min="6401" max="6401" width="22.7109375" style="386" customWidth="1"/>
    <col min="6402" max="6405" width="9.7109375" style="386" customWidth="1"/>
    <col min="6406" max="6406" width="12.42578125" style="386" customWidth="1"/>
    <col min="6407" max="6410" width="9.7109375" style="386" customWidth="1"/>
    <col min="6411" max="6411" width="11.140625" style="386" customWidth="1"/>
    <col min="6412" max="6412" width="9.7109375" style="386" customWidth="1"/>
    <col min="6413" max="6413" width="11.5703125" style="386" customWidth="1"/>
    <col min="6414" max="6430" width="9.140625" style="386" customWidth="1"/>
    <col min="6431" max="6656" width="9.140625" style="386"/>
    <col min="6657" max="6657" width="22.7109375" style="386" customWidth="1"/>
    <col min="6658" max="6661" width="9.7109375" style="386" customWidth="1"/>
    <col min="6662" max="6662" width="12.42578125" style="386" customWidth="1"/>
    <col min="6663" max="6666" width="9.7109375" style="386" customWidth="1"/>
    <col min="6667" max="6667" width="11.140625" style="386" customWidth="1"/>
    <col min="6668" max="6668" width="9.7109375" style="386" customWidth="1"/>
    <col min="6669" max="6669" width="11.5703125" style="386" customWidth="1"/>
    <col min="6670" max="6686" width="9.140625" style="386" customWidth="1"/>
    <col min="6687" max="6912" width="9.140625" style="386"/>
    <col min="6913" max="6913" width="22.7109375" style="386" customWidth="1"/>
    <col min="6914" max="6917" width="9.7109375" style="386" customWidth="1"/>
    <col min="6918" max="6918" width="12.42578125" style="386" customWidth="1"/>
    <col min="6919" max="6922" width="9.7109375" style="386" customWidth="1"/>
    <col min="6923" max="6923" width="11.140625" style="386" customWidth="1"/>
    <col min="6924" max="6924" width="9.7109375" style="386" customWidth="1"/>
    <col min="6925" max="6925" width="11.5703125" style="386" customWidth="1"/>
    <col min="6926" max="6942" width="9.140625" style="386" customWidth="1"/>
    <col min="6943" max="7168" width="9.140625" style="386"/>
    <col min="7169" max="7169" width="22.7109375" style="386" customWidth="1"/>
    <col min="7170" max="7173" width="9.7109375" style="386" customWidth="1"/>
    <col min="7174" max="7174" width="12.42578125" style="386" customWidth="1"/>
    <col min="7175" max="7178" width="9.7109375" style="386" customWidth="1"/>
    <col min="7179" max="7179" width="11.140625" style="386" customWidth="1"/>
    <col min="7180" max="7180" width="9.7109375" style="386" customWidth="1"/>
    <col min="7181" max="7181" width="11.5703125" style="386" customWidth="1"/>
    <col min="7182" max="7198" width="9.140625" style="386" customWidth="1"/>
    <col min="7199" max="7424" width="9.140625" style="386"/>
    <col min="7425" max="7425" width="22.7109375" style="386" customWidth="1"/>
    <col min="7426" max="7429" width="9.7109375" style="386" customWidth="1"/>
    <col min="7430" max="7430" width="12.42578125" style="386" customWidth="1"/>
    <col min="7431" max="7434" width="9.7109375" style="386" customWidth="1"/>
    <col min="7435" max="7435" width="11.140625" style="386" customWidth="1"/>
    <col min="7436" max="7436" width="9.7109375" style="386" customWidth="1"/>
    <col min="7437" max="7437" width="11.5703125" style="386" customWidth="1"/>
    <col min="7438" max="7454" width="9.140625" style="386" customWidth="1"/>
    <col min="7455" max="7680" width="9.140625" style="386"/>
    <col min="7681" max="7681" width="22.7109375" style="386" customWidth="1"/>
    <col min="7682" max="7685" width="9.7109375" style="386" customWidth="1"/>
    <col min="7686" max="7686" width="12.42578125" style="386" customWidth="1"/>
    <col min="7687" max="7690" width="9.7109375" style="386" customWidth="1"/>
    <col min="7691" max="7691" width="11.140625" style="386" customWidth="1"/>
    <col min="7692" max="7692" width="9.7109375" style="386" customWidth="1"/>
    <col min="7693" max="7693" width="11.5703125" style="386" customWidth="1"/>
    <col min="7694" max="7710" width="9.140625" style="386" customWidth="1"/>
    <col min="7711" max="7936" width="9.140625" style="386"/>
    <col min="7937" max="7937" width="22.7109375" style="386" customWidth="1"/>
    <col min="7938" max="7941" width="9.7109375" style="386" customWidth="1"/>
    <col min="7942" max="7942" width="12.42578125" style="386" customWidth="1"/>
    <col min="7943" max="7946" width="9.7109375" style="386" customWidth="1"/>
    <col min="7947" max="7947" width="11.140625" style="386" customWidth="1"/>
    <col min="7948" max="7948" width="9.7109375" style="386" customWidth="1"/>
    <col min="7949" max="7949" width="11.5703125" style="386" customWidth="1"/>
    <col min="7950" max="7966" width="9.140625" style="386" customWidth="1"/>
    <col min="7967" max="8192" width="9.140625" style="386"/>
    <col min="8193" max="8193" width="22.7109375" style="386" customWidth="1"/>
    <col min="8194" max="8197" width="9.7109375" style="386" customWidth="1"/>
    <col min="8198" max="8198" width="12.42578125" style="386" customWidth="1"/>
    <col min="8199" max="8202" width="9.7109375" style="386" customWidth="1"/>
    <col min="8203" max="8203" width="11.140625" style="386" customWidth="1"/>
    <col min="8204" max="8204" width="9.7109375" style="386" customWidth="1"/>
    <col min="8205" max="8205" width="11.5703125" style="386" customWidth="1"/>
    <col min="8206" max="8222" width="9.140625" style="386" customWidth="1"/>
    <col min="8223" max="8448" width="9.140625" style="386"/>
    <col min="8449" max="8449" width="22.7109375" style="386" customWidth="1"/>
    <col min="8450" max="8453" width="9.7109375" style="386" customWidth="1"/>
    <col min="8454" max="8454" width="12.42578125" style="386" customWidth="1"/>
    <col min="8455" max="8458" width="9.7109375" style="386" customWidth="1"/>
    <col min="8459" max="8459" width="11.140625" style="386" customWidth="1"/>
    <col min="8460" max="8460" width="9.7109375" style="386" customWidth="1"/>
    <col min="8461" max="8461" width="11.5703125" style="386" customWidth="1"/>
    <col min="8462" max="8478" width="9.140625" style="386" customWidth="1"/>
    <col min="8479" max="8704" width="9.140625" style="386"/>
    <col min="8705" max="8705" width="22.7109375" style="386" customWidth="1"/>
    <col min="8706" max="8709" width="9.7109375" style="386" customWidth="1"/>
    <col min="8710" max="8710" width="12.42578125" style="386" customWidth="1"/>
    <col min="8711" max="8714" width="9.7109375" style="386" customWidth="1"/>
    <col min="8715" max="8715" width="11.140625" style="386" customWidth="1"/>
    <col min="8716" max="8716" width="9.7109375" style="386" customWidth="1"/>
    <col min="8717" max="8717" width="11.5703125" style="386" customWidth="1"/>
    <col min="8718" max="8734" width="9.140625" style="386" customWidth="1"/>
    <col min="8735" max="8960" width="9.140625" style="386"/>
    <col min="8961" max="8961" width="22.7109375" style="386" customWidth="1"/>
    <col min="8962" max="8965" width="9.7109375" style="386" customWidth="1"/>
    <col min="8966" max="8966" width="12.42578125" style="386" customWidth="1"/>
    <col min="8967" max="8970" width="9.7109375" style="386" customWidth="1"/>
    <col min="8971" max="8971" width="11.140625" style="386" customWidth="1"/>
    <col min="8972" max="8972" width="9.7109375" style="386" customWidth="1"/>
    <col min="8973" max="8973" width="11.5703125" style="386" customWidth="1"/>
    <col min="8974" max="8990" width="9.140625" style="386" customWidth="1"/>
    <col min="8991" max="9216" width="9.140625" style="386"/>
    <col min="9217" max="9217" width="22.7109375" style="386" customWidth="1"/>
    <col min="9218" max="9221" width="9.7109375" style="386" customWidth="1"/>
    <col min="9222" max="9222" width="12.42578125" style="386" customWidth="1"/>
    <col min="9223" max="9226" width="9.7109375" style="386" customWidth="1"/>
    <col min="9227" max="9227" width="11.140625" style="386" customWidth="1"/>
    <col min="9228" max="9228" width="9.7109375" style="386" customWidth="1"/>
    <col min="9229" max="9229" width="11.5703125" style="386" customWidth="1"/>
    <col min="9230" max="9246" width="9.140625" style="386" customWidth="1"/>
    <col min="9247" max="9472" width="9.140625" style="386"/>
    <col min="9473" max="9473" width="22.7109375" style="386" customWidth="1"/>
    <col min="9474" max="9477" width="9.7109375" style="386" customWidth="1"/>
    <col min="9478" max="9478" width="12.42578125" style="386" customWidth="1"/>
    <col min="9479" max="9482" width="9.7109375" style="386" customWidth="1"/>
    <col min="9483" max="9483" width="11.140625" style="386" customWidth="1"/>
    <col min="9484" max="9484" width="9.7109375" style="386" customWidth="1"/>
    <col min="9485" max="9485" width="11.5703125" style="386" customWidth="1"/>
    <col min="9486" max="9502" width="9.140625" style="386" customWidth="1"/>
    <col min="9503" max="9728" width="9.140625" style="386"/>
    <col min="9729" max="9729" width="22.7109375" style="386" customWidth="1"/>
    <col min="9730" max="9733" width="9.7109375" style="386" customWidth="1"/>
    <col min="9734" max="9734" width="12.42578125" style="386" customWidth="1"/>
    <col min="9735" max="9738" width="9.7109375" style="386" customWidth="1"/>
    <col min="9739" max="9739" width="11.140625" style="386" customWidth="1"/>
    <col min="9740" max="9740" width="9.7109375" style="386" customWidth="1"/>
    <col min="9741" max="9741" width="11.5703125" style="386" customWidth="1"/>
    <col min="9742" max="9758" width="9.140625" style="386" customWidth="1"/>
    <col min="9759" max="9984" width="9.140625" style="386"/>
    <col min="9985" max="9985" width="22.7109375" style="386" customWidth="1"/>
    <col min="9986" max="9989" width="9.7109375" style="386" customWidth="1"/>
    <col min="9990" max="9990" width="12.42578125" style="386" customWidth="1"/>
    <col min="9991" max="9994" width="9.7109375" style="386" customWidth="1"/>
    <col min="9995" max="9995" width="11.140625" style="386" customWidth="1"/>
    <col min="9996" max="9996" width="9.7109375" style="386" customWidth="1"/>
    <col min="9997" max="9997" width="11.5703125" style="386" customWidth="1"/>
    <col min="9998" max="10014" width="9.140625" style="386" customWidth="1"/>
    <col min="10015" max="10240" width="9.140625" style="386"/>
    <col min="10241" max="10241" width="22.7109375" style="386" customWidth="1"/>
    <col min="10242" max="10245" width="9.7109375" style="386" customWidth="1"/>
    <col min="10246" max="10246" width="12.42578125" style="386" customWidth="1"/>
    <col min="10247" max="10250" width="9.7109375" style="386" customWidth="1"/>
    <col min="10251" max="10251" width="11.140625" style="386" customWidth="1"/>
    <col min="10252" max="10252" width="9.7109375" style="386" customWidth="1"/>
    <col min="10253" max="10253" width="11.5703125" style="386" customWidth="1"/>
    <col min="10254" max="10270" width="9.140625" style="386" customWidth="1"/>
    <col min="10271" max="10496" width="9.140625" style="386"/>
    <col min="10497" max="10497" width="22.7109375" style="386" customWidth="1"/>
    <col min="10498" max="10501" width="9.7109375" style="386" customWidth="1"/>
    <col min="10502" max="10502" width="12.42578125" style="386" customWidth="1"/>
    <col min="10503" max="10506" width="9.7109375" style="386" customWidth="1"/>
    <col min="10507" max="10507" width="11.140625" style="386" customWidth="1"/>
    <col min="10508" max="10508" width="9.7109375" style="386" customWidth="1"/>
    <col min="10509" max="10509" width="11.5703125" style="386" customWidth="1"/>
    <col min="10510" max="10526" width="9.140625" style="386" customWidth="1"/>
    <col min="10527" max="10752" width="9.140625" style="386"/>
    <col min="10753" max="10753" width="22.7109375" style="386" customWidth="1"/>
    <col min="10754" max="10757" width="9.7109375" style="386" customWidth="1"/>
    <col min="10758" max="10758" width="12.42578125" style="386" customWidth="1"/>
    <col min="10759" max="10762" width="9.7109375" style="386" customWidth="1"/>
    <col min="10763" max="10763" width="11.140625" style="386" customWidth="1"/>
    <col min="10764" max="10764" width="9.7109375" style="386" customWidth="1"/>
    <col min="10765" max="10765" width="11.5703125" style="386" customWidth="1"/>
    <col min="10766" max="10782" width="9.140625" style="386" customWidth="1"/>
    <col min="10783" max="11008" width="9.140625" style="386"/>
    <col min="11009" max="11009" width="22.7109375" style="386" customWidth="1"/>
    <col min="11010" max="11013" width="9.7109375" style="386" customWidth="1"/>
    <col min="11014" max="11014" width="12.42578125" style="386" customWidth="1"/>
    <col min="11015" max="11018" width="9.7109375" style="386" customWidth="1"/>
    <col min="11019" max="11019" width="11.140625" style="386" customWidth="1"/>
    <col min="11020" max="11020" width="9.7109375" style="386" customWidth="1"/>
    <col min="11021" max="11021" width="11.5703125" style="386" customWidth="1"/>
    <col min="11022" max="11038" width="9.140625" style="386" customWidth="1"/>
    <col min="11039" max="11264" width="9.140625" style="386"/>
    <col min="11265" max="11265" width="22.7109375" style="386" customWidth="1"/>
    <col min="11266" max="11269" width="9.7109375" style="386" customWidth="1"/>
    <col min="11270" max="11270" width="12.42578125" style="386" customWidth="1"/>
    <col min="11271" max="11274" width="9.7109375" style="386" customWidth="1"/>
    <col min="11275" max="11275" width="11.140625" style="386" customWidth="1"/>
    <col min="11276" max="11276" width="9.7109375" style="386" customWidth="1"/>
    <col min="11277" max="11277" width="11.5703125" style="386" customWidth="1"/>
    <col min="11278" max="11294" width="9.140625" style="386" customWidth="1"/>
    <col min="11295" max="11520" width="9.140625" style="386"/>
    <col min="11521" max="11521" width="22.7109375" style="386" customWidth="1"/>
    <col min="11522" max="11525" width="9.7109375" style="386" customWidth="1"/>
    <col min="11526" max="11526" width="12.42578125" style="386" customWidth="1"/>
    <col min="11527" max="11530" width="9.7109375" style="386" customWidth="1"/>
    <col min="11531" max="11531" width="11.140625" style="386" customWidth="1"/>
    <col min="11532" max="11532" width="9.7109375" style="386" customWidth="1"/>
    <col min="11533" max="11533" width="11.5703125" style="386" customWidth="1"/>
    <col min="11534" max="11550" width="9.140625" style="386" customWidth="1"/>
    <col min="11551" max="11776" width="9.140625" style="386"/>
    <col min="11777" max="11777" width="22.7109375" style="386" customWidth="1"/>
    <col min="11778" max="11781" width="9.7109375" style="386" customWidth="1"/>
    <col min="11782" max="11782" width="12.42578125" style="386" customWidth="1"/>
    <col min="11783" max="11786" width="9.7109375" style="386" customWidth="1"/>
    <col min="11787" max="11787" width="11.140625" style="386" customWidth="1"/>
    <col min="11788" max="11788" width="9.7109375" style="386" customWidth="1"/>
    <col min="11789" max="11789" width="11.5703125" style="386" customWidth="1"/>
    <col min="11790" max="11806" width="9.140625" style="386" customWidth="1"/>
    <col min="11807" max="12032" width="9.140625" style="386"/>
    <col min="12033" max="12033" width="22.7109375" style="386" customWidth="1"/>
    <col min="12034" max="12037" width="9.7109375" style="386" customWidth="1"/>
    <col min="12038" max="12038" width="12.42578125" style="386" customWidth="1"/>
    <col min="12039" max="12042" width="9.7109375" style="386" customWidth="1"/>
    <col min="12043" max="12043" width="11.140625" style="386" customWidth="1"/>
    <col min="12044" max="12044" width="9.7109375" style="386" customWidth="1"/>
    <col min="12045" max="12045" width="11.5703125" style="386" customWidth="1"/>
    <col min="12046" max="12062" width="9.140625" style="386" customWidth="1"/>
    <col min="12063" max="12288" width="9.140625" style="386"/>
    <col min="12289" max="12289" width="22.7109375" style="386" customWidth="1"/>
    <col min="12290" max="12293" width="9.7109375" style="386" customWidth="1"/>
    <col min="12294" max="12294" width="12.42578125" style="386" customWidth="1"/>
    <col min="12295" max="12298" width="9.7109375" style="386" customWidth="1"/>
    <col min="12299" max="12299" width="11.140625" style="386" customWidth="1"/>
    <col min="12300" max="12300" width="9.7109375" style="386" customWidth="1"/>
    <col min="12301" max="12301" width="11.5703125" style="386" customWidth="1"/>
    <col min="12302" max="12318" width="9.140625" style="386" customWidth="1"/>
    <col min="12319" max="12544" width="9.140625" style="386"/>
    <col min="12545" max="12545" width="22.7109375" style="386" customWidth="1"/>
    <col min="12546" max="12549" width="9.7109375" style="386" customWidth="1"/>
    <col min="12550" max="12550" width="12.42578125" style="386" customWidth="1"/>
    <col min="12551" max="12554" width="9.7109375" style="386" customWidth="1"/>
    <col min="12555" max="12555" width="11.140625" style="386" customWidth="1"/>
    <col min="12556" max="12556" width="9.7109375" style="386" customWidth="1"/>
    <col min="12557" max="12557" width="11.5703125" style="386" customWidth="1"/>
    <col min="12558" max="12574" width="9.140625" style="386" customWidth="1"/>
    <col min="12575" max="12800" width="9.140625" style="386"/>
    <col min="12801" max="12801" width="22.7109375" style="386" customWidth="1"/>
    <col min="12802" max="12805" width="9.7109375" style="386" customWidth="1"/>
    <col min="12806" max="12806" width="12.42578125" style="386" customWidth="1"/>
    <col min="12807" max="12810" width="9.7109375" style="386" customWidth="1"/>
    <col min="12811" max="12811" width="11.140625" style="386" customWidth="1"/>
    <col min="12812" max="12812" width="9.7109375" style="386" customWidth="1"/>
    <col min="12813" max="12813" width="11.5703125" style="386" customWidth="1"/>
    <col min="12814" max="12830" width="9.140625" style="386" customWidth="1"/>
    <col min="12831" max="13056" width="9.140625" style="386"/>
    <col min="13057" max="13057" width="22.7109375" style="386" customWidth="1"/>
    <col min="13058" max="13061" width="9.7109375" style="386" customWidth="1"/>
    <col min="13062" max="13062" width="12.42578125" style="386" customWidth="1"/>
    <col min="13063" max="13066" width="9.7109375" style="386" customWidth="1"/>
    <col min="13067" max="13067" width="11.140625" style="386" customWidth="1"/>
    <col min="13068" max="13068" width="9.7109375" style="386" customWidth="1"/>
    <col min="13069" max="13069" width="11.5703125" style="386" customWidth="1"/>
    <col min="13070" max="13086" width="9.140625" style="386" customWidth="1"/>
    <col min="13087" max="13312" width="9.140625" style="386"/>
    <col min="13313" max="13313" width="22.7109375" style="386" customWidth="1"/>
    <col min="13314" max="13317" width="9.7109375" style="386" customWidth="1"/>
    <col min="13318" max="13318" width="12.42578125" style="386" customWidth="1"/>
    <col min="13319" max="13322" width="9.7109375" style="386" customWidth="1"/>
    <col min="13323" max="13323" width="11.140625" style="386" customWidth="1"/>
    <col min="13324" max="13324" width="9.7109375" style="386" customWidth="1"/>
    <col min="13325" max="13325" width="11.5703125" style="386" customWidth="1"/>
    <col min="13326" max="13342" width="9.140625" style="386" customWidth="1"/>
    <col min="13343" max="13568" width="9.140625" style="386"/>
    <col min="13569" max="13569" width="22.7109375" style="386" customWidth="1"/>
    <col min="13570" max="13573" width="9.7109375" style="386" customWidth="1"/>
    <col min="13574" max="13574" width="12.42578125" style="386" customWidth="1"/>
    <col min="13575" max="13578" width="9.7109375" style="386" customWidth="1"/>
    <col min="13579" max="13579" width="11.140625" style="386" customWidth="1"/>
    <col min="13580" max="13580" width="9.7109375" style="386" customWidth="1"/>
    <col min="13581" max="13581" width="11.5703125" style="386" customWidth="1"/>
    <col min="13582" max="13598" width="9.140625" style="386" customWidth="1"/>
    <col min="13599" max="13824" width="9.140625" style="386"/>
    <col min="13825" max="13825" width="22.7109375" style="386" customWidth="1"/>
    <col min="13826" max="13829" width="9.7109375" style="386" customWidth="1"/>
    <col min="13830" max="13830" width="12.42578125" style="386" customWidth="1"/>
    <col min="13831" max="13834" width="9.7109375" style="386" customWidth="1"/>
    <col min="13835" max="13835" width="11.140625" style="386" customWidth="1"/>
    <col min="13836" max="13836" width="9.7109375" style="386" customWidth="1"/>
    <col min="13837" max="13837" width="11.5703125" style="386" customWidth="1"/>
    <col min="13838" max="13854" width="9.140625" style="386" customWidth="1"/>
    <col min="13855" max="14080" width="9.140625" style="386"/>
    <col min="14081" max="14081" width="22.7109375" style="386" customWidth="1"/>
    <col min="14082" max="14085" width="9.7109375" style="386" customWidth="1"/>
    <col min="14086" max="14086" width="12.42578125" style="386" customWidth="1"/>
    <col min="14087" max="14090" width="9.7109375" style="386" customWidth="1"/>
    <col min="14091" max="14091" width="11.140625" style="386" customWidth="1"/>
    <col min="14092" max="14092" width="9.7109375" style="386" customWidth="1"/>
    <col min="14093" max="14093" width="11.5703125" style="386" customWidth="1"/>
    <col min="14094" max="14110" width="9.140625" style="386" customWidth="1"/>
    <col min="14111" max="14336" width="9.140625" style="386"/>
    <col min="14337" max="14337" width="22.7109375" style="386" customWidth="1"/>
    <col min="14338" max="14341" width="9.7109375" style="386" customWidth="1"/>
    <col min="14342" max="14342" width="12.42578125" style="386" customWidth="1"/>
    <col min="14343" max="14346" width="9.7109375" style="386" customWidth="1"/>
    <col min="14347" max="14347" width="11.140625" style="386" customWidth="1"/>
    <col min="14348" max="14348" width="9.7109375" style="386" customWidth="1"/>
    <col min="14349" max="14349" width="11.5703125" style="386" customWidth="1"/>
    <col min="14350" max="14366" width="9.140625" style="386" customWidth="1"/>
    <col min="14367" max="14592" width="9.140625" style="386"/>
    <col min="14593" max="14593" width="22.7109375" style="386" customWidth="1"/>
    <col min="14594" max="14597" width="9.7109375" style="386" customWidth="1"/>
    <col min="14598" max="14598" width="12.42578125" style="386" customWidth="1"/>
    <col min="14599" max="14602" width="9.7109375" style="386" customWidth="1"/>
    <col min="14603" max="14603" width="11.140625" style="386" customWidth="1"/>
    <col min="14604" max="14604" width="9.7109375" style="386" customWidth="1"/>
    <col min="14605" max="14605" width="11.5703125" style="386" customWidth="1"/>
    <col min="14606" max="14622" width="9.140625" style="386" customWidth="1"/>
    <col min="14623" max="14848" width="9.140625" style="386"/>
    <col min="14849" max="14849" width="22.7109375" style="386" customWidth="1"/>
    <col min="14850" max="14853" width="9.7109375" style="386" customWidth="1"/>
    <col min="14854" max="14854" width="12.42578125" style="386" customWidth="1"/>
    <col min="14855" max="14858" width="9.7109375" style="386" customWidth="1"/>
    <col min="14859" max="14859" width="11.140625" style="386" customWidth="1"/>
    <col min="14860" max="14860" width="9.7109375" style="386" customWidth="1"/>
    <col min="14861" max="14861" width="11.5703125" style="386" customWidth="1"/>
    <col min="14862" max="14878" width="9.140625" style="386" customWidth="1"/>
    <col min="14879" max="15104" width="9.140625" style="386"/>
    <col min="15105" max="15105" width="22.7109375" style="386" customWidth="1"/>
    <col min="15106" max="15109" width="9.7109375" style="386" customWidth="1"/>
    <col min="15110" max="15110" width="12.42578125" style="386" customWidth="1"/>
    <col min="15111" max="15114" width="9.7109375" style="386" customWidth="1"/>
    <col min="15115" max="15115" width="11.140625" style="386" customWidth="1"/>
    <col min="15116" max="15116" width="9.7109375" style="386" customWidth="1"/>
    <col min="15117" max="15117" width="11.5703125" style="386" customWidth="1"/>
    <col min="15118" max="15134" width="9.140625" style="386" customWidth="1"/>
    <col min="15135" max="15360" width="9.140625" style="386"/>
    <col min="15361" max="15361" width="22.7109375" style="386" customWidth="1"/>
    <col min="15362" max="15365" width="9.7109375" style="386" customWidth="1"/>
    <col min="15366" max="15366" width="12.42578125" style="386" customWidth="1"/>
    <col min="15367" max="15370" width="9.7109375" style="386" customWidth="1"/>
    <col min="15371" max="15371" width="11.140625" style="386" customWidth="1"/>
    <col min="15372" max="15372" width="9.7109375" style="386" customWidth="1"/>
    <col min="15373" max="15373" width="11.5703125" style="386" customWidth="1"/>
    <col min="15374" max="15390" width="9.140625" style="386" customWidth="1"/>
    <col min="15391" max="15616" width="9.140625" style="386"/>
    <col min="15617" max="15617" width="22.7109375" style="386" customWidth="1"/>
    <col min="15618" max="15621" width="9.7109375" style="386" customWidth="1"/>
    <col min="15622" max="15622" width="12.42578125" style="386" customWidth="1"/>
    <col min="15623" max="15626" width="9.7109375" style="386" customWidth="1"/>
    <col min="15627" max="15627" width="11.140625" style="386" customWidth="1"/>
    <col min="15628" max="15628" width="9.7109375" style="386" customWidth="1"/>
    <col min="15629" max="15629" width="11.5703125" style="386" customWidth="1"/>
    <col min="15630" max="15646" width="9.140625" style="386" customWidth="1"/>
    <col min="15647" max="15872" width="9.140625" style="386"/>
    <col min="15873" max="15873" width="22.7109375" style="386" customWidth="1"/>
    <col min="15874" max="15877" width="9.7109375" style="386" customWidth="1"/>
    <col min="15878" max="15878" width="12.42578125" style="386" customWidth="1"/>
    <col min="15879" max="15882" width="9.7109375" style="386" customWidth="1"/>
    <col min="15883" max="15883" width="11.140625" style="386" customWidth="1"/>
    <col min="15884" max="15884" width="9.7109375" style="386" customWidth="1"/>
    <col min="15885" max="15885" width="11.5703125" style="386" customWidth="1"/>
    <col min="15886" max="15902" width="9.140625" style="386" customWidth="1"/>
    <col min="15903" max="16128" width="9.140625" style="386"/>
    <col min="16129" max="16129" width="22.7109375" style="386" customWidth="1"/>
    <col min="16130" max="16133" width="9.7109375" style="386" customWidth="1"/>
    <col min="16134" max="16134" width="12.42578125" style="386" customWidth="1"/>
    <col min="16135" max="16138" width="9.7109375" style="386" customWidth="1"/>
    <col min="16139" max="16139" width="11.140625" style="386" customWidth="1"/>
    <col min="16140" max="16140" width="9.7109375" style="386" customWidth="1"/>
    <col min="16141" max="16141" width="11.5703125" style="386" customWidth="1"/>
    <col min="16142" max="16158" width="9.140625" style="386" customWidth="1"/>
    <col min="16159" max="16384" width="9.140625" style="386"/>
  </cols>
  <sheetData>
    <row r="1" spans="1:30" s="378" customFormat="1" ht="12.75" x14ac:dyDescent="0.2">
      <c r="A1" s="371" t="s">
        <v>0</v>
      </c>
      <c r="B1" s="372"/>
      <c r="C1" s="372"/>
      <c r="D1" s="373"/>
      <c r="E1" s="372"/>
      <c r="F1" s="374"/>
      <c r="G1" s="375"/>
      <c r="H1" s="372"/>
      <c r="I1" s="376"/>
      <c r="J1" s="376"/>
      <c r="K1" s="376"/>
      <c r="L1" s="376"/>
      <c r="M1" s="376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</row>
    <row r="2" spans="1:30" ht="12.75" x14ac:dyDescent="0.2">
      <c r="A2" s="379" t="s">
        <v>50</v>
      </c>
      <c r="F2" s="382"/>
      <c r="G2" s="383"/>
    </row>
    <row r="3" spans="1:30" ht="12.75" x14ac:dyDescent="0.2">
      <c r="A3" s="379"/>
      <c r="F3" s="382"/>
      <c r="G3" s="383"/>
    </row>
    <row r="4" spans="1:30" ht="5.25" customHeight="1" thickBot="1" x14ac:dyDescent="0.25"/>
    <row r="5" spans="1:30" ht="12.75" thickBot="1" x14ac:dyDescent="0.25">
      <c r="A5" s="387"/>
      <c r="B5" s="388" t="s">
        <v>2</v>
      </c>
      <c r="C5" s="388"/>
      <c r="D5" s="389"/>
      <c r="E5" s="388"/>
      <c r="F5" s="389"/>
      <c r="G5" s="388"/>
      <c r="H5" s="388"/>
      <c r="I5" s="390"/>
      <c r="J5" s="391" t="s">
        <v>3</v>
      </c>
      <c r="K5" s="392"/>
      <c r="L5" s="393"/>
      <c r="M5" s="394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</row>
    <row r="6" spans="1:30" s="402" customFormat="1" ht="12.75" thickBot="1" x14ac:dyDescent="0.25">
      <c r="A6" s="396" t="s">
        <v>4</v>
      </c>
      <c r="B6" s="397" t="s">
        <v>5</v>
      </c>
      <c r="C6" s="397" t="s">
        <v>6</v>
      </c>
      <c r="D6" s="398" t="s">
        <v>7</v>
      </c>
      <c r="E6" s="397" t="s">
        <v>8</v>
      </c>
      <c r="F6" s="398" t="s">
        <v>9</v>
      </c>
      <c r="G6" s="397" t="s">
        <v>10</v>
      </c>
      <c r="H6" s="397" t="s">
        <v>11</v>
      </c>
      <c r="I6" s="399" t="s">
        <v>12</v>
      </c>
      <c r="J6" s="398" t="s">
        <v>13</v>
      </c>
      <c r="K6" s="397" t="s">
        <v>10</v>
      </c>
      <c r="L6" s="400" t="s">
        <v>14</v>
      </c>
      <c r="M6" s="401" t="s">
        <v>15</v>
      </c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</row>
    <row r="7" spans="1:30" ht="5.25" customHeight="1" x14ac:dyDescent="0.2">
      <c r="A7" s="403"/>
      <c r="B7" s="404"/>
      <c r="C7" s="405"/>
      <c r="D7" s="406"/>
      <c r="E7" s="405"/>
      <c r="F7" s="407"/>
      <c r="G7" s="405"/>
      <c r="H7" s="405"/>
      <c r="I7" s="407"/>
      <c r="J7" s="407"/>
      <c r="K7" s="407"/>
      <c r="L7" s="407"/>
      <c r="M7" s="408"/>
    </row>
    <row r="8" spans="1:30" x14ac:dyDescent="0.2">
      <c r="A8" s="409" t="s">
        <v>16</v>
      </c>
      <c r="B8" s="410">
        <v>108982.312342</v>
      </c>
      <c r="C8" s="411">
        <v>0</v>
      </c>
      <c r="D8" s="412">
        <v>0</v>
      </c>
      <c r="E8" s="405">
        <v>0</v>
      </c>
      <c r="F8" s="405">
        <v>186.145872</v>
      </c>
      <c r="G8" s="405">
        <v>0</v>
      </c>
      <c r="H8" s="405">
        <v>0</v>
      </c>
      <c r="I8" s="405">
        <v>0</v>
      </c>
      <c r="J8" s="405"/>
      <c r="K8" s="405"/>
      <c r="L8" s="405"/>
      <c r="M8" s="413">
        <v>109168.458214</v>
      </c>
    </row>
    <row r="9" spans="1:30" x14ac:dyDescent="0.2">
      <c r="A9" s="409" t="s">
        <v>17</v>
      </c>
      <c r="B9" s="410">
        <v>37489.004727</v>
      </c>
      <c r="C9" s="411">
        <v>0</v>
      </c>
      <c r="D9" s="412">
        <v>0</v>
      </c>
      <c r="E9" s="405">
        <v>0</v>
      </c>
      <c r="F9" s="405">
        <v>0</v>
      </c>
      <c r="G9" s="405">
        <v>0</v>
      </c>
      <c r="H9" s="405">
        <v>0</v>
      </c>
      <c r="I9" s="405">
        <v>0</v>
      </c>
      <c r="J9" s="405"/>
      <c r="K9" s="405"/>
      <c r="L9" s="405"/>
      <c r="M9" s="413">
        <v>37489.004727</v>
      </c>
    </row>
    <row r="10" spans="1:30" x14ac:dyDescent="0.2">
      <c r="A10" s="409" t="s">
        <v>18</v>
      </c>
      <c r="B10" s="410">
        <v>72.424999999999997</v>
      </c>
      <c r="C10" s="411">
        <v>0</v>
      </c>
      <c r="D10" s="412">
        <v>0</v>
      </c>
      <c r="E10" s="405">
        <v>0</v>
      </c>
      <c r="F10" s="405">
        <v>1462.292974</v>
      </c>
      <c r="G10" s="405">
        <v>0</v>
      </c>
      <c r="H10" s="405">
        <v>0</v>
      </c>
      <c r="I10" s="405">
        <v>0</v>
      </c>
      <c r="J10" s="405"/>
      <c r="K10" s="405"/>
      <c r="L10" s="405"/>
      <c r="M10" s="413">
        <v>1534.7179739999999</v>
      </c>
    </row>
    <row r="11" spans="1:30" x14ac:dyDescent="0.2">
      <c r="A11" s="409" t="s">
        <v>19</v>
      </c>
      <c r="B11" s="410">
        <v>45349.992557999998</v>
      </c>
      <c r="C11" s="411">
        <v>0</v>
      </c>
      <c r="D11" s="412">
        <v>0</v>
      </c>
      <c r="E11" s="405">
        <v>0</v>
      </c>
      <c r="F11" s="405">
        <v>828.34806300000002</v>
      </c>
      <c r="G11" s="405">
        <v>0</v>
      </c>
      <c r="H11" s="405">
        <v>0</v>
      </c>
      <c r="I11" s="405">
        <v>0</v>
      </c>
      <c r="J11" s="405"/>
      <c r="K11" s="405"/>
      <c r="L11" s="405"/>
      <c r="M11" s="413">
        <v>46178.340620999996</v>
      </c>
    </row>
    <row r="12" spans="1:30" x14ac:dyDescent="0.2">
      <c r="A12" s="409" t="s">
        <v>20</v>
      </c>
      <c r="B12" s="410">
        <v>34775.946587999999</v>
      </c>
      <c r="C12" s="411">
        <v>0</v>
      </c>
      <c r="D12" s="412">
        <v>0</v>
      </c>
      <c r="E12" s="405">
        <v>232.069174</v>
      </c>
      <c r="F12" s="405">
        <v>175.931534</v>
      </c>
      <c r="G12" s="405">
        <v>0</v>
      </c>
      <c r="H12" s="405">
        <v>0</v>
      </c>
      <c r="I12" s="405">
        <v>0</v>
      </c>
      <c r="J12" s="405"/>
      <c r="K12" s="405"/>
      <c r="L12" s="405"/>
      <c r="M12" s="413">
        <v>35183.947295999998</v>
      </c>
    </row>
    <row r="13" spans="1:30" x14ac:dyDescent="0.2">
      <c r="A13" s="409" t="s">
        <v>21</v>
      </c>
      <c r="B13" s="410">
        <v>477.63660299999998</v>
      </c>
      <c r="C13" s="411">
        <v>0</v>
      </c>
      <c r="D13" s="412">
        <v>0</v>
      </c>
      <c r="E13" s="405">
        <v>0</v>
      </c>
      <c r="F13" s="405">
        <v>0</v>
      </c>
      <c r="G13" s="405">
        <v>0</v>
      </c>
      <c r="H13" s="405">
        <v>0</v>
      </c>
      <c r="I13" s="405">
        <v>0</v>
      </c>
      <c r="J13" s="405"/>
      <c r="K13" s="405"/>
      <c r="L13" s="405"/>
      <c r="M13" s="413">
        <v>477.63660299999998</v>
      </c>
    </row>
    <row r="14" spans="1:30" x14ac:dyDescent="0.2">
      <c r="A14" s="409" t="s">
        <v>22</v>
      </c>
      <c r="B14" s="410">
        <v>1049.783735</v>
      </c>
      <c r="C14" s="411">
        <v>0</v>
      </c>
      <c r="D14" s="412">
        <v>0</v>
      </c>
      <c r="E14" s="405">
        <v>0</v>
      </c>
      <c r="F14" s="405">
        <v>0</v>
      </c>
      <c r="G14" s="405">
        <v>0</v>
      </c>
      <c r="H14" s="405">
        <v>0</v>
      </c>
      <c r="I14" s="405">
        <v>0</v>
      </c>
      <c r="J14" s="405"/>
      <c r="K14" s="405"/>
      <c r="L14" s="405"/>
      <c r="M14" s="413">
        <v>1049.783735</v>
      </c>
    </row>
    <row r="15" spans="1:30" x14ac:dyDescent="0.2">
      <c r="A15" s="409" t="s">
        <v>23</v>
      </c>
      <c r="B15" s="410">
        <v>55611.834566999998</v>
      </c>
      <c r="C15" s="411">
        <v>0</v>
      </c>
      <c r="D15" s="412">
        <v>0</v>
      </c>
      <c r="E15" s="405">
        <v>0</v>
      </c>
      <c r="F15" s="405">
        <v>0</v>
      </c>
      <c r="G15" s="405">
        <v>0</v>
      </c>
      <c r="H15" s="405">
        <v>0</v>
      </c>
      <c r="I15" s="405">
        <v>1576.3206090000001</v>
      </c>
      <c r="J15" s="405"/>
      <c r="K15" s="405"/>
      <c r="L15" s="405"/>
      <c r="M15" s="413">
        <v>57188.155176</v>
      </c>
    </row>
    <row r="16" spans="1:30" x14ac:dyDescent="0.2">
      <c r="A16" s="409" t="s">
        <v>24</v>
      </c>
      <c r="B16" s="410">
        <v>11843.368434</v>
      </c>
      <c r="C16" s="411">
        <v>0</v>
      </c>
      <c r="D16" s="412">
        <v>0</v>
      </c>
      <c r="E16" s="405">
        <v>232.069174</v>
      </c>
      <c r="F16" s="405">
        <v>884.88556700000004</v>
      </c>
      <c r="G16" s="405">
        <v>0</v>
      </c>
      <c r="H16" s="405">
        <v>0</v>
      </c>
      <c r="I16" s="405">
        <v>0</v>
      </c>
      <c r="J16" s="405"/>
      <c r="K16" s="405"/>
      <c r="L16" s="405"/>
      <c r="M16" s="413">
        <v>12960.323175</v>
      </c>
    </row>
    <row r="17" spans="1:30" x14ac:dyDescent="0.2">
      <c r="A17" s="409" t="s">
        <v>25</v>
      </c>
      <c r="B17" s="410">
        <v>4156.6936240000005</v>
      </c>
      <c r="C17" s="411">
        <v>0</v>
      </c>
      <c r="D17" s="412">
        <v>0</v>
      </c>
      <c r="E17" s="405">
        <v>0</v>
      </c>
      <c r="F17" s="405">
        <v>0</v>
      </c>
      <c r="G17" s="405">
        <v>0</v>
      </c>
      <c r="H17" s="405">
        <v>0</v>
      </c>
      <c r="I17" s="405">
        <v>0</v>
      </c>
      <c r="J17" s="405"/>
      <c r="K17" s="405">
        <v>10236.517964999999</v>
      </c>
      <c r="L17" s="405">
        <v>308.84234199999997</v>
      </c>
      <c r="M17" s="413">
        <v>14702.053930999999</v>
      </c>
    </row>
    <row r="18" spans="1:30" x14ac:dyDescent="0.2">
      <c r="A18" s="409" t="s">
        <v>26</v>
      </c>
      <c r="B18" s="410">
        <v>10599.906618000001</v>
      </c>
      <c r="C18" s="411">
        <v>0</v>
      </c>
      <c r="D18" s="412">
        <v>0</v>
      </c>
      <c r="E18" s="405">
        <v>0</v>
      </c>
      <c r="F18" s="405">
        <v>94.491910000000004</v>
      </c>
      <c r="G18" s="405">
        <v>0</v>
      </c>
      <c r="H18" s="405">
        <v>0</v>
      </c>
      <c r="I18" s="405">
        <v>0</v>
      </c>
      <c r="J18" s="405"/>
      <c r="K18" s="405"/>
      <c r="L18" s="405"/>
      <c r="M18" s="413">
        <v>10694.398528000002</v>
      </c>
    </row>
    <row r="19" spans="1:30" x14ac:dyDescent="0.2">
      <c r="A19" s="409" t="s">
        <v>27</v>
      </c>
      <c r="B19" s="410">
        <v>2296.442</v>
      </c>
      <c r="C19" s="411">
        <v>0</v>
      </c>
      <c r="D19" s="412">
        <v>0</v>
      </c>
      <c r="E19" s="405">
        <v>0</v>
      </c>
      <c r="F19" s="405">
        <v>0</v>
      </c>
      <c r="G19" s="405">
        <v>0</v>
      </c>
      <c r="H19" s="405">
        <v>0</v>
      </c>
      <c r="I19" s="405">
        <v>0</v>
      </c>
      <c r="J19" s="405"/>
      <c r="K19" s="405"/>
      <c r="L19" s="405"/>
      <c r="M19" s="413">
        <v>2296.442</v>
      </c>
    </row>
    <row r="20" spans="1:30" x14ac:dyDescent="0.2">
      <c r="A20" s="409" t="s">
        <v>28</v>
      </c>
      <c r="B20" s="410">
        <v>0</v>
      </c>
      <c r="C20" s="411">
        <v>0</v>
      </c>
      <c r="D20" s="412">
        <v>0</v>
      </c>
      <c r="E20" s="405">
        <v>0</v>
      </c>
      <c r="F20" s="405">
        <v>0</v>
      </c>
      <c r="G20" s="405">
        <v>0</v>
      </c>
      <c r="H20" s="405">
        <v>0</v>
      </c>
      <c r="I20" s="405">
        <v>0</v>
      </c>
      <c r="J20" s="405"/>
      <c r="K20" s="405"/>
      <c r="L20" s="405"/>
      <c r="M20" s="413">
        <v>0</v>
      </c>
    </row>
    <row r="21" spans="1:30" x14ac:dyDescent="0.2">
      <c r="A21" s="409" t="s">
        <v>29</v>
      </c>
      <c r="B21" s="410">
        <v>15369.756504999999</v>
      </c>
      <c r="C21" s="411">
        <v>0</v>
      </c>
      <c r="D21" s="412">
        <v>0</v>
      </c>
      <c r="E21" s="405">
        <v>0</v>
      </c>
      <c r="F21" s="405">
        <v>0</v>
      </c>
      <c r="G21" s="405">
        <v>0</v>
      </c>
      <c r="H21" s="405">
        <v>0</v>
      </c>
      <c r="I21" s="405">
        <v>0</v>
      </c>
      <c r="J21" s="405"/>
      <c r="K21" s="405"/>
      <c r="L21" s="405"/>
      <c r="M21" s="413">
        <v>15369.756504999999</v>
      </c>
    </row>
    <row r="22" spans="1:30" x14ac:dyDescent="0.2">
      <c r="A22" s="409" t="s">
        <v>30</v>
      </c>
      <c r="B22" s="410">
        <v>0</v>
      </c>
      <c r="C22" s="411">
        <v>0</v>
      </c>
      <c r="D22" s="412">
        <v>0</v>
      </c>
      <c r="E22" s="405">
        <v>0</v>
      </c>
      <c r="F22" s="405">
        <v>0</v>
      </c>
      <c r="G22" s="405">
        <v>0</v>
      </c>
      <c r="H22" s="405">
        <v>0</v>
      </c>
      <c r="I22" s="405">
        <v>0</v>
      </c>
      <c r="J22" s="405">
        <v>495955.83299999998</v>
      </c>
      <c r="K22" s="405">
        <v>15402.593000000001</v>
      </c>
      <c r="L22" s="405">
        <v>30281.371999999999</v>
      </c>
      <c r="M22" s="413">
        <v>541639.79799999995</v>
      </c>
    </row>
    <row r="23" spans="1:30" x14ac:dyDescent="0.2">
      <c r="A23" s="409" t="s">
        <v>31</v>
      </c>
      <c r="B23" s="410">
        <v>99112.013877999998</v>
      </c>
      <c r="C23" s="411">
        <v>0</v>
      </c>
      <c r="D23" s="412">
        <v>0</v>
      </c>
      <c r="E23" s="405">
        <v>0</v>
      </c>
      <c r="F23" s="405">
        <v>0</v>
      </c>
      <c r="G23" s="405">
        <v>0</v>
      </c>
      <c r="H23" s="405">
        <v>0</v>
      </c>
      <c r="I23" s="405">
        <v>544.03672400000005</v>
      </c>
      <c r="J23" s="405"/>
      <c r="K23" s="405"/>
      <c r="L23" s="405"/>
      <c r="M23" s="413">
        <v>99656.050602000003</v>
      </c>
    </row>
    <row r="24" spans="1:30" x14ac:dyDescent="0.2">
      <c r="A24" s="409" t="s">
        <v>32</v>
      </c>
      <c r="B24" s="410">
        <v>205.69383999999999</v>
      </c>
      <c r="C24" s="411">
        <v>0</v>
      </c>
      <c r="D24" s="412">
        <v>0</v>
      </c>
      <c r="E24" s="405">
        <v>0</v>
      </c>
      <c r="F24" s="405">
        <v>0</v>
      </c>
      <c r="G24" s="405">
        <v>0</v>
      </c>
      <c r="H24" s="405">
        <v>0</v>
      </c>
      <c r="I24" s="405">
        <v>0</v>
      </c>
      <c r="J24" s="405"/>
      <c r="K24" s="405"/>
      <c r="L24" s="405"/>
      <c r="M24" s="413">
        <v>205.69383999999999</v>
      </c>
    </row>
    <row r="25" spans="1:30" x14ac:dyDescent="0.2">
      <c r="A25" s="409" t="s">
        <v>33</v>
      </c>
      <c r="B25" s="410">
        <v>5728.1667280000001</v>
      </c>
      <c r="C25" s="411">
        <v>0</v>
      </c>
      <c r="D25" s="412">
        <v>0</v>
      </c>
      <c r="E25" s="405">
        <v>0</v>
      </c>
      <c r="F25" s="405">
        <v>0</v>
      </c>
      <c r="G25" s="405">
        <v>0</v>
      </c>
      <c r="H25" s="405">
        <v>0</v>
      </c>
      <c r="I25" s="405">
        <v>0</v>
      </c>
      <c r="J25" s="405"/>
      <c r="K25" s="405"/>
      <c r="L25" s="405"/>
      <c r="M25" s="413">
        <v>5728.1667280000001</v>
      </c>
    </row>
    <row r="26" spans="1:30" x14ac:dyDescent="0.2">
      <c r="A26" s="409" t="s">
        <v>34</v>
      </c>
      <c r="B26" s="410">
        <v>1026.1655820000001</v>
      </c>
      <c r="C26" s="411">
        <v>0</v>
      </c>
      <c r="D26" s="412">
        <v>0</v>
      </c>
      <c r="E26" s="405">
        <v>21.905000000000001</v>
      </c>
      <c r="F26" s="405">
        <v>828.34844399999997</v>
      </c>
      <c r="G26" s="405">
        <v>0</v>
      </c>
      <c r="H26" s="405">
        <v>0</v>
      </c>
      <c r="I26" s="405">
        <v>0</v>
      </c>
      <c r="J26" s="405"/>
      <c r="K26" s="405"/>
      <c r="L26" s="405"/>
      <c r="M26" s="413">
        <v>1876.419026</v>
      </c>
    </row>
    <row r="27" spans="1:30" x14ac:dyDescent="0.2">
      <c r="A27" s="409" t="s">
        <v>35</v>
      </c>
      <c r="B27" s="410">
        <v>625.00362500000006</v>
      </c>
      <c r="C27" s="411">
        <v>0</v>
      </c>
      <c r="D27" s="412">
        <v>0</v>
      </c>
      <c r="E27" s="405">
        <v>0</v>
      </c>
      <c r="F27" s="405">
        <v>0</v>
      </c>
      <c r="G27" s="405">
        <v>0</v>
      </c>
      <c r="H27" s="405">
        <v>0</v>
      </c>
      <c r="I27" s="405">
        <v>0</v>
      </c>
      <c r="J27" s="405"/>
      <c r="K27" s="405"/>
      <c r="L27" s="405"/>
      <c r="M27" s="413">
        <v>625.00362500000006</v>
      </c>
    </row>
    <row r="28" spans="1:30" ht="12" thickBot="1" x14ac:dyDescent="0.25">
      <c r="A28" s="409" t="s">
        <v>36</v>
      </c>
      <c r="B28" s="410">
        <v>34337.830263999997</v>
      </c>
      <c r="C28" s="414"/>
      <c r="D28" s="415"/>
      <c r="E28" s="405">
        <v>0</v>
      </c>
      <c r="F28" s="405">
        <v>0</v>
      </c>
      <c r="G28" s="414"/>
      <c r="H28" s="414"/>
      <c r="I28" s="405">
        <v>1576.3206090000001</v>
      </c>
      <c r="J28" s="416"/>
      <c r="K28" s="416"/>
      <c r="L28" s="416"/>
      <c r="M28" s="413">
        <v>35914.150872999999</v>
      </c>
    </row>
    <row r="29" spans="1:30" s="422" customFormat="1" x14ac:dyDescent="0.2">
      <c r="A29" s="417" t="s">
        <v>37</v>
      </c>
      <c r="B29" s="418">
        <v>469109.97721799993</v>
      </c>
      <c r="C29" s="418">
        <v>0</v>
      </c>
      <c r="D29" s="418">
        <v>0</v>
      </c>
      <c r="E29" s="418">
        <v>486.04334800000004</v>
      </c>
      <c r="F29" s="418">
        <v>4460.444364</v>
      </c>
      <c r="G29" s="419"/>
      <c r="H29" s="418">
        <v>0</v>
      </c>
      <c r="I29" s="418">
        <v>3696.6779420000003</v>
      </c>
      <c r="J29" s="418">
        <v>495955.83299999998</v>
      </c>
      <c r="K29" s="418">
        <v>25639.110965</v>
      </c>
      <c r="L29" s="418">
        <v>30590.214341999999</v>
      </c>
      <c r="M29" s="420">
        <v>1029938.3011789999</v>
      </c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  <c r="AC29" s="421"/>
      <c r="AD29" s="421"/>
    </row>
    <row r="30" spans="1:30" ht="12" thickBot="1" x14ac:dyDescent="0.25">
      <c r="A30" s="423" t="s">
        <v>38</v>
      </c>
      <c r="B30" s="424">
        <v>608766.88536600012</v>
      </c>
      <c r="C30" s="424">
        <v>0</v>
      </c>
      <c r="D30" s="425">
        <v>0</v>
      </c>
      <c r="E30" s="424">
        <v>19695.266</v>
      </c>
      <c r="F30" s="424">
        <v>14708.796</v>
      </c>
      <c r="G30" s="424"/>
      <c r="H30" s="424">
        <v>0</v>
      </c>
      <c r="I30" s="424">
        <v>15436.503706000001</v>
      </c>
      <c r="J30" s="424">
        <v>34477.853000000003</v>
      </c>
      <c r="K30" s="424">
        <v>576430.63713100005</v>
      </c>
      <c r="L30" s="424">
        <v>104170.876153</v>
      </c>
      <c r="M30" s="426">
        <v>1373686.817356</v>
      </c>
    </row>
    <row r="32" spans="1:30" ht="12.75" x14ac:dyDescent="0.2">
      <c r="A32" s="371" t="s">
        <v>39</v>
      </c>
      <c r="B32" s="372"/>
      <c r="C32" s="372"/>
      <c r="D32" s="373"/>
      <c r="E32" s="372"/>
      <c r="F32" s="374"/>
      <c r="G32" s="375"/>
      <c r="H32" s="372"/>
      <c r="I32" s="376"/>
      <c r="J32" s="427"/>
      <c r="K32" s="427"/>
      <c r="L32" s="427"/>
      <c r="M32" s="376"/>
    </row>
    <row r="33" spans="1:13" ht="12.75" x14ac:dyDescent="0.2">
      <c r="A33" s="379" t="s">
        <v>51</v>
      </c>
      <c r="F33" s="382"/>
      <c r="G33" s="383"/>
    </row>
    <row r="34" spans="1:13" ht="12.75" x14ac:dyDescent="0.2">
      <c r="A34" s="379"/>
      <c r="F34" s="382"/>
      <c r="G34" s="383"/>
      <c r="I34" s="428">
        <v>100</v>
      </c>
    </row>
    <row r="35" spans="1:13" ht="5.25" customHeight="1" thickBot="1" x14ac:dyDescent="0.25"/>
    <row r="36" spans="1:13" ht="13.5" customHeight="1" thickBot="1" x14ac:dyDescent="0.25">
      <c r="A36" s="387"/>
      <c r="B36" s="388" t="s">
        <v>2</v>
      </c>
      <c r="C36" s="388"/>
      <c r="D36" s="389"/>
      <c r="E36" s="388"/>
      <c r="F36" s="389"/>
      <c r="G36" s="388"/>
      <c r="H36" s="388"/>
      <c r="I36" s="390"/>
      <c r="J36" s="875" t="s">
        <v>3</v>
      </c>
      <c r="K36" s="876"/>
      <c r="L36" s="877"/>
      <c r="M36" s="394"/>
    </row>
    <row r="37" spans="1:13" ht="12.75" thickBot="1" x14ac:dyDescent="0.25">
      <c r="A37" s="396" t="s">
        <v>4</v>
      </c>
      <c r="B37" s="397" t="s">
        <v>5</v>
      </c>
      <c r="C37" s="397" t="s">
        <v>6</v>
      </c>
      <c r="D37" s="398" t="s">
        <v>7</v>
      </c>
      <c r="E37" s="397" t="s">
        <v>8</v>
      </c>
      <c r="F37" s="398" t="s">
        <v>9</v>
      </c>
      <c r="G37" s="397" t="s">
        <v>10</v>
      </c>
      <c r="H37" s="397" t="s">
        <v>11</v>
      </c>
      <c r="I37" s="399" t="s">
        <v>12</v>
      </c>
      <c r="J37" s="398" t="s">
        <v>13</v>
      </c>
      <c r="K37" s="397" t="s">
        <v>10</v>
      </c>
      <c r="L37" s="400" t="s">
        <v>14</v>
      </c>
      <c r="M37" s="401" t="s">
        <v>15</v>
      </c>
    </row>
    <row r="38" spans="1:13" ht="5.25" customHeight="1" x14ac:dyDescent="0.2">
      <c r="A38" s="403"/>
      <c r="B38" s="404"/>
      <c r="C38" s="405"/>
      <c r="D38" s="406"/>
      <c r="E38" s="405"/>
      <c r="F38" s="407"/>
      <c r="G38" s="405"/>
      <c r="H38" s="405"/>
      <c r="I38" s="429"/>
      <c r="J38" s="430"/>
      <c r="K38" s="431"/>
      <c r="L38" s="432"/>
      <c r="M38" s="433"/>
    </row>
    <row r="39" spans="1:13" x14ac:dyDescent="0.2">
      <c r="A39" s="409" t="s">
        <v>16</v>
      </c>
      <c r="B39" s="434">
        <v>23.231719135096306</v>
      </c>
      <c r="C39" s="435">
        <v>0</v>
      </c>
      <c r="D39" s="435">
        <v>0</v>
      </c>
      <c r="E39" s="435">
        <v>0</v>
      </c>
      <c r="F39" s="435">
        <v>4.1732584650617559</v>
      </c>
      <c r="G39" s="435">
        <v>0</v>
      </c>
      <c r="H39" s="435">
        <v>0</v>
      </c>
      <c r="I39" s="436">
        <v>0</v>
      </c>
      <c r="J39" s="434">
        <v>0</v>
      </c>
      <c r="K39" s="435">
        <v>0</v>
      </c>
      <c r="L39" s="437">
        <v>0</v>
      </c>
      <c r="M39" s="438">
        <v>10.599514367902595</v>
      </c>
    </row>
    <row r="40" spans="1:13" x14ac:dyDescent="0.2">
      <c r="A40" s="409" t="s">
        <v>17</v>
      </c>
      <c r="B40" s="434">
        <v>7.9915172449164293</v>
      </c>
      <c r="C40" s="435">
        <v>0</v>
      </c>
      <c r="D40" s="435">
        <v>0</v>
      </c>
      <c r="E40" s="435">
        <v>0</v>
      </c>
      <c r="F40" s="435">
        <v>0</v>
      </c>
      <c r="G40" s="435">
        <v>0</v>
      </c>
      <c r="H40" s="435">
        <v>0</v>
      </c>
      <c r="I40" s="436">
        <v>0</v>
      </c>
      <c r="J40" s="434">
        <v>0</v>
      </c>
      <c r="K40" s="435">
        <v>0</v>
      </c>
      <c r="L40" s="437">
        <v>0</v>
      </c>
      <c r="M40" s="438">
        <v>3.6399272348727356</v>
      </c>
    </row>
    <row r="41" spans="1:13" x14ac:dyDescent="0.2">
      <c r="A41" s="409" t="s">
        <v>18</v>
      </c>
      <c r="B41" s="434">
        <v>1.5438810410622197E-2</v>
      </c>
      <c r="C41" s="435">
        <v>0</v>
      </c>
      <c r="D41" s="435">
        <v>0</v>
      </c>
      <c r="E41" s="435">
        <v>0</v>
      </c>
      <c r="F41" s="435">
        <v>32.783571650441054</v>
      </c>
      <c r="G41" s="435">
        <v>0</v>
      </c>
      <c r="H41" s="435">
        <v>0</v>
      </c>
      <c r="I41" s="436">
        <v>0</v>
      </c>
      <c r="J41" s="434">
        <v>0</v>
      </c>
      <c r="K41" s="435">
        <v>0</v>
      </c>
      <c r="L41" s="437">
        <v>0</v>
      </c>
      <c r="M41" s="438">
        <v>0.14901067105118473</v>
      </c>
    </row>
    <row r="42" spans="1:13" x14ac:dyDescent="0.2">
      <c r="A42" s="409" t="s">
        <v>19</v>
      </c>
      <c r="B42" s="434">
        <v>9.6672411077126643</v>
      </c>
      <c r="C42" s="435">
        <v>0</v>
      </c>
      <c r="D42" s="435">
        <v>0</v>
      </c>
      <c r="E42" s="435">
        <v>0</v>
      </c>
      <c r="F42" s="435">
        <v>18.570976239173646</v>
      </c>
      <c r="G42" s="435">
        <v>0</v>
      </c>
      <c r="H42" s="435">
        <v>0</v>
      </c>
      <c r="I42" s="436">
        <v>0</v>
      </c>
      <c r="J42" s="434">
        <v>0</v>
      </c>
      <c r="K42" s="435">
        <v>0</v>
      </c>
      <c r="L42" s="437">
        <v>0</v>
      </c>
      <c r="M42" s="438">
        <v>4.4836026165973557</v>
      </c>
    </row>
    <row r="43" spans="1:13" x14ac:dyDescent="0.2">
      <c r="A43" s="409" t="s">
        <v>20</v>
      </c>
      <c r="B43" s="434">
        <v>7.4131756468354295</v>
      </c>
      <c r="C43" s="435">
        <v>0</v>
      </c>
      <c r="D43" s="435">
        <v>0</v>
      </c>
      <c r="E43" s="435">
        <v>47.746600165382773</v>
      </c>
      <c r="F43" s="435">
        <v>3.944260249492936</v>
      </c>
      <c r="G43" s="435">
        <v>0</v>
      </c>
      <c r="H43" s="435">
        <v>0</v>
      </c>
      <c r="I43" s="436">
        <v>0</v>
      </c>
      <c r="J43" s="434">
        <v>0</v>
      </c>
      <c r="K43" s="435">
        <v>0</v>
      </c>
      <c r="L43" s="437">
        <v>0</v>
      </c>
      <c r="M43" s="438">
        <v>3.4161218449419661</v>
      </c>
    </row>
    <row r="44" spans="1:13" x14ac:dyDescent="0.2">
      <c r="A44" s="409" t="s">
        <v>21</v>
      </c>
      <c r="B44" s="434">
        <v>0.10181761765813768</v>
      </c>
      <c r="C44" s="435">
        <v>0</v>
      </c>
      <c r="D44" s="435">
        <v>0</v>
      </c>
      <c r="E44" s="435">
        <v>0</v>
      </c>
      <c r="F44" s="435">
        <v>0</v>
      </c>
      <c r="G44" s="435">
        <v>0</v>
      </c>
      <c r="H44" s="435">
        <v>0</v>
      </c>
      <c r="I44" s="436">
        <v>0</v>
      </c>
      <c r="J44" s="434">
        <v>0</v>
      </c>
      <c r="K44" s="435">
        <v>0</v>
      </c>
      <c r="L44" s="437">
        <v>0</v>
      </c>
      <c r="M44" s="438">
        <v>4.6375263688439944E-2</v>
      </c>
    </row>
    <row r="45" spans="1:13" x14ac:dyDescent="0.2">
      <c r="A45" s="409" t="s">
        <v>22</v>
      </c>
      <c r="B45" s="434">
        <v>0.22378200975933524</v>
      </c>
      <c r="C45" s="435">
        <v>0</v>
      </c>
      <c r="D45" s="435">
        <v>0</v>
      </c>
      <c r="E45" s="435">
        <v>0</v>
      </c>
      <c r="F45" s="435">
        <v>0</v>
      </c>
      <c r="G45" s="435">
        <v>0</v>
      </c>
      <c r="H45" s="435">
        <v>0</v>
      </c>
      <c r="I45" s="436">
        <v>0</v>
      </c>
      <c r="J45" s="434">
        <v>0</v>
      </c>
      <c r="K45" s="435">
        <v>0</v>
      </c>
      <c r="L45" s="437">
        <v>0</v>
      </c>
      <c r="M45" s="438">
        <v>0.10192685656978503</v>
      </c>
    </row>
    <row r="46" spans="1:13" x14ac:dyDescent="0.2">
      <c r="A46" s="409" t="s">
        <v>23</v>
      </c>
      <c r="B46" s="434">
        <v>11.854754165920594</v>
      </c>
      <c r="C46" s="435">
        <v>0</v>
      </c>
      <c r="D46" s="435">
        <v>0</v>
      </c>
      <c r="E46" s="435">
        <v>0</v>
      </c>
      <c r="F46" s="435">
        <v>0</v>
      </c>
      <c r="G46" s="435">
        <v>0</v>
      </c>
      <c r="H46" s="435">
        <v>0</v>
      </c>
      <c r="I46" s="436">
        <v>42.641545564209174</v>
      </c>
      <c r="J46" s="434">
        <v>0</v>
      </c>
      <c r="K46" s="435">
        <v>0</v>
      </c>
      <c r="L46" s="437">
        <v>0</v>
      </c>
      <c r="M46" s="438">
        <v>5.5525806847395689</v>
      </c>
    </row>
    <row r="47" spans="1:13" x14ac:dyDescent="0.2">
      <c r="A47" s="409" t="s">
        <v>24</v>
      </c>
      <c r="B47" s="434">
        <v>2.5246464601404699</v>
      </c>
      <c r="C47" s="435">
        <v>0</v>
      </c>
      <c r="D47" s="435">
        <v>0</v>
      </c>
      <c r="E47" s="435">
        <v>47.746600165382773</v>
      </c>
      <c r="F47" s="435">
        <v>19.838506991407908</v>
      </c>
      <c r="G47" s="435">
        <v>0</v>
      </c>
      <c r="H47" s="435">
        <v>0</v>
      </c>
      <c r="I47" s="436">
        <v>0</v>
      </c>
      <c r="J47" s="434">
        <v>0</v>
      </c>
      <c r="K47" s="435">
        <v>0</v>
      </c>
      <c r="L47" s="437">
        <v>0</v>
      </c>
      <c r="M47" s="438">
        <v>1.2583591813377506</v>
      </c>
    </row>
    <row r="48" spans="1:13" x14ac:dyDescent="0.2">
      <c r="A48" s="409" t="s">
        <v>25</v>
      </c>
      <c r="B48" s="434">
        <v>0.88608083943359506</v>
      </c>
      <c r="C48" s="435">
        <v>0</v>
      </c>
      <c r="D48" s="435">
        <v>0</v>
      </c>
      <c r="E48" s="435">
        <v>0</v>
      </c>
      <c r="F48" s="435">
        <v>0</v>
      </c>
      <c r="G48" s="435">
        <v>0</v>
      </c>
      <c r="H48" s="435">
        <v>0</v>
      </c>
      <c r="I48" s="436">
        <v>0</v>
      </c>
      <c r="J48" s="434">
        <v>0</v>
      </c>
      <c r="K48" s="435">
        <v>39.925401387645188</v>
      </c>
      <c r="L48" s="437">
        <v>1.0096115658005154</v>
      </c>
      <c r="M48" s="438">
        <v>1.4274693847359725</v>
      </c>
    </row>
    <row r="49" spans="1:13" x14ac:dyDescent="0.2">
      <c r="A49" s="409" t="s">
        <v>26</v>
      </c>
      <c r="B49" s="434">
        <v>2.2595781656279126</v>
      </c>
      <c r="C49" s="435">
        <v>0</v>
      </c>
      <c r="D49" s="435">
        <v>0</v>
      </c>
      <c r="E49" s="435">
        <v>0</v>
      </c>
      <c r="F49" s="435">
        <v>2.1184416234991965</v>
      </c>
      <c r="G49" s="435">
        <v>0</v>
      </c>
      <c r="H49" s="435">
        <v>0</v>
      </c>
      <c r="I49" s="436">
        <v>0</v>
      </c>
      <c r="J49" s="434">
        <v>0</v>
      </c>
      <c r="K49" s="435">
        <v>0</v>
      </c>
      <c r="L49" s="437">
        <v>0</v>
      </c>
      <c r="M49" s="438">
        <v>1.0383533184228431</v>
      </c>
    </row>
    <row r="50" spans="1:13" x14ac:dyDescent="0.2">
      <c r="A50" s="409" t="s">
        <v>27</v>
      </c>
      <c r="B50" s="434">
        <v>0.48953169012067743</v>
      </c>
      <c r="C50" s="435">
        <v>0</v>
      </c>
      <c r="D50" s="435">
        <v>0</v>
      </c>
      <c r="E50" s="435">
        <v>0</v>
      </c>
      <c r="F50" s="435">
        <v>0</v>
      </c>
      <c r="G50" s="435">
        <v>0</v>
      </c>
      <c r="H50" s="435">
        <v>0</v>
      </c>
      <c r="I50" s="436">
        <v>0</v>
      </c>
      <c r="J50" s="434">
        <v>0</v>
      </c>
      <c r="K50" s="435">
        <v>0</v>
      </c>
      <c r="L50" s="437">
        <v>0</v>
      </c>
      <c r="M50" s="438">
        <v>0.22296889021130653</v>
      </c>
    </row>
    <row r="51" spans="1:13" x14ac:dyDescent="0.2">
      <c r="A51" s="409" t="s">
        <v>28</v>
      </c>
      <c r="B51" s="434">
        <v>0</v>
      </c>
      <c r="C51" s="435">
        <v>0</v>
      </c>
      <c r="D51" s="435">
        <v>0</v>
      </c>
      <c r="E51" s="435">
        <v>0</v>
      </c>
      <c r="F51" s="435">
        <v>0</v>
      </c>
      <c r="G51" s="435">
        <v>0</v>
      </c>
      <c r="H51" s="435">
        <v>0</v>
      </c>
      <c r="I51" s="436">
        <v>0</v>
      </c>
      <c r="J51" s="434">
        <v>0</v>
      </c>
      <c r="K51" s="435">
        <v>0</v>
      </c>
      <c r="L51" s="437">
        <v>0</v>
      </c>
      <c r="M51" s="438">
        <v>0</v>
      </c>
    </row>
    <row r="52" spans="1:13" x14ac:dyDescent="0.2">
      <c r="A52" s="409" t="s">
        <v>29</v>
      </c>
      <c r="B52" s="434">
        <v>3.2763652984207421</v>
      </c>
      <c r="C52" s="435">
        <v>0</v>
      </c>
      <c r="D52" s="435">
        <v>0</v>
      </c>
      <c r="E52" s="435">
        <v>0</v>
      </c>
      <c r="F52" s="435">
        <v>0</v>
      </c>
      <c r="G52" s="435">
        <v>0</v>
      </c>
      <c r="H52" s="435">
        <v>0</v>
      </c>
      <c r="I52" s="436">
        <v>0</v>
      </c>
      <c r="J52" s="434">
        <v>0</v>
      </c>
      <c r="K52" s="435">
        <v>0</v>
      </c>
      <c r="L52" s="437">
        <v>0</v>
      </c>
      <c r="M52" s="438">
        <v>1.492298760751571</v>
      </c>
    </row>
    <row r="53" spans="1:13" x14ac:dyDescent="0.2">
      <c r="A53" s="409" t="s">
        <v>30</v>
      </c>
      <c r="B53" s="434">
        <v>0</v>
      </c>
      <c r="C53" s="435">
        <v>0</v>
      </c>
      <c r="D53" s="435">
        <v>0</v>
      </c>
      <c r="E53" s="435">
        <v>0</v>
      </c>
      <c r="F53" s="435">
        <v>0</v>
      </c>
      <c r="G53" s="435">
        <v>0</v>
      </c>
      <c r="H53" s="435">
        <v>0</v>
      </c>
      <c r="I53" s="436">
        <v>0</v>
      </c>
      <c r="J53" s="434">
        <v>100</v>
      </c>
      <c r="K53" s="435">
        <v>60.074598612354812</v>
      </c>
      <c r="L53" s="437">
        <v>98.990388434199488</v>
      </c>
      <c r="M53" s="438">
        <v>52.589538361663934</v>
      </c>
    </row>
    <row r="54" spans="1:13" x14ac:dyDescent="0.2">
      <c r="A54" s="409" t="s">
        <v>31</v>
      </c>
      <c r="B54" s="434">
        <v>21.127671269277158</v>
      </c>
      <c r="C54" s="435">
        <v>0</v>
      </c>
      <c r="D54" s="435">
        <v>0</v>
      </c>
      <c r="E54" s="435">
        <v>0</v>
      </c>
      <c r="F54" s="435">
        <v>0</v>
      </c>
      <c r="G54" s="435">
        <v>0</v>
      </c>
      <c r="H54" s="435">
        <v>0</v>
      </c>
      <c r="I54" s="436">
        <v>14.716908871581651</v>
      </c>
      <c r="J54" s="434">
        <v>0</v>
      </c>
      <c r="K54" s="435">
        <v>0</v>
      </c>
      <c r="L54" s="437">
        <v>0</v>
      </c>
      <c r="M54" s="438">
        <v>9.6759243236144208</v>
      </c>
    </row>
    <row r="55" spans="1:13" x14ac:dyDescent="0.2">
      <c r="A55" s="409" t="s">
        <v>32</v>
      </c>
      <c r="B55" s="434">
        <v>4.3847679646432262E-2</v>
      </c>
      <c r="C55" s="435">
        <v>0</v>
      </c>
      <c r="D55" s="435">
        <v>0</v>
      </c>
      <c r="E55" s="435">
        <v>0</v>
      </c>
      <c r="F55" s="435">
        <v>0</v>
      </c>
      <c r="G55" s="435">
        <v>0</v>
      </c>
      <c r="H55" s="435">
        <v>0</v>
      </c>
      <c r="I55" s="436">
        <v>0</v>
      </c>
      <c r="J55" s="434">
        <v>0</v>
      </c>
      <c r="K55" s="435">
        <v>0</v>
      </c>
      <c r="L55" s="437">
        <v>0</v>
      </c>
      <c r="M55" s="438">
        <v>1.9971472054640203E-2</v>
      </c>
    </row>
    <row r="56" spans="1:13" x14ac:dyDescent="0.2">
      <c r="A56" s="409" t="s">
        <v>33</v>
      </c>
      <c r="B56" s="434">
        <v>1.2210711786541402</v>
      </c>
      <c r="C56" s="435">
        <v>0</v>
      </c>
      <c r="D56" s="435">
        <v>0</v>
      </c>
      <c r="E56" s="435">
        <v>0</v>
      </c>
      <c r="F56" s="435">
        <v>0</v>
      </c>
      <c r="G56" s="435">
        <v>0</v>
      </c>
      <c r="H56" s="435">
        <v>0</v>
      </c>
      <c r="I56" s="436">
        <v>0</v>
      </c>
      <c r="J56" s="434">
        <v>0</v>
      </c>
      <c r="K56" s="435">
        <v>0</v>
      </c>
      <c r="L56" s="437">
        <v>0</v>
      </c>
      <c r="M56" s="438">
        <v>0.55616600736595612</v>
      </c>
    </row>
    <row r="57" spans="1:13" x14ac:dyDescent="0.2">
      <c r="A57" s="409" t="s">
        <v>34</v>
      </c>
      <c r="B57" s="434">
        <v>0.21874733683677999</v>
      </c>
      <c r="C57" s="435">
        <v>0</v>
      </c>
      <c r="D57" s="435">
        <v>0</v>
      </c>
      <c r="E57" s="435">
        <v>4.5067996692344403</v>
      </c>
      <c r="F57" s="435">
        <v>18.570984780923499</v>
      </c>
      <c r="G57" s="435">
        <v>0</v>
      </c>
      <c r="H57" s="435">
        <v>0</v>
      </c>
      <c r="I57" s="436">
        <v>0</v>
      </c>
      <c r="J57" s="434">
        <v>0</v>
      </c>
      <c r="K57" s="435">
        <v>0</v>
      </c>
      <c r="L57" s="437">
        <v>0</v>
      </c>
      <c r="M57" s="438">
        <v>0.18218751782043732</v>
      </c>
    </row>
    <row r="58" spans="1:13" x14ac:dyDescent="0.2">
      <c r="A58" s="409" t="s">
        <v>35</v>
      </c>
      <c r="B58" s="434">
        <v>0.13323179112635988</v>
      </c>
      <c r="C58" s="435">
        <v>0</v>
      </c>
      <c r="D58" s="435">
        <v>0</v>
      </c>
      <c r="E58" s="435">
        <v>0</v>
      </c>
      <c r="F58" s="435">
        <v>0</v>
      </c>
      <c r="G58" s="435">
        <v>0</v>
      </c>
      <c r="H58" s="435">
        <v>0</v>
      </c>
      <c r="I58" s="436">
        <v>0</v>
      </c>
      <c r="J58" s="434">
        <v>0</v>
      </c>
      <c r="K58" s="435">
        <v>0</v>
      </c>
      <c r="L58" s="437">
        <v>0</v>
      </c>
      <c r="M58" s="438">
        <v>6.0683598647078223E-2</v>
      </c>
    </row>
    <row r="59" spans="1:13" ht="12" thickBot="1" x14ac:dyDescent="0.25">
      <c r="A59" s="409" t="s">
        <v>36</v>
      </c>
      <c r="B59" s="439">
        <v>7.3197825524062292</v>
      </c>
      <c r="C59" s="440">
        <v>0</v>
      </c>
      <c r="D59" s="440">
        <v>0</v>
      </c>
      <c r="E59" s="440">
        <v>0</v>
      </c>
      <c r="F59" s="440">
        <v>0</v>
      </c>
      <c r="G59" s="440">
        <v>0</v>
      </c>
      <c r="H59" s="440">
        <v>0</v>
      </c>
      <c r="I59" s="441">
        <v>42.641545564209174</v>
      </c>
      <c r="J59" s="439">
        <v>0</v>
      </c>
      <c r="K59" s="440">
        <v>0</v>
      </c>
      <c r="L59" s="442">
        <v>0</v>
      </c>
      <c r="M59" s="443">
        <v>3.4870196430104636</v>
      </c>
    </row>
    <row r="60" spans="1:13" ht="12" thickBot="1" x14ac:dyDescent="0.25">
      <c r="A60" s="444" t="s">
        <v>37</v>
      </c>
      <c r="B60" s="445">
        <f>SUM(B39:B59)</f>
        <v>100</v>
      </c>
      <c r="C60" s="445">
        <v>0</v>
      </c>
      <c r="D60" s="445">
        <v>0</v>
      </c>
      <c r="E60" s="445">
        <f>SUM(E39:E59)</f>
        <v>99.999999999999986</v>
      </c>
      <c r="F60" s="445">
        <f t="shared" ref="F60:M60" si="0">SUM(F39:F59)</f>
        <v>99.999999999999986</v>
      </c>
      <c r="G60" s="445">
        <f t="shared" si="0"/>
        <v>0</v>
      </c>
      <c r="H60" s="445">
        <f t="shared" si="0"/>
        <v>0</v>
      </c>
      <c r="I60" s="445">
        <f t="shared" si="0"/>
        <v>100</v>
      </c>
      <c r="J60" s="445">
        <f t="shared" si="0"/>
        <v>100</v>
      </c>
      <c r="K60" s="445">
        <f t="shared" si="0"/>
        <v>100</v>
      </c>
      <c r="L60" s="445">
        <f t="shared" si="0"/>
        <v>100</v>
      </c>
      <c r="M60" s="446">
        <f t="shared" si="0"/>
        <v>100.00000000000001</v>
      </c>
    </row>
    <row r="62" spans="1:13" x14ac:dyDescent="0.2">
      <c r="A62" s="409" t="s">
        <v>43</v>
      </c>
    </row>
  </sheetData>
  <mergeCells count="1">
    <mergeCell ref="J36:L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461" customWidth="1"/>
    <col min="2" max="3" width="9.7109375" style="456" customWidth="1"/>
    <col min="4" max="4" width="9.7109375" style="457" customWidth="1"/>
    <col min="5" max="5" width="9.7109375" style="456" customWidth="1"/>
    <col min="6" max="6" width="12.42578125" style="460" customWidth="1"/>
    <col min="7" max="8" width="9.7109375" style="456" customWidth="1"/>
    <col min="9" max="10" width="9.7109375" style="460" customWidth="1"/>
    <col min="11" max="11" width="11.140625" style="460" customWidth="1"/>
    <col min="12" max="12" width="9.7109375" style="460" customWidth="1"/>
    <col min="13" max="13" width="11.5703125" style="460" customWidth="1"/>
    <col min="14" max="14" width="9.140625" style="461" customWidth="1"/>
    <col min="15" max="16" width="9.140625" style="462" customWidth="1"/>
    <col min="17" max="256" width="9.140625" style="461"/>
    <col min="257" max="257" width="22.7109375" style="461" customWidth="1"/>
    <col min="258" max="261" width="9.7109375" style="461" customWidth="1"/>
    <col min="262" max="262" width="12.42578125" style="461" customWidth="1"/>
    <col min="263" max="266" width="9.7109375" style="461" customWidth="1"/>
    <col min="267" max="267" width="11.140625" style="461" customWidth="1"/>
    <col min="268" max="268" width="9.7109375" style="461" customWidth="1"/>
    <col min="269" max="269" width="11.5703125" style="461" customWidth="1"/>
    <col min="270" max="272" width="9.140625" style="461" customWidth="1"/>
    <col min="273" max="512" width="9.140625" style="461"/>
    <col min="513" max="513" width="22.7109375" style="461" customWidth="1"/>
    <col min="514" max="517" width="9.7109375" style="461" customWidth="1"/>
    <col min="518" max="518" width="12.42578125" style="461" customWidth="1"/>
    <col min="519" max="522" width="9.7109375" style="461" customWidth="1"/>
    <col min="523" max="523" width="11.140625" style="461" customWidth="1"/>
    <col min="524" max="524" width="9.7109375" style="461" customWidth="1"/>
    <col min="525" max="525" width="11.5703125" style="461" customWidth="1"/>
    <col min="526" max="528" width="9.140625" style="461" customWidth="1"/>
    <col min="529" max="768" width="9.140625" style="461"/>
    <col min="769" max="769" width="22.7109375" style="461" customWidth="1"/>
    <col min="770" max="773" width="9.7109375" style="461" customWidth="1"/>
    <col min="774" max="774" width="12.42578125" style="461" customWidth="1"/>
    <col min="775" max="778" width="9.7109375" style="461" customWidth="1"/>
    <col min="779" max="779" width="11.140625" style="461" customWidth="1"/>
    <col min="780" max="780" width="9.7109375" style="461" customWidth="1"/>
    <col min="781" max="781" width="11.5703125" style="461" customWidth="1"/>
    <col min="782" max="784" width="9.140625" style="461" customWidth="1"/>
    <col min="785" max="1024" width="9.140625" style="461"/>
    <col min="1025" max="1025" width="22.7109375" style="461" customWidth="1"/>
    <col min="1026" max="1029" width="9.7109375" style="461" customWidth="1"/>
    <col min="1030" max="1030" width="12.42578125" style="461" customWidth="1"/>
    <col min="1031" max="1034" width="9.7109375" style="461" customWidth="1"/>
    <col min="1035" max="1035" width="11.140625" style="461" customWidth="1"/>
    <col min="1036" max="1036" width="9.7109375" style="461" customWidth="1"/>
    <col min="1037" max="1037" width="11.5703125" style="461" customWidth="1"/>
    <col min="1038" max="1040" width="9.140625" style="461" customWidth="1"/>
    <col min="1041" max="1280" width="9.140625" style="461"/>
    <col min="1281" max="1281" width="22.7109375" style="461" customWidth="1"/>
    <col min="1282" max="1285" width="9.7109375" style="461" customWidth="1"/>
    <col min="1286" max="1286" width="12.42578125" style="461" customWidth="1"/>
    <col min="1287" max="1290" width="9.7109375" style="461" customWidth="1"/>
    <col min="1291" max="1291" width="11.140625" style="461" customWidth="1"/>
    <col min="1292" max="1292" width="9.7109375" style="461" customWidth="1"/>
    <col min="1293" max="1293" width="11.5703125" style="461" customWidth="1"/>
    <col min="1294" max="1296" width="9.140625" style="461" customWidth="1"/>
    <col min="1297" max="1536" width="9.140625" style="461"/>
    <col min="1537" max="1537" width="22.7109375" style="461" customWidth="1"/>
    <col min="1538" max="1541" width="9.7109375" style="461" customWidth="1"/>
    <col min="1542" max="1542" width="12.42578125" style="461" customWidth="1"/>
    <col min="1543" max="1546" width="9.7109375" style="461" customWidth="1"/>
    <col min="1547" max="1547" width="11.140625" style="461" customWidth="1"/>
    <col min="1548" max="1548" width="9.7109375" style="461" customWidth="1"/>
    <col min="1549" max="1549" width="11.5703125" style="461" customWidth="1"/>
    <col min="1550" max="1552" width="9.140625" style="461" customWidth="1"/>
    <col min="1553" max="1792" width="9.140625" style="461"/>
    <col min="1793" max="1793" width="22.7109375" style="461" customWidth="1"/>
    <col min="1794" max="1797" width="9.7109375" style="461" customWidth="1"/>
    <col min="1798" max="1798" width="12.42578125" style="461" customWidth="1"/>
    <col min="1799" max="1802" width="9.7109375" style="461" customWidth="1"/>
    <col min="1803" max="1803" width="11.140625" style="461" customWidth="1"/>
    <col min="1804" max="1804" width="9.7109375" style="461" customWidth="1"/>
    <col min="1805" max="1805" width="11.5703125" style="461" customWidth="1"/>
    <col min="1806" max="1808" width="9.140625" style="461" customWidth="1"/>
    <col min="1809" max="2048" width="9.140625" style="461"/>
    <col min="2049" max="2049" width="22.7109375" style="461" customWidth="1"/>
    <col min="2050" max="2053" width="9.7109375" style="461" customWidth="1"/>
    <col min="2054" max="2054" width="12.42578125" style="461" customWidth="1"/>
    <col min="2055" max="2058" width="9.7109375" style="461" customWidth="1"/>
    <col min="2059" max="2059" width="11.140625" style="461" customWidth="1"/>
    <col min="2060" max="2060" width="9.7109375" style="461" customWidth="1"/>
    <col min="2061" max="2061" width="11.5703125" style="461" customWidth="1"/>
    <col min="2062" max="2064" width="9.140625" style="461" customWidth="1"/>
    <col min="2065" max="2304" width="9.140625" style="461"/>
    <col min="2305" max="2305" width="22.7109375" style="461" customWidth="1"/>
    <col min="2306" max="2309" width="9.7109375" style="461" customWidth="1"/>
    <col min="2310" max="2310" width="12.42578125" style="461" customWidth="1"/>
    <col min="2311" max="2314" width="9.7109375" style="461" customWidth="1"/>
    <col min="2315" max="2315" width="11.140625" style="461" customWidth="1"/>
    <col min="2316" max="2316" width="9.7109375" style="461" customWidth="1"/>
    <col min="2317" max="2317" width="11.5703125" style="461" customWidth="1"/>
    <col min="2318" max="2320" width="9.140625" style="461" customWidth="1"/>
    <col min="2321" max="2560" width="9.140625" style="461"/>
    <col min="2561" max="2561" width="22.7109375" style="461" customWidth="1"/>
    <col min="2562" max="2565" width="9.7109375" style="461" customWidth="1"/>
    <col min="2566" max="2566" width="12.42578125" style="461" customWidth="1"/>
    <col min="2567" max="2570" width="9.7109375" style="461" customWidth="1"/>
    <col min="2571" max="2571" width="11.140625" style="461" customWidth="1"/>
    <col min="2572" max="2572" width="9.7109375" style="461" customWidth="1"/>
    <col min="2573" max="2573" width="11.5703125" style="461" customWidth="1"/>
    <col min="2574" max="2576" width="9.140625" style="461" customWidth="1"/>
    <col min="2577" max="2816" width="9.140625" style="461"/>
    <col min="2817" max="2817" width="22.7109375" style="461" customWidth="1"/>
    <col min="2818" max="2821" width="9.7109375" style="461" customWidth="1"/>
    <col min="2822" max="2822" width="12.42578125" style="461" customWidth="1"/>
    <col min="2823" max="2826" width="9.7109375" style="461" customWidth="1"/>
    <col min="2827" max="2827" width="11.140625" style="461" customWidth="1"/>
    <col min="2828" max="2828" width="9.7109375" style="461" customWidth="1"/>
    <col min="2829" max="2829" width="11.5703125" style="461" customWidth="1"/>
    <col min="2830" max="2832" width="9.140625" style="461" customWidth="1"/>
    <col min="2833" max="3072" width="9.140625" style="461"/>
    <col min="3073" max="3073" width="22.7109375" style="461" customWidth="1"/>
    <col min="3074" max="3077" width="9.7109375" style="461" customWidth="1"/>
    <col min="3078" max="3078" width="12.42578125" style="461" customWidth="1"/>
    <col min="3079" max="3082" width="9.7109375" style="461" customWidth="1"/>
    <col min="3083" max="3083" width="11.140625" style="461" customWidth="1"/>
    <col min="3084" max="3084" width="9.7109375" style="461" customWidth="1"/>
    <col min="3085" max="3085" width="11.5703125" style="461" customWidth="1"/>
    <col min="3086" max="3088" width="9.140625" style="461" customWidth="1"/>
    <col min="3089" max="3328" width="9.140625" style="461"/>
    <col min="3329" max="3329" width="22.7109375" style="461" customWidth="1"/>
    <col min="3330" max="3333" width="9.7109375" style="461" customWidth="1"/>
    <col min="3334" max="3334" width="12.42578125" style="461" customWidth="1"/>
    <col min="3335" max="3338" width="9.7109375" style="461" customWidth="1"/>
    <col min="3339" max="3339" width="11.140625" style="461" customWidth="1"/>
    <col min="3340" max="3340" width="9.7109375" style="461" customWidth="1"/>
    <col min="3341" max="3341" width="11.5703125" style="461" customWidth="1"/>
    <col min="3342" max="3344" width="9.140625" style="461" customWidth="1"/>
    <col min="3345" max="3584" width="9.140625" style="461"/>
    <col min="3585" max="3585" width="22.7109375" style="461" customWidth="1"/>
    <col min="3586" max="3589" width="9.7109375" style="461" customWidth="1"/>
    <col min="3590" max="3590" width="12.42578125" style="461" customWidth="1"/>
    <col min="3591" max="3594" width="9.7109375" style="461" customWidth="1"/>
    <col min="3595" max="3595" width="11.140625" style="461" customWidth="1"/>
    <col min="3596" max="3596" width="9.7109375" style="461" customWidth="1"/>
    <col min="3597" max="3597" width="11.5703125" style="461" customWidth="1"/>
    <col min="3598" max="3600" width="9.140625" style="461" customWidth="1"/>
    <col min="3601" max="3840" width="9.140625" style="461"/>
    <col min="3841" max="3841" width="22.7109375" style="461" customWidth="1"/>
    <col min="3842" max="3845" width="9.7109375" style="461" customWidth="1"/>
    <col min="3846" max="3846" width="12.42578125" style="461" customWidth="1"/>
    <col min="3847" max="3850" width="9.7109375" style="461" customWidth="1"/>
    <col min="3851" max="3851" width="11.140625" style="461" customWidth="1"/>
    <col min="3852" max="3852" width="9.7109375" style="461" customWidth="1"/>
    <col min="3853" max="3853" width="11.5703125" style="461" customWidth="1"/>
    <col min="3854" max="3856" width="9.140625" style="461" customWidth="1"/>
    <col min="3857" max="4096" width="9.140625" style="461"/>
    <col min="4097" max="4097" width="22.7109375" style="461" customWidth="1"/>
    <col min="4098" max="4101" width="9.7109375" style="461" customWidth="1"/>
    <col min="4102" max="4102" width="12.42578125" style="461" customWidth="1"/>
    <col min="4103" max="4106" width="9.7109375" style="461" customWidth="1"/>
    <col min="4107" max="4107" width="11.140625" style="461" customWidth="1"/>
    <col min="4108" max="4108" width="9.7109375" style="461" customWidth="1"/>
    <col min="4109" max="4109" width="11.5703125" style="461" customWidth="1"/>
    <col min="4110" max="4112" width="9.140625" style="461" customWidth="1"/>
    <col min="4113" max="4352" width="9.140625" style="461"/>
    <col min="4353" max="4353" width="22.7109375" style="461" customWidth="1"/>
    <col min="4354" max="4357" width="9.7109375" style="461" customWidth="1"/>
    <col min="4358" max="4358" width="12.42578125" style="461" customWidth="1"/>
    <col min="4359" max="4362" width="9.7109375" style="461" customWidth="1"/>
    <col min="4363" max="4363" width="11.140625" style="461" customWidth="1"/>
    <col min="4364" max="4364" width="9.7109375" style="461" customWidth="1"/>
    <col min="4365" max="4365" width="11.5703125" style="461" customWidth="1"/>
    <col min="4366" max="4368" width="9.140625" style="461" customWidth="1"/>
    <col min="4369" max="4608" width="9.140625" style="461"/>
    <col min="4609" max="4609" width="22.7109375" style="461" customWidth="1"/>
    <col min="4610" max="4613" width="9.7109375" style="461" customWidth="1"/>
    <col min="4614" max="4614" width="12.42578125" style="461" customWidth="1"/>
    <col min="4615" max="4618" width="9.7109375" style="461" customWidth="1"/>
    <col min="4619" max="4619" width="11.140625" style="461" customWidth="1"/>
    <col min="4620" max="4620" width="9.7109375" style="461" customWidth="1"/>
    <col min="4621" max="4621" width="11.5703125" style="461" customWidth="1"/>
    <col min="4622" max="4624" width="9.140625" style="461" customWidth="1"/>
    <col min="4625" max="4864" width="9.140625" style="461"/>
    <col min="4865" max="4865" width="22.7109375" style="461" customWidth="1"/>
    <col min="4866" max="4869" width="9.7109375" style="461" customWidth="1"/>
    <col min="4870" max="4870" width="12.42578125" style="461" customWidth="1"/>
    <col min="4871" max="4874" width="9.7109375" style="461" customWidth="1"/>
    <col min="4875" max="4875" width="11.140625" style="461" customWidth="1"/>
    <col min="4876" max="4876" width="9.7109375" style="461" customWidth="1"/>
    <col min="4877" max="4877" width="11.5703125" style="461" customWidth="1"/>
    <col min="4878" max="4880" width="9.140625" style="461" customWidth="1"/>
    <col min="4881" max="5120" width="9.140625" style="461"/>
    <col min="5121" max="5121" width="22.7109375" style="461" customWidth="1"/>
    <col min="5122" max="5125" width="9.7109375" style="461" customWidth="1"/>
    <col min="5126" max="5126" width="12.42578125" style="461" customWidth="1"/>
    <col min="5127" max="5130" width="9.7109375" style="461" customWidth="1"/>
    <col min="5131" max="5131" width="11.140625" style="461" customWidth="1"/>
    <col min="5132" max="5132" width="9.7109375" style="461" customWidth="1"/>
    <col min="5133" max="5133" width="11.5703125" style="461" customWidth="1"/>
    <col min="5134" max="5136" width="9.140625" style="461" customWidth="1"/>
    <col min="5137" max="5376" width="9.140625" style="461"/>
    <col min="5377" max="5377" width="22.7109375" style="461" customWidth="1"/>
    <col min="5378" max="5381" width="9.7109375" style="461" customWidth="1"/>
    <col min="5382" max="5382" width="12.42578125" style="461" customWidth="1"/>
    <col min="5383" max="5386" width="9.7109375" style="461" customWidth="1"/>
    <col min="5387" max="5387" width="11.140625" style="461" customWidth="1"/>
    <col min="5388" max="5388" width="9.7109375" style="461" customWidth="1"/>
    <col min="5389" max="5389" width="11.5703125" style="461" customWidth="1"/>
    <col min="5390" max="5392" width="9.140625" style="461" customWidth="1"/>
    <col min="5393" max="5632" width="9.140625" style="461"/>
    <col min="5633" max="5633" width="22.7109375" style="461" customWidth="1"/>
    <col min="5634" max="5637" width="9.7109375" style="461" customWidth="1"/>
    <col min="5638" max="5638" width="12.42578125" style="461" customWidth="1"/>
    <col min="5639" max="5642" width="9.7109375" style="461" customWidth="1"/>
    <col min="5643" max="5643" width="11.140625" style="461" customWidth="1"/>
    <col min="5644" max="5644" width="9.7109375" style="461" customWidth="1"/>
    <col min="5645" max="5645" width="11.5703125" style="461" customWidth="1"/>
    <col min="5646" max="5648" width="9.140625" style="461" customWidth="1"/>
    <col min="5649" max="5888" width="9.140625" style="461"/>
    <col min="5889" max="5889" width="22.7109375" style="461" customWidth="1"/>
    <col min="5890" max="5893" width="9.7109375" style="461" customWidth="1"/>
    <col min="5894" max="5894" width="12.42578125" style="461" customWidth="1"/>
    <col min="5895" max="5898" width="9.7109375" style="461" customWidth="1"/>
    <col min="5899" max="5899" width="11.140625" style="461" customWidth="1"/>
    <col min="5900" max="5900" width="9.7109375" style="461" customWidth="1"/>
    <col min="5901" max="5901" width="11.5703125" style="461" customWidth="1"/>
    <col min="5902" max="5904" width="9.140625" style="461" customWidth="1"/>
    <col min="5905" max="6144" width="9.140625" style="461"/>
    <col min="6145" max="6145" width="22.7109375" style="461" customWidth="1"/>
    <col min="6146" max="6149" width="9.7109375" style="461" customWidth="1"/>
    <col min="6150" max="6150" width="12.42578125" style="461" customWidth="1"/>
    <col min="6151" max="6154" width="9.7109375" style="461" customWidth="1"/>
    <col min="6155" max="6155" width="11.140625" style="461" customWidth="1"/>
    <col min="6156" max="6156" width="9.7109375" style="461" customWidth="1"/>
    <col min="6157" max="6157" width="11.5703125" style="461" customWidth="1"/>
    <col min="6158" max="6160" width="9.140625" style="461" customWidth="1"/>
    <col min="6161" max="6400" width="9.140625" style="461"/>
    <col min="6401" max="6401" width="22.7109375" style="461" customWidth="1"/>
    <col min="6402" max="6405" width="9.7109375" style="461" customWidth="1"/>
    <col min="6406" max="6406" width="12.42578125" style="461" customWidth="1"/>
    <col min="6407" max="6410" width="9.7109375" style="461" customWidth="1"/>
    <col min="6411" max="6411" width="11.140625" style="461" customWidth="1"/>
    <col min="6412" max="6412" width="9.7109375" style="461" customWidth="1"/>
    <col min="6413" max="6413" width="11.5703125" style="461" customWidth="1"/>
    <col min="6414" max="6416" width="9.140625" style="461" customWidth="1"/>
    <col min="6417" max="6656" width="9.140625" style="461"/>
    <col min="6657" max="6657" width="22.7109375" style="461" customWidth="1"/>
    <col min="6658" max="6661" width="9.7109375" style="461" customWidth="1"/>
    <col min="6662" max="6662" width="12.42578125" style="461" customWidth="1"/>
    <col min="6663" max="6666" width="9.7109375" style="461" customWidth="1"/>
    <col min="6667" max="6667" width="11.140625" style="461" customWidth="1"/>
    <col min="6668" max="6668" width="9.7109375" style="461" customWidth="1"/>
    <col min="6669" max="6669" width="11.5703125" style="461" customWidth="1"/>
    <col min="6670" max="6672" width="9.140625" style="461" customWidth="1"/>
    <col min="6673" max="6912" width="9.140625" style="461"/>
    <col min="6913" max="6913" width="22.7109375" style="461" customWidth="1"/>
    <col min="6914" max="6917" width="9.7109375" style="461" customWidth="1"/>
    <col min="6918" max="6918" width="12.42578125" style="461" customWidth="1"/>
    <col min="6919" max="6922" width="9.7109375" style="461" customWidth="1"/>
    <col min="6923" max="6923" width="11.140625" style="461" customWidth="1"/>
    <col min="6924" max="6924" width="9.7109375" style="461" customWidth="1"/>
    <col min="6925" max="6925" width="11.5703125" style="461" customWidth="1"/>
    <col min="6926" max="6928" width="9.140625" style="461" customWidth="1"/>
    <col min="6929" max="7168" width="9.140625" style="461"/>
    <col min="7169" max="7169" width="22.7109375" style="461" customWidth="1"/>
    <col min="7170" max="7173" width="9.7109375" style="461" customWidth="1"/>
    <col min="7174" max="7174" width="12.42578125" style="461" customWidth="1"/>
    <col min="7175" max="7178" width="9.7109375" style="461" customWidth="1"/>
    <col min="7179" max="7179" width="11.140625" style="461" customWidth="1"/>
    <col min="7180" max="7180" width="9.7109375" style="461" customWidth="1"/>
    <col min="7181" max="7181" width="11.5703125" style="461" customWidth="1"/>
    <col min="7182" max="7184" width="9.140625" style="461" customWidth="1"/>
    <col min="7185" max="7424" width="9.140625" style="461"/>
    <col min="7425" max="7425" width="22.7109375" style="461" customWidth="1"/>
    <col min="7426" max="7429" width="9.7109375" style="461" customWidth="1"/>
    <col min="7430" max="7430" width="12.42578125" style="461" customWidth="1"/>
    <col min="7431" max="7434" width="9.7109375" style="461" customWidth="1"/>
    <col min="7435" max="7435" width="11.140625" style="461" customWidth="1"/>
    <col min="7436" max="7436" width="9.7109375" style="461" customWidth="1"/>
    <col min="7437" max="7437" width="11.5703125" style="461" customWidth="1"/>
    <col min="7438" max="7440" width="9.140625" style="461" customWidth="1"/>
    <col min="7441" max="7680" width="9.140625" style="461"/>
    <col min="7681" max="7681" width="22.7109375" style="461" customWidth="1"/>
    <col min="7682" max="7685" width="9.7109375" style="461" customWidth="1"/>
    <col min="7686" max="7686" width="12.42578125" style="461" customWidth="1"/>
    <col min="7687" max="7690" width="9.7109375" style="461" customWidth="1"/>
    <col min="7691" max="7691" width="11.140625" style="461" customWidth="1"/>
    <col min="7692" max="7692" width="9.7109375" style="461" customWidth="1"/>
    <col min="7693" max="7693" width="11.5703125" style="461" customWidth="1"/>
    <col min="7694" max="7696" width="9.140625" style="461" customWidth="1"/>
    <col min="7697" max="7936" width="9.140625" style="461"/>
    <col min="7937" max="7937" width="22.7109375" style="461" customWidth="1"/>
    <col min="7938" max="7941" width="9.7109375" style="461" customWidth="1"/>
    <col min="7942" max="7942" width="12.42578125" style="461" customWidth="1"/>
    <col min="7943" max="7946" width="9.7109375" style="461" customWidth="1"/>
    <col min="7947" max="7947" width="11.140625" style="461" customWidth="1"/>
    <col min="7948" max="7948" width="9.7109375" style="461" customWidth="1"/>
    <col min="7949" max="7949" width="11.5703125" style="461" customWidth="1"/>
    <col min="7950" max="7952" width="9.140625" style="461" customWidth="1"/>
    <col min="7953" max="8192" width="9.140625" style="461"/>
    <col min="8193" max="8193" width="22.7109375" style="461" customWidth="1"/>
    <col min="8194" max="8197" width="9.7109375" style="461" customWidth="1"/>
    <col min="8198" max="8198" width="12.42578125" style="461" customWidth="1"/>
    <col min="8199" max="8202" width="9.7109375" style="461" customWidth="1"/>
    <col min="8203" max="8203" width="11.140625" style="461" customWidth="1"/>
    <col min="8204" max="8204" width="9.7109375" style="461" customWidth="1"/>
    <col min="8205" max="8205" width="11.5703125" style="461" customWidth="1"/>
    <col min="8206" max="8208" width="9.140625" style="461" customWidth="1"/>
    <col min="8209" max="8448" width="9.140625" style="461"/>
    <col min="8449" max="8449" width="22.7109375" style="461" customWidth="1"/>
    <col min="8450" max="8453" width="9.7109375" style="461" customWidth="1"/>
    <col min="8454" max="8454" width="12.42578125" style="461" customWidth="1"/>
    <col min="8455" max="8458" width="9.7109375" style="461" customWidth="1"/>
    <col min="8459" max="8459" width="11.140625" style="461" customWidth="1"/>
    <col min="8460" max="8460" width="9.7109375" style="461" customWidth="1"/>
    <col min="8461" max="8461" width="11.5703125" style="461" customWidth="1"/>
    <col min="8462" max="8464" width="9.140625" style="461" customWidth="1"/>
    <col min="8465" max="8704" width="9.140625" style="461"/>
    <col min="8705" max="8705" width="22.7109375" style="461" customWidth="1"/>
    <col min="8706" max="8709" width="9.7109375" style="461" customWidth="1"/>
    <col min="8710" max="8710" width="12.42578125" style="461" customWidth="1"/>
    <col min="8711" max="8714" width="9.7109375" style="461" customWidth="1"/>
    <col min="8715" max="8715" width="11.140625" style="461" customWidth="1"/>
    <col min="8716" max="8716" width="9.7109375" style="461" customWidth="1"/>
    <col min="8717" max="8717" width="11.5703125" style="461" customWidth="1"/>
    <col min="8718" max="8720" width="9.140625" style="461" customWidth="1"/>
    <col min="8721" max="8960" width="9.140625" style="461"/>
    <col min="8961" max="8961" width="22.7109375" style="461" customWidth="1"/>
    <col min="8962" max="8965" width="9.7109375" style="461" customWidth="1"/>
    <col min="8966" max="8966" width="12.42578125" style="461" customWidth="1"/>
    <col min="8967" max="8970" width="9.7109375" style="461" customWidth="1"/>
    <col min="8971" max="8971" width="11.140625" style="461" customWidth="1"/>
    <col min="8972" max="8972" width="9.7109375" style="461" customWidth="1"/>
    <col min="8973" max="8973" width="11.5703125" style="461" customWidth="1"/>
    <col min="8974" max="8976" width="9.140625" style="461" customWidth="1"/>
    <col min="8977" max="9216" width="9.140625" style="461"/>
    <col min="9217" max="9217" width="22.7109375" style="461" customWidth="1"/>
    <col min="9218" max="9221" width="9.7109375" style="461" customWidth="1"/>
    <col min="9222" max="9222" width="12.42578125" style="461" customWidth="1"/>
    <col min="9223" max="9226" width="9.7109375" style="461" customWidth="1"/>
    <col min="9227" max="9227" width="11.140625" style="461" customWidth="1"/>
    <col min="9228" max="9228" width="9.7109375" style="461" customWidth="1"/>
    <col min="9229" max="9229" width="11.5703125" style="461" customWidth="1"/>
    <col min="9230" max="9232" width="9.140625" style="461" customWidth="1"/>
    <col min="9233" max="9472" width="9.140625" style="461"/>
    <col min="9473" max="9473" width="22.7109375" style="461" customWidth="1"/>
    <col min="9474" max="9477" width="9.7109375" style="461" customWidth="1"/>
    <col min="9478" max="9478" width="12.42578125" style="461" customWidth="1"/>
    <col min="9479" max="9482" width="9.7109375" style="461" customWidth="1"/>
    <col min="9483" max="9483" width="11.140625" style="461" customWidth="1"/>
    <col min="9484" max="9484" width="9.7109375" style="461" customWidth="1"/>
    <col min="9485" max="9485" width="11.5703125" style="461" customWidth="1"/>
    <col min="9486" max="9488" width="9.140625" style="461" customWidth="1"/>
    <col min="9489" max="9728" width="9.140625" style="461"/>
    <col min="9729" max="9729" width="22.7109375" style="461" customWidth="1"/>
    <col min="9730" max="9733" width="9.7109375" style="461" customWidth="1"/>
    <col min="9734" max="9734" width="12.42578125" style="461" customWidth="1"/>
    <col min="9735" max="9738" width="9.7109375" style="461" customWidth="1"/>
    <col min="9739" max="9739" width="11.140625" style="461" customWidth="1"/>
    <col min="9740" max="9740" width="9.7109375" style="461" customWidth="1"/>
    <col min="9741" max="9741" width="11.5703125" style="461" customWidth="1"/>
    <col min="9742" max="9744" width="9.140625" style="461" customWidth="1"/>
    <col min="9745" max="9984" width="9.140625" style="461"/>
    <col min="9985" max="9985" width="22.7109375" style="461" customWidth="1"/>
    <col min="9986" max="9989" width="9.7109375" style="461" customWidth="1"/>
    <col min="9990" max="9990" width="12.42578125" style="461" customWidth="1"/>
    <col min="9991" max="9994" width="9.7109375" style="461" customWidth="1"/>
    <col min="9995" max="9995" width="11.140625" style="461" customWidth="1"/>
    <col min="9996" max="9996" width="9.7109375" style="461" customWidth="1"/>
    <col min="9997" max="9997" width="11.5703125" style="461" customWidth="1"/>
    <col min="9998" max="10000" width="9.140625" style="461" customWidth="1"/>
    <col min="10001" max="10240" width="9.140625" style="461"/>
    <col min="10241" max="10241" width="22.7109375" style="461" customWidth="1"/>
    <col min="10242" max="10245" width="9.7109375" style="461" customWidth="1"/>
    <col min="10246" max="10246" width="12.42578125" style="461" customWidth="1"/>
    <col min="10247" max="10250" width="9.7109375" style="461" customWidth="1"/>
    <col min="10251" max="10251" width="11.140625" style="461" customWidth="1"/>
    <col min="10252" max="10252" width="9.7109375" style="461" customWidth="1"/>
    <col min="10253" max="10253" width="11.5703125" style="461" customWidth="1"/>
    <col min="10254" max="10256" width="9.140625" style="461" customWidth="1"/>
    <col min="10257" max="10496" width="9.140625" style="461"/>
    <col min="10497" max="10497" width="22.7109375" style="461" customWidth="1"/>
    <col min="10498" max="10501" width="9.7109375" style="461" customWidth="1"/>
    <col min="10502" max="10502" width="12.42578125" style="461" customWidth="1"/>
    <col min="10503" max="10506" width="9.7109375" style="461" customWidth="1"/>
    <col min="10507" max="10507" width="11.140625" style="461" customWidth="1"/>
    <col min="10508" max="10508" width="9.7109375" style="461" customWidth="1"/>
    <col min="10509" max="10509" width="11.5703125" style="461" customWidth="1"/>
    <col min="10510" max="10512" width="9.140625" style="461" customWidth="1"/>
    <col min="10513" max="10752" width="9.140625" style="461"/>
    <col min="10753" max="10753" width="22.7109375" style="461" customWidth="1"/>
    <col min="10754" max="10757" width="9.7109375" style="461" customWidth="1"/>
    <col min="10758" max="10758" width="12.42578125" style="461" customWidth="1"/>
    <col min="10759" max="10762" width="9.7109375" style="461" customWidth="1"/>
    <col min="10763" max="10763" width="11.140625" style="461" customWidth="1"/>
    <col min="10764" max="10764" width="9.7109375" style="461" customWidth="1"/>
    <col min="10765" max="10765" width="11.5703125" style="461" customWidth="1"/>
    <col min="10766" max="10768" width="9.140625" style="461" customWidth="1"/>
    <col min="10769" max="11008" width="9.140625" style="461"/>
    <col min="11009" max="11009" width="22.7109375" style="461" customWidth="1"/>
    <col min="11010" max="11013" width="9.7109375" style="461" customWidth="1"/>
    <col min="11014" max="11014" width="12.42578125" style="461" customWidth="1"/>
    <col min="11015" max="11018" width="9.7109375" style="461" customWidth="1"/>
    <col min="11019" max="11019" width="11.140625" style="461" customWidth="1"/>
    <col min="11020" max="11020" width="9.7109375" style="461" customWidth="1"/>
    <col min="11021" max="11021" width="11.5703125" style="461" customWidth="1"/>
    <col min="11022" max="11024" width="9.140625" style="461" customWidth="1"/>
    <col min="11025" max="11264" width="9.140625" style="461"/>
    <col min="11265" max="11265" width="22.7109375" style="461" customWidth="1"/>
    <col min="11266" max="11269" width="9.7109375" style="461" customWidth="1"/>
    <col min="11270" max="11270" width="12.42578125" style="461" customWidth="1"/>
    <col min="11271" max="11274" width="9.7109375" style="461" customWidth="1"/>
    <col min="11275" max="11275" width="11.140625" style="461" customWidth="1"/>
    <col min="11276" max="11276" width="9.7109375" style="461" customWidth="1"/>
    <col min="11277" max="11277" width="11.5703125" style="461" customWidth="1"/>
    <col min="11278" max="11280" width="9.140625" style="461" customWidth="1"/>
    <col min="11281" max="11520" width="9.140625" style="461"/>
    <col min="11521" max="11521" width="22.7109375" style="461" customWidth="1"/>
    <col min="11522" max="11525" width="9.7109375" style="461" customWidth="1"/>
    <col min="11526" max="11526" width="12.42578125" style="461" customWidth="1"/>
    <col min="11527" max="11530" width="9.7109375" style="461" customWidth="1"/>
    <col min="11531" max="11531" width="11.140625" style="461" customWidth="1"/>
    <col min="11532" max="11532" width="9.7109375" style="461" customWidth="1"/>
    <col min="11533" max="11533" width="11.5703125" style="461" customWidth="1"/>
    <col min="11534" max="11536" width="9.140625" style="461" customWidth="1"/>
    <col min="11537" max="11776" width="9.140625" style="461"/>
    <col min="11777" max="11777" width="22.7109375" style="461" customWidth="1"/>
    <col min="11778" max="11781" width="9.7109375" style="461" customWidth="1"/>
    <col min="11782" max="11782" width="12.42578125" style="461" customWidth="1"/>
    <col min="11783" max="11786" width="9.7109375" style="461" customWidth="1"/>
    <col min="11787" max="11787" width="11.140625" style="461" customWidth="1"/>
    <col min="11788" max="11788" width="9.7109375" style="461" customWidth="1"/>
    <col min="11789" max="11789" width="11.5703125" style="461" customWidth="1"/>
    <col min="11790" max="11792" width="9.140625" style="461" customWidth="1"/>
    <col min="11793" max="12032" width="9.140625" style="461"/>
    <col min="12033" max="12033" width="22.7109375" style="461" customWidth="1"/>
    <col min="12034" max="12037" width="9.7109375" style="461" customWidth="1"/>
    <col min="12038" max="12038" width="12.42578125" style="461" customWidth="1"/>
    <col min="12039" max="12042" width="9.7109375" style="461" customWidth="1"/>
    <col min="12043" max="12043" width="11.140625" style="461" customWidth="1"/>
    <col min="12044" max="12044" width="9.7109375" style="461" customWidth="1"/>
    <col min="12045" max="12045" width="11.5703125" style="461" customWidth="1"/>
    <col min="12046" max="12048" width="9.140625" style="461" customWidth="1"/>
    <col min="12049" max="12288" width="9.140625" style="461"/>
    <col min="12289" max="12289" width="22.7109375" style="461" customWidth="1"/>
    <col min="12290" max="12293" width="9.7109375" style="461" customWidth="1"/>
    <col min="12294" max="12294" width="12.42578125" style="461" customWidth="1"/>
    <col min="12295" max="12298" width="9.7109375" style="461" customWidth="1"/>
    <col min="12299" max="12299" width="11.140625" style="461" customWidth="1"/>
    <col min="12300" max="12300" width="9.7109375" style="461" customWidth="1"/>
    <col min="12301" max="12301" width="11.5703125" style="461" customWidth="1"/>
    <col min="12302" max="12304" width="9.140625" style="461" customWidth="1"/>
    <col min="12305" max="12544" width="9.140625" style="461"/>
    <col min="12545" max="12545" width="22.7109375" style="461" customWidth="1"/>
    <col min="12546" max="12549" width="9.7109375" style="461" customWidth="1"/>
    <col min="12550" max="12550" width="12.42578125" style="461" customWidth="1"/>
    <col min="12551" max="12554" width="9.7109375" style="461" customWidth="1"/>
    <col min="12555" max="12555" width="11.140625" style="461" customWidth="1"/>
    <col min="12556" max="12556" width="9.7109375" style="461" customWidth="1"/>
    <col min="12557" max="12557" width="11.5703125" style="461" customWidth="1"/>
    <col min="12558" max="12560" width="9.140625" style="461" customWidth="1"/>
    <col min="12561" max="12800" width="9.140625" style="461"/>
    <col min="12801" max="12801" width="22.7109375" style="461" customWidth="1"/>
    <col min="12802" max="12805" width="9.7109375" style="461" customWidth="1"/>
    <col min="12806" max="12806" width="12.42578125" style="461" customWidth="1"/>
    <col min="12807" max="12810" width="9.7109375" style="461" customWidth="1"/>
    <col min="12811" max="12811" width="11.140625" style="461" customWidth="1"/>
    <col min="12812" max="12812" width="9.7109375" style="461" customWidth="1"/>
    <col min="12813" max="12813" width="11.5703125" style="461" customWidth="1"/>
    <col min="12814" max="12816" width="9.140625" style="461" customWidth="1"/>
    <col min="12817" max="13056" width="9.140625" style="461"/>
    <col min="13057" max="13057" width="22.7109375" style="461" customWidth="1"/>
    <col min="13058" max="13061" width="9.7109375" style="461" customWidth="1"/>
    <col min="13062" max="13062" width="12.42578125" style="461" customWidth="1"/>
    <col min="13063" max="13066" width="9.7109375" style="461" customWidth="1"/>
    <col min="13067" max="13067" width="11.140625" style="461" customWidth="1"/>
    <col min="13068" max="13068" width="9.7109375" style="461" customWidth="1"/>
    <col min="13069" max="13069" width="11.5703125" style="461" customWidth="1"/>
    <col min="13070" max="13072" width="9.140625" style="461" customWidth="1"/>
    <col min="13073" max="13312" width="9.140625" style="461"/>
    <col min="13313" max="13313" width="22.7109375" style="461" customWidth="1"/>
    <col min="13314" max="13317" width="9.7109375" style="461" customWidth="1"/>
    <col min="13318" max="13318" width="12.42578125" style="461" customWidth="1"/>
    <col min="13319" max="13322" width="9.7109375" style="461" customWidth="1"/>
    <col min="13323" max="13323" width="11.140625" style="461" customWidth="1"/>
    <col min="13324" max="13324" width="9.7109375" style="461" customWidth="1"/>
    <col min="13325" max="13325" width="11.5703125" style="461" customWidth="1"/>
    <col min="13326" max="13328" width="9.140625" style="461" customWidth="1"/>
    <col min="13329" max="13568" width="9.140625" style="461"/>
    <col min="13569" max="13569" width="22.7109375" style="461" customWidth="1"/>
    <col min="13570" max="13573" width="9.7109375" style="461" customWidth="1"/>
    <col min="13574" max="13574" width="12.42578125" style="461" customWidth="1"/>
    <col min="13575" max="13578" width="9.7109375" style="461" customWidth="1"/>
    <col min="13579" max="13579" width="11.140625" style="461" customWidth="1"/>
    <col min="13580" max="13580" width="9.7109375" style="461" customWidth="1"/>
    <col min="13581" max="13581" width="11.5703125" style="461" customWidth="1"/>
    <col min="13582" max="13584" width="9.140625" style="461" customWidth="1"/>
    <col min="13585" max="13824" width="9.140625" style="461"/>
    <col min="13825" max="13825" width="22.7109375" style="461" customWidth="1"/>
    <col min="13826" max="13829" width="9.7109375" style="461" customWidth="1"/>
    <col min="13830" max="13830" width="12.42578125" style="461" customWidth="1"/>
    <col min="13831" max="13834" width="9.7109375" style="461" customWidth="1"/>
    <col min="13835" max="13835" width="11.140625" style="461" customWidth="1"/>
    <col min="13836" max="13836" width="9.7109375" style="461" customWidth="1"/>
    <col min="13837" max="13837" width="11.5703125" style="461" customWidth="1"/>
    <col min="13838" max="13840" width="9.140625" style="461" customWidth="1"/>
    <col min="13841" max="14080" width="9.140625" style="461"/>
    <col min="14081" max="14081" width="22.7109375" style="461" customWidth="1"/>
    <col min="14082" max="14085" width="9.7109375" style="461" customWidth="1"/>
    <col min="14086" max="14086" width="12.42578125" style="461" customWidth="1"/>
    <col min="14087" max="14090" width="9.7109375" style="461" customWidth="1"/>
    <col min="14091" max="14091" width="11.140625" style="461" customWidth="1"/>
    <col min="14092" max="14092" width="9.7109375" style="461" customWidth="1"/>
    <col min="14093" max="14093" width="11.5703125" style="461" customWidth="1"/>
    <col min="14094" max="14096" width="9.140625" style="461" customWidth="1"/>
    <col min="14097" max="14336" width="9.140625" style="461"/>
    <col min="14337" max="14337" width="22.7109375" style="461" customWidth="1"/>
    <col min="14338" max="14341" width="9.7109375" style="461" customWidth="1"/>
    <col min="14342" max="14342" width="12.42578125" style="461" customWidth="1"/>
    <col min="14343" max="14346" width="9.7109375" style="461" customWidth="1"/>
    <col min="14347" max="14347" width="11.140625" style="461" customWidth="1"/>
    <col min="14348" max="14348" width="9.7109375" style="461" customWidth="1"/>
    <col min="14349" max="14349" width="11.5703125" style="461" customWidth="1"/>
    <col min="14350" max="14352" width="9.140625" style="461" customWidth="1"/>
    <col min="14353" max="14592" width="9.140625" style="461"/>
    <col min="14593" max="14593" width="22.7109375" style="461" customWidth="1"/>
    <col min="14594" max="14597" width="9.7109375" style="461" customWidth="1"/>
    <col min="14598" max="14598" width="12.42578125" style="461" customWidth="1"/>
    <col min="14599" max="14602" width="9.7109375" style="461" customWidth="1"/>
    <col min="14603" max="14603" width="11.140625" style="461" customWidth="1"/>
    <col min="14604" max="14604" width="9.7109375" style="461" customWidth="1"/>
    <col min="14605" max="14605" width="11.5703125" style="461" customWidth="1"/>
    <col min="14606" max="14608" width="9.140625" style="461" customWidth="1"/>
    <col min="14609" max="14848" width="9.140625" style="461"/>
    <col min="14849" max="14849" width="22.7109375" style="461" customWidth="1"/>
    <col min="14850" max="14853" width="9.7109375" style="461" customWidth="1"/>
    <col min="14854" max="14854" width="12.42578125" style="461" customWidth="1"/>
    <col min="14855" max="14858" width="9.7109375" style="461" customWidth="1"/>
    <col min="14859" max="14859" width="11.140625" style="461" customWidth="1"/>
    <col min="14860" max="14860" width="9.7109375" style="461" customWidth="1"/>
    <col min="14861" max="14861" width="11.5703125" style="461" customWidth="1"/>
    <col min="14862" max="14864" width="9.140625" style="461" customWidth="1"/>
    <col min="14865" max="15104" width="9.140625" style="461"/>
    <col min="15105" max="15105" width="22.7109375" style="461" customWidth="1"/>
    <col min="15106" max="15109" width="9.7109375" style="461" customWidth="1"/>
    <col min="15110" max="15110" width="12.42578125" style="461" customWidth="1"/>
    <col min="15111" max="15114" width="9.7109375" style="461" customWidth="1"/>
    <col min="15115" max="15115" width="11.140625" style="461" customWidth="1"/>
    <col min="15116" max="15116" width="9.7109375" style="461" customWidth="1"/>
    <col min="15117" max="15117" width="11.5703125" style="461" customWidth="1"/>
    <col min="15118" max="15120" width="9.140625" style="461" customWidth="1"/>
    <col min="15121" max="15360" width="9.140625" style="461"/>
    <col min="15361" max="15361" width="22.7109375" style="461" customWidth="1"/>
    <col min="15362" max="15365" width="9.7109375" style="461" customWidth="1"/>
    <col min="15366" max="15366" width="12.42578125" style="461" customWidth="1"/>
    <col min="15367" max="15370" width="9.7109375" style="461" customWidth="1"/>
    <col min="15371" max="15371" width="11.140625" style="461" customWidth="1"/>
    <col min="15372" max="15372" width="9.7109375" style="461" customWidth="1"/>
    <col min="15373" max="15373" width="11.5703125" style="461" customWidth="1"/>
    <col min="15374" max="15376" width="9.140625" style="461" customWidth="1"/>
    <col min="15377" max="15616" width="9.140625" style="461"/>
    <col min="15617" max="15617" width="22.7109375" style="461" customWidth="1"/>
    <col min="15618" max="15621" width="9.7109375" style="461" customWidth="1"/>
    <col min="15622" max="15622" width="12.42578125" style="461" customWidth="1"/>
    <col min="15623" max="15626" width="9.7109375" style="461" customWidth="1"/>
    <col min="15627" max="15627" width="11.140625" style="461" customWidth="1"/>
    <col min="15628" max="15628" width="9.7109375" style="461" customWidth="1"/>
    <col min="15629" max="15629" width="11.5703125" style="461" customWidth="1"/>
    <col min="15630" max="15632" width="9.140625" style="461" customWidth="1"/>
    <col min="15633" max="15872" width="9.140625" style="461"/>
    <col min="15873" max="15873" width="22.7109375" style="461" customWidth="1"/>
    <col min="15874" max="15877" width="9.7109375" style="461" customWidth="1"/>
    <col min="15878" max="15878" width="12.42578125" style="461" customWidth="1"/>
    <col min="15879" max="15882" width="9.7109375" style="461" customWidth="1"/>
    <col min="15883" max="15883" width="11.140625" style="461" customWidth="1"/>
    <col min="15884" max="15884" width="9.7109375" style="461" customWidth="1"/>
    <col min="15885" max="15885" width="11.5703125" style="461" customWidth="1"/>
    <col min="15886" max="15888" width="9.140625" style="461" customWidth="1"/>
    <col min="15889" max="16128" width="9.140625" style="461"/>
    <col min="16129" max="16129" width="22.7109375" style="461" customWidth="1"/>
    <col min="16130" max="16133" width="9.7109375" style="461" customWidth="1"/>
    <col min="16134" max="16134" width="12.42578125" style="461" customWidth="1"/>
    <col min="16135" max="16138" width="9.7109375" style="461" customWidth="1"/>
    <col min="16139" max="16139" width="11.140625" style="461" customWidth="1"/>
    <col min="16140" max="16140" width="9.7109375" style="461" customWidth="1"/>
    <col min="16141" max="16141" width="11.5703125" style="461" customWidth="1"/>
    <col min="16142" max="16144" width="9.140625" style="461" customWidth="1"/>
    <col min="16145" max="16384" width="9.140625" style="461"/>
  </cols>
  <sheetData>
    <row r="1" spans="1:16" s="453" customFormat="1" ht="12.75" x14ac:dyDescent="0.2">
      <c r="A1" s="447" t="s">
        <v>0</v>
      </c>
      <c r="B1" s="448"/>
      <c r="C1" s="448"/>
      <c r="D1" s="449"/>
      <c r="E1" s="448"/>
      <c r="F1" s="450"/>
      <c r="G1" s="451"/>
      <c r="H1" s="448"/>
      <c r="I1" s="452"/>
      <c r="J1" s="452"/>
      <c r="K1" s="452"/>
      <c r="L1" s="452"/>
      <c r="M1" s="452"/>
      <c r="O1" s="454"/>
      <c r="P1" s="454"/>
    </row>
    <row r="2" spans="1:16" ht="12.75" x14ac:dyDescent="0.2">
      <c r="A2" s="455" t="s">
        <v>52</v>
      </c>
      <c r="F2" s="458"/>
      <c r="G2" s="459"/>
    </row>
    <row r="3" spans="1:16" ht="12.75" x14ac:dyDescent="0.2">
      <c r="A3" s="455"/>
      <c r="F3" s="458"/>
      <c r="G3" s="459"/>
    </row>
    <row r="4" spans="1:16" ht="5.25" customHeight="1" thickBot="1" x14ac:dyDescent="0.25"/>
    <row r="5" spans="1:16" ht="12.75" thickBot="1" x14ac:dyDescent="0.25">
      <c r="A5" s="463"/>
      <c r="B5" s="464" t="s">
        <v>2</v>
      </c>
      <c r="C5" s="464"/>
      <c r="D5" s="465"/>
      <c r="E5" s="464"/>
      <c r="F5" s="465"/>
      <c r="G5" s="464"/>
      <c r="H5" s="464"/>
      <c r="I5" s="466"/>
      <c r="J5" s="467" t="s">
        <v>3</v>
      </c>
      <c r="K5" s="468"/>
      <c r="L5" s="469"/>
      <c r="M5" s="470"/>
    </row>
    <row r="6" spans="1:16" s="477" customFormat="1" ht="12.75" thickBot="1" x14ac:dyDescent="0.25">
      <c r="A6" s="471" t="s">
        <v>4</v>
      </c>
      <c r="B6" s="472" t="s">
        <v>5</v>
      </c>
      <c r="C6" s="472" t="s">
        <v>6</v>
      </c>
      <c r="D6" s="473" t="s">
        <v>7</v>
      </c>
      <c r="E6" s="472" t="s">
        <v>8</v>
      </c>
      <c r="F6" s="473" t="s">
        <v>9</v>
      </c>
      <c r="G6" s="472" t="s">
        <v>10</v>
      </c>
      <c r="H6" s="472" t="s">
        <v>11</v>
      </c>
      <c r="I6" s="474" t="s">
        <v>12</v>
      </c>
      <c r="J6" s="473" t="s">
        <v>13</v>
      </c>
      <c r="K6" s="472" t="s">
        <v>10</v>
      </c>
      <c r="L6" s="475" t="s">
        <v>14</v>
      </c>
      <c r="M6" s="476" t="s">
        <v>15</v>
      </c>
      <c r="O6" s="478"/>
      <c r="P6" s="478"/>
    </row>
    <row r="7" spans="1:16" ht="5.25" customHeight="1" x14ac:dyDescent="0.2">
      <c r="A7" s="479"/>
      <c r="B7" s="480"/>
      <c r="C7" s="481"/>
      <c r="D7" s="482"/>
      <c r="E7" s="481"/>
      <c r="F7" s="483"/>
      <c r="G7" s="481"/>
      <c r="H7" s="481"/>
      <c r="I7" s="483"/>
      <c r="J7" s="483"/>
      <c r="K7" s="483"/>
      <c r="L7" s="483"/>
      <c r="M7" s="484"/>
    </row>
    <row r="8" spans="1:16" x14ac:dyDescent="0.2">
      <c r="A8" s="485" t="s">
        <v>16</v>
      </c>
      <c r="B8" s="486">
        <v>70763.212610000002</v>
      </c>
      <c r="C8" s="487">
        <v>0</v>
      </c>
      <c r="D8" s="488">
        <v>0</v>
      </c>
      <c r="E8" s="481">
        <v>0</v>
      </c>
      <c r="F8" s="481">
        <v>92.350598000000005</v>
      </c>
      <c r="G8" s="481">
        <v>0</v>
      </c>
      <c r="H8" s="481">
        <v>0</v>
      </c>
      <c r="I8" s="481">
        <v>0</v>
      </c>
      <c r="J8" s="481"/>
      <c r="K8" s="481"/>
      <c r="L8" s="481"/>
      <c r="M8" s="489">
        <v>70855.563208000007</v>
      </c>
      <c r="N8" s="456"/>
    </row>
    <row r="9" spans="1:16" x14ac:dyDescent="0.2">
      <c r="A9" s="485" t="s">
        <v>17</v>
      </c>
      <c r="B9" s="486">
        <v>50076.700285999999</v>
      </c>
      <c r="C9" s="487">
        <v>0</v>
      </c>
      <c r="D9" s="488">
        <v>0</v>
      </c>
      <c r="E9" s="481">
        <v>0</v>
      </c>
      <c r="F9" s="481">
        <v>0</v>
      </c>
      <c r="G9" s="481">
        <v>0</v>
      </c>
      <c r="H9" s="481">
        <v>0</v>
      </c>
      <c r="I9" s="481">
        <v>0</v>
      </c>
      <c r="J9" s="481"/>
      <c r="K9" s="481"/>
      <c r="L9" s="481"/>
      <c r="M9" s="489">
        <v>50076.700285999999</v>
      </c>
    </row>
    <row r="10" spans="1:16" x14ac:dyDescent="0.2">
      <c r="A10" s="485" t="s">
        <v>18</v>
      </c>
      <c r="B10" s="486">
        <v>240.57818</v>
      </c>
      <c r="C10" s="487">
        <v>0</v>
      </c>
      <c r="D10" s="488">
        <v>0</v>
      </c>
      <c r="E10" s="481">
        <v>0</v>
      </c>
      <c r="F10" s="481">
        <v>6978.5155430000004</v>
      </c>
      <c r="G10" s="481">
        <v>0</v>
      </c>
      <c r="H10" s="481">
        <v>0</v>
      </c>
      <c r="I10" s="481">
        <v>0</v>
      </c>
      <c r="J10" s="481"/>
      <c r="K10" s="481"/>
      <c r="L10" s="481"/>
      <c r="M10" s="489">
        <v>7219.0937230000009</v>
      </c>
    </row>
    <row r="11" spans="1:16" x14ac:dyDescent="0.2">
      <c r="A11" s="485" t="s">
        <v>19</v>
      </c>
      <c r="B11" s="486">
        <v>12767.072249000001</v>
      </c>
      <c r="C11" s="487">
        <v>0</v>
      </c>
      <c r="D11" s="488">
        <v>0</v>
      </c>
      <c r="E11" s="481">
        <v>41.520879999999998</v>
      </c>
      <c r="F11" s="481">
        <v>12596.132170000001</v>
      </c>
      <c r="G11" s="481">
        <v>0</v>
      </c>
      <c r="H11" s="481">
        <v>0</v>
      </c>
      <c r="I11" s="481">
        <v>0</v>
      </c>
      <c r="J11" s="481"/>
      <c r="K11" s="481"/>
      <c r="L11" s="481"/>
      <c r="M11" s="489">
        <v>25404.725299000002</v>
      </c>
    </row>
    <row r="12" spans="1:16" x14ac:dyDescent="0.2">
      <c r="A12" s="485" t="s">
        <v>20</v>
      </c>
      <c r="B12" s="486">
        <v>11217.617661</v>
      </c>
      <c r="C12" s="487">
        <v>0</v>
      </c>
      <c r="D12" s="488">
        <v>0</v>
      </c>
      <c r="E12" s="481">
        <v>91.513760000000005</v>
      </c>
      <c r="F12" s="481">
        <v>920.26081199999999</v>
      </c>
      <c r="G12" s="481">
        <v>0</v>
      </c>
      <c r="H12" s="481">
        <v>0</v>
      </c>
      <c r="I12" s="481">
        <v>0</v>
      </c>
      <c r="J12" s="481"/>
      <c r="K12" s="481"/>
      <c r="L12" s="481"/>
      <c r="M12" s="489">
        <v>12229.392233</v>
      </c>
    </row>
    <row r="13" spans="1:16" x14ac:dyDescent="0.2">
      <c r="A13" s="485" t="s">
        <v>21</v>
      </c>
      <c r="B13" s="486">
        <v>373.24059699999998</v>
      </c>
      <c r="C13" s="487">
        <v>0</v>
      </c>
      <c r="D13" s="488">
        <v>0</v>
      </c>
      <c r="E13" s="481">
        <v>0</v>
      </c>
      <c r="F13" s="481">
        <v>51688.501493999996</v>
      </c>
      <c r="G13" s="481">
        <v>0</v>
      </c>
      <c r="H13" s="481">
        <v>0</v>
      </c>
      <c r="I13" s="481">
        <v>0</v>
      </c>
      <c r="J13" s="481"/>
      <c r="K13" s="481"/>
      <c r="L13" s="481"/>
      <c r="M13" s="489">
        <v>52061.742090999993</v>
      </c>
    </row>
    <row r="14" spans="1:16" x14ac:dyDescent="0.2">
      <c r="A14" s="485" t="s">
        <v>22</v>
      </c>
      <c r="B14" s="486">
        <v>915.10468500000002</v>
      </c>
      <c r="C14" s="487">
        <v>0</v>
      </c>
      <c r="D14" s="488">
        <v>0</v>
      </c>
      <c r="E14" s="481">
        <v>0</v>
      </c>
      <c r="F14" s="481">
        <v>0</v>
      </c>
      <c r="G14" s="481">
        <v>0</v>
      </c>
      <c r="H14" s="481">
        <v>0</v>
      </c>
      <c r="I14" s="481">
        <v>0</v>
      </c>
      <c r="J14" s="481"/>
      <c r="K14" s="481"/>
      <c r="L14" s="481"/>
      <c r="M14" s="489">
        <v>915.10468500000002</v>
      </c>
    </row>
    <row r="15" spans="1:16" x14ac:dyDescent="0.2">
      <c r="A15" s="485" t="s">
        <v>23</v>
      </c>
      <c r="B15" s="486">
        <v>25415.039139</v>
      </c>
      <c r="C15" s="487">
        <v>0</v>
      </c>
      <c r="D15" s="488">
        <v>0</v>
      </c>
      <c r="E15" s="481">
        <v>0</v>
      </c>
      <c r="F15" s="481">
        <v>0</v>
      </c>
      <c r="G15" s="481">
        <v>0</v>
      </c>
      <c r="H15" s="481">
        <v>0</v>
      </c>
      <c r="I15" s="481">
        <v>24.795000000000002</v>
      </c>
      <c r="J15" s="481"/>
      <c r="K15" s="481"/>
      <c r="L15" s="481"/>
      <c r="M15" s="489">
        <v>25439.834138999999</v>
      </c>
    </row>
    <row r="16" spans="1:16" x14ac:dyDescent="0.2">
      <c r="A16" s="485" t="s">
        <v>24</v>
      </c>
      <c r="B16" s="486">
        <v>7087.9057940000002</v>
      </c>
      <c r="C16" s="487">
        <v>0</v>
      </c>
      <c r="D16" s="488">
        <v>0</v>
      </c>
      <c r="E16" s="481">
        <v>678.16124400000001</v>
      </c>
      <c r="F16" s="481">
        <v>2341.913618</v>
      </c>
      <c r="G16" s="481">
        <v>0</v>
      </c>
      <c r="H16" s="481">
        <v>0</v>
      </c>
      <c r="I16" s="481">
        <v>0</v>
      </c>
      <c r="J16" s="481"/>
      <c r="K16" s="481"/>
      <c r="L16" s="481"/>
      <c r="M16" s="489">
        <v>10107.980656</v>
      </c>
    </row>
    <row r="17" spans="1:16" x14ac:dyDescent="0.2">
      <c r="A17" s="485" t="s">
        <v>25</v>
      </c>
      <c r="B17" s="486">
        <v>1668.4441749999999</v>
      </c>
      <c r="C17" s="487">
        <v>0</v>
      </c>
      <c r="D17" s="488">
        <v>0</v>
      </c>
      <c r="E17" s="481">
        <v>0</v>
      </c>
      <c r="F17" s="481">
        <v>0</v>
      </c>
      <c r="G17" s="481">
        <v>0</v>
      </c>
      <c r="H17" s="481">
        <v>0</v>
      </c>
      <c r="I17" s="481">
        <v>24.795000000000002</v>
      </c>
      <c r="J17" s="481">
        <v>826.33968000000004</v>
      </c>
      <c r="K17" s="481">
        <v>8535.9292160000005</v>
      </c>
      <c r="L17" s="481"/>
      <c r="M17" s="489">
        <v>11055.508071</v>
      </c>
    </row>
    <row r="18" spans="1:16" x14ac:dyDescent="0.2">
      <c r="A18" s="485" t="s">
        <v>26</v>
      </c>
      <c r="B18" s="486">
        <v>12970.997614</v>
      </c>
      <c r="C18" s="487">
        <v>0</v>
      </c>
      <c r="D18" s="488">
        <v>0</v>
      </c>
      <c r="E18" s="481">
        <v>0</v>
      </c>
      <c r="F18" s="481">
        <v>0</v>
      </c>
      <c r="G18" s="481">
        <v>0</v>
      </c>
      <c r="H18" s="481">
        <v>0</v>
      </c>
      <c r="I18" s="481">
        <v>0</v>
      </c>
      <c r="J18" s="481"/>
      <c r="K18" s="481"/>
      <c r="L18" s="481"/>
      <c r="M18" s="489">
        <v>12970.997614</v>
      </c>
    </row>
    <row r="19" spans="1:16" x14ac:dyDescent="0.2">
      <c r="A19" s="485" t="s">
        <v>27</v>
      </c>
      <c r="B19" s="486">
        <v>15884.545868000001</v>
      </c>
      <c r="C19" s="487">
        <v>0</v>
      </c>
      <c r="D19" s="488">
        <v>0</v>
      </c>
      <c r="E19" s="481">
        <v>0</v>
      </c>
      <c r="F19" s="481">
        <v>0</v>
      </c>
      <c r="G19" s="481">
        <v>0</v>
      </c>
      <c r="H19" s="481">
        <v>0</v>
      </c>
      <c r="I19" s="481">
        <v>941.40029600000003</v>
      </c>
      <c r="J19" s="481"/>
      <c r="K19" s="481"/>
      <c r="L19" s="481"/>
      <c r="M19" s="489">
        <v>16825.946164000001</v>
      </c>
    </row>
    <row r="20" spans="1:16" x14ac:dyDescent="0.2">
      <c r="A20" s="485" t="s">
        <v>28</v>
      </c>
      <c r="B20" s="486">
        <v>8.6049E-2</v>
      </c>
      <c r="C20" s="487">
        <v>0</v>
      </c>
      <c r="D20" s="488">
        <v>0</v>
      </c>
      <c r="E20" s="481">
        <v>0</v>
      </c>
      <c r="F20" s="481">
        <v>0</v>
      </c>
      <c r="G20" s="481">
        <v>0</v>
      </c>
      <c r="H20" s="481">
        <v>0</v>
      </c>
      <c r="I20" s="481">
        <v>0</v>
      </c>
      <c r="J20" s="481"/>
      <c r="K20" s="481"/>
      <c r="L20" s="481"/>
      <c r="M20" s="489">
        <v>8.6049E-2</v>
      </c>
    </row>
    <row r="21" spans="1:16" x14ac:dyDescent="0.2">
      <c r="A21" s="485" t="s">
        <v>29</v>
      </c>
      <c r="B21" s="486">
        <v>18495.467345000001</v>
      </c>
      <c r="C21" s="487">
        <v>0</v>
      </c>
      <c r="D21" s="488">
        <v>0</v>
      </c>
      <c r="E21" s="481">
        <v>0</v>
      </c>
      <c r="F21" s="481">
        <v>0</v>
      </c>
      <c r="G21" s="481">
        <v>0</v>
      </c>
      <c r="H21" s="481">
        <v>0</v>
      </c>
      <c r="I21" s="481">
        <v>0</v>
      </c>
      <c r="J21" s="481"/>
      <c r="K21" s="481"/>
      <c r="L21" s="481"/>
      <c r="M21" s="489">
        <v>18495.467345000001</v>
      </c>
    </row>
    <row r="22" spans="1:16" x14ac:dyDescent="0.2">
      <c r="A22" s="485" t="s">
        <v>30</v>
      </c>
      <c r="B22" s="486">
        <v>0</v>
      </c>
      <c r="C22" s="487">
        <v>0</v>
      </c>
      <c r="D22" s="488">
        <v>0</v>
      </c>
      <c r="E22" s="481">
        <v>0</v>
      </c>
      <c r="F22" s="481">
        <v>0</v>
      </c>
      <c r="G22" s="481">
        <v>0</v>
      </c>
      <c r="H22" s="481">
        <v>0</v>
      </c>
      <c r="I22" s="481">
        <v>0</v>
      </c>
      <c r="J22" s="481">
        <v>12933.773999999999</v>
      </c>
      <c r="K22" s="481">
        <v>508500.97</v>
      </c>
      <c r="L22" s="481">
        <v>32661.71</v>
      </c>
      <c r="M22" s="489">
        <v>554096.45399999991</v>
      </c>
    </row>
    <row r="23" spans="1:16" x14ac:dyDescent="0.2">
      <c r="A23" s="485" t="s">
        <v>31</v>
      </c>
      <c r="B23" s="486">
        <v>74247.117406000005</v>
      </c>
      <c r="C23" s="487">
        <v>0</v>
      </c>
      <c r="D23" s="488">
        <v>0</v>
      </c>
      <c r="E23" s="481">
        <v>0</v>
      </c>
      <c r="F23" s="481">
        <v>0</v>
      </c>
      <c r="G23" s="481">
        <v>0</v>
      </c>
      <c r="H23" s="481">
        <v>0</v>
      </c>
      <c r="I23" s="481">
        <v>59.978242000000002</v>
      </c>
      <c r="J23" s="481"/>
      <c r="K23" s="481"/>
      <c r="L23" s="481"/>
      <c r="M23" s="489">
        <v>74307.095648000002</v>
      </c>
    </row>
    <row r="24" spans="1:16" x14ac:dyDescent="0.2">
      <c r="A24" s="485" t="s">
        <v>32</v>
      </c>
      <c r="B24" s="486">
        <v>0</v>
      </c>
      <c r="C24" s="487">
        <v>0</v>
      </c>
      <c r="D24" s="488">
        <v>0</v>
      </c>
      <c r="E24" s="481">
        <v>0</v>
      </c>
      <c r="F24" s="481">
        <v>0</v>
      </c>
      <c r="G24" s="481">
        <v>0</v>
      </c>
      <c r="H24" s="481">
        <v>0</v>
      </c>
      <c r="I24" s="481">
        <v>0</v>
      </c>
      <c r="J24" s="481"/>
      <c r="K24" s="481"/>
      <c r="L24" s="481"/>
      <c r="M24" s="489">
        <v>0</v>
      </c>
    </row>
    <row r="25" spans="1:16" x14ac:dyDescent="0.2">
      <c r="A25" s="485" t="s">
        <v>33</v>
      </c>
      <c r="B25" s="486">
        <v>6049.0714470000003</v>
      </c>
      <c r="C25" s="487">
        <v>0</v>
      </c>
      <c r="D25" s="488">
        <v>0</v>
      </c>
      <c r="E25" s="481">
        <v>0</v>
      </c>
      <c r="F25" s="481">
        <v>0</v>
      </c>
      <c r="G25" s="481">
        <v>0</v>
      </c>
      <c r="H25" s="481">
        <v>0</v>
      </c>
      <c r="I25" s="481">
        <v>0</v>
      </c>
      <c r="J25" s="481"/>
      <c r="K25" s="481"/>
      <c r="L25" s="481"/>
      <c r="M25" s="489">
        <v>6049.0714470000003</v>
      </c>
      <c r="N25" s="456"/>
    </row>
    <row r="26" spans="1:16" x14ac:dyDescent="0.2">
      <c r="A26" s="485" t="s">
        <v>34</v>
      </c>
      <c r="B26" s="486">
        <v>3972.5041769999998</v>
      </c>
      <c r="C26" s="487">
        <v>0</v>
      </c>
      <c r="D26" s="488">
        <v>0</v>
      </c>
      <c r="E26" s="481">
        <v>545.12660400000004</v>
      </c>
      <c r="F26" s="481">
        <v>7351.6618749999998</v>
      </c>
      <c r="G26" s="481">
        <v>0</v>
      </c>
      <c r="H26" s="481">
        <v>0</v>
      </c>
      <c r="I26" s="481">
        <v>0</v>
      </c>
      <c r="J26" s="481"/>
      <c r="K26" s="481"/>
      <c r="L26" s="481"/>
      <c r="M26" s="489">
        <v>11869.292656</v>
      </c>
    </row>
    <row r="27" spans="1:16" x14ac:dyDescent="0.2">
      <c r="A27" s="485" t="s">
        <v>35</v>
      </c>
      <c r="B27" s="486">
        <v>424.60295600000001</v>
      </c>
      <c r="C27" s="487">
        <v>0</v>
      </c>
      <c r="D27" s="488">
        <v>0</v>
      </c>
      <c r="E27" s="481">
        <v>0</v>
      </c>
      <c r="F27" s="481">
        <v>0</v>
      </c>
      <c r="G27" s="481">
        <v>0</v>
      </c>
      <c r="H27" s="481">
        <v>0</v>
      </c>
      <c r="I27" s="481">
        <v>0</v>
      </c>
      <c r="J27" s="481"/>
      <c r="K27" s="481"/>
      <c r="L27" s="481"/>
      <c r="M27" s="489">
        <v>424.60295600000001</v>
      </c>
    </row>
    <row r="28" spans="1:16" ht="12" thickBot="1" x14ac:dyDescent="0.25">
      <c r="A28" s="485" t="s">
        <v>36</v>
      </c>
      <c r="B28" s="486">
        <v>5841.2760280000002</v>
      </c>
      <c r="C28" s="490"/>
      <c r="D28" s="491"/>
      <c r="E28" s="481">
        <v>0</v>
      </c>
      <c r="F28" s="481">
        <v>0</v>
      </c>
      <c r="G28" s="490"/>
      <c r="H28" s="490"/>
      <c r="I28" s="481">
        <v>0</v>
      </c>
      <c r="J28" s="492"/>
      <c r="K28" s="492"/>
      <c r="L28" s="492"/>
      <c r="M28" s="489">
        <v>5841.2760280000002</v>
      </c>
    </row>
    <row r="29" spans="1:16" s="497" customFormat="1" x14ac:dyDescent="0.2">
      <c r="A29" s="493" t="s">
        <v>37</v>
      </c>
      <c r="B29" s="494">
        <v>318410.58426600008</v>
      </c>
      <c r="C29" s="494">
        <v>0</v>
      </c>
      <c r="D29" s="494">
        <v>0</v>
      </c>
      <c r="E29" s="494">
        <v>1356.322488</v>
      </c>
      <c r="F29" s="494">
        <v>81969.336110000004</v>
      </c>
      <c r="G29" s="495"/>
      <c r="H29" s="494">
        <v>0</v>
      </c>
      <c r="I29" s="494">
        <v>1050.9685380000001</v>
      </c>
      <c r="J29" s="494">
        <v>13760.113679999999</v>
      </c>
      <c r="K29" s="494">
        <v>517036.89921599999</v>
      </c>
      <c r="L29" s="494">
        <v>32661.71</v>
      </c>
      <c r="M29" s="496">
        <v>966245.93429800007</v>
      </c>
      <c r="O29" s="498"/>
      <c r="P29" s="498"/>
    </row>
    <row r="30" spans="1:16" ht="12" thickBot="1" x14ac:dyDescent="0.25">
      <c r="A30" s="499" t="s">
        <v>38</v>
      </c>
      <c r="B30" s="500">
        <v>469109.97721799993</v>
      </c>
      <c r="C30" s="500">
        <v>0</v>
      </c>
      <c r="D30" s="501">
        <v>0</v>
      </c>
      <c r="E30" s="500">
        <v>486.04334800000004</v>
      </c>
      <c r="F30" s="500">
        <v>4460.444364</v>
      </c>
      <c r="G30" s="500"/>
      <c r="H30" s="500">
        <v>0</v>
      </c>
      <c r="I30" s="500">
        <v>3696.6779420000003</v>
      </c>
      <c r="J30" s="500">
        <v>495955.83299999998</v>
      </c>
      <c r="K30" s="500">
        <v>25639.110965</v>
      </c>
      <c r="L30" s="500">
        <v>30590.214341999999</v>
      </c>
      <c r="M30" s="502">
        <v>1029938.3011789999</v>
      </c>
    </row>
    <row r="31" spans="1:16" s="503" customFormat="1" x14ac:dyDescent="0.2"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</row>
    <row r="32" spans="1:16" s="503" customFormat="1" x14ac:dyDescent="0.2"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</row>
    <row r="33" spans="1:13" s="503" customFormat="1" x14ac:dyDescent="0.2"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</row>
    <row r="34" spans="1:13" ht="12.75" x14ac:dyDescent="0.2">
      <c r="A34" s="447" t="s">
        <v>39</v>
      </c>
      <c r="B34" s="448"/>
      <c r="C34" s="448"/>
      <c r="D34" s="449"/>
      <c r="E34" s="448"/>
      <c r="F34" s="450"/>
      <c r="G34" s="451"/>
      <c r="H34" s="448"/>
      <c r="I34" s="452"/>
      <c r="J34" s="505"/>
      <c r="K34" s="505"/>
      <c r="L34" s="505"/>
      <c r="M34" s="452"/>
    </row>
    <row r="35" spans="1:13" ht="12.75" x14ac:dyDescent="0.2">
      <c r="A35" s="455" t="s">
        <v>53</v>
      </c>
      <c r="F35" s="458"/>
      <c r="G35" s="459"/>
    </row>
    <row r="36" spans="1:13" ht="12.75" x14ac:dyDescent="0.2">
      <c r="A36" s="455"/>
      <c r="F36" s="458"/>
      <c r="G36" s="459"/>
      <c r="H36" s="504"/>
    </row>
    <row r="37" spans="1:13" ht="5.25" customHeight="1" thickBot="1" x14ac:dyDescent="0.25"/>
    <row r="38" spans="1:13" ht="12.75" thickBot="1" x14ac:dyDescent="0.25">
      <c r="A38" s="463"/>
      <c r="B38" s="464" t="s">
        <v>2</v>
      </c>
      <c r="C38" s="464"/>
      <c r="D38" s="465"/>
      <c r="E38" s="464"/>
      <c r="F38" s="465"/>
      <c r="G38" s="464"/>
      <c r="H38" s="464"/>
      <c r="I38" s="466"/>
      <c r="J38" s="467" t="s">
        <v>3</v>
      </c>
      <c r="K38" s="468"/>
      <c r="L38" s="469"/>
      <c r="M38" s="470"/>
    </row>
    <row r="39" spans="1:13" ht="12.75" thickBot="1" x14ac:dyDescent="0.25">
      <c r="A39" s="471" t="s">
        <v>4</v>
      </c>
      <c r="B39" s="472" t="s">
        <v>5</v>
      </c>
      <c r="C39" s="472" t="s">
        <v>6</v>
      </c>
      <c r="D39" s="473" t="s">
        <v>7</v>
      </c>
      <c r="E39" s="472" t="s">
        <v>8</v>
      </c>
      <c r="F39" s="473" t="s">
        <v>9</v>
      </c>
      <c r="G39" s="472" t="s">
        <v>10</v>
      </c>
      <c r="H39" s="472" t="s">
        <v>11</v>
      </c>
      <c r="I39" s="474" t="s">
        <v>12</v>
      </c>
      <c r="J39" s="473" t="s">
        <v>13</v>
      </c>
      <c r="K39" s="472" t="s">
        <v>10</v>
      </c>
      <c r="L39" s="475" t="s">
        <v>14</v>
      </c>
      <c r="M39" s="476" t="s">
        <v>15</v>
      </c>
    </row>
    <row r="40" spans="1:13" ht="5.25" customHeight="1" x14ac:dyDescent="0.2">
      <c r="A40" s="479"/>
      <c r="B40" s="506"/>
      <c r="C40" s="507"/>
      <c r="D40" s="508"/>
      <c r="E40" s="507"/>
      <c r="F40" s="508"/>
      <c r="G40" s="507"/>
      <c r="H40" s="507"/>
      <c r="I40" s="509"/>
      <c r="J40" s="510"/>
      <c r="K40" s="508"/>
      <c r="L40" s="509"/>
      <c r="M40" s="484"/>
    </row>
    <row r="41" spans="1:13" x14ac:dyDescent="0.2">
      <c r="A41" s="485" t="s">
        <v>16</v>
      </c>
      <c r="B41" s="511">
        <v>22.223888308588524</v>
      </c>
      <c r="C41" s="512">
        <v>0</v>
      </c>
      <c r="D41" s="512">
        <v>0</v>
      </c>
      <c r="E41" s="512">
        <v>0</v>
      </c>
      <c r="F41" s="512">
        <v>0.11266481148031833</v>
      </c>
      <c r="G41" s="512">
        <v>0</v>
      </c>
      <c r="H41" s="512">
        <v>0</v>
      </c>
      <c r="I41" s="513">
        <v>0</v>
      </c>
      <c r="J41" s="511">
        <v>0</v>
      </c>
      <c r="K41" s="512">
        <v>0</v>
      </c>
      <c r="L41" s="513">
        <v>0</v>
      </c>
      <c r="M41" s="514">
        <v>7.3330775005514726</v>
      </c>
    </row>
    <row r="42" spans="1:13" x14ac:dyDescent="0.2">
      <c r="A42" s="485" t="s">
        <v>17</v>
      </c>
      <c r="B42" s="511">
        <v>15.727084073362946</v>
      </c>
      <c r="C42" s="512">
        <v>0</v>
      </c>
      <c r="D42" s="512">
        <v>0</v>
      </c>
      <c r="E42" s="512">
        <v>0</v>
      </c>
      <c r="F42" s="512">
        <v>0</v>
      </c>
      <c r="G42" s="512">
        <v>0</v>
      </c>
      <c r="H42" s="512">
        <v>0</v>
      </c>
      <c r="I42" s="513">
        <v>0</v>
      </c>
      <c r="J42" s="511">
        <v>0</v>
      </c>
      <c r="K42" s="512">
        <v>0</v>
      </c>
      <c r="L42" s="513">
        <v>0</v>
      </c>
      <c r="M42" s="514">
        <v>5.1826039839828022</v>
      </c>
    </row>
    <row r="43" spans="1:13" x14ac:dyDescent="0.2">
      <c r="A43" s="485" t="s">
        <v>18</v>
      </c>
      <c r="B43" s="511">
        <v>7.5555961983669831E-2</v>
      </c>
      <c r="C43" s="512">
        <v>0</v>
      </c>
      <c r="D43" s="512">
        <v>0</v>
      </c>
      <c r="E43" s="512">
        <v>0</v>
      </c>
      <c r="F43" s="512">
        <v>8.5135684564226253</v>
      </c>
      <c r="G43" s="512">
        <v>0</v>
      </c>
      <c r="H43" s="512">
        <v>0</v>
      </c>
      <c r="I43" s="513">
        <v>0</v>
      </c>
      <c r="J43" s="511">
        <v>0</v>
      </c>
      <c r="K43" s="512">
        <v>0</v>
      </c>
      <c r="L43" s="513">
        <v>0</v>
      </c>
      <c r="M43" s="514">
        <v>0.74712797919763962</v>
      </c>
    </row>
    <row r="44" spans="1:13" x14ac:dyDescent="0.2">
      <c r="A44" s="485" t="s">
        <v>19</v>
      </c>
      <c r="B44" s="511">
        <v>4.0096255840334738</v>
      </c>
      <c r="C44" s="512">
        <v>0</v>
      </c>
      <c r="D44" s="512">
        <v>0</v>
      </c>
      <c r="E44" s="512">
        <v>3.0612837556963073</v>
      </c>
      <c r="F44" s="512">
        <v>15.366883236795317</v>
      </c>
      <c r="G44" s="512">
        <v>0</v>
      </c>
      <c r="H44" s="512">
        <v>0</v>
      </c>
      <c r="I44" s="513">
        <v>0</v>
      </c>
      <c r="J44" s="511">
        <v>0</v>
      </c>
      <c r="K44" s="512">
        <v>0</v>
      </c>
      <c r="L44" s="513">
        <v>0</v>
      </c>
      <c r="M44" s="514">
        <v>2.6292193733738314</v>
      </c>
    </row>
    <row r="45" spans="1:13" x14ac:dyDescent="0.2">
      <c r="A45" s="485" t="s">
        <v>20</v>
      </c>
      <c r="B45" s="511">
        <v>3.5230040128404796</v>
      </c>
      <c r="C45" s="512">
        <v>0</v>
      </c>
      <c r="D45" s="512">
        <v>0</v>
      </c>
      <c r="E45" s="512">
        <v>6.7471977210186909</v>
      </c>
      <c r="F45" s="512">
        <v>1.1226891123834917</v>
      </c>
      <c r="G45" s="512">
        <v>0</v>
      </c>
      <c r="H45" s="512">
        <v>0</v>
      </c>
      <c r="I45" s="513">
        <v>0</v>
      </c>
      <c r="J45" s="511">
        <v>0</v>
      </c>
      <c r="K45" s="512">
        <v>0</v>
      </c>
      <c r="L45" s="513">
        <v>0</v>
      </c>
      <c r="M45" s="514">
        <v>1.2656604078634428</v>
      </c>
    </row>
    <row r="46" spans="1:13" x14ac:dyDescent="0.2">
      <c r="A46" s="485" t="s">
        <v>21</v>
      </c>
      <c r="B46" s="511">
        <v>0.1172199089613789</v>
      </c>
      <c r="C46" s="512">
        <v>0</v>
      </c>
      <c r="D46" s="512">
        <v>0</v>
      </c>
      <c r="E46" s="512">
        <v>0</v>
      </c>
      <c r="F46" s="512">
        <v>63.058338577533213</v>
      </c>
      <c r="G46" s="512">
        <v>0</v>
      </c>
      <c r="H46" s="512">
        <v>0</v>
      </c>
      <c r="I46" s="513">
        <v>0</v>
      </c>
      <c r="J46" s="511">
        <v>0</v>
      </c>
      <c r="K46" s="512">
        <v>0</v>
      </c>
      <c r="L46" s="513">
        <v>0</v>
      </c>
      <c r="M46" s="514">
        <v>5.3880425513846069</v>
      </c>
    </row>
    <row r="47" spans="1:13" x14ac:dyDescent="0.2">
      <c r="A47" s="485" t="s">
        <v>22</v>
      </c>
      <c r="B47" s="511">
        <v>0.28739769662792425</v>
      </c>
      <c r="C47" s="512">
        <v>0</v>
      </c>
      <c r="D47" s="512">
        <v>0</v>
      </c>
      <c r="E47" s="512">
        <v>0</v>
      </c>
      <c r="F47" s="512">
        <v>0</v>
      </c>
      <c r="G47" s="512">
        <v>0</v>
      </c>
      <c r="H47" s="512">
        <v>0</v>
      </c>
      <c r="I47" s="513">
        <v>0</v>
      </c>
      <c r="J47" s="511">
        <v>0</v>
      </c>
      <c r="K47" s="512">
        <v>0</v>
      </c>
      <c r="L47" s="513">
        <v>0</v>
      </c>
      <c r="M47" s="514">
        <v>9.4707222304106733E-2</v>
      </c>
    </row>
    <row r="48" spans="1:13" x14ac:dyDescent="0.2">
      <c r="A48" s="485" t="s">
        <v>23</v>
      </c>
      <c r="B48" s="511">
        <v>7.9818449495285275</v>
      </c>
      <c r="C48" s="512">
        <v>0</v>
      </c>
      <c r="D48" s="512">
        <v>0</v>
      </c>
      <c r="E48" s="512">
        <v>0</v>
      </c>
      <c r="F48" s="512">
        <v>0</v>
      </c>
      <c r="G48" s="512">
        <v>0</v>
      </c>
      <c r="H48" s="512">
        <v>0</v>
      </c>
      <c r="I48" s="513">
        <v>2.3592523566105075</v>
      </c>
      <c r="J48" s="511">
        <v>0</v>
      </c>
      <c r="K48" s="512">
        <v>0</v>
      </c>
      <c r="L48" s="513">
        <v>0</v>
      </c>
      <c r="M48" s="514">
        <v>2.6328529037985162</v>
      </c>
    </row>
    <row r="49" spans="1:13" x14ac:dyDescent="0.2">
      <c r="A49" s="485" t="s">
        <v>24</v>
      </c>
      <c r="B49" s="511">
        <v>2.2260270682706849</v>
      </c>
      <c r="C49" s="512">
        <v>0</v>
      </c>
      <c r="D49" s="512">
        <v>0</v>
      </c>
      <c r="E49" s="512">
        <v>50</v>
      </c>
      <c r="F49" s="512">
        <v>2.8570606145415565</v>
      </c>
      <c r="G49" s="512">
        <v>0</v>
      </c>
      <c r="H49" s="512">
        <v>0</v>
      </c>
      <c r="I49" s="513">
        <v>0</v>
      </c>
      <c r="J49" s="511">
        <v>0</v>
      </c>
      <c r="K49" s="512">
        <v>0</v>
      </c>
      <c r="L49" s="513">
        <v>0</v>
      </c>
      <c r="M49" s="514">
        <v>1.0461084799641285</v>
      </c>
    </row>
    <row r="50" spans="1:13" x14ac:dyDescent="0.2">
      <c r="A50" s="485" t="s">
        <v>25</v>
      </c>
      <c r="B50" s="511">
        <v>0.52399143038730844</v>
      </c>
      <c r="C50" s="512">
        <v>0</v>
      </c>
      <c r="D50" s="512">
        <v>0</v>
      </c>
      <c r="E50" s="512">
        <v>0</v>
      </c>
      <c r="F50" s="512">
        <v>0</v>
      </c>
      <c r="G50" s="512">
        <v>0</v>
      </c>
      <c r="H50" s="512">
        <v>0</v>
      </c>
      <c r="I50" s="513">
        <v>2.3592523566105075</v>
      </c>
      <c r="J50" s="511">
        <v>6.005325967626745</v>
      </c>
      <c r="K50" s="512">
        <v>1.6509323084954497</v>
      </c>
      <c r="L50" s="513">
        <v>0</v>
      </c>
      <c r="M50" s="514">
        <v>1.1441712382502371</v>
      </c>
    </row>
    <row r="51" spans="1:13" x14ac:dyDescent="0.2">
      <c r="A51" s="485" t="s">
        <v>26</v>
      </c>
      <c r="B51" s="511">
        <v>4.0736703661722604</v>
      </c>
      <c r="C51" s="512">
        <v>0</v>
      </c>
      <c r="D51" s="512">
        <v>0</v>
      </c>
      <c r="E51" s="512">
        <v>0</v>
      </c>
      <c r="F51" s="512">
        <v>0</v>
      </c>
      <c r="G51" s="512">
        <v>0</v>
      </c>
      <c r="H51" s="512">
        <v>0</v>
      </c>
      <c r="I51" s="513">
        <v>0</v>
      </c>
      <c r="J51" s="511">
        <v>0</v>
      </c>
      <c r="K51" s="512">
        <v>0</v>
      </c>
      <c r="L51" s="513">
        <v>0</v>
      </c>
      <c r="M51" s="514">
        <v>1.3424116111209023</v>
      </c>
    </row>
    <row r="52" spans="1:13" x14ac:dyDescent="0.2">
      <c r="A52" s="485" t="s">
        <v>27</v>
      </c>
      <c r="B52" s="511">
        <v>4.9886990737500287</v>
      </c>
      <c r="C52" s="512">
        <v>0</v>
      </c>
      <c r="D52" s="512">
        <v>0</v>
      </c>
      <c r="E52" s="512">
        <v>0</v>
      </c>
      <c r="F52" s="512">
        <v>0</v>
      </c>
      <c r="G52" s="512">
        <v>0</v>
      </c>
      <c r="H52" s="512">
        <v>0</v>
      </c>
      <c r="I52" s="513">
        <v>89.574545950870316</v>
      </c>
      <c r="J52" s="511">
        <v>0</v>
      </c>
      <c r="K52" s="512">
        <v>0</v>
      </c>
      <c r="L52" s="513">
        <v>0</v>
      </c>
      <c r="M52" s="514">
        <v>1.7413730362782265</v>
      </c>
    </row>
    <row r="53" spans="1:13" x14ac:dyDescent="0.2">
      <c r="A53" s="485" t="s">
        <v>28</v>
      </c>
      <c r="B53" s="511">
        <v>2.7024541347568614E-5</v>
      </c>
      <c r="C53" s="512">
        <v>0</v>
      </c>
      <c r="D53" s="512">
        <v>0</v>
      </c>
      <c r="E53" s="512">
        <v>0</v>
      </c>
      <c r="F53" s="512">
        <v>0</v>
      </c>
      <c r="G53" s="512">
        <v>0</v>
      </c>
      <c r="H53" s="512">
        <v>0</v>
      </c>
      <c r="I53" s="513">
        <v>0</v>
      </c>
      <c r="J53" s="511">
        <v>0</v>
      </c>
      <c r="K53" s="512">
        <v>0</v>
      </c>
      <c r="L53" s="513">
        <v>0</v>
      </c>
      <c r="M53" s="514">
        <v>8.9054967214445855E-6</v>
      </c>
    </row>
    <row r="54" spans="1:13" x14ac:dyDescent="0.2">
      <c r="A54" s="485" t="s">
        <v>29</v>
      </c>
      <c r="B54" s="511">
        <v>5.808684842445091</v>
      </c>
      <c r="C54" s="512">
        <v>0</v>
      </c>
      <c r="D54" s="512">
        <v>0</v>
      </c>
      <c r="E54" s="512">
        <v>0</v>
      </c>
      <c r="F54" s="512">
        <v>0</v>
      </c>
      <c r="G54" s="512">
        <v>0</v>
      </c>
      <c r="H54" s="512">
        <v>0</v>
      </c>
      <c r="I54" s="513">
        <v>0</v>
      </c>
      <c r="J54" s="511">
        <v>0</v>
      </c>
      <c r="K54" s="512">
        <v>0</v>
      </c>
      <c r="L54" s="513">
        <v>0</v>
      </c>
      <c r="M54" s="514">
        <v>1.9141573266683274</v>
      </c>
    </row>
    <row r="55" spans="1:13" x14ac:dyDescent="0.2">
      <c r="A55" s="485" t="s">
        <v>30</v>
      </c>
      <c r="B55" s="511">
        <v>0</v>
      </c>
      <c r="C55" s="512">
        <v>0</v>
      </c>
      <c r="D55" s="512">
        <v>0</v>
      </c>
      <c r="E55" s="512">
        <v>0</v>
      </c>
      <c r="F55" s="512">
        <v>0</v>
      </c>
      <c r="G55" s="512">
        <v>0</v>
      </c>
      <c r="H55" s="512">
        <v>0</v>
      </c>
      <c r="I55" s="513">
        <v>0</v>
      </c>
      <c r="J55" s="511">
        <v>93.994674032373254</v>
      </c>
      <c r="K55" s="512">
        <v>98.349067691504544</v>
      </c>
      <c r="L55" s="513">
        <v>100</v>
      </c>
      <c r="M55" s="514">
        <v>57.345281809911441</v>
      </c>
    </row>
    <row r="56" spans="1:13" x14ac:dyDescent="0.2">
      <c r="A56" s="485" t="s">
        <v>31</v>
      </c>
      <c r="B56" s="511">
        <v>23.318043141422081</v>
      </c>
      <c r="C56" s="512">
        <v>0</v>
      </c>
      <c r="D56" s="512">
        <v>0</v>
      </c>
      <c r="E56" s="512">
        <v>0</v>
      </c>
      <c r="F56" s="512">
        <v>0</v>
      </c>
      <c r="G56" s="512">
        <v>0</v>
      </c>
      <c r="H56" s="512">
        <v>0</v>
      </c>
      <c r="I56" s="513">
        <v>5.7069493359086643</v>
      </c>
      <c r="J56" s="511">
        <v>0</v>
      </c>
      <c r="K56" s="512">
        <v>0</v>
      </c>
      <c r="L56" s="513">
        <v>0</v>
      </c>
      <c r="M56" s="514">
        <v>7.6902880530085564</v>
      </c>
    </row>
    <row r="57" spans="1:13" x14ac:dyDescent="0.2">
      <c r="A57" s="485" t="s">
        <v>32</v>
      </c>
      <c r="B57" s="511">
        <v>0</v>
      </c>
      <c r="C57" s="512">
        <v>0</v>
      </c>
      <c r="D57" s="512">
        <v>0</v>
      </c>
      <c r="E57" s="512">
        <v>0</v>
      </c>
      <c r="F57" s="512">
        <v>0</v>
      </c>
      <c r="G57" s="512">
        <v>0</v>
      </c>
      <c r="H57" s="512">
        <v>0</v>
      </c>
      <c r="I57" s="513">
        <v>0</v>
      </c>
      <c r="J57" s="511">
        <v>0</v>
      </c>
      <c r="K57" s="512">
        <v>0</v>
      </c>
      <c r="L57" s="513">
        <v>0</v>
      </c>
      <c r="M57" s="514">
        <v>0</v>
      </c>
    </row>
    <row r="58" spans="1:13" x14ac:dyDescent="0.2">
      <c r="A58" s="485" t="s">
        <v>33</v>
      </c>
      <c r="B58" s="511">
        <v>1.8997708449121804</v>
      </c>
      <c r="C58" s="512">
        <v>0</v>
      </c>
      <c r="D58" s="512">
        <v>0</v>
      </c>
      <c r="E58" s="512">
        <v>0</v>
      </c>
      <c r="F58" s="512">
        <v>0</v>
      </c>
      <c r="G58" s="512">
        <v>0</v>
      </c>
      <c r="H58" s="512">
        <v>0</v>
      </c>
      <c r="I58" s="513">
        <v>0</v>
      </c>
      <c r="J58" s="511">
        <v>0</v>
      </c>
      <c r="K58" s="512">
        <v>0</v>
      </c>
      <c r="L58" s="513">
        <v>0</v>
      </c>
      <c r="M58" s="514">
        <v>0.62603848898932646</v>
      </c>
    </row>
    <row r="59" spans="1:13" x14ac:dyDescent="0.2">
      <c r="A59" s="485" t="s">
        <v>34</v>
      </c>
      <c r="B59" s="511">
        <v>1.2476043113194288</v>
      </c>
      <c r="C59" s="512">
        <v>0</v>
      </c>
      <c r="D59" s="512">
        <v>0</v>
      </c>
      <c r="E59" s="512">
        <v>40.191518523285005</v>
      </c>
      <c r="F59" s="512">
        <v>8.9687951908434691</v>
      </c>
      <c r="G59" s="512">
        <v>0</v>
      </c>
      <c r="H59" s="512">
        <v>0</v>
      </c>
      <c r="I59" s="513">
        <v>0</v>
      </c>
      <c r="J59" s="511">
        <v>0</v>
      </c>
      <c r="K59" s="512">
        <v>0</v>
      </c>
      <c r="L59" s="513">
        <v>0</v>
      </c>
      <c r="M59" s="514">
        <v>1.2283925069887422</v>
      </c>
    </row>
    <row r="60" spans="1:13" x14ac:dyDescent="0.2">
      <c r="A60" s="485" t="s">
        <v>35</v>
      </c>
      <c r="B60" s="511">
        <v>0.13335076689702213</v>
      </c>
      <c r="C60" s="512">
        <v>0</v>
      </c>
      <c r="D60" s="512">
        <v>0</v>
      </c>
      <c r="E60" s="512">
        <v>0</v>
      </c>
      <c r="F60" s="512">
        <v>0</v>
      </c>
      <c r="G60" s="512">
        <v>0</v>
      </c>
      <c r="H60" s="512">
        <v>0</v>
      </c>
      <c r="I60" s="513">
        <v>0</v>
      </c>
      <c r="J60" s="511">
        <v>0</v>
      </c>
      <c r="K60" s="512">
        <v>0</v>
      </c>
      <c r="L60" s="513">
        <v>0</v>
      </c>
      <c r="M60" s="514">
        <v>4.3943569740190813E-2</v>
      </c>
    </row>
    <row r="61" spans="1:13" ht="12" thickBot="1" x14ac:dyDescent="0.25">
      <c r="A61" s="485" t="s">
        <v>36</v>
      </c>
      <c r="B61" s="515">
        <v>1.8345106339556227</v>
      </c>
      <c r="C61" s="516">
        <v>0</v>
      </c>
      <c r="D61" s="516">
        <v>0</v>
      </c>
      <c r="E61" s="516">
        <v>0</v>
      </c>
      <c r="F61" s="516">
        <v>0</v>
      </c>
      <c r="G61" s="516">
        <v>0</v>
      </c>
      <c r="H61" s="516">
        <v>0</v>
      </c>
      <c r="I61" s="517">
        <v>0</v>
      </c>
      <c r="J61" s="515">
        <v>0</v>
      </c>
      <c r="K61" s="516">
        <v>0</v>
      </c>
      <c r="L61" s="517">
        <v>0</v>
      </c>
      <c r="M61" s="518">
        <v>0.60453305112676325</v>
      </c>
    </row>
    <row r="62" spans="1:13" ht="12" thickBot="1" x14ac:dyDescent="0.25">
      <c r="A62" s="519" t="s">
        <v>37</v>
      </c>
      <c r="B62" s="520">
        <v>100</v>
      </c>
      <c r="C62" s="521">
        <v>0</v>
      </c>
      <c r="D62" s="521">
        <v>0</v>
      </c>
      <c r="E62" s="521">
        <v>100</v>
      </c>
      <c r="F62" s="521">
        <v>100</v>
      </c>
      <c r="G62" s="521">
        <v>0</v>
      </c>
      <c r="H62" s="521">
        <v>0</v>
      </c>
      <c r="I62" s="522">
        <v>100</v>
      </c>
      <c r="J62" s="520">
        <v>100</v>
      </c>
      <c r="K62" s="521">
        <v>100</v>
      </c>
      <c r="L62" s="523">
        <v>100</v>
      </c>
      <c r="M62" s="524">
        <v>100</v>
      </c>
    </row>
    <row r="65" spans="1:1" x14ac:dyDescent="0.2">
      <c r="A65" s="525" t="s">
        <v>54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540" customWidth="1"/>
    <col min="2" max="3" width="9.7109375" style="535" customWidth="1"/>
    <col min="4" max="4" width="9.7109375" style="536" customWidth="1"/>
    <col min="5" max="5" width="9.7109375" style="535" customWidth="1"/>
    <col min="6" max="6" width="12.42578125" style="539" customWidth="1"/>
    <col min="7" max="8" width="9.7109375" style="535" customWidth="1"/>
    <col min="9" max="10" width="9.7109375" style="539" customWidth="1"/>
    <col min="11" max="11" width="11.140625" style="539" customWidth="1"/>
    <col min="12" max="12" width="9.7109375" style="539" customWidth="1"/>
    <col min="13" max="13" width="11.5703125" style="539" customWidth="1"/>
    <col min="14" max="14" width="9.140625" style="540" customWidth="1"/>
    <col min="15" max="31" width="9.140625" style="541" customWidth="1"/>
    <col min="32" max="256" width="9.140625" style="540"/>
    <col min="257" max="257" width="22.7109375" style="540" customWidth="1"/>
    <col min="258" max="261" width="9.7109375" style="540" customWidth="1"/>
    <col min="262" max="262" width="12.42578125" style="540" customWidth="1"/>
    <col min="263" max="266" width="9.7109375" style="540" customWidth="1"/>
    <col min="267" max="267" width="11.140625" style="540" customWidth="1"/>
    <col min="268" max="268" width="9.7109375" style="540" customWidth="1"/>
    <col min="269" max="269" width="11.5703125" style="540" customWidth="1"/>
    <col min="270" max="287" width="9.140625" style="540" customWidth="1"/>
    <col min="288" max="512" width="9.140625" style="540"/>
    <col min="513" max="513" width="22.7109375" style="540" customWidth="1"/>
    <col min="514" max="517" width="9.7109375" style="540" customWidth="1"/>
    <col min="518" max="518" width="12.42578125" style="540" customWidth="1"/>
    <col min="519" max="522" width="9.7109375" style="540" customWidth="1"/>
    <col min="523" max="523" width="11.140625" style="540" customWidth="1"/>
    <col min="524" max="524" width="9.7109375" style="540" customWidth="1"/>
    <col min="525" max="525" width="11.5703125" style="540" customWidth="1"/>
    <col min="526" max="543" width="9.140625" style="540" customWidth="1"/>
    <col min="544" max="768" width="9.140625" style="540"/>
    <col min="769" max="769" width="22.7109375" style="540" customWidth="1"/>
    <col min="770" max="773" width="9.7109375" style="540" customWidth="1"/>
    <col min="774" max="774" width="12.42578125" style="540" customWidth="1"/>
    <col min="775" max="778" width="9.7109375" style="540" customWidth="1"/>
    <col min="779" max="779" width="11.140625" style="540" customWidth="1"/>
    <col min="780" max="780" width="9.7109375" style="540" customWidth="1"/>
    <col min="781" max="781" width="11.5703125" style="540" customWidth="1"/>
    <col min="782" max="799" width="9.140625" style="540" customWidth="1"/>
    <col min="800" max="1024" width="9.140625" style="540"/>
    <col min="1025" max="1025" width="22.7109375" style="540" customWidth="1"/>
    <col min="1026" max="1029" width="9.7109375" style="540" customWidth="1"/>
    <col min="1030" max="1030" width="12.42578125" style="540" customWidth="1"/>
    <col min="1031" max="1034" width="9.7109375" style="540" customWidth="1"/>
    <col min="1035" max="1035" width="11.140625" style="540" customWidth="1"/>
    <col min="1036" max="1036" width="9.7109375" style="540" customWidth="1"/>
    <col min="1037" max="1037" width="11.5703125" style="540" customWidth="1"/>
    <col min="1038" max="1055" width="9.140625" style="540" customWidth="1"/>
    <col min="1056" max="1280" width="9.140625" style="540"/>
    <col min="1281" max="1281" width="22.7109375" style="540" customWidth="1"/>
    <col min="1282" max="1285" width="9.7109375" style="540" customWidth="1"/>
    <col min="1286" max="1286" width="12.42578125" style="540" customWidth="1"/>
    <col min="1287" max="1290" width="9.7109375" style="540" customWidth="1"/>
    <col min="1291" max="1291" width="11.140625" style="540" customWidth="1"/>
    <col min="1292" max="1292" width="9.7109375" style="540" customWidth="1"/>
    <col min="1293" max="1293" width="11.5703125" style="540" customWidth="1"/>
    <col min="1294" max="1311" width="9.140625" style="540" customWidth="1"/>
    <col min="1312" max="1536" width="9.140625" style="540"/>
    <col min="1537" max="1537" width="22.7109375" style="540" customWidth="1"/>
    <col min="1538" max="1541" width="9.7109375" style="540" customWidth="1"/>
    <col min="1542" max="1542" width="12.42578125" style="540" customWidth="1"/>
    <col min="1543" max="1546" width="9.7109375" style="540" customWidth="1"/>
    <col min="1547" max="1547" width="11.140625" style="540" customWidth="1"/>
    <col min="1548" max="1548" width="9.7109375" style="540" customWidth="1"/>
    <col min="1549" max="1549" width="11.5703125" style="540" customWidth="1"/>
    <col min="1550" max="1567" width="9.140625" style="540" customWidth="1"/>
    <col min="1568" max="1792" width="9.140625" style="540"/>
    <col min="1793" max="1793" width="22.7109375" style="540" customWidth="1"/>
    <col min="1794" max="1797" width="9.7109375" style="540" customWidth="1"/>
    <col min="1798" max="1798" width="12.42578125" style="540" customWidth="1"/>
    <col min="1799" max="1802" width="9.7109375" style="540" customWidth="1"/>
    <col min="1803" max="1803" width="11.140625" style="540" customWidth="1"/>
    <col min="1804" max="1804" width="9.7109375" style="540" customWidth="1"/>
    <col min="1805" max="1805" width="11.5703125" style="540" customWidth="1"/>
    <col min="1806" max="1823" width="9.140625" style="540" customWidth="1"/>
    <col min="1824" max="2048" width="9.140625" style="540"/>
    <col min="2049" max="2049" width="22.7109375" style="540" customWidth="1"/>
    <col min="2050" max="2053" width="9.7109375" style="540" customWidth="1"/>
    <col min="2054" max="2054" width="12.42578125" style="540" customWidth="1"/>
    <col min="2055" max="2058" width="9.7109375" style="540" customWidth="1"/>
    <col min="2059" max="2059" width="11.140625" style="540" customWidth="1"/>
    <col min="2060" max="2060" width="9.7109375" style="540" customWidth="1"/>
    <col min="2061" max="2061" width="11.5703125" style="540" customWidth="1"/>
    <col min="2062" max="2079" width="9.140625" style="540" customWidth="1"/>
    <col min="2080" max="2304" width="9.140625" style="540"/>
    <col min="2305" max="2305" width="22.7109375" style="540" customWidth="1"/>
    <col min="2306" max="2309" width="9.7109375" style="540" customWidth="1"/>
    <col min="2310" max="2310" width="12.42578125" style="540" customWidth="1"/>
    <col min="2311" max="2314" width="9.7109375" style="540" customWidth="1"/>
    <col min="2315" max="2315" width="11.140625" style="540" customWidth="1"/>
    <col min="2316" max="2316" width="9.7109375" style="540" customWidth="1"/>
    <col min="2317" max="2317" width="11.5703125" style="540" customWidth="1"/>
    <col min="2318" max="2335" width="9.140625" style="540" customWidth="1"/>
    <col min="2336" max="2560" width="9.140625" style="540"/>
    <col min="2561" max="2561" width="22.7109375" style="540" customWidth="1"/>
    <col min="2562" max="2565" width="9.7109375" style="540" customWidth="1"/>
    <col min="2566" max="2566" width="12.42578125" style="540" customWidth="1"/>
    <col min="2567" max="2570" width="9.7109375" style="540" customWidth="1"/>
    <col min="2571" max="2571" width="11.140625" style="540" customWidth="1"/>
    <col min="2572" max="2572" width="9.7109375" style="540" customWidth="1"/>
    <col min="2573" max="2573" width="11.5703125" style="540" customWidth="1"/>
    <col min="2574" max="2591" width="9.140625" style="540" customWidth="1"/>
    <col min="2592" max="2816" width="9.140625" style="540"/>
    <col min="2817" max="2817" width="22.7109375" style="540" customWidth="1"/>
    <col min="2818" max="2821" width="9.7109375" style="540" customWidth="1"/>
    <col min="2822" max="2822" width="12.42578125" style="540" customWidth="1"/>
    <col min="2823" max="2826" width="9.7109375" style="540" customWidth="1"/>
    <col min="2827" max="2827" width="11.140625" style="540" customWidth="1"/>
    <col min="2828" max="2828" width="9.7109375" style="540" customWidth="1"/>
    <col min="2829" max="2829" width="11.5703125" style="540" customWidth="1"/>
    <col min="2830" max="2847" width="9.140625" style="540" customWidth="1"/>
    <col min="2848" max="3072" width="9.140625" style="540"/>
    <col min="3073" max="3073" width="22.7109375" style="540" customWidth="1"/>
    <col min="3074" max="3077" width="9.7109375" style="540" customWidth="1"/>
    <col min="3078" max="3078" width="12.42578125" style="540" customWidth="1"/>
    <col min="3079" max="3082" width="9.7109375" style="540" customWidth="1"/>
    <col min="3083" max="3083" width="11.140625" style="540" customWidth="1"/>
    <col min="3084" max="3084" width="9.7109375" style="540" customWidth="1"/>
    <col min="3085" max="3085" width="11.5703125" style="540" customWidth="1"/>
    <col min="3086" max="3103" width="9.140625" style="540" customWidth="1"/>
    <col min="3104" max="3328" width="9.140625" style="540"/>
    <col min="3329" max="3329" width="22.7109375" style="540" customWidth="1"/>
    <col min="3330" max="3333" width="9.7109375" style="540" customWidth="1"/>
    <col min="3334" max="3334" width="12.42578125" style="540" customWidth="1"/>
    <col min="3335" max="3338" width="9.7109375" style="540" customWidth="1"/>
    <col min="3339" max="3339" width="11.140625" style="540" customWidth="1"/>
    <col min="3340" max="3340" width="9.7109375" style="540" customWidth="1"/>
    <col min="3341" max="3341" width="11.5703125" style="540" customWidth="1"/>
    <col min="3342" max="3359" width="9.140625" style="540" customWidth="1"/>
    <col min="3360" max="3584" width="9.140625" style="540"/>
    <col min="3585" max="3585" width="22.7109375" style="540" customWidth="1"/>
    <col min="3586" max="3589" width="9.7109375" style="540" customWidth="1"/>
    <col min="3590" max="3590" width="12.42578125" style="540" customWidth="1"/>
    <col min="3591" max="3594" width="9.7109375" style="540" customWidth="1"/>
    <col min="3595" max="3595" width="11.140625" style="540" customWidth="1"/>
    <col min="3596" max="3596" width="9.7109375" style="540" customWidth="1"/>
    <col min="3597" max="3597" width="11.5703125" style="540" customWidth="1"/>
    <col min="3598" max="3615" width="9.140625" style="540" customWidth="1"/>
    <col min="3616" max="3840" width="9.140625" style="540"/>
    <col min="3841" max="3841" width="22.7109375" style="540" customWidth="1"/>
    <col min="3842" max="3845" width="9.7109375" style="540" customWidth="1"/>
    <col min="3846" max="3846" width="12.42578125" style="540" customWidth="1"/>
    <col min="3847" max="3850" width="9.7109375" style="540" customWidth="1"/>
    <col min="3851" max="3851" width="11.140625" style="540" customWidth="1"/>
    <col min="3852" max="3852" width="9.7109375" style="540" customWidth="1"/>
    <col min="3853" max="3853" width="11.5703125" style="540" customWidth="1"/>
    <col min="3854" max="3871" width="9.140625" style="540" customWidth="1"/>
    <col min="3872" max="4096" width="9.140625" style="540"/>
    <col min="4097" max="4097" width="22.7109375" style="540" customWidth="1"/>
    <col min="4098" max="4101" width="9.7109375" style="540" customWidth="1"/>
    <col min="4102" max="4102" width="12.42578125" style="540" customWidth="1"/>
    <col min="4103" max="4106" width="9.7109375" style="540" customWidth="1"/>
    <col min="4107" max="4107" width="11.140625" style="540" customWidth="1"/>
    <col min="4108" max="4108" width="9.7109375" style="540" customWidth="1"/>
    <col min="4109" max="4109" width="11.5703125" style="540" customWidth="1"/>
    <col min="4110" max="4127" width="9.140625" style="540" customWidth="1"/>
    <col min="4128" max="4352" width="9.140625" style="540"/>
    <col min="4353" max="4353" width="22.7109375" style="540" customWidth="1"/>
    <col min="4354" max="4357" width="9.7109375" style="540" customWidth="1"/>
    <col min="4358" max="4358" width="12.42578125" style="540" customWidth="1"/>
    <col min="4359" max="4362" width="9.7109375" style="540" customWidth="1"/>
    <col min="4363" max="4363" width="11.140625" style="540" customWidth="1"/>
    <col min="4364" max="4364" width="9.7109375" style="540" customWidth="1"/>
    <col min="4365" max="4365" width="11.5703125" style="540" customWidth="1"/>
    <col min="4366" max="4383" width="9.140625" style="540" customWidth="1"/>
    <col min="4384" max="4608" width="9.140625" style="540"/>
    <col min="4609" max="4609" width="22.7109375" style="540" customWidth="1"/>
    <col min="4610" max="4613" width="9.7109375" style="540" customWidth="1"/>
    <col min="4614" max="4614" width="12.42578125" style="540" customWidth="1"/>
    <col min="4615" max="4618" width="9.7109375" style="540" customWidth="1"/>
    <col min="4619" max="4619" width="11.140625" style="540" customWidth="1"/>
    <col min="4620" max="4620" width="9.7109375" style="540" customWidth="1"/>
    <col min="4621" max="4621" width="11.5703125" style="540" customWidth="1"/>
    <col min="4622" max="4639" width="9.140625" style="540" customWidth="1"/>
    <col min="4640" max="4864" width="9.140625" style="540"/>
    <col min="4865" max="4865" width="22.7109375" style="540" customWidth="1"/>
    <col min="4866" max="4869" width="9.7109375" style="540" customWidth="1"/>
    <col min="4870" max="4870" width="12.42578125" style="540" customWidth="1"/>
    <col min="4871" max="4874" width="9.7109375" style="540" customWidth="1"/>
    <col min="4875" max="4875" width="11.140625" style="540" customWidth="1"/>
    <col min="4876" max="4876" width="9.7109375" style="540" customWidth="1"/>
    <col min="4877" max="4877" width="11.5703125" style="540" customWidth="1"/>
    <col min="4878" max="4895" width="9.140625" style="540" customWidth="1"/>
    <col min="4896" max="5120" width="9.140625" style="540"/>
    <col min="5121" max="5121" width="22.7109375" style="540" customWidth="1"/>
    <col min="5122" max="5125" width="9.7109375" style="540" customWidth="1"/>
    <col min="5126" max="5126" width="12.42578125" style="540" customWidth="1"/>
    <col min="5127" max="5130" width="9.7109375" style="540" customWidth="1"/>
    <col min="5131" max="5131" width="11.140625" style="540" customWidth="1"/>
    <col min="5132" max="5132" width="9.7109375" style="540" customWidth="1"/>
    <col min="5133" max="5133" width="11.5703125" style="540" customWidth="1"/>
    <col min="5134" max="5151" width="9.140625" style="540" customWidth="1"/>
    <col min="5152" max="5376" width="9.140625" style="540"/>
    <col min="5377" max="5377" width="22.7109375" style="540" customWidth="1"/>
    <col min="5378" max="5381" width="9.7109375" style="540" customWidth="1"/>
    <col min="5382" max="5382" width="12.42578125" style="540" customWidth="1"/>
    <col min="5383" max="5386" width="9.7109375" style="540" customWidth="1"/>
    <col min="5387" max="5387" width="11.140625" style="540" customWidth="1"/>
    <col min="5388" max="5388" width="9.7109375" style="540" customWidth="1"/>
    <col min="5389" max="5389" width="11.5703125" style="540" customWidth="1"/>
    <col min="5390" max="5407" width="9.140625" style="540" customWidth="1"/>
    <col min="5408" max="5632" width="9.140625" style="540"/>
    <col min="5633" max="5633" width="22.7109375" style="540" customWidth="1"/>
    <col min="5634" max="5637" width="9.7109375" style="540" customWidth="1"/>
    <col min="5638" max="5638" width="12.42578125" style="540" customWidth="1"/>
    <col min="5639" max="5642" width="9.7109375" style="540" customWidth="1"/>
    <col min="5643" max="5643" width="11.140625" style="540" customWidth="1"/>
    <col min="5644" max="5644" width="9.7109375" style="540" customWidth="1"/>
    <col min="5645" max="5645" width="11.5703125" style="540" customWidth="1"/>
    <col min="5646" max="5663" width="9.140625" style="540" customWidth="1"/>
    <col min="5664" max="5888" width="9.140625" style="540"/>
    <col min="5889" max="5889" width="22.7109375" style="540" customWidth="1"/>
    <col min="5890" max="5893" width="9.7109375" style="540" customWidth="1"/>
    <col min="5894" max="5894" width="12.42578125" style="540" customWidth="1"/>
    <col min="5895" max="5898" width="9.7109375" style="540" customWidth="1"/>
    <col min="5899" max="5899" width="11.140625" style="540" customWidth="1"/>
    <col min="5900" max="5900" width="9.7109375" style="540" customWidth="1"/>
    <col min="5901" max="5901" width="11.5703125" style="540" customWidth="1"/>
    <col min="5902" max="5919" width="9.140625" style="540" customWidth="1"/>
    <col min="5920" max="6144" width="9.140625" style="540"/>
    <col min="6145" max="6145" width="22.7109375" style="540" customWidth="1"/>
    <col min="6146" max="6149" width="9.7109375" style="540" customWidth="1"/>
    <col min="6150" max="6150" width="12.42578125" style="540" customWidth="1"/>
    <col min="6151" max="6154" width="9.7109375" style="540" customWidth="1"/>
    <col min="6155" max="6155" width="11.140625" style="540" customWidth="1"/>
    <col min="6156" max="6156" width="9.7109375" style="540" customWidth="1"/>
    <col min="6157" max="6157" width="11.5703125" style="540" customWidth="1"/>
    <col min="6158" max="6175" width="9.140625" style="540" customWidth="1"/>
    <col min="6176" max="6400" width="9.140625" style="540"/>
    <col min="6401" max="6401" width="22.7109375" style="540" customWidth="1"/>
    <col min="6402" max="6405" width="9.7109375" style="540" customWidth="1"/>
    <col min="6406" max="6406" width="12.42578125" style="540" customWidth="1"/>
    <col min="6407" max="6410" width="9.7109375" style="540" customWidth="1"/>
    <col min="6411" max="6411" width="11.140625" style="540" customWidth="1"/>
    <col min="6412" max="6412" width="9.7109375" style="540" customWidth="1"/>
    <col min="6413" max="6413" width="11.5703125" style="540" customWidth="1"/>
    <col min="6414" max="6431" width="9.140625" style="540" customWidth="1"/>
    <col min="6432" max="6656" width="9.140625" style="540"/>
    <col min="6657" max="6657" width="22.7109375" style="540" customWidth="1"/>
    <col min="6658" max="6661" width="9.7109375" style="540" customWidth="1"/>
    <col min="6662" max="6662" width="12.42578125" style="540" customWidth="1"/>
    <col min="6663" max="6666" width="9.7109375" style="540" customWidth="1"/>
    <col min="6667" max="6667" width="11.140625" style="540" customWidth="1"/>
    <col min="6668" max="6668" width="9.7109375" style="540" customWidth="1"/>
    <col min="6669" max="6669" width="11.5703125" style="540" customWidth="1"/>
    <col min="6670" max="6687" width="9.140625" style="540" customWidth="1"/>
    <col min="6688" max="6912" width="9.140625" style="540"/>
    <col min="6913" max="6913" width="22.7109375" style="540" customWidth="1"/>
    <col min="6914" max="6917" width="9.7109375" style="540" customWidth="1"/>
    <col min="6918" max="6918" width="12.42578125" style="540" customWidth="1"/>
    <col min="6919" max="6922" width="9.7109375" style="540" customWidth="1"/>
    <col min="6923" max="6923" width="11.140625" style="540" customWidth="1"/>
    <col min="6924" max="6924" width="9.7109375" style="540" customWidth="1"/>
    <col min="6925" max="6925" width="11.5703125" style="540" customWidth="1"/>
    <col min="6926" max="6943" width="9.140625" style="540" customWidth="1"/>
    <col min="6944" max="7168" width="9.140625" style="540"/>
    <col min="7169" max="7169" width="22.7109375" style="540" customWidth="1"/>
    <col min="7170" max="7173" width="9.7109375" style="540" customWidth="1"/>
    <col min="7174" max="7174" width="12.42578125" style="540" customWidth="1"/>
    <col min="7175" max="7178" width="9.7109375" style="540" customWidth="1"/>
    <col min="7179" max="7179" width="11.140625" style="540" customWidth="1"/>
    <col min="7180" max="7180" width="9.7109375" style="540" customWidth="1"/>
    <col min="7181" max="7181" width="11.5703125" style="540" customWidth="1"/>
    <col min="7182" max="7199" width="9.140625" style="540" customWidth="1"/>
    <col min="7200" max="7424" width="9.140625" style="540"/>
    <col min="7425" max="7425" width="22.7109375" style="540" customWidth="1"/>
    <col min="7426" max="7429" width="9.7109375" style="540" customWidth="1"/>
    <col min="7430" max="7430" width="12.42578125" style="540" customWidth="1"/>
    <col min="7431" max="7434" width="9.7109375" style="540" customWidth="1"/>
    <col min="7435" max="7435" width="11.140625" style="540" customWidth="1"/>
    <col min="7436" max="7436" width="9.7109375" style="540" customWidth="1"/>
    <col min="7437" max="7437" width="11.5703125" style="540" customWidth="1"/>
    <col min="7438" max="7455" width="9.140625" style="540" customWidth="1"/>
    <col min="7456" max="7680" width="9.140625" style="540"/>
    <col min="7681" max="7681" width="22.7109375" style="540" customWidth="1"/>
    <col min="7682" max="7685" width="9.7109375" style="540" customWidth="1"/>
    <col min="7686" max="7686" width="12.42578125" style="540" customWidth="1"/>
    <col min="7687" max="7690" width="9.7109375" style="540" customWidth="1"/>
    <col min="7691" max="7691" width="11.140625" style="540" customWidth="1"/>
    <col min="7692" max="7692" width="9.7109375" style="540" customWidth="1"/>
    <col min="7693" max="7693" width="11.5703125" style="540" customWidth="1"/>
    <col min="7694" max="7711" width="9.140625" style="540" customWidth="1"/>
    <col min="7712" max="7936" width="9.140625" style="540"/>
    <col min="7937" max="7937" width="22.7109375" style="540" customWidth="1"/>
    <col min="7938" max="7941" width="9.7109375" style="540" customWidth="1"/>
    <col min="7942" max="7942" width="12.42578125" style="540" customWidth="1"/>
    <col min="7943" max="7946" width="9.7109375" style="540" customWidth="1"/>
    <col min="7947" max="7947" width="11.140625" style="540" customWidth="1"/>
    <col min="7948" max="7948" width="9.7109375" style="540" customWidth="1"/>
    <col min="7949" max="7949" width="11.5703125" style="540" customWidth="1"/>
    <col min="7950" max="7967" width="9.140625" style="540" customWidth="1"/>
    <col min="7968" max="8192" width="9.140625" style="540"/>
    <col min="8193" max="8193" width="22.7109375" style="540" customWidth="1"/>
    <col min="8194" max="8197" width="9.7109375" style="540" customWidth="1"/>
    <col min="8198" max="8198" width="12.42578125" style="540" customWidth="1"/>
    <col min="8199" max="8202" width="9.7109375" style="540" customWidth="1"/>
    <col min="8203" max="8203" width="11.140625" style="540" customWidth="1"/>
    <col min="8204" max="8204" width="9.7109375" style="540" customWidth="1"/>
    <col min="8205" max="8205" width="11.5703125" style="540" customWidth="1"/>
    <col min="8206" max="8223" width="9.140625" style="540" customWidth="1"/>
    <col min="8224" max="8448" width="9.140625" style="540"/>
    <col min="8449" max="8449" width="22.7109375" style="540" customWidth="1"/>
    <col min="8450" max="8453" width="9.7109375" style="540" customWidth="1"/>
    <col min="8454" max="8454" width="12.42578125" style="540" customWidth="1"/>
    <col min="8455" max="8458" width="9.7109375" style="540" customWidth="1"/>
    <col min="8459" max="8459" width="11.140625" style="540" customWidth="1"/>
    <col min="8460" max="8460" width="9.7109375" style="540" customWidth="1"/>
    <col min="8461" max="8461" width="11.5703125" style="540" customWidth="1"/>
    <col min="8462" max="8479" width="9.140625" style="540" customWidth="1"/>
    <col min="8480" max="8704" width="9.140625" style="540"/>
    <col min="8705" max="8705" width="22.7109375" style="540" customWidth="1"/>
    <col min="8706" max="8709" width="9.7109375" style="540" customWidth="1"/>
    <col min="8710" max="8710" width="12.42578125" style="540" customWidth="1"/>
    <col min="8711" max="8714" width="9.7109375" style="540" customWidth="1"/>
    <col min="8715" max="8715" width="11.140625" style="540" customWidth="1"/>
    <col min="8716" max="8716" width="9.7109375" style="540" customWidth="1"/>
    <col min="8717" max="8717" width="11.5703125" style="540" customWidth="1"/>
    <col min="8718" max="8735" width="9.140625" style="540" customWidth="1"/>
    <col min="8736" max="8960" width="9.140625" style="540"/>
    <col min="8961" max="8961" width="22.7109375" style="540" customWidth="1"/>
    <col min="8962" max="8965" width="9.7109375" style="540" customWidth="1"/>
    <col min="8966" max="8966" width="12.42578125" style="540" customWidth="1"/>
    <col min="8967" max="8970" width="9.7109375" style="540" customWidth="1"/>
    <col min="8971" max="8971" width="11.140625" style="540" customWidth="1"/>
    <col min="8972" max="8972" width="9.7109375" style="540" customWidth="1"/>
    <col min="8973" max="8973" width="11.5703125" style="540" customWidth="1"/>
    <col min="8974" max="8991" width="9.140625" style="540" customWidth="1"/>
    <col min="8992" max="9216" width="9.140625" style="540"/>
    <col min="9217" max="9217" width="22.7109375" style="540" customWidth="1"/>
    <col min="9218" max="9221" width="9.7109375" style="540" customWidth="1"/>
    <col min="9222" max="9222" width="12.42578125" style="540" customWidth="1"/>
    <col min="9223" max="9226" width="9.7109375" style="540" customWidth="1"/>
    <col min="9227" max="9227" width="11.140625" style="540" customWidth="1"/>
    <col min="9228" max="9228" width="9.7109375" style="540" customWidth="1"/>
    <col min="9229" max="9229" width="11.5703125" style="540" customWidth="1"/>
    <col min="9230" max="9247" width="9.140625" style="540" customWidth="1"/>
    <col min="9248" max="9472" width="9.140625" style="540"/>
    <col min="9473" max="9473" width="22.7109375" style="540" customWidth="1"/>
    <col min="9474" max="9477" width="9.7109375" style="540" customWidth="1"/>
    <col min="9478" max="9478" width="12.42578125" style="540" customWidth="1"/>
    <col min="9479" max="9482" width="9.7109375" style="540" customWidth="1"/>
    <col min="9483" max="9483" width="11.140625" style="540" customWidth="1"/>
    <col min="9484" max="9484" width="9.7109375" style="540" customWidth="1"/>
    <col min="9485" max="9485" width="11.5703125" style="540" customWidth="1"/>
    <col min="9486" max="9503" width="9.140625" style="540" customWidth="1"/>
    <col min="9504" max="9728" width="9.140625" style="540"/>
    <col min="9729" max="9729" width="22.7109375" style="540" customWidth="1"/>
    <col min="9730" max="9733" width="9.7109375" style="540" customWidth="1"/>
    <col min="9734" max="9734" width="12.42578125" style="540" customWidth="1"/>
    <col min="9735" max="9738" width="9.7109375" style="540" customWidth="1"/>
    <col min="9739" max="9739" width="11.140625" style="540" customWidth="1"/>
    <col min="9740" max="9740" width="9.7109375" style="540" customWidth="1"/>
    <col min="9741" max="9741" width="11.5703125" style="540" customWidth="1"/>
    <col min="9742" max="9759" width="9.140625" style="540" customWidth="1"/>
    <col min="9760" max="9984" width="9.140625" style="540"/>
    <col min="9985" max="9985" width="22.7109375" style="540" customWidth="1"/>
    <col min="9986" max="9989" width="9.7109375" style="540" customWidth="1"/>
    <col min="9990" max="9990" width="12.42578125" style="540" customWidth="1"/>
    <col min="9991" max="9994" width="9.7109375" style="540" customWidth="1"/>
    <col min="9995" max="9995" width="11.140625" style="540" customWidth="1"/>
    <col min="9996" max="9996" width="9.7109375" style="540" customWidth="1"/>
    <col min="9997" max="9997" width="11.5703125" style="540" customWidth="1"/>
    <col min="9998" max="10015" width="9.140625" style="540" customWidth="1"/>
    <col min="10016" max="10240" width="9.140625" style="540"/>
    <col min="10241" max="10241" width="22.7109375" style="540" customWidth="1"/>
    <col min="10242" max="10245" width="9.7109375" style="540" customWidth="1"/>
    <col min="10246" max="10246" width="12.42578125" style="540" customWidth="1"/>
    <col min="10247" max="10250" width="9.7109375" style="540" customWidth="1"/>
    <col min="10251" max="10251" width="11.140625" style="540" customWidth="1"/>
    <col min="10252" max="10252" width="9.7109375" style="540" customWidth="1"/>
    <col min="10253" max="10253" width="11.5703125" style="540" customWidth="1"/>
    <col min="10254" max="10271" width="9.140625" style="540" customWidth="1"/>
    <col min="10272" max="10496" width="9.140625" style="540"/>
    <col min="10497" max="10497" width="22.7109375" style="540" customWidth="1"/>
    <col min="10498" max="10501" width="9.7109375" style="540" customWidth="1"/>
    <col min="10502" max="10502" width="12.42578125" style="540" customWidth="1"/>
    <col min="10503" max="10506" width="9.7109375" style="540" customWidth="1"/>
    <col min="10507" max="10507" width="11.140625" style="540" customWidth="1"/>
    <col min="10508" max="10508" width="9.7109375" style="540" customWidth="1"/>
    <col min="10509" max="10509" width="11.5703125" style="540" customWidth="1"/>
    <col min="10510" max="10527" width="9.140625" style="540" customWidth="1"/>
    <col min="10528" max="10752" width="9.140625" style="540"/>
    <col min="10753" max="10753" width="22.7109375" style="540" customWidth="1"/>
    <col min="10754" max="10757" width="9.7109375" style="540" customWidth="1"/>
    <col min="10758" max="10758" width="12.42578125" style="540" customWidth="1"/>
    <col min="10759" max="10762" width="9.7109375" style="540" customWidth="1"/>
    <col min="10763" max="10763" width="11.140625" style="540" customWidth="1"/>
    <col min="10764" max="10764" width="9.7109375" style="540" customWidth="1"/>
    <col min="10765" max="10765" width="11.5703125" style="540" customWidth="1"/>
    <col min="10766" max="10783" width="9.140625" style="540" customWidth="1"/>
    <col min="10784" max="11008" width="9.140625" style="540"/>
    <col min="11009" max="11009" width="22.7109375" style="540" customWidth="1"/>
    <col min="11010" max="11013" width="9.7109375" style="540" customWidth="1"/>
    <col min="11014" max="11014" width="12.42578125" style="540" customWidth="1"/>
    <col min="11015" max="11018" width="9.7109375" style="540" customWidth="1"/>
    <col min="11019" max="11019" width="11.140625" style="540" customWidth="1"/>
    <col min="11020" max="11020" width="9.7109375" style="540" customWidth="1"/>
    <col min="11021" max="11021" width="11.5703125" style="540" customWidth="1"/>
    <col min="11022" max="11039" width="9.140625" style="540" customWidth="1"/>
    <col min="11040" max="11264" width="9.140625" style="540"/>
    <col min="11265" max="11265" width="22.7109375" style="540" customWidth="1"/>
    <col min="11266" max="11269" width="9.7109375" style="540" customWidth="1"/>
    <col min="11270" max="11270" width="12.42578125" style="540" customWidth="1"/>
    <col min="11271" max="11274" width="9.7109375" style="540" customWidth="1"/>
    <col min="11275" max="11275" width="11.140625" style="540" customWidth="1"/>
    <col min="11276" max="11276" width="9.7109375" style="540" customWidth="1"/>
    <col min="11277" max="11277" width="11.5703125" style="540" customWidth="1"/>
    <col min="11278" max="11295" width="9.140625" style="540" customWidth="1"/>
    <col min="11296" max="11520" width="9.140625" style="540"/>
    <col min="11521" max="11521" width="22.7109375" style="540" customWidth="1"/>
    <col min="11522" max="11525" width="9.7109375" style="540" customWidth="1"/>
    <col min="11526" max="11526" width="12.42578125" style="540" customWidth="1"/>
    <col min="11527" max="11530" width="9.7109375" style="540" customWidth="1"/>
    <col min="11531" max="11531" width="11.140625" style="540" customWidth="1"/>
    <col min="11532" max="11532" width="9.7109375" style="540" customWidth="1"/>
    <col min="11533" max="11533" width="11.5703125" style="540" customWidth="1"/>
    <col min="11534" max="11551" width="9.140625" style="540" customWidth="1"/>
    <col min="11552" max="11776" width="9.140625" style="540"/>
    <col min="11777" max="11777" width="22.7109375" style="540" customWidth="1"/>
    <col min="11778" max="11781" width="9.7109375" style="540" customWidth="1"/>
    <col min="11782" max="11782" width="12.42578125" style="540" customWidth="1"/>
    <col min="11783" max="11786" width="9.7109375" style="540" customWidth="1"/>
    <col min="11787" max="11787" width="11.140625" style="540" customWidth="1"/>
    <col min="11788" max="11788" width="9.7109375" style="540" customWidth="1"/>
    <col min="11789" max="11789" width="11.5703125" style="540" customWidth="1"/>
    <col min="11790" max="11807" width="9.140625" style="540" customWidth="1"/>
    <col min="11808" max="12032" width="9.140625" style="540"/>
    <col min="12033" max="12033" width="22.7109375" style="540" customWidth="1"/>
    <col min="12034" max="12037" width="9.7109375" style="540" customWidth="1"/>
    <col min="12038" max="12038" width="12.42578125" style="540" customWidth="1"/>
    <col min="12039" max="12042" width="9.7109375" style="540" customWidth="1"/>
    <col min="12043" max="12043" width="11.140625" style="540" customWidth="1"/>
    <col min="12044" max="12044" width="9.7109375" style="540" customWidth="1"/>
    <col min="12045" max="12045" width="11.5703125" style="540" customWidth="1"/>
    <col min="12046" max="12063" width="9.140625" style="540" customWidth="1"/>
    <col min="12064" max="12288" width="9.140625" style="540"/>
    <col min="12289" max="12289" width="22.7109375" style="540" customWidth="1"/>
    <col min="12290" max="12293" width="9.7109375" style="540" customWidth="1"/>
    <col min="12294" max="12294" width="12.42578125" style="540" customWidth="1"/>
    <col min="12295" max="12298" width="9.7109375" style="540" customWidth="1"/>
    <col min="12299" max="12299" width="11.140625" style="540" customWidth="1"/>
    <col min="12300" max="12300" width="9.7109375" style="540" customWidth="1"/>
    <col min="12301" max="12301" width="11.5703125" style="540" customWidth="1"/>
    <col min="12302" max="12319" width="9.140625" style="540" customWidth="1"/>
    <col min="12320" max="12544" width="9.140625" style="540"/>
    <col min="12545" max="12545" width="22.7109375" style="540" customWidth="1"/>
    <col min="12546" max="12549" width="9.7109375" style="540" customWidth="1"/>
    <col min="12550" max="12550" width="12.42578125" style="540" customWidth="1"/>
    <col min="12551" max="12554" width="9.7109375" style="540" customWidth="1"/>
    <col min="12555" max="12555" width="11.140625" style="540" customWidth="1"/>
    <col min="12556" max="12556" width="9.7109375" style="540" customWidth="1"/>
    <col min="12557" max="12557" width="11.5703125" style="540" customWidth="1"/>
    <col min="12558" max="12575" width="9.140625" style="540" customWidth="1"/>
    <col min="12576" max="12800" width="9.140625" style="540"/>
    <col min="12801" max="12801" width="22.7109375" style="540" customWidth="1"/>
    <col min="12802" max="12805" width="9.7109375" style="540" customWidth="1"/>
    <col min="12806" max="12806" width="12.42578125" style="540" customWidth="1"/>
    <col min="12807" max="12810" width="9.7109375" style="540" customWidth="1"/>
    <col min="12811" max="12811" width="11.140625" style="540" customWidth="1"/>
    <col min="12812" max="12812" width="9.7109375" style="540" customWidth="1"/>
    <col min="12813" max="12813" width="11.5703125" style="540" customWidth="1"/>
    <col min="12814" max="12831" width="9.140625" style="540" customWidth="1"/>
    <col min="12832" max="13056" width="9.140625" style="540"/>
    <col min="13057" max="13057" width="22.7109375" style="540" customWidth="1"/>
    <col min="13058" max="13061" width="9.7109375" style="540" customWidth="1"/>
    <col min="13062" max="13062" width="12.42578125" style="540" customWidth="1"/>
    <col min="13063" max="13066" width="9.7109375" style="540" customWidth="1"/>
    <col min="13067" max="13067" width="11.140625" style="540" customWidth="1"/>
    <col min="13068" max="13068" width="9.7109375" style="540" customWidth="1"/>
    <col min="13069" max="13069" width="11.5703125" style="540" customWidth="1"/>
    <col min="13070" max="13087" width="9.140625" style="540" customWidth="1"/>
    <col min="13088" max="13312" width="9.140625" style="540"/>
    <col min="13313" max="13313" width="22.7109375" style="540" customWidth="1"/>
    <col min="13314" max="13317" width="9.7109375" style="540" customWidth="1"/>
    <col min="13318" max="13318" width="12.42578125" style="540" customWidth="1"/>
    <col min="13319" max="13322" width="9.7109375" style="540" customWidth="1"/>
    <col min="13323" max="13323" width="11.140625" style="540" customWidth="1"/>
    <col min="13324" max="13324" width="9.7109375" style="540" customWidth="1"/>
    <col min="13325" max="13325" width="11.5703125" style="540" customWidth="1"/>
    <col min="13326" max="13343" width="9.140625" style="540" customWidth="1"/>
    <col min="13344" max="13568" width="9.140625" style="540"/>
    <col min="13569" max="13569" width="22.7109375" style="540" customWidth="1"/>
    <col min="13570" max="13573" width="9.7109375" style="540" customWidth="1"/>
    <col min="13574" max="13574" width="12.42578125" style="540" customWidth="1"/>
    <col min="13575" max="13578" width="9.7109375" style="540" customWidth="1"/>
    <col min="13579" max="13579" width="11.140625" style="540" customWidth="1"/>
    <col min="13580" max="13580" width="9.7109375" style="540" customWidth="1"/>
    <col min="13581" max="13581" width="11.5703125" style="540" customWidth="1"/>
    <col min="13582" max="13599" width="9.140625" style="540" customWidth="1"/>
    <col min="13600" max="13824" width="9.140625" style="540"/>
    <col min="13825" max="13825" width="22.7109375" style="540" customWidth="1"/>
    <col min="13826" max="13829" width="9.7109375" style="540" customWidth="1"/>
    <col min="13830" max="13830" width="12.42578125" style="540" customWidth="1"/>
    <col min="13831" max="13834" width="9.7109375" style="540" customWidth="1"/>
    <col min="13835" max="13835" width="11.140625" style="540" customWidth="1"/>
    <col min="13836" max="13836" width="9.7109375" style="540" customWidth="1"/>
    <col min="13837" max="13837" width="11.5703125" style="540" customWidth="1"/>
    <col min="13838" max="13855" width="9.140625" style="540" customWidth="1"/>
    <col min="13856" max="14080" width="9.140625" style="540"/>
    <col min="14081" max="14081" width="22.7109375" style="540" customWidth="1"/>
    <col min="14082" max="14085" width="9.7109375" style="540" customWidth="1"/>
    <col min="14086" max="14086" width="12.42578125" style="540" customWidth="1"/>
    <col min="14087" max="14090" width="9.7109375" style="540" customWidth="1"/>
    <col min="14091" max="14091" width="11.140625" style="540" customWidth="1"/>
    <col min="14092" max="14092" width="9.7109375" style="540" customWidth="1"/>
    <col min="14093" max="14093" width="11.5703125" style="540" customWidth="1"/>
    <col min="14094" max="14111" width="9.140625" style="540" customWidth="1"/>
    <col min="14112" max="14336" width="9.140625" style="540"/>
    <col min="14337" max="14337" width="22.7109375" style="540" customWidth="1"/>
    <col min="14338" max="14341" width="9.7109375" style="540" customWidth="1"/>
    <col min="14342" max="14342" width="12.42578125" style="540" customWidth="1"/>
    <col min="14343" max="14346" width="9.7109375" style="540" customWidth="1"/>
    <col min="14347" max="14347" width="11.140625" style="540" customWidth="1"/>
    <col min="14348" max="14348" width="9.7109375" style="540" customWidth="1"/>
    <col min="14349" max="14349" width="11.5703125" style="540" customWidth="1"/>
    <col min="14350" max="14367" width="9.140625" style="540" customWidth="1"/>
    <col min="14368" max="14592" width="9.140625" style="540"/>
    <col min="14593" max="14593" width="22.7109375" style="540" customWidth="1"/>
    <col min="14594" max="14597" width="9.7109375" style="540" customWidth="1"/>
    <col min="14598" max="14598" width="12.42578125" style="540" customWidth="1"/>
    <col min="14599" max="14602" width="9.7109375" style="540" customWidth="1"/>
    <col min="14603" max="14603" width="11.140625" style="540" customWidth="1"/>
    <col min="14604" max="14604" width="9.7109375" style="540" customWidth="1"/>
    <col min="14605" max="14605" width="11.5703125" style="540" customWidth="1"/>
    <col min="14606" max="14623" width="9.140625" style="540" customWidth="1"/>
    <col min="14624" max="14848" width="9.140625" style="540"/>
    <col min="14849" max="14849" width="22.7109375" style="540" customWidth="1"/>
    <col min="14850" max="14853" width="9.7109375" style="540" customWidth="1"/>
    <col min="14854" max="14854" width="12.42578125" style="540" customWidth="1"/>
    <col min="14855" max="14858" width="9.7109375" style="540" customWidth="1"/>
    <col min="14859" max="14859" width="11.140625" style="540" customWidth="1"/>
    <col min="14860" max="14860" width="9.7109375" style="540" customWidth="1"/>
    <col min="14861" max="14861" width="11.5703125" style="540" customWidth="1"/>
    <col min="14862" max="14879" width="9.140625" style="540" customWidth="1"/>
    <col min="14880" max="15104" width="9.140625" style="540"/>
    <col min="15105" max="15105" width="22.7109375" style="540" customWidth="1"/>
    <col min="15106" max="15109" width="9.7109375" style="540" customWidth="1"/>
    <col min="15110" max="15110" width="12.42578125" style="540" customWidth="1"/>
    <col min="15111" max="15114" width="9.7109375" style="540" customWidth="1"/>
    <col min="15115" max="15115" width="11.140625" style="540" customWidth="1"/>
    <col min="15116" max="15116" width="9.7109375" style="540" customWidth="1"/>
    <col min="15117" max="15117" width="11.5703125" style="540" customWidth="1"/>
    <col min="15118" max="15135" width="9.140625" style="540" customWidth="1"/>
    <col min="15136" max="15360" width="9.140625" style="540"/>
    <col min="15361" max="15361" width="22.7109375" style="540" customWidth="1"/>
    <col min="15362" max="15365" width="9.7109375" style="540" customWidth="1"/>
    <col min="15366" max="15366" width="12.42578125" style="540" customWidth="1"/>
    <col min="15367" max="15370" width="9.7109375" style="540" customWidth="1"/>
    <col min="15371" max="15371" width="11.140625" style="540" customWidth="1"/>
    <col min="15372" max="15372" width="9.7109375" style="540" customWidth="1"/>
    <col min="15373" max="15373" width="11.5703125" style="540" customWidth="1"/>
    <col min="15374" max="15391" width="9.140625" style="540" customWidth="1"/>
    <col min="15392" max="15616" width="9.140625" style="540"/>
    <col min="15617" max="15617" width="22.7109375" style="540" customWidth="1"/>
    <col min="15618" max="15621" width="9.7109375" style="540" customWidth="1"/>
    <col min="15622" max="15622" width="12.42578125" style="540" customWidth="1"/>
    <col min="15623" max="15626" width="9.7109375" style="540" customWidth="1"/>
    <col min="15627" max="15627" width="11.140625" style="540" customWidth="1"/>
    <col min="15628" max="15628" width="9.7109375" style="540" customWidth="1"/>
    <col min="15629" max="15629" width="11.5703125" style="540" customWidth="1"/>
    <col min="15630" max="15647" width="9.140625" style="540" customWidth="1"/>
    <col min="15648" max="15872" width="9.140625" style="540"/>
    <col min="15873" max="15873" width="22.7109375" style="540" customWidth="1"/>
    <col min="15874" max="15877" width="9.7109375" style="540" customWidth="1"/>
    <col min="15878" max="15878" width="12.42578125" style="540" customWidth="1"/>
    <col min="15879" max="15882" width="9.7109375" style="540" customWidth="1"/>
    <col min="15883" max="15883" width="11.140625" style="540" customWidth="1"/>
    <col min="15884" max="15884" width="9.7109375" style="540" customWidth="1"/>
    <col min="15885" max="15885" width="11.5703125" style="540" customWidth="1"/>
    <col min="15886" max="15903" width="9.140625" style="540" customWidth="1"/>
    <col min="15904" max="16128" width="9.140625" style="540"/>
    <col min="16129" max="16129" width="22.7109375" style="540" customWidth="1"/>
    <col min="16130" max="16133" width="9.7109375" style="540" customWidth="1"/>
    <col min="16134" max="16134" width="12.42578125" style="540" customWidth="1"/>
    <col min="16135" max="16138" width="9.7109375" style="540" customWidth="1"/>
    <col min="16139" max="16139" width="11.140625" style="540" customWidth="1"/>
    <col min="16140" max="16140" width="9.7109375" style="540" customWidth="1"/>
    <col min="16141" max="16141" width="11.5703125" style="540" customWidth="1"/>
    <col min="16142" max="16159" width="9.140625" style="540" customWidth="1"/>
    <col min="16160" max="16384" width="9.140625" style="540"/>
  </cols>
  <sheetData>
    <row r="1" spans="1:31" s="532" customFormat="1" ht="12.75" x14ac:dyDescent="0.2">
      <c r="A1" s="526" t="s">
        <v>0</v>
      </c>
      <c r="B1" s="527"/>
      <c r="C1" s="527"/>
      <c r="D1" s="528"/>
      <c r="E1" s="527"/>
      <c r="F1" s="529"/>
      <c r="G1" s="530"/>
      <c r="H1" s="527"/>
      <c r="I1" s="531"/>
      <c r="J1" s="531"/>
      <c r="K1" s="531"/>
      <c r="L1" s="531"/>
      <c r="M1" s="531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</row>
    <row r="2" spans="1:31" ht="12.75" x14ac:dyDescent="0.2">
      <c r="A2" s="534" t="s">
        <v>55</v>
      </c>
      <c r="F2" s="537"/>
      <c r="G2" s="538"/>
    </row>
    <row r="3" spans="1:31" ht="12.75" x14ac:dyDescent="0.2">
      <c r="A3" s="534"/>
      <c r="F3" s="537"/>
      <c r="G3" s="538"/>
    </row>
    <row r="4" spans="1:31" ht="5.25" customHeight="1" thickBot="1" x14ac:dyDescent="0.25"/>
    <row r="5" spans="1:31" ht="12.75" thickBot="1" x14ac:dyDescent="0.25">
      <c r="A5" s="542"/>
      <c r="B5" s="543" t="s">
        <v>2</v>
      </c>
      <c r="C5" s="543"/>
      <c r="D5" s="544"/>
      <c r="E5" s="543"/>
      <c r="F5" s="544"/>
      <c r="G5" s="543"/>
      <c r="H5" s="543"/>
      <c r="I5" s="545"/>
      <c r="J5" s="546" t="s">
        <v>3</v>
      </c>
      <c r="K5" s="547"/>
      <c r="L5" s="548"/>
      <c r="M5" s="549"/>
      <c r="O5" s="550"/>
      <c r="P5" s="550"/>
      <c r="Q5" s="550"/>
      <c r="R5" s="550"/>
      <c r="S5" s="550"/>
      <c r="T5" s="550"/>
      <c r="U5" s="550"/>
      <c r="V5" s="550"/>
      <c r="W5" s="550"/>
      <c r="X5" s="550"/>
      <c r="Y5" s="550"/>
      <c r="Z5" s="550"/>
      <c r="AA5" s="550"/>
      <c r="AB5" s="550"/>
      <c r="AC5" s="550"/>
    </row>
    <row r="6" spans="1:31" s="557" customFormat="1" ht="12.75" thickBot="1" x14ac:dyDescent="0.25">
      <c r="A6" s="551" t="s">
        <v>4</v>
      </c>
      <c r="B6" s="552" t="s">
        <v>5</v>
      </c>
      <c r="C6" s="552" t="s">
        <v>6</v>
      </c>
      <c r="D6" s="553" t="s">
        <v>7</v>
      </c>
      <c r="E6" s="552" t="s">
        <v>8</v>
      </c>
      <c r="F6" s="553" t="s">
        <v>9</v>
      </c>
      <c r="G6" s="552" t="s">
        <v>10</v>
      </c>
      <c r="H6" s="552" t="s">
        <v>11</v>
      </c>
      <c r="I6" s="554" t="s">
        <v>12</v>
      </c>
      <c r="J6" s="553" t="s">
        <v>13</v>
      </c>
      <c r="K6" s="552" t="s">
        <v>10</v>
      </c>
      <c r="L6" s="555" t="s">
        <v>14</v>
      </c>
      <c r="M6" s="556" t="s">
        <v>15</v>
      </c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</row>
    <row r="7" spans="1:31" ht="5.25" customHeight="1" x14ac:dyDescent="0.2">
      <c r="A7" s="558"/>
      <c r="B7" s="559"/>
      <c r="C7" s="560"/>
      <c r="D7" s="561"/>
      <c r="E7" s="560"/>
      <c r="F7" s="562"/>
      <c r="G7" s="560"/>
      <c r="H7" s="560"/>
      <c r="I7" s="562"/>
      <c r="J7" s="562"/>
      <c r="K7" s="562"/>
      <c r="L7" s="562"/>
      <c r="M7" s="563"/>
    </row>
    <row r="8" spans="1:31" x14ac:dyDescent="0.2">
      <c r="A8" s="564" t="s">
        <v>16</v>
      </c>
      <c r="B8" s="565">
        <v>61907.863015000003</v>
      </c>
      <c r="C8" s="566">
        <v>0</v>
      </c>
      <c r="D8" s="567">
        <v>0</v>
      </c>
      <c r="E8" s="560">
        <v>0</v>
      </c>
      <c r="F8" s="560">
        <v>0</v>
      </c>
      <c r="G8" s="560">
        <v>0</v>
      </c>
      <c r="H8" s="560">
        <v>0</v>
      </c>
      <c r="I8" s="560">
        <v>0</v>
      </c>
      <c r="J8" s="560"/>
      <c r="K8" s="560"/>
      <c r="L8" s="560"/>
      <c r="M8" s="568">
        <v>61907.863015000003</v>
      </c>
      <c r="N8" s="535"/>
    </row>
    <row r="9" spans="1:31" x14ac:dyDescent="0.2">
      <c r="A9" s="564" t="s">
        <v>17</v>
      </c>
      <c r="B9" s="565">
        <v>79988.719834999996</v>
      </c>
      <c r="C9" s="566">
        <v>0</v>
      </c>
      <c r="D9" s="567">
        <v>0</v>
      </c>
      <c r="E9" s="560">
        <v>0</v>
      </c>
      <c r="F9" s="560">
        <v>0</v>
      </c>
      <c r="G9" s="560">
        <v>0</v>
      </c>
      <c r="H9" s="560">
        <v>0</v>
      </c>
      <c r="I9" s="560">
        <v>0</v>
      </c>
      <c r="J9" s="560"/>
      <c r="K9" s="560"/>
      <c r="L9" s="560"/>
      <c r="M9" s="568">
        <v>79988.719834999996</v>
      </c>
    </row>
    <row r="10" spans="1:31" x14ac:dyDescent="0.2">
      <c r="A10" s="564" t="s">
        <v>18</v>
      </c>
      <c r="B10" s="565">
        <v>0</v>
      </c>
      <c r="C10" s="566">
        <v>0</v>
      </c>
      <c r="D10" s="567">
        <v>0</v>
      </c>
      <c r="E10" s="560">
        <v>0</v>
      </c>
      <c r="F10" s="560">
        <v>6862.7240000000002</v>
      </c>
      <c r="G10" s="560">
        <v>0</v>
      </c>
      <c r="H10" s="560">
        <v>0</v>
      </c>
      <c r="I10" s="560">
        <v>0</v>
      </c>
      <c r="J10" s="560"/>
      <c r="K10" s="560"/>
      <c r="L10" s="560"/>
      <c r="M10" s="568">
        <v>6862.7240000000002</v>
      </c>
    </row>
    <row r="11" spans="1:31" x14ac:dyDescent="0.2">
      <c r="A11" s="564" t="s">
        <v>19</v>
      </c>
      <c r="B11" s="565">
        <v>8430.5754109999998</v>
      </c>
      <c r="C11" s="566">
        <v>0</v>
      </c>
      <c r="D11" s="567">
        <v>0</v>
      </c>
      <c r="E11" s="560">
        <v>49.431795000000001</v>
      </c>
      <c r="F11" s="560">
        <v>1134.628205</v>
      </c>
      <c r="G11" s="560">
        <v>0</v>
      </c>
      <c r="H11" s="560">
        <v>0</v>
      </c>
      <c r="I11" s="560">
        <v>0</v>
      </c>
      <c r="J11" s="560"/>
      <c r="K11" s="560"/>
      <c r="L11" s="560"/>
      <c r="M11" s="568">
        <v>9614.6354109999993</v>
      </c>
    </row>
    <row r="12" spans="1:31" x14ac:dyDescent="0.2">
      <c r="A12" s="564" t="s">
        <v>20</v>
      </c>
      <c r="B12" s="565">
        <v>12902.017687</v>
      </c>
      <c r="C12" s="566">
        <v>0</v>
      </c>
      <c r="D12" s="567">
        <v>0</v>
      </c>
      <c r="E12" s="560">
        <v>0</v>
      </c>
      <c r="F12" s="560">
        <v>1066.22</v>
      </c>
      <c r="G12" s="560">
        <v>0</v>
      </c>
      <c r="H12" s="560">
        <v>0</v>
      </c>
      <c r="I12" s="560">
        <v>0</v>
      </c>
      <c r="J12" s="560"/>
      <c r="K12" s="560"/>
      <c r="L12" s="560"/>
      <c r="M12" s="568">
        <v>13968.237686999999</v>
      </c>
    </row>
    <row r="13" spans="1:31" x14ac:dyDescent="0.2">
      <c r="A13" s="564" t="s">
        <v>21</v>
      </c>
      <c r="B13" s="565">
        <v>408.48559999999998</v>
      </c>
      <c r="C13" s="566">
        <v>0</v>
      </c>
      <c r="D13" s="567">
        <v>0</v>
      </c>
      <c r="E13" s="560">
        <v>0</v>
      </c>
      <c r="F13" s="560">
        <v>0</v>
      </c>
      <c r="G13" s="560">
        <v>0</v>
      </c>
      <c r="H13" s="560">
        <v>0</v>
      </c>
      <c r="I13" s="560">
        <v>0</v>
      </c>
      <c r="J13" s="560"/>
      <c r="K13" s="560"/>
      <c r="L13" s="560"/>
      <c r="M13" s="568">
        <v>408.48559999999998</v>
      </c>
    </row>
    <row r="14" spans="1:31" x14ac:dyDescent="0.2">
      <c r="A14" s="564" t="s">
        <v>22</v>
      </c>
      <c r="B14" s="565">
        <v>887.03688799999998</v>
      </c>
      <c r="C14" s="566">
        <v>0</v>
      </c>
      <c r="D14" s="567">
        <v>0</v>
      </c>
      <c r="E14" s="560">
        <v>0</v>
      </c>
      <c r="F14" s="560">
        <v>0</v>
      </c>
      <c r="G14" s="560">
        <v>0</v>
      </c>
      <c r="H14" s="560">
        <v>0</v>
      </c>
      <c r="I14" s="560">
        <v>0</v>
      </c>
      <c r="J14" s="560"/>
      <c r="K14" s="560"/>
      <c r="L14" s="560"/>
      <c r="M14" s="568">
        <v>887.03688799999998</v>
      </c>
    </row>
    <row r="15" spans="1:31" x14ac:dyDescent="0.2">
      <c r="A15" s="564" t="s">
        <v>23</v>
      </c>
      <c r="B15" s="565">
        <v>34399.400536999994</v>
      </c>
      <c r="C15" s="566">
        <v>0</v>
      </c>
      <c r="D15" s="567">
        <v>0</v>
      </c>
      <c r="E15" s="560">
        <v>0</v>
      </c>
      <c r="F15" s="560">
        <v>0</v>
      </c>
      <c r="G15" s="560">
        <v>0</v>
      </c>
      <c r="H15" s="560">
        <v>0</v>
      </c>
      <c r="I15" s="560">
        <v>13033.415628000001</v>
      </c>
      <c r="J15" s="560"/>
      <c r="K15" s="560"/>
      <c r="L15" s="560"/>
      <c r="M15" s="568">
        <v>47432.816164999997</v>
      </c>
    </row>
    <row r="16" spans="1:31" x14ac:dyDescent="0.2">
      <c r="A16" s="564" t="s">
        <v>24</v>
      </c>
      <c r="B16" s="565">
        <v>14235.816102999999</v>
      </c>
      <c r="C16" s="566">
        <v>0</v>
      </c>
      <c r="D16" s="567">
        <v>0</v>
      </c>
      <c r="E16" s="560">
        <v>1164.1502459999999</v>
      </c>
      <c r="F16" s="560">
        <v>994.52975399999991</v>
      </c>
      <c r="G16" s="560">
        <v>0</v>
      </c>
      <c r="H16" s="560">
        <v>0</v>
      </c>
      <c r="I16" s="560">
        <v>0</v>
      </c>
      <c r="J16" s="560"/>
      <c r="K16" s="560"/>
      <c r="L16" s="560"/>
      <c r="M16" s="568">
        <v>16394.496102999998</v>
      </c>
    </row>
    <row r="17" spans="1:31" x14ac:dyDescent="0.2">
      <c r="A17" s="564" t="s">
        <v>25</v>
      </c>
      <c r="B17" s="565">
        <v>933.00857199999996</v>
      </c>
      <c r="C17" s="566">
        <v>0</v>
      </c>
      <c r="D17" s="567">
        <v>0</v>
      </c>
      <c r="E17" s="560">
        <v>0</v>
      </c>
      <c r="F17" s="560">
        <v>0</v>
      </c>
      <c r="G17" s="560">
        <v>0</v>
      </c>
      <c r="H17" s="560">
        <v>0</v>
      </c>
      <c r="I17" s="560">
        <v>32.983750000000001</v>
      </c>
      <c r="J17" s="560"/>
      <c r="K17" s="560">
        <v>11835.019404000001</v>
      </c>
      <c r="L17" s="560">
        <v>146.69547600000001</v>
      </c>
      <c r="M17" s="568">
        <v>12947.707202000001</v>
      </c>
    </row>
    <row r="18" spans="1:31" x14ac:dyDescent="0.2">
      <c r="A18" s="564" t="s">
        <v>26</v>
      </c>
      <c r="B18" s="565">
        <v>17041.668388999999</v>
      </c>
      <c r="C18" s="566">
        <v>0</v>
      </c>
      <c r="D18" s="567">
        <v>0</v>
      </c>
      <c r="E18" s="560">
        <v>0</v>
      </c>
      <c r="F18" s="560">
        <v>57.375999999999998</v>
      </c>
      <c r="G18" s="560">
        <v>0</v>
      </c>
      <c r="H18" s="560">
        <v>0</v>
      </c>
      <c r="I18" s="560">
        <v>0</v>
      </c>
      <c r="J18" s="560"/>
      <c r="K18" s="560"/>
      <c r="L18" s="560"/>
      <c r="M18" s="568">
        <v>17099.044388999999</v>
      </c>
    </row>
    <row r="19" spans="1:31" x14ac:dyDescent="0.2">
      <c r="A19" s="564" t="s">
        <v>27</v>
      </c>
      <c r="B19" s="565">
        <v>3021.4153430000001</v>
      </c>
      <c r="C19" s="566">
        <v>0</v>
      </c>
      <c r="D19" s="567">
        <v>0</v>
      </c>
      <c r="E19" s="560">
        <v>0</v>
      </c>
      <c r="F19" s="560">
        <v>0</v>
      </c>
      <c r="G19" s="560">
        <v>0</v>
      </c>
      <c r="H19" s="560">
        <v>0</v>
      </c>
      <c r="I19" s="560">
        <v>0</v>
      </c>
      <c r="J19" s="560"/>
      <c r="K19" s="560"/>
      <c r="L19" s="560"/>
      <c r="M19" s="568">
        <v>3021.4153430000001</v>
      </c>
    </row>
    <row r="20" spans="1:31" x14ac:dyDescent="0.2">
      <c r="A20" s="564" t="s">
        <v>28</v>
      </c>
      <c r="B20" s="565">
        <v>0</v>
      </c>
      <c r="C20" s="566">
        <v>0</v>
      </c>
      <c r="D20" s="567">
        <v>0</v>
      </c>
      <c r="E20" s="560">
        <v>0</v>
      </c>
      <c r="F20" s="560">
        <v>0</v>
      </c>
      <c r="G20" s="560">
        <v>0</v>
      </c>
      <c r="H20" s="560">
        <v>0</v>
      </c>
      <c r="I20" s="560">
        <v>0</v>
      </c>
      <c r="J20" s="560"/>
      <c r="K20" s="560"/>
      <c r="L20" s="560"/>
      <c r="M20" s="568">
        <v>0</v>
      </c>
    </row>
    <row r="21" spans="1:31" x14ac:dyDescent="0.2">
      <c r="A21" s="564" t="s">
        <v>29</v>
      </c>
      <c r="B21" s="565">
        <v>12945.496883</v>
      </c>
      <c r="C21" s="566">
        <v>0</v>
      </c>
      <c r="D21" s="567">
        <v>0</v>
      </c>
      <c r="E21" s="560">
        <v>0</v>
      </c>
      <c r="F21" s="560">
        <v>0</v>
      </c>
      <c r="G21" s="560">
        <v>0</v>
      </c>
      <c r="H21" s="560">
        <v>0</v>
      </c>
      <c r="I21" s="560">
        <v>0</v>
      </c>
      <c r="J21" s="560"/>
      <c r="K21" s="560"/>
      <c r="L21" s="560"/>
      <c r="M21" s="568">
        <v>12945.496883</v>
      </c>
    </row>
    <row r="22" spans="1:31" x14ac:dyDescent="0.2">
      <c r="A22" s="564" t="s">
        <v>30</v>
      </c>
      <c r="B22" s="565">
        <v>0</v>
      </c>
      <c r="C22" s="566">
        <v>0</v>
      </c>
      <c r="D22" s="567">
        <v>0</v>
      </c>
      <c r="E22" s="560">
        <v>0</v>
      </c>
      <c r="F22" s="560">
        <v>0</v>
      </c>
      <c r="G22" s="560">
        <v>0</v>
      </c>
      <c r="H22" s="560">
        <v>0</v>
      </c>
      <c r="I22" s="560">
        <v>0</v>
      </c>
      <c r="J22" s="560">
        <v>12950.214</v>
      </c>
      <c r="K22" s="560">
        <v>524474.804</v>
      </c>
      <c r="L22" s="560">
        <v>25020.351999999999</v>
      </c>
      <c r="M22" s="568">
        <v>562445.37</v>
      </c>
    </row>
    <row r="23" spans="1:31" x14ac:dyDescent="0.2">
      <c r="A23" s="564" t="s">
        <v>31</v>
      </c>
      <c r="B23" s="565">
        <v>57332.284989</v>
      </c>
      <c r="C23" s="566">
        <v>0</v>
      </c>
      <c r="D23" s="567">
        <v>0</v>
      </c>
      <c r="E23" s="560">
        <v>0</v>
      </c>
      <c r="F23" s="560">
        <v>0</v>
      </c>
      <c r="G23" s="560">
        <v>0</v>
      </c>
      <c r="H23" s="560">
        <v>0</v>
      </c>
      <c r="I23" s="560">
        <v>139.96559400000001</v>
      </c>
      <c r="J23" s="560"/>
      <c r="K23" s="560"/>
      <c r="L23" s="560"/>
      <c r="M23" s="568">
        <v>57472.250583000001</v>
      </c>
    </row>
    <row r="24" spans="1:31" x14ac:dyDescent="0.2">
      <c r="A24" s="564" t="s">
        <v>32</v>
      </c>
      <c r="B24" s="565">
        <v>253.05955800000001</v>
      </c>
      <c r="C24" s="566">
        <v>0</v>
      </c>
      <c r="D24" s="567">
        <v>0</v>
      </c>
      <c r="E24" s="560">
        <v>0</v>
      </c>
      <c r="F24" s="560">
        <v>0</v>
      </c>
      <c r="G24" s="560">
        <v>0</v>
      </c>
      <c r="H24" s="560">
        <v>0</v>
      </c>
      <c r="I24" s="560">
        <v>0</v>
      </c>
      <c r="J24" s="560"/>
      <c r="K24" s="560"/>
      <c r="L24" s="560"/>
      <c r="M24" s="568">
        <v>253.05955800000001</v>
      </c>
    </row>
    <row r="25" spans="1:31" x14ac:dyDescent="0.2">
      <c r="A25" s="564" t="s">
        <v>33</v>
      </c>
      <c r="B25" s="565">
        <v>7912.7584589999997</v>
      </c>
      <c r="C25" s="566">
        <v>0</v>
      </c>
      <c r="D25" s="567">
        <v>0</v>
      </c>
      <c r="E25" s="560">
        <v>0</v>
      </c>
      <c r="F25" s="560">
        <v>0</v>
      </c>
      <c r="G25" s="560">
        <v>0</v>
      </c>
      <c r="H25" s="560">
        <v>0</v>
      </c>
      <c r="I25" s="560">
        <v>0</v>
      </c>
      <c r="J25" s="560"/>
      <c r="K25" s="560"/>
      <c r="L25" s="560"/>
      <c r="M25" s="568">
        <v>7912.7584589999997</v>
      </c>
      <c r="N25" s="535"/>
    </row>
    <row r="26" spans="1:31" x14ac:dyDescent="0.2">
      <c r="A26" s="564" t="s">
        <v>34</v>
      </c>
      <c r="B26" s="565">
        <v>2006.092643</v>
      </c>
      <c r="C26" s="566">
        <v>0</v>
      </c>
      <c r="D26" s="567">
        <v>0</v>
      </c>
      <c r="E26" s="560">
        <v>860.37594999999999</v>
      </c>
      <c r="F26" s="560">
        <v>60.332049999999981</v>
      </c>
      <c r="G26" s="560">
        <v>0</v>
      </c>
      <c r="H26" s="560">
        <v>0</v>
      </c>
      <c r="I26" s="560">
        <v>0</v>
      </c>
      <c r="J26" s="560"/>
      <c r="K26" s="560"/>
      <c r="L26" s="560"/>
      <c r="M26" s="568">
        <v>2926.800643</v>
      </c>
    </row>
    <row r="27" spans="1:31" x14ac:dyDescent="0.2">
      <c r="A27" s="564" t="s">
        <v>35</v>
      </c>
      <c r="B27" s="565">
        <v>644.31565899999998</v>
      </c>
      <c r="C27" s="566">
        <v>0</v>
      </c>
      <c r="D27" s="567">
        <v>0</v>
      </c>
      <c r="E27" s="560">
        <v>1114.718451</v>
      </c>
      <c r="F27" s="560">
        <v>0</v>
      </c>
      <c r="G27" s="560">
        <v>0</v>
      </c>
      <c r="H27" s="560">
        <v>0</v>
      </c>
      <c r="I27" s="560">
        <v>0</v>
      </c>
      <c r="J27" s="560"/>
      <c r="K27" s="560"/>
      <c r="L27" s="560"/>
      <c r="M27" s="568">
        <v>1759.0341100000001</v>
      </c>
    </row>
    <row r="28" spans="1:31" ht="12" thickBot="1" x14ac:dyDescent="0.25">
      <c r="A28" s="564" t="s">
        <v>36</v>
      </c>
      <c r="B28" s="565">
        <v>4967.3613130000003</v>
      </c>
      <c r="C28" s="569"/>
      <c r="D28" s="570"/>
      <c r="E28" s="560">
        <v>0</v>
      </c>
      <c r="F28" s="560">
        <v>0</v>
      </c>
      <c r="G28" s="569"/>
      <c r="H28" s="569"/>
      <c r="I28" s="560">
        <v>0</v>
      </c>
      <c r="J28" s="571"/>
      <c r="K28" s="571"/>
      <c r="L28" s="571"/>
      <c r="M28" s="568">
        <v>4967.3613130000003</v>
      </c>
    </row>
    <row r="29" spans="1:31" s="576" customFormat="1" x14ac:dyDescent="0.2">
      <c r="A29" s="572" t="s">
        <v>37</v>
      </c>
      <c r="B29" s="573">
        <v>320217.37688399997</v>
      </c>
      <c r="C29" s="573">
        <v>0</v>
      </c>
      <c r="D29" s="573">
        <v>0</v>
      </c>
      <c r="E29" s="573">
        <v>3188.676442</v>
      </c>
      <c r="F29" s="573">
        <v>10175.810009000001</v>
      </c>
      <c r="G29" s="574"/>
      <c r="H29" s="573">
        <v>0</v>
      </c>
      <c r="I29" s="573">
        <v>13206.364971999999</v>
      </c>
      <c r="J29" s="573">
        <v>12950.214</v>
      </c>
      <c r="K29" s="573">
        <v>536309.82340400002</v>
      </c>
      <c r="L29" s="573">
        <v>25167.047476</v>
      </c>
      <c r="M29" s="575">
        <v>921215.31318699999</v>
      </c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</row>
    <row r="30" spans="1:31" ht="12" thickBot="1" x14ac:dyDescent="0.25">
      <c r="A30" s="578" t="s">
        <v>38</v>
      </c>
      <c r="B30" s="579">
        <v>318410.58426600008</v>
      </c>
      <c r="C30" s="579">
        <v>0</v>
      </c>
      <c r="D30" s="580">
        <v>0</v>
      </c>
      <c r="E30" s="579">
        <v>1356.322488</v>
      </c>
      <c r="F30" s="579">
        <v>81969.336110000004</v>
      </c>
      <c r="G30" s="579"/>
      <c r="H30" s="579">
        <v>0</v>
      </c>
      <c r="I30" s="579">
        <v>1050.9685380000001</v>
      </c>
      <c r="J30" s="579">
        <v>13760.113679999999</v>
      </c>
      <c r="K30" s="579">
        <v>517036.89921599999</v>
      </c>
      <c r="L30" s="579">
        <v>32661.71</v>
      </c>
      <c r="M30" s="581">
        <v>966245.93429800007</v>
      </c>
    </row>
    <row r="32" spans="1:31" ht="12.75" x14ac:dyDescent="0.2">
      <c r="A32" s="526" t="s">
        <v>39</v>
      </c>
      <c r="B32" s="527"/>
      <c r="C32" s="527"/>
      <c r="D32" s="528"/>
      <c r="E32" s="527"/>
      <c r="F32" s="529"/>
      <c r="G32" s="530"/>
      <c r="H32" s="527"/>
      <c r="I32" s="531"/>
      <c r="J32" s="582"/>
      <c r="K32" s="582"/>
      <c r="L32" s="582"/>
      <c r="M32" s="531"/>
    </row>
    <row r="33" spans="1:13" ht="12.75" x14ac:dyDescent="0.2">
      <c r="A33" s="534" t="s">
        <v>56</v>
      </c>
      <c r="F33" s="537"/>
      <c r="G33" s="538"/>
    </row>
    <row r="34" spans="1:13" ht="12.75" x14ac:dyDescent="0.2">
      <c r="A34" s="534"/>
      <c r="F34" s="537"/>
      <c r="G34" s="538"/>
    </row>
    <row r="35" spans="1:13" ht="5.25" customHeight="1" thickBot="1" x14ac:dyDescent="0.25"/>
    <row r="36" spans="1:13" ht="12.75" thickBot="1" x14ac:dyDescent="0.25">
      <c r="A36" s="542"/>
      <c r="B36" s="543" t="s">
        <v>2</v>
      </c>
      <c r="C36" s="543"/>
      <c r="D36" s="544"/>
      <c r="E36" s="543"/>
      <c r="F36" s="544"/>
      <c r="G36" s="543"/>
      <c r="H36" s="543"/>
      <c r="I36" s="545"/>
      <c r="J36" s="546" t="s">
        <v>3</v>
      </c>
      <c r="K36" s="547"/>
      <c r="L36" s="547"/>
      <c r="M36" s="549"/>
    </row>
    <row r="37" spans="1:13" ht="12.75" thickBot="1" x14ac:dyDescent="0.25">
      <c r="A37" s="551" t="s">
        <v>4</v>
      </c>
      <c r="B37" s="552" t="s">
        <v>5</v>
      </c>
      <c r="C37" s="552" t="s">
        <v>6</v>
      </c>
      <c r="D37" s="553" t="s">
        <v>7</v>
      </c>
      <c r="E37" s="552" t="s">
        <v>8</v>
      </c>
      <c r="F37" s="553" t="s">
        <v>9</v>
      </c>
      <c r="G37" s="552" t="s">
        <v>10</v>
      </c>
      <c r="H37" s="552" t="s">
        <v>11</v>
      </c>
      <c r="I37" s="554" t="s">
        <v>12</v>
      </c>
      <c r="J37" s="553" t="s">
        <v>13</v>
      </c>
      <c r="K37" s="552" t="s">
        <v>10</v>
      </c>
      <c r="L37" s="552" t="s">
        <v>14</v>
      </c>
      <c r="M37" s="556" t="s">
        <v>15</v>
      </c>
    </row>
    <row r="38" spans="1:13" ht="5.25" customHeight="1" x14ac:dyDescent="0.2">
      <c r="A38" s="558"/>
      <c r="B38" s="583"/>
      <c r="C38" s="584"/>
      <c r="D38" s="585"/>
      <c r="E38" s="584"/>
      <c r="F38" s="585"/>
      <c r="G38" s="584"/>
      <c r="H38" s="584"/>
      <c r="I38" s="586"/>
      <c r="J38" s="587"/>
      <c r="K38" s="585"/>
      <c r="L38" s="586"/>
      <c r="M38" s="588"/>
    </row>
    <row r="39" spans="1:13" x14ac:dyDescent="0.2">
      <c r="A39" s="564" t="s">
        <v>16</v>
      </c>
      <c r="B39" s="589">
        <v>19.333074181488399</v>
      </c>
      <c r="C39" s="590">
        <v>0</v>
      </c>
      <c r="D39" s="590">
        <v>0</v>
      </c>
      <c r="E39" s="590">
        <v>0</v>
      </c>
      <c r="F39" s="590">
        <v>0</v>
      </c>
      <c r="G39" s="590">
        <v>0</v>
      </c>
      <c r="H39" s="590">
        <v>0</v>
      </c>
      <c r="I39" s="591">
        <v>0</v>
      </c>
      <c r="J39" s="589">
        <v>0</v>
      </c>
      <c r="K39" s="590">
        <v>0</v>
      </c>
      <c r="L39" s="591">
        <v>0</v>
      </c>
      <c r="M39" s="592">
        <v>6.7202381602652714</v>
      </c>
    </row>
    <row r="40" spans="1:13" x14ac:dyDescent="0.2">
      <c r="A40" s="564" t="s">
        <v>17</v>
      </c>
      <c r="B40" s="589">
        <v>24.979506300801479</v>
      </c>
      <c r="C40" s="590">
        <v>0</v>
      </c>
      <c r="D40" s="590">
        <v>0</v>
      </c>
      <c r="E40" s="590">
        <v>0</v>
      </c>
      <c r="F40" s="590">
        <v>0</v>
      </c>
      <c r="G40" s="590">
        <v>0</v>
      </c>
      <c r="H40" s="590">
        <v>0</v>
      </c>
      <c r="I40" s="591">
        <v>0</v>
      </c>
      <c r="J40" s="589">
        <v>0</v>
      </c>
      <c r="K40" s="590">
        <v>0</v>
      </c>
      <c r="L40" s="591">
        <v>0</v>
      </c>
      <c r="M40" s="592">
        <v>8.6829559485148149</v>
      </c>
    </row>
    <row r="41" spans="1:13" x14ac:dyDescent="0.2">
      <c r="A41" s="564" t="s">
        <v>18</v>
      </c>
      <c r="B41" s="589">
        <v>0</v>
      </c>
      <c r="C41" s="590">
        <v>0</v>
      </c>
      <c r="D41" s="590">
        <v>0</v>
      </c>
      <c r="E41" s="590">
        <v>0</v>
      </c>
      <c r="F41" s="590">
        <v>67.441550047910297</v>
      </c>
      <c r="G41" s="590">
        <v>0</v>
      </c>
      <c r="H41" s="590">
        <v>0</v>
      </c>
      <c r="I41" s="591">
        <v>0</v>
      </c>
      <c r="J41" s="589">
        <v>0</v>
      </c>
      <c r="K41" s="590">
        <v>0</v>
      </c>
      <c r="L41" s="591">
        <v>0</v>
      </c>
      <c r="M41" s="592">
        <v>0.74496416871947035</v>
      </c>
    </row>
    <row r="42" spans="1:13" x14ac:dyDescent="0.2">
      <c r="A42" s="564" t="s">
        <v>19</v>
      </c>
      <c r="B42" s="589">
        <v>2.6327663704690236</v>
      </c>
      <c r="C42" s="590">
        <v>0</v>
      </c>
      <c r="D42" s="590">
        <v>0</v>
      </c>
      <c r="E42" s="590">
        <v>1.5502292533950361</v>
      </c>
      <c r="F42" s="590">
        <v>11.150249503444714</v>
      </c>
      <c r="G42" s="590">
        <v>0</v>
      </c>
      <c r="H42" s="590">
        <v>0</v>
      </c>
      <c r="I42" s="591">
        <v>0</v>
      </c>
      <c r="J42" s="589">
        <v>0</v>
      </c>
      <c r="K42" s="590">
        <v>0</v>
      </c>
      <c r="L42" s="591">
        <v>0</v>
      </c>
      <c r="M42" s="592">
        <v>1.0436903591775508</v>
      </c>
    </row>
    <row r="43" spans="1:13" x14ac:dyDescent="0.2">
      <c r="A43" s="564" t="s">
        <v>20</v>
      </c>
      <c r="B43" s="589">
        <v>4.0291435188646263</v>
      </c>
      <c r="C43" s="590">
        <v>0</v>
      </c>
      <c r="D43" s="590">
        <v>0</v>
      </c>
      <c r="E43" s="590">
        <v>0</v>
      </c>
      <c r="F43" s="590">
        <v>10.477986509742037</v>
      </c>
      <c r="G43" s="590">
        <v>0</v>
      </c>
      <c r="H43" s="590">
        <v>0</v>
      </c>
      <c r="I43" s="591">
        <v>0</v>
      </c>
      <c r="J43" s="589">
        <v>0</v>
      </c>
      <c r="K43" s="590">
        <v>0</v>
      </c>
      <c r="L43" s="591">
        <v>0</v>
      </c>
      <c r="M43" s="592">
        <v>1.5162837055623877</v>
      </c>
    </row>
    <row r="44" spans="1:13" x14ac:dyDescent="0.2">
      <c r="A44" s="564" t="s">
        <v>21</v>
      </c>
      <c r="B44" s="589">
        <v>0.12756509467878613</v>
      </c>
      <c r="C44" s="590">
        <v>0</v>
      </c>
      <c r="D44" s="590">
        <v>0</v>
      </c>
      <c r="E44" s="590">
        <v>0</v>
      </c>
      <c r="F44" s="590">
        <v>0</v>
      </c>
      <c r="G44" s="590">
        <v>0</v>
      </c>
      <c r="H44" s="590">
        <v>0</v>
      </c>
      <c r="I44" s="591">
        <v>0</v>
      </c>
      <c r="J44" s="589">
        <v>0</v>
      </c>
      <c r="K44" s="590">
        <v>0</v>
      </c>
      <c r="L44" s="591">
        <v>0</v>
      </c>
      <c r="M44" s="592">
        <v>4.4342033198169421E-2</v>
      </c>
    </row>
    <row r="45" spans="1:13" x14ac:dyDescent="0.2">
      <c r="A45" s="564" t="s">
        <v>22</v>
      </c>
      <c r="B45" s="589">
        <v>0.27701085326213659</v>
      </c>
      <c r="C45" s="590">
        <v>0</v>
      </c>
      <c r="D45" s="590">
        <v>0</v>
      </c>
      <c r="E45" s="590">
        <v>0</v>
      </c>
      <c r="F45" s="590">
        <v>0</v>
      </c>
      <c r="G45" s="590">
        <v>0</v>
      </c>
      <c r="H45" s="590">
        <v>0</v>
      </c>
      <c r="I45" s="591">
        <v>0</v>
      </c>
      <c r="J45" s="589">
        <v>0</v>
      </c>
      <c r="K45" s="590">
        <v>0</v>
      </c>
      <c r="L45" s="591">
        <v>0</v>
      </c>
      <c r="M45" s="592">
        <v>9.628985485827872E-2</v>
      </c>
    </row>
    <row r="46" spans="1:13" x14ac:dyDescent="0.2">
      <c r="A46" s="564" t="s">
        <v>23</v>
      </c>
      <c r="B46" s="589">
        <v>10.742515247528654</v>
      </c>
      <c r="C46" s="590">
        <v>0</v>
      </c>
      <c r="D46" s="590">
        <v>0</v>
      </c>
      <c r="E46" s="590">
        <v>0</v>
      </c>
      <c r="F46" s="590">
        <v>0</v>
      </c>
      <c r="G46" s="590">
        <v>0</v>
      </c>
      <c r="H46" s="590">
        <v>0</v>
      </c>
      <c r="I46" s="591">
        <v>98.690409174919182</v>
      </c>
      <c r="J46" s="589">
        <v>0</v>
      </c>
      <c r="K46" s="590">
        <v>0</v>
      </c>
      <c r="L46" s="591">
        <v>0</v>
      </c>
      <c r="M46" s="592">
        <v>5.1489391769773452</v>
      </c>
    </row>
    <row r="47" spans="1:13" x14ac:dyDescent="0.2">
      <c r="A47" s="564" t="s">
        <v>24</v>
      </c>
      <c r="B47" s="589">
        <v>4.445672574526454</v>
      </c>
      <c r="C47" s="590">
        <v>0</v>
      </c>
      <c r="D47" s="590">
        <v>0</v>
      </c>
      <c r="E47" s="590">
        <v>36.508885964918477</v>
      </c>
      <c r="F47" s="590">
        <v>9.773470152453589</v>
      </c>
      <c r="G47" s="590">
        <v>0</v>
      </c>
      <c r="H47" s="590">
        <v>0</v>
      </c>
      <c r="I47" s="591">
        <v>0</v>
      </c>
      <c r="J47" s="589">
        <v>0</v>
      </c>
      <c r="K47" s="590">
        <v>0</v>
      </c>
      <c r="L47" s="591">
        <v>0</v>
      </c>
      <c r="M47" s="592">
        <v>1.7796595289197101</v>
      </c>
    </row>
    <row r="48" spans="1:13" x14ac:dyDescent="0.2">
      <c r="A48" s="564" t="s">
        <v>25</v>
      </c>
      <c r="B48" s="589">
        <v>0.29136725217069842</v>
      </c>
      <c r="C48" s="590">
        <v>0</v>
      </c>
      <c r="D48" s="590">
        <v>0</v>
      </c>
      <c r="E48" s="590">
        <v>0</v>
      </c>
      <c r="F48" s="590">
        <v>0</v>
      </c>
      <c r="G48" s="590">
        <v>0</v>
      </c>
      <c r="H48" s="590">
        <v>0</v>
      </c>
      <c r="I48" s="591">
        <v>0.24975646265972362</v>
      </c>
      <c r="J48" s="589">
        <v>0</v>
      </c>
      <c r="K48" s="590">
        <v>2.2067504430335094</v>
      </c>
      <c r="L48" s="591">
        <v>0.58288711117143521</v>
      </c>
      <c r="M48" s="592">
        <v>1.4055028196618473</v>
      </c>
    </row>
    <row r="49" spans="1:13" x14ac:dyDescent="0.2">
      <c r="A49" s="564" t="s">
        <v>26</v>
      </c>
      <c r="B49" s="589">
        <v>5.3219061859885928</v>
      </c>
      <c r="C49" s="590">
        <v>0</v>
      </c>
      <c r="D49" s="590">
        <v>0</v>
      </c>
      <c r="E49" s="590">
        <v>0</v>
      </c>
      <c r="F49" s="590">
        <v>0.56384700529249032</v>
      </c>
      <c r="G49" s="590">
        <v>0</v>
      </c>
      <c r="H49" s="590">
        <v>0</v>
      </c>
      <c r="I49" s="591">
        <v>0</v>
      </c>
      <c r="J49" s="589">
        <v>0</v>
      </c>
      <c r="K49" s="590">
        <v>0</v>
      </c>
      <c r="L49" s="591">
        <v>0</v>
      </c>
      <c r="M49" s="592">
        <v>1.8561398344372741</v>
      </c>
    </row>
    <row r="50" spans="1:13" x14ac:dyDescent="0.2">
      <c r="A50" s="564" t="s">
        <v>27</v>
      </c>
      <c r="B50" s="589">
        <v>0.94355133765726895</v>
      </c>
      <c r="C50" s="590">
        <v>0</v>
      </c>
      <c r="D50" s="590">
        <v>0</v>
      </c>
      <c r="E50" s="590">
        <v>0</v>
      </c>
      <c r="F50" s="590">
        <v>0</v>
      </c>
      <c r="G50" s="590">
        <v>0</v>
      </c>
      <c r="H50" s="590">
        <v>0</v>
      </c>
      <c r="I50" s="591">
        <v>0</v>
      </c>
      <c r="J50" s="589">
        <v>0</v>
      </c>
      <c r="K50" s="590">
        <v>0</v>
      </c>
      <c r="L50" s="591">
        <v>0</v>
      </c>
      <c r="M50" s="592">
        <v>0.32798145012887719</v>
      </c>
    </row>
    <row r="51" spans="1:13" x14ac:dyDescent="0.2">
      <c r="A51" s="564" t="s">
        <v>28</v>
      </c>
      <c r="B51" s="589">
        <v>0</v>
      </c>
      <c r="C51" s="590">
        <v>0</v>
      </c>
      <c r="D51" s="590">
        <v>0</v>
      </c>
      <c r="E51" s="590">
        <v>0</v>
      </c>
      <c r="F51" s="590">
        <v>0</v>
      </c>
      <c r="G51" s="590">
        <v>0</v>
      </c>
      <c r="H51" s="590">
        <v>0</v>
      </c>
      <c r="I51" s="591">
        <v>0</v>
      </c>
      <c r="J51" s="589">
        <v>0</v>
      </c>
      <c r="K51" s="590">
        <v>0</v>
      </c>
      <c r="L51" s="591">
        <v>0</v>
      </c>
      <c r="M51" s="592">
        <v>0</v>
      </c>
    </row>
    <row r="52" spans="1:13" x14ac:dyDescent="0.2">
      <c r="A52" s="564" t="s">
        <v>29</v>
      </c>
      <c r="B52" s="589">
        <v>4.0427215440246256</v>
      </c>
      <c r="C52" s="590">
        <v>0</v>
      </c>
      <c r="D52" s="590">
        <v>0</v>
      </c>
      <c r="E52" s="590">
        <v>0</v>
      </c>
      <c r="F52" s="590">
        <v>0</v>
      </c>
      <c r="G52" s="590">
        <v>0</v>
      </c>
      <c r="H52" s="590">
        <v>0</v>
      </c>
      <c r="I52" s="591">
        <v>0</v>
      </c>
      <c r="J52" s="589">
        <v>0</v>
      </c>
      <c r="K52" s="590">
        <v>0</v>
      </c>
      <c r="L52" s="591">
        <v>0</v>
      </c>
      <c r="M52" s="592">
        <v>1.4052628845491366</v>
      </c>
    </row>
    <row r="53" spans="1:13" x14ac:dyDescent="0.2">
      <c r="A53" s="564" t="s">
        <v>30</v>
      </c>
      <c r="B53" s="589">
        <v>0</v>
      </c>
      <c r="C53" s="590">
        <v>0</v>
      </c>
      <c r="D53" s="590">
        <v>0</v>
      </c>
      <c r="E53" s="590">
        <v>0</v>
      </c>
      <c r="F53" s="590">
        <v>0</v>
      </c>
      <c r="G53" s="590">
        <v>0</v>
      </c>
      <c r="H53" s="590">
        <v>0</v>
      </c>
      <c r="I53" s="591">
        <v>0</v>
      </c>
      <c r="J53" s="589">
        <v>100</v>
      </c>
      <c r="K53" s="590">
        <v>97.793249556966487</v>
      </c>
      <c r="L53" s="591">
        <v>99.417112888828569</v>
      </c>
      <c r="M53" s="592">
        <v>61.054713479977472</v>
      </c>
    </row>
    <row r="54" spans="1:13" x14ac:dyDescent="0.2">
      <c r="A54" s="564" t="s">
        <v>31</v>
      </c>
      <c r="B54" s="589">
        <v>17.904176702368293</v>
      </c>
      <c r="C54" s="590">
        <v>0</v>
      </c>
      <c r="D54" s="590">
        <v>0</v>
      </c>
      <c r="E54" s="590">
        <v>0</v>
      </c>
      <c r="F54" s="590">
        <v>0</v>
      </c>
      <c r="G54" s="590">
        <v>0</v>
      </c>
      <c r="H54" s="590">
        <v>0</v>
      </c>
      <c r="I54" s="591">
        <v>1.0598343624211024</v>
      </c>
      <c r="J54" s="589">
        <v>0</v>
      </c>
      <c r="K54" s="590">
        <v>0</v>
      </c>
      <c r="L54" s="591">
        <v>0</v>
      </c>
      <c r="M54" s="592">
        <v>6.2387424264769633</v>
      </c>
    </row>
    <row r="55" spans="1:13" x14ac:dyDescent="0.2">
      <c r="A55" s="564" t="s">
        <v>32</v>
      </c>
      <c r="B55" s="589">
        <v>7.9027428324625823E-2</v>
      </c>
      <c r="C55" s="590">
        <v>0</v>
      </c>
      <c r="D55" s="590">
        <v>0</v>
      </c>
      <c r="E55" s="590">
        <v>0</v>
      </c>
      <c r="F55" s="590">
        <v>0</v>
      </c>
      <c r="G55" s="590">
        <v>0</v>
      </c>
      <c r="H55" s="590">
        <v>0</v>
      </c>
      <c r="I55" s="591">
        <v>0</v>
      </c>
      <c r="J55" s="589">
        <v>0</v>
      </c>
      <c r="K55" s="590">
        <v>0</v>
      </c>
      <c r="L55" s="591">
        <v>0</v>
      </c>
      <c r="M55" s="592">
        <v>2.7470185783660631E-2</v>
      </c>
    </row>
    <row r="56" spans="1:13" x14ac:dyDescent="0.2">
      <c r="A56" s="564" t="s">
        <v>33</v>
      </c>
      <c r="B56" s="589">
        <v>2.4710584216253912</v>
      </c>
      <c r="C56" s="590">
        <v>0</v>
      </c>
      <c r="D56" s="590">
        <v>0</v>
      </c>
      <c r="E56" s="590">
        <v>0</v>
      </c>
      <c r="F56" s="590">
        <v>0</v>
      </c>
      <c r="G56" s="590">
        <v>0</v>
      </c>
      <c r="H56" s="590">
        <v>0</v>
      </c>
      <c r="I56" s="591">
        <v>0</v>
      </c>
      <c r="J56" s="589">
        <v>0</v>
      </c>
      <c r="K56" s="590">
        <v>0</v>
      </c>
      <c r="L56" s="591">
        <v>0</v>
      </c>
      <c r="M56" s="592">
        <v>0.85894777754240048</v>
      </c>
    </row>
    <row r="57" spans="1:13" x14ac:dyDescent="0.2">
      <c r="A57" s="564" t="s">
        <v>34</v>
      </c>
      <c r="B57" s="589">
        <v>0.62647838244166087</v>
      </c>
      <c r="C57" s="590">
        <v>0</v>
      </c>
      <c r="D57" s="590">
        <v>0</v>
      </c>
      <c r="E57" s="590">
        <v>26.982228070163039</v>
      </c>
      <c r="F57" s="590">
        <v>0.59289678115687372</v>
      </c>
      <c r="G57" s="590">
        <v>0</v>
      </c>
      <c r="H57" s="590">
        <v>0</v>
      </c>
      <c r="I57" s="591">
        <v>0</v>
      </c>
      <c r="J57" s="589">
        <v>0</v>
      </c>
      <c r="K57" s="590">
        <v>0</v>
      </c>
      <c r="L57" s="591">
        <v>0</v>
      </c>
      <c r="M57" s="592">
        <v>0.31771081104530891</v>
      </c>
    </row>
    <row r="58" spans="1:13" x14ac:dyDescent="0.2">
      <c r="A58" s="564" t="s">
        <v>35</v>
      </c>
      <c r="B58" s="589">
        <v>0.20121195959749738</v>
      </c>
      <c r="C58" s="590">
        <v>0</v>
      </c>
      <c r="D58" s="590">
        <v>0</v>
      </c>
      <c r="E58" s="590">
        <v>34.958656711523446</v>
      </c>
      <c r="F58" s="590">
        <v>0</v>
      </c>
      <c r="G58" s="590">
        <v>0</v>
      </c>
      <c r="H58" s="590">
        <v>0</v>
      </c>
      <c r="I58" s="591">
        <v>0</v>
      </c>
      <c r="J58" s="589">
        <v>0</v>
      </c>
      <c r="K58" s="590">
        <v>0</v>
      </c>
      <c r="L58" s="591">
        <v>0</v>
      </c>
      <c r="M58" s="592">
        <v>0.19094712005106768</v>
      </c>
    </row>
    <row r="59" spans="1:13" ht="12" thickBot="1" x14ac:dyDescent="0.25">
      <c r="A59" s="564" t="s">
        <v>36</v>
      </c>
      <c r="B59" s="593">
        <v>1.5512466441817887</v>
      </c>
      <c r="C59" s="594">
        <v>0</v>
      </c>
      <c r="D59" s="594">
        <v>0</v>
      </c>
      <c r="E59" s="594">
        <v>0</v>
      </c>
      <c r="F59" s="594">
        <v>0</v>
      </c>
      <c r="G59" s="594">
        <v>0</v>
      </c>
      <c r="H59" s="594">
        <v>0</v>
      </c>
      <c r="I59" s="595">
        <v>0</v>
      </c>
      <c r="J59" s="593">
        <v>0</v>
      </c>
      <c r="K59" s="594">
        <v>0</v>
      </c>
      <c r="L59" s="595">
        <v>0</v>
      </c>
      <c r="M59" s="592">
        <v>0.53921827415298973</v>
      </c>
    </row>
    <row r="60" spans="1:13" ht="12" thickBot="1" x14ac:dyDescent="0.25">
      <c r="A60" s="596" t="s">
        <v>37</v>
      </c>
      <c r="B60" s="597">
        <v>100</v>
      </c>
      <c r="C60" s="598">
        <v>0</v>
      </c>
      <c r="D60" s="598">
        <v>0</v>
      </c>
      <c r="E60" s="598">
        <v>100</v>
      </c>
      <c r="F60" s="598">
        <v>100</v>
      </c>
      <c r="G60" s="598">
        <v>0</v>
      </c>
      <c r="H60" s="598">
        <v>0</v>
      </c>
      <c r="I60" s="598">
        <v>100</v>
      </c>
      <c r="J60" s="598">
        <v>100</v>
      </c>
      <c r="K60" s="598">
        <v>100</v>
      </c>
      <c r="L60" s="598">
        <v>100</v>
      </c>
      <c r="M60" s="599">
        <v>100</v>
      </c>
    </row>
    <row r="62" spans="1:13" x14ac:dyDescent="0.2">
      <c r="A62" s="564" t="s">
        <v>43</v>
      </c>
      <c r="E62" s="60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615" customWidth="1"/>
    <col min="2" max="3" width="9.7109375" style="610" customWidth="1"/>
    <col min="4" max="4" width="9.7109375" style="611" customWidth="1"/>
    <col min="5" max="5" width="9.7109375" style="610" customWidth="1"/>
    <col min="6" max="6" width="12.42578125" style="614" customWidth="1"/>
    <col min="7" max="8" width="9.7109375" style="610" customWidth="1"/>
    <col min="9" max="10" width="9.7109375" style="614" customWidth="1"/>
    <col min="11" max="11" width="11.140625" style="614" customWidth="1"/>
    <col min="12" max="12" width="9.7109375" style="614" customWidth="1"/>
    <col min="13" max="13" width="11.5703125" style="614" customWidth="1"/>
    <col min="14" max="14" width="9.140625" style="615" customWidth="1"/>
    <col min="15" max="26" width="9.140625" style="616" customWidth="1"/>
    <col min="27" max="256" width="9.140625" style="615"/>
    <col min="257" max="257" width="22.7109375" style="615" customWidth="1"/>
    <col min="258" max="261" width="9.7109375" style="615" customWidth="1"/>
    <col min="262" max="262" width="12.42578125" style="615" customWidth="1"/>
    <col min="263" max="266" width="9.7109375" style="615" customWidth="1"/>
    <col min="267" max="267" width="11.140625" style="615" customWidth="1"/>
    <col min="268" max="268" width="9.7109375" style="615" customWidth="1"/>
    <col min="269" max="269" width="11.5703125" style="615" customWidth="1"/>
    <col min="270" max="282" width="9.140625" style="615" customWidth="1"/>
    <col min="283" max="512" width="9.140625" style="615"/>
    <col min="513" max="513" width="22.7109375" style="615" customWidth="1"/>
    <col min="514" max="517" width="9.7109375" style="615" customWidth="1"/>
    <col min="518" max="518" width="12.42578125" style="615" customWidth="1"/>
    <col min="519" max="522" width="9.7109375" style="615" customWidth="1"/>
    <col min="523" max="523" width="11.140625" style="615" customWidth="1"/>
    <col min="524" max="524" width="9.7109375" style="615" customWidth="1"/>
    <col min="525" max="525" width="11.5703125" style="615" customWidth="1"/>
    <col min="526" max="538" width="9.140625" style="615" customWidth="1"/>
    <col min="539" max="768" width="9.140625" style="615"/>
    <col min="769" max="769" width="22.7109375" style="615" customWidth="1"/>
    <col min="770" max="773" width="9.7109375" style="615" customWidth="1"/>
    <col min="774" max="774" width="12.42578125" style="615" customWidth="1"/>
    <col min="775" max="778" width="9.7109375" style="615" customWidth="1"/>
    <col min="779" max="779" width="11.140625" style="615" customWidth="1"/>
    <col min="780" max="780" width="9.7109375" style="615" customWidth="1"/>
    <col min="781" max="781" width="11.5703125" style="615" customWidth="1"/>
    <col min="782" max="794" width="9.140625" style="615" customWidth="1"/>
    <col min="795" max="1024" width="9.140625" style="615"/>
    <col min="1025" max="1025" width="22.7109375" style="615" customWidth="1"/>
    <col min="1026" max="1029" width="9.7109375" style="615" customWidth="1"/>
    <col min="1030" max="1030" width="12.42578125" style="615" customWidth="1"/>
    <col min="1031" max="1034" width="9.7109375" style="615" customWidth="1"/>
    <col min="1035" max="1035" width="11.140625" style="615" customWidth="1"/>
    <col min="1036" max="1036" width="9.7109375" style="615" customWidth="1"/>
    <col min="1037" max="1037" width="11.5703125" style="615" customWidth="1"/>
    <col min="1038" max="1050" width="9.140625" style="615" customWidth="1"/>
    <col min="1051" max="1280" width="9.140625" style="615"/>
    <col min="1281" max="1281" width="22.7109375" style="615" customWidth="1"/>
    <col min="1282" max="1285" width="9.7109375" style="615" customWidth="1"/>
    <col min="1286" max="1286" width="12.42578125" style="615" customWidth="1"/>
    <col min="1287" max="1290" width="9.7109375" style="615" customWidth="1"/>
    <col min="1291" max="1291" width="11.140625" style="615" customWidth="1"/>
    <col min="1292" max="1292" width="9.7109375" style="615" customWidth="1"/>
    <col min="1293" max="1293" width="11.5703125" style="615" customWidth="1"/>
    <col min="1294" max="1306" width="9.140625" style="615" customWidth="1"/>
    <col min="1307" max="1536" width="9.140625" style="615"/>
    <col min="1537" max="1537" width="22.7109375" style="615" customWidth="1"/>
    <col min="1538" max="1541" width="9.7109375" style="615" customWidth="1"/>
    <col min="1542" max="1542" width="12.42578125" style="615" customWidth="1"/>
    <col min="1543" max="1546" width="9.7109375" style="615" customWidth="1"/>
    <col min="1547" max="1547" width="11.140625" style="615" customWidth="1"/>
    <col min="1548" max="1548" width="9.7109375" style="615" customWidth="1"/>
    <col min="1549" max="1549" width="11.5703125" style="615" customWidth="1"/>
    <col min="1550" max="1562" width="9.140625" style="615" customWidth="1"/>
    <col min="1563" max="1792" width="9.140625" style="615"/>
    <col min="1793" max="1793" width="22.7109375" style="615" customWidth="1"/>
    <col min="1794" max="1797" width="9.7109375" style="615" customWidth="1"/>
    <col min="1798" max="1798" width="12.42578125" style="615" customWidth="1"/>
    <col min="1799" max="1802" width="9.7109375" style="615" customWidth="1"/>
    <col min="1803" max="1803" width="11.140625" style="615" customWidth="1"/>
    <col min="1804" max="1804" width="9.7109375" style="615" customWidth="1"/>
    <col min="1805" max="1805" width="11.5703125" style="615" customWidth="1"/>
    <col min="1806" max="1818" width="9.140625" style="615" customWidth="1"/>
    <col min="1819" max="2048" width="9.140625" style="615"/>
    <col min="2049" max="2049" width="22.7109375" style="615" customWidth="1"/>
    <col min="2050" max="2053" width="9.7109375" style="615" customWidth="1"/>
    <col min="2054" max="2054" width="12.42578125" style="615" customWidth="1"/>
    <col min="2055" max="2058" width="9.7109375" style="615" customWidth="1"/>
    <col min="2059" max="2059" width="11.140625" style="615" customWidth="1"/>
    <col min="2060" max="2060" width="9.7109375" style="615" customWidth="1"/>
    <col min="2061" max="2061" width="11.5703125" style="615" customWidth="1"/>
    <col min="2062" max="2074" width="9.140625" style="615" customWidth="1"/>
    <col min="2075" max="2304" width="9.140625" style="615"/>
    <col min="2305" max="2305" width="22.7109375" style="615" customWidth="1"/>
    <col min="2306" max="2309" width="9.7109375" style="615" customWidth="1"/>
    <col min="2310" max="2310" width="12.42578125" style="615" customWidth="1"/>
    <col min="2311" max="2314" width="9.7109375" style="615" customWidth="1"/>
    <col min="2315" max="2315" width="11.140625" style="615" customWidth="1"/>
    <col min="2316" max="2316" width="9.7109375" style="615" customWidth="1"/>
    <col min="2317" max="2317" width="11.5703125" style="615" customWidth="1"/>
    <col min="2318" max="2330" width="9.140625" style="615" customWidth="1"/>
    <col min="2331" max="2560" width="9.140625" style="615"/>
    <col min="2561" max="2561" width="22.7109375" style="615" customWidth="1"/>
    <col min="2562" max="2565" width="9.7109375" style="615" customWidth="1"/>
    <col min="2566" max="2566" width="12.42578125" style="615" customWidth="1"/>
    <col min="2567" max="2570" width="9.7109375" style="615" customWidth="1"/>
    <col min="2571" max="2571" width="11.140625" style="615" customWidth="1"/>
    <col min="2572" max="2572" width="9.7109375" style="615" customWidth="1"/>
    <col min="2573" max="2573" width="11.5703125" style="615" customWidth="1"/>
    <col min="2574" max="2586" width="9.140625" style="615" customWidth="1"/>
    <col min="2587" max="2816" width="9.140625" style="615"/>
    <col min="2817" max="2817" width="22.7109375" style="615" customWidth="1"/>
    <col min="2818" max="2821" width="9.7109375" style="615" customWidth="1"/>
    <col min="2822" max="2822" width="12.42578125" style="615" customWidth="1"/>
    <col min="2823" max="2826" width="9.7109375" style="615" customWidth="1"/>
    <col min="2827" max="2827" width="11.140625" style="615" customWidth="1"/>
    <col min="2828" max="2828" width="9.7109375" style="615" customWidth="1"/>
    <col min="2829" max="2829" width="11.5703125" style="615" customWidth="1"/>
    <col min="2830" max="2842" width="9.140625" style="615" customWidth="1"/>
    <col min="2843" max="3072" width="9.140625" style="615"/>
    <col min="3073" max="3073" width="22.7109375" style="615" customWidth="1"/>
    <col min="3074" max="3077" width="9.7109375" style="615" customWidth="1"/>
    <col min="3078" max="3078" width="12.42578125" style="615" customWidth="1"/>
    <col min="3079" max="3082" width="9.7109375" style="615" customWidth="1"/>
    <col min="3083" max="3083" width="11.140625" style="615" customWidth="1"/>
    <col min="3084" max="3084" width="9.7109375" style="615" customWidth="1"/>
    <col min="3085" max="3085" width="11.5703125" style="615" customWidth="1"/>
    <col min="3086" max="3098" width="9.140625" style="615" customWidth="1"/>
    <col min="3099" max="3328" width="9.140625" style="615"/>
    <col min="3329" max="3329" width="22.7109375" style="615" customWidth="1"/>
    <col min="3330" max="3333" width="9.7109375" style="615" customWidth="1"/>
    <col min="3334" max="3334" width="12.42578125" style="615" customWidth="1"/>
    <col min="3335" max="3338" width="9.7109375" style="615" customWidth="1"/>
    <col min="3339" max="3339" width="11.140625" style="615" customWidth="1"/>
    <col min="3340" max="3340" width="9.7109375" style="615" customWidth="1"/>
    <col min="3341" max="3341" width="11.5703125" style="615" customWidth="1"/>
    <col min="3342" max="3354" width="9.140625" style="615" customWidth="1"/>
    <col min="3355" max="3584" width="9.140625" style="615"/>
    <col min="3585" max="3585" width="22.7109375" style="615" customWidth="1"/>
    <col min="3586" max="3589" width="9.7109375" style="615" customWidth="1"/>
    <col min="3590" max="3590" width="12.42578125" style="615" customWidth="1"/>
    <col min="3591" max="3594" width="9.7109375" style="615" customWidth="1"/>
    <col min="3595" max="3595" width="11.140625" style="615" customWidth="1"/>
    <col min="3596" max="3596" width="9.7109375" style="615" customWidth="1"/>
    <col min="3597" max="3597" width="11.5703125" style="615" customWidth="1"/>
    <col min="3598" max="3610" width="9.140625" style="615" customWidth="1"/>
    <col min="3611" max="3840" width="9.140625" style="615"/>
    <col min="3841" max="3841" width="22.7109375" style="615" customWidth="1"/>
    <col min="3842" max="3845" width="9.7109375" style="615" customWidth="1"/>
    <col min="3846" max="3846" width="12.42578125" style="615" customWidth="1"/>
    <col min="3847" max="3850" width="9.7109375" style="615" customWidth="1"/>
    <col min="3851" max="3851" width="11.140625" style="615" customWidth="1"/>
    <col min="3852" max="3852" width="9.7109375" style="615" customWidth="1"/>
    <col min="3853" max="3853" width="11.5703125" style="615" customWidth="1"/>
    <col min="3854" max="3866" width="9.140625" style="615" customWidth="1"/>
    <col min="3867" max="4096" width="9.140625" style="615"/>
    <col min="4097" max="4097" width="22.7109375" style="615" customWidth="1"/>
    <col min="4098" max="4101" width="9.7109375" style="615" customWidth="1"/>
    <col min="4102" max="4102" width="12.42578125" style="615" customWidth="1"/>
    <col min="4103" max="4106" width="9.7109375" style="615" customWidth="1"/>
    <col min="4107" max="4107" width="11.140625" style="615" customWidth="1"/>
    <col min="4108" max="4108" width="9.7109375" style="615" customWidth="1"/>
    <col min="4109" max="4109" width="11.5703125" style="615" customWidth="1"/>
    <col min="4110" max="4122" width="9.140625" style="615" customWidth="1"/>
    <col min="4123" max="4352" width="9.140625" style="615"/>
    <col min="4353" max="4353" width="22.7109375" style="615" customWidth="1"/>
    <col min="4354" max="4357" width="9.7109375" style="615" customWidth="1"/>
    <col min="4358" max="4358" width="12.42578125" style="615" customWidth="1"/>
    <col min="4359" max="4362" width="9.7109375" style="615" customWidth="1"/>
    <col min="4363" max="4363" width="11.140625" style="615" customWidth="1"/>
    <col min="4364" max="4364" width="9.7109375" style="615" customWidth="1"/>
    <col min="4365" max="4365" width="11.5703125" style="615" customWidth="1"/>
    <col min="4366" max="4378" width="9.140625" style="615" customWidth="1"/>
    <col min="4379" max="4608" width="9.140625" style="615"/>
    <col min="4609" max="4609" width="22.7109375" style="615" customWidth="1"/>
    <col min="4610" max="4613" width="9.7109375" style="615" customWidth="1"/>
    <col min="4614" max="4614" width="12.42578125" style="615" customWidth="1"/>
    <col min="4615" max="4618" width="9.7109375" style="615" customWidth="1"/>
    <col min="4619" max="4619" width="11.140625" style="615" customWidth="1"/>
    <col min="4620" max="4620" width="9.7109375" style="615" customWidth="1"/>
    <col min="4621" max="4621" width="11.5703125" style="615" customWidth="1"/>
    <col min="4622" max="4634" width="9.140625" style="615" customWidth="1"/>
    <col min="4635" max="4864" width="9.140625" style="615"/>
    <col min="4865" max="4865" width="22.7109375" style="615" customWidth="1"/>
    <col min="4866" max="4869" width="9.7109375" style="615" customWidth="1"/>
    <col min="4870" max="4870" width="12.42578125" style="615" customWidth="1"/>
    <col min="4871" max="4874" width="9.7109375" style="615" customWidth="1"/>
    <col min="4875" max="4875" width="11.140625" style="615" customWidth="1"/>
    <col min="4876" max="4876" width="9.7109375" style="615" customWidth="1"/>
    <col min="4877" max="4877" width="11.5703125" style="615" customWidth="1"/>
    <col min="4878" max="4890" width="9.140625" style="615" customWidth="1"/>
    <col min="4891" max="5120" width="9.140625" style="615"/>
    <col min="5121" max="5121" width="22.7109375" style="615" customWidth="1"/>
    <col min="5122" max="5125" width="9.7109375" style="615" customWidth="1"/>
    <col min="5126" max="5126" width="12.42578125" style="615" customWidth="1"/>
    <col min="5127" max="5130" width="9.7109375" style="615" customWidth="1"/>
    <col min="5131" max="5131" width="11.140625" style="615" customWidth="1"/>
    <col min="5132" max="5132" width="9.7109375" style="615" customWidth="1"/>
    <col min="5133" max="5133" width="11.5703125" style="615" customWidth="1"/>
    <col min="5134" max="5146" width="9.140625" style="615" customWidth="1"/>
    <col min="5147" max="5376" width="9.140625" style="615"/>
    <col min="5377" max="5377" width="22.7109375" style="615" customWidth="1"/>
    <col min="5378" max="5381" width="9.7109375" style="615" customWidth="1"/>
    <col min="5382" max="5382" width="12.42578125" style="615" customWidth="1"/>
    <col min="5383" max="5386" width="9.7109375" style="615" customWidth="1"/>
    <col min="5387" max="5387" width="11.140625" style="615" customWidth="1"/>
    <col min="5388" max="5388" width="9.7109375" style="615" customWidth="1"/>
    <col min="5389" max="5389" width="11.5703125" style="615" customWidth="1"/>
    <col min="5390" max="5402" width="9.140625" style="615" customWidth="1"/>
    <col min="5403" max="5632" width="9.140625" style="615"/>
    <col min="5633" max="5633" width="22.7109375" style="615" customWidth="1"/>
    <col min="5634" max="5637" width="9.7109375" style="615" customWidth="1"/>
    <col min="5638" max="5638" width="12.42578125" style="615" customWidth="1"/>
    <col min="5639" max="5642" width="9.7109375" style="615" customWidth="1"/>
    <col min="5643" max="5643" width="11.140625" style="615" customWidth="1"/>
    <col min="5644" max="5644" width="9.7109375" style="615" customWidth="1"/>
    <col min="5645" max="5645" width="11.5703125" style="615" customWidth="1"/>
    <col min="5646" max="5658" width="9.140625" style="615" customWidth="1"/>
    <col min="5659" max="5888" width="9.140625" style="615"/>
    <col min="5889" max="5889" width="22.7109375" style="615" customWidth="1"/>
    <col min="5890" max="5893" width="9.7109375" style="615" customWidth="1"/>
    <col min="5894" max="5894" width="12.42578125" style="615" customWidth="1"/>
    <col min="5895" max="5898" width="9.7109375" style="615" customWidth="1"/>
    <col min="5899" max="5899" width="11.140625" style="615" customWidth="1"/>
    <col min="5900" max="5900" width="9.7109375" style="615" customWidth="1"/>
    <col min="5901" max="5901" width="11.5703125" style="615" customWidth="1"/>
    <col min="5902" max="5914" width="9.140625" style="615" customWidth="1"/>
    <col min="5915" max="6144" width="9.140625" style="615"/>
    <col min="6145" max="6145" width="22.7109375" style="615" customWidth="1"/>
    <col min="6146" max="6149" width="9.7109375" style="615" customWidth="1"/>
    <col min="6150" max="6150" width="12.42578125" style="615" customWidth="1"/>
    <col min="6151" max="6154" width="9.7109375" style="615" customWidth="1"/>
    <col min="6155" max="6155" width="11.140625" style="615" customWidth="1"/>
    <col min="6156" max="6156" width="9.7109375" style="615" customWidth="1"/>
    <col min="6157" max="6157" width="11.5703125" style="615" customWidth="1"/>
    <col min="6158" max="6170" width="9.140625" style="615" customWidth="1"/>
    <col min="6171" max="6400" width="9.140625" style="615"/>
    <col min="6401" max="6401" width="22.7109375" style="615" customWidth="1"/>
    <col min="6402" max="6405" width="9.7109375" style="615" customWidth="1"/>
    <col min="6406" max="6406" width="12.42578125" style="615" customWidth="1"/>
    <col min="6407" max="6410" width="9.7109375" style="615" customWidth="1"/>
    <col min="6411" max="6411" width="11.140625" style="615" customWidth="1"/>
    <col min="6412" max="6412" width="9.7109375" style="615" customWidth="1"/>
    <col min="6413" max="6413" width="11.5703125" style="615" customWidth="1"/>
    <col min="6414" max="6426" width="9.140625" style="615" customWidth="1"/>
    <col min="6427" max="6656" width="9.140625" style="615"/>
    <col min="6657" max="6657" width="22.7109375" style="615" customWidth="1"/>
    <col min="6658" max="6661" width="9.7109375" style="615" customWidth="1"/>
    <col min="6662" max="6662" width="12.42578125" style="615" customWidth="1"/>
    <col min="6663" max="6666" width="9.7109375" style="615" customWidth="1"/>
    <col min="6667" max="6667" width="11.140625" style="615" customWidth="1"/>
    <col min="6668" max="6668" width="9.7109375" style="615" customWidth="1"/>
    <col min="6669" max="6669" width="11.5703125" style="615" customWidth="1"/>
    <col min="6670" max="6682" width="9.140625" style="615" customWidth="1"/>
    <col min="6683" max="6912" width="9.140625" style="615"/>
    <col min="6913" max="6913" width="22.7109375" style="615" customWidth="1"/>
    <col min="6914" max="6917" width="9.7109375" style="615" customWidth="1"/>
    <col min="6918" max="6918" width="12.42578125" style="615" customWidth="1"/>
    <col min="6919" max="6922" width="9.7109375" style="615" customWidth="1"/>
    <col min="6923" max="6923" width="11.140625" style="615" customWidth="1"/>
    <col min="6924" max="6924" width="9.7109375" style="615" customWidth="1"/>
    <col min="6925" max="6925" width="11.5703125" style="615" customWidth="1"/>
    <col min="6926" max="6938" width="9.140625" style="615" customWidth="1"/>
    <col min="6939" max="7168" width="9.140625" style="615"/>
    <col min="7169" max="7169" width="22.7109375" style="615" customWidth="1"/>
    <col min="7170" max="7173" width="9.7109375" style="615" customWidth="1"/>
    <col min="7174" max="7174" width="12.42578125" style="615" customWidth="1"/>
    <col min="7175" max="7178" width="9.7109375" style="615" customWidth="1"/>
    <col min="7179" max="7179" width="11.140625" style="615" customWidth="1"/>
    <col min="7180" max="7180" width="9.7109375" style="615" customWidth="1"/>
    <col min="7181" max="7181" width="11.5703125" style="615" customWidth="1"/>
    <col min="7182" max="7194" width="9.140625" style="615" customWidth="1"/>
    <col min="7195" max="7424" width="9.140625" style="615"/>
    <col min="7425" max="7425" width="22.7109375" style="615" customWidth="1"/>
    <col min="7426" max="7429" width="9.7109375" style="615" customWidth="1"/>
    <col min="7430" max="7430" width="12.42578125" style="615" customWidth="1"/>
    <col min="7431" max="7434" width="9.7109375" style="615" customWidth="1"/>
    <col min="7435" max="7435" width="11.140625" style="615" customWidth="1"/>
    <col min="7436" max="7436" width="9.7109375" style="615" customWidth="1"/>
    <col min="7437" max="7437" width="11.5703125" style="615" customWidth="1"/>
    <col min="7438" max="7450" width="9.140625" style="615" customWidth="1"/>
    <col min="7451" max="7680" width="9.140625" style="615"/>
    <col min="7681" max="7681" width="22.7109375" style="615" customWidth="1"/>
    <col min="7682" max="7685" width="9.7109375" style="615" customWidth="1"/>
    <col min="7686" max="7686" width="12.42578125" style="615" customWidth="1"/>
    <col min="7687" max="7690" width="9.7109375" style="615" customWidth="1"/>
    <col min="7691" max="7691" width="11.140625" style="615" customWidth="1"/>
    <col min="7692" max="7692" width="9.7109375" style="615" customWidth="1"/>
    <col min="7693" max="7693" width="11.5703125" style="615" customWidth="1"/>
    <col min="7694" max="7706" width="9.140625" style="615" customWidth="1"/>
    <col min="7707" max="7936" width="9.140625" style="615"/>
    <col min="7937" max="7937" width="22.7109375" style="615" customWidth="1"/>
    <col min="7938" max="7941" width="9.7109375" style="615" customWidth="1"/>
    <col min="7942" max="7942" width="12.42578125" style="615" customWidth="1"/>
    <col min="7943" max="7946" width="9.7109375" style="615" customWidth="1"/>
    <col min="7947" max="7947" width="11.140625" style="615" customWidth="1"/>
    <col min="7948" max="7948" width="9.7109375" style="615" customWidth="1"/>
    <col min="7949" max="7949" width="11.5703125" style="615" customWidth="1"/>
    <col min="7950" max="7962" width="9.140625" style="615" customWidth="1"/>
    <col min="7963" max="8192" width="9.140625" style="615"/>
    <col min="8193" max="8193" width="22.7109375" style="615" customWidth="1"/>
    <col min="8194" max="8197" width="9.7109375" style="615" customWidth="1"/>
    <col min="8198" max="8198" width="12.42578125" style="615" customWidth="1"/>
    <col min="8199" max="8202" width="9.7109375" style="615" customWidth="1"/>
    <col min="8203" max="8203" width="11.140625" style="615" customWidth="1"/>
    <col min="8204" max="8204" width="9.7109375" style="615" customWidth="1"/>
    <col min="8205" max="8205" width="11.5703125" style="615" customWidth="1"/>
    <col min="8206" max="8218" width="9.140625" style="615" customWidth="1"/>
    <col min="8219" max="8448" width="9.140625" style="615"/>
    <col min="8449" max="8449" width="22.7109375" style="615" customWidth="1"/>
    <col min="8450" max="8453" width="9.7109375" style="615" customWidth="1"/>
    <col min="8454" max="8454" width="12.42578125" style="615" customWidth="1"/>
    <col min="8455" max="8458" width="9.7109375" style="615" customWidth="1"/>
    <col min="8459" max="8459" width="11.140625" style="615" customWidth="1"/>
    <col min="8460" max="8460" width="9.7109375" style="615" customWidth="1"/>
    <col min="8461" max="8461" width="11.5703125" style="615" customWidth="1"/>
    <col min="8462" max="8474" width="9.140625" style="615" customWidth="1"/>
    <col min="8475" max="8704" width="9.140625" style="615"/>
    <col min="8705" max="8705" width="22.7109375" style="615" customWidth="1"/>
    <col min="8706" max="8709" width="9.7109375" style="615" customWidth="1"/>
    <col min="8710" max="8710" width="12.42578125" style="615" customWidth="1"/>
    <col min="8711" max="8714" width="9.7109375" style="615" customWidth="1"/>
    <col min="8715" max="8715" width="11.140625" style="615" customWidth="1"/>
    <col min="8716" max="8716" width="9.7109375" style="615" customWidth="1"/>
    <col min="8717" max="8717" width="11.5703125" style="615" customWidth="1"/>
    <col min="8718" max="8730" width="9.140625" style="615" customWidth="1"/>
    <col min="8731" max="8960" width="9.140625" style="615"/>
    <col min="8961" max="8961" width="22.7109375" style="615" customWidth="1"/>
    <col min="8962" max="8965" width="9.7109375" style="615" customWidth="1"/>
    <col min="8966" max="8966" width="12.42578125" style="615" customWidth="1"/>
    <col min="8967" max="8970" width="9.7109375" style="615" customWidth="1"/>
    <col min="8971" max="8971" width="11.140625" style="615" customWidth="1"/>
    <col min="8972" max="8972" width="9.7109375" style="615" customWidth="1"/>
    <col min="8973" max="8973" width="11.5703125" style="615" customWidth="1"/>
    <col min="8974" max="8986" width="9.140625" style="615" customWidth="1"/>
    <col min="8987" max="9216" width="9.140625" style="615"/>
    <col min="9217" max="9217" width="22.7109375" style="615" customWidth="1"/>
    <col min="9218" max="9221" width="9.7109375" style="615" customWidth="1"/>
    <col min="9222" max="9222" width="12.42578125" style="615" customWidth="1"/>
    <col min="9223" max="9226" width="9.7109375" style="615" customWidth="1"/>
    <col min="9227" max="9227" width="11.140625" style="615" customWidth="1"/>
    <col min="9228" max="9228" width="9.7109375" style="615" customWidth="1"/>
    <col min="9229" max="9229" width="11.5703125" style="615" customWidth="1"/>
    <col min="9230" max="9242" width="9.140625" style="615" customWidth="1"/>
    <col min="9243" max="9472" width="9.140625" style="615"/>
    <col min="9473" max="9473" width="22.7109375" style="615" customWidth="1"/>
    <col min="9474" max="9477" width="9.7109375" style="615" customWidth="1"/>
    <col min="9478" max="9478" width="12.42578125" style="615" customWidth="1"/>
    <col min="9479" max="9482" width="9.7109375" style="615" customWidth="1"/>
    <col min="9483" max="9483" width="11.140625" style="615" customWidth="1"/>
    <col min="9484" max="9484" width="9.7109375" style="615" customWidth="1"/>
    <col min="9485" max="9485" width="11.5703125" style="615" customWidth="1"/>
    <col min="9486" max="9498" width="9.140625" style="615" customWidth="1"/>
    <col min="9499" max="9728" width="9.140625" style="615"/>
    <col min="9729" max="9729" width="22.7109375" style="615" customWidth="1"/>
    <col min="9730" max="9733" width="9.7109375" style="615" customWidth="1"/>
    <col min="9734" max="9734" width="12.42578125" style="615" customWidth="1"/>
    <col min="9735" max="9738" width="9.7109375" style="615" customWidth="1"/>
    <col min="9739" max="9739" width="11.140625" style="615" customWidth="1"/>
    <col min="9740" max="9740" width="9.7109375" style="615" customWidth="1"/>
    <col min="9741" max="9741" width="11.5703125" style="615" customWidth="1"/>
    <col min="9742" max="9754" width="9.140625" style="615" customWidth="1"/>
    <col min="9755" max="9984" width="9.140625" style="615"/>
    <col min="9985" max="9985" width="22.7109375" style="615" customWidth="1"/>
    <col min="9986" max="9989" width="9.7109375" style="615" customWidth="1"/>
    <col min="9990" max="9990" width="12.42578125" style="615" customWidth="1"/>
    <col min="9991" max="9994" width="9.7109375" style="615" customWidth="1"/>
    <col min="9995" max="9995" width="11.140625" style="615" customWidth="1"/>
    <col min="9996" max="9996" width="9.7109375" style="615" customWidth="1"/>
    <col min="9997" max="9997" width="11.5703125" style="615" customWidth="1"/>
    <col min="9998" max="10010" width="9.140625" style="615" customWidth="1"/>
    <col min="10011" max="10240" width="9.140625" style="615"/>
    <col min="10241" max="10241" width="22.7109375" style="615" customWidth="1"/>
    <col min="10242" max="10245" width="9.7109375" style="615" customWidth="1"/>
    <col min="10246" max="10246" width="12.42578125" style="615" customWidth="1"/>
    <col min="10247" max="10250" width="9.7109375" style="615" customWidth="1"/>
    <col min="10251" max="10251" width="11.140625" style="615" customWidth="1"/>
    <col min="10252" max="10252" width="9.7109375" style="615" customWidth="1"/>
    <col min="10253" max="10253" width="11.5703125" style="615" customWidth="1"/>
    <col min="10254" max="10266" width="9.140625" style="615" customWidth="1"/>
    <col min="10267" max="10496" width="9.140625" style="615"/>
    <col min="10497" max="10497" width="22.7109375" style="615" customWidth="1"/>
    <col min="10498" max="10501" width="9.7109375" style="615" customWidth="1"/>
    <col min="10502" max="10502" width="12.42578125" style="615" customWidth="1"/>
    <col min="10503" max="10506" width="9.7109375" style="615" customWidth="1"/>
    <col min="10507" max="10507" width="11.140625" style="615" customWidth="1"/>
    <col min="10508" max="10508" width="9.7109375" style="615" customWidth="1"/>
    <col min="10509" max="10509" width="11.5703125" style="615" customWidth="1"/>
    <col min="10510" max="10522" width="9.140625" style="615" customWidth="1"/>
    <col min="10523" max="10752" width="9.140625" style="615"/>
    <col min="10753" max="10753" width="22.7109375" style="615" customWidth="1"/>
    <col min="10754" max="10757" width="9.7109375" style="615" customWidth="1"/>
    <col min="10758" max="10758" width="12.42578125" style="615" customWidth="1"/>
    <col min="10759" max="10762" width="9.7109375" style="615" customWidth="1"/>
    <col min="10763" max="10763" width="11.140625" style="615" customWidth="1"/>
    <col min="10764" max="10764" width="9.7109375" style="615" customWidth="1"/>
    <col min="10765" max="10765" width="11.5703125" style="615" customWidth="1"/>
    <col min="10766" max="10778" width="9.140625" style="615" customWidth="1"/>
    <col min="10779" max="11008" width="9.140625" style="615"/>
    <col min="11009" max="11009" width="22.7109375" style="615" customWidth="1"/>
    <col min="11010" max="11013" width="9.7109375" style="615" customWidth="1"/>
    <col min="11014" max="11014" width="12.42578125" style="615" customWidth="1"/>
    <col min="11015" max="11018" width="9.7109375" style="615" customWidth="1"/>
    <col min="11019" max="11019" width="11.140625" style="615" customWidth="1"/>
    <col min="11020" max="11020" width="9.7109375" style="615" customWidth="1"/>
    <col min="11021" max="11021" width="11.5703125" style="615" customWidth="1"/>
    <col min="11022" max="11034" width="9.140625" style="615" customWidth="1"/>
    <col min="11035" max="11264" width="9.140625" style="615"/>
    <col min="11265" max="11265" width="22.7109375" style="615" customWidth="1"/>
    <col min="11266" max="11269" width="9.7109375" style="615" customWidth="1"/>
    <col min="11270" max="11270" width="12.42578125" style="615" customWidth="1"/>
    <col min="11271" max="11274" width="9.7109375" style="615" customWidth="1"/>
    <col min="11275" max="11275" width="11.140625" style="615" customWidth="1"/>
    <col min="11276" max="11276" width="9.7109375" style="615" customWidth="1"/>
    <col min="11277" max="11277" width="11.5703125" style="615" customWidth="1"/>
    <col min="11278" max="11290" width="9.140625" style="615" customWidth="1"/>
    <col min="11291" max="11520" width="9.140625" style="615"/>
    <col min="11521" max="11521" width="22.7109375" style="615" customWidth="1"/>
    <col min="11522" max="11525" width="9.7109375" style="615" customWidth="1"/>
    <col min="11526" max="11526" width="12.42578125" style="615" customWidth="1"/>
    <col min="11527" max="11530" width="9.7109375" style="615" customWidth="1"/>
    <col min="11531" max="11531" width="11.140625" style="615" customWidth="1"/>
    <col min="11532" max="11532" width="9.7109375" style="615" customWidth="1"/>
    <col min="11533" max="11533" width="11.5703125" style="615" customWidth="1"/>
    <col min="11534" max="11546" width="9.140625" style="615" customWidth="1"/>
    <col min="11547" max="11776" width="9.140625" style="615"/>
    <col min="11777" max="11777" width="22.7109375" style="615" customWidth="1"/>
    <col min="11778" max="11781" width="9.7109375" style="615" customWidth="1"/>
    <col min="11782" max="11782" width="12.42578125" style="615" customWidth="1"/>
    <col min="11783" max="11786" width="9.7109375" style="615" customWidth="1"/>
    <col min="11787" max="11787" width="11.140625" style="615" customWidth="1"/>
    <col min="11788" max="11788" width="9.7109375" style="615" customWidth="1"/>
    <col min="11789" max="11789" width="11.5703125" style="615" customWidth="1"/>
    <col min="11790" max="11802" width="9.140625" style="615" customWidth="1"/>
    <col min="11803" max="12032" width="9.140625" style="615"/>
    <col min="12033" max="12033" width="22.7109375" style="615" customWidth="1"/>
    <col min="12034" max="12037" width="9.7109375" style="615" customWidth="1"/>
    <col min="12038" max="12038" width="12.42578125" style="615" customWidth="1"/>
    <col min="12039" max="12042" width="9.7109375" style="615" customWidth="1"/>
    <col min="12043" max="12043" width="11.140625" style="615" customWidth="1"/>
    <col min="12044" max="12044" width="9.7109375" style="615" customWidth="1"/>
    <col min="12045" max="12045" width="11.5703125" style="615" customWidth="1"/>
    <col min="12046" max="12058" width="9.140625" style="615" customWidth="1"/>
    <col min="12059" max="12288" width="9.140625" style="615"/>
    <col min="12289" max="12289" width="22.7109375" style="615" customWidth="1"/>
    <col min="12290" max="12293" width="9.7109375" style="615" customWidth="1"/>
    <col min="12294" max="12294" width="12.42578125" style="615" customWidth="1"/>
    <col min="12295" max="12298" width="9.7109375" style="615" customWidth="1"/>
    <col min="12299" max="12299" width="11.140625" style="615" customWidth="1"/>
    <col min="12300" max="12300" width="9.7109375" style="615" customWidth="1"/>
    <col min="12301" max="12301" width="11.5703125" style="615" customWidth="1"/>
    <col min="12302" max="12314" width="9.140625" style="615" customWidth="1"/>
    <col min="12315" max="12544" width="9.140625" style="615"/>
    <col min="12545" max="12545" width="22.7109375" style="615" customWidth="1"/>
    <col min="12546" max="12549" width="9.7109375" style="615" customWidth="1"/>
    <col min="12550" max="12550" width="12.42578125" style="615" customWidth="1"/>
    <col min="12551" max="12554" width="9.7109375" style="615" customWidth="1"/>
    <col min="12555" max="12555" width="11.140625" style="615" customWidth="1"/>
    <col min="12556" max="12556" width="9.7109375" style="615" customWidth="1"/>
    <col min="12557" max="12557" width="11.5703125" style="615" customWidth="1"/>
    <col min="12558" max="12570" width="9.140625" style="615" customWidth="1"/>
    <col min="12571" max="12800" width="9.140625" style="615"/>
    <col min="12801" max="12801" width="22.7109375" style="615" customWidth="1"/>
    <col min="12802" max="12805" width="9.7109375" style="615" customWidth="1"/>
    <col min="12806" max="12806" width="12.42578125" style="615" customWidth="1"/>
    <col min="12807" max="12810" width="9.7109375" style="615" customWidth="1"/>
    <col min="12811" max="12811" width="11.140625" style="615" customWidth="1"/>
    <col min="12812" max="12812" width="9.7109375" style="615" customWidth="1"/>
    <col min="12813" max="12813" width="11.5703125" style="615" customWidth="1"/>
    <col min="12814" max="12826" width="9.140625" style="615" customWidth="1"/>
    <col min="12827" max="13056" width="9.140625" style="615"/>
    <col min="13057" max="13057" width="22.7109375" style="615" customWidth="1"/>
    <col min="13058" max="13061" width="9.7109375" style="615" customWidth="1"/>
    <col min="13062" max="13062" width="12.42578125" style="615" customWidth="1"/>
    <col min="13063" max="13066" width="9.7109375" style="615" customWidth="1"/>
    <col min="13067" max="13067" width="11.140625" style="615" customWidth="1"/>
    <col min="13068" max="13068" width="9.7109375" style="615" customWidth="1"/>
    <col min="13069" max="13069" width="11.5703125" style="615" customWidth="1"/>
    <col min="13070" max="13082" width="9.140625" style="615" customWidth="1"/>
    <col min="13083" max="13312" width="9.140625" style="615"/>
    <col min="13313" max="13313" width="22.7109375" style="615" customWidth="1"/>
    <col min="13314" max="13317" width="9.7109375" style="615" customWidth="1"/>
    <col min="13318" max="13318" width="12.42578125" style="615" customWidth="1"/>
    <col min="13319" max="13322" width="9.7109375" style="615" customWidth="1"/>
    <col min="13323" max="13323" width="11.140625" style="615" customWidth="1"/>
    <col min="13324" max="13324" width="9.7109375" style="615" customWidth="1"/>
    <col min="13325" max="13325" width="11.5703125" style="615" customWidth="1"/>
    <col min="13326" max="13338" width="9.140625" style="615" customWidth="1"/>
    <col min="13339" max="13568" width="9.140625" style="615"/>
    <col min="13569" max="13569" width="22.7109375" style="615" customWidth="1"/>
    <col min="13570" max="13573" width="9.7109375" style="615" customWidth="1"/>
    <col min="13574" max="13574" width="12.42578125" style="615" customWidth="1"/>
    <col min="13575" max="13578" width="9.7109375" style="615" customWidth="1"/>
    <col min="13579" max="13579" width="11.140625" style="615" customWidth="1"/>
    <col min="13580" max="13580" width="9.7109375" style="615" customWidth="1"/>
    <col min="13581" max="13581" width="11.5703125" style="615" customWidth="1"/>
    <col min="13582" max="13594" width="9.140625" style="615" customWidth="1"/>
    <col min="13595" max="13824" width="9.140625" style="615"/>
    <col min="13825" max="13825" width="22.7109375" style="615" customWidth="1"/>
    <col min="13826" max="13829" width="9.7109375" style="615" customWidth="1"/>
    <col min="13830" max="13830" width="12.42578125" style="615" customWidth="1"/>
    <col min="13831" max="13834" width="9.7109375" style="615" customWidth="1"/>
    <col min="13835" max="13835" width="11.140625" style="615" customWidth="1"/>
    <col min="13836" max="13836" width="9.7109375" style="615" customWidth="1"/>
    <col min="13837" max="13837" width="11.5703125" style="615" customWidth="1"/>
    <col min="13838" max="13850" width="9.140625" style="615" customWidth="1"/>
    <col min="13851" max="14080" width="9.140625" style="615"/>
    <col min="14081" max="14081" width="22.7109375" style="615" customWidth="1"/>
    <col min="14082" max="14085" width="9.7109375" style="615" customWidth="1"/>
    <col min="14086" max="14086" width="12.42578125" style="615" customWidth="1"/>
    <col min="14087" max="14090" width="9.7109375" style="615" customWidth="1"/>
    <col min="14091" max="14091" width="11.140625" style="615" customWidth="1"/>
    <col min="14092" max="14092" width="9.7109375" style="615" customWidth="1"/>
    <col min="14093" max="14093" width="11.5703125" style="615" customWidth="1"/>
    <col min="14094" max="14106" width="9.140625" style="615" customWidth="1"/>
    <col min="14107" max="14336" width="9.140625" style="615"/>
    <col min="14337" max="14337" width="22.7109375" style="615" customWidth="1"/>
    <col min="14338" max="14341" width="9.7109375" style="615" customWidth="1"/>
    <col min="14342" max="14342" width="12.42578125" style="615" customWidth="1"/>
    <col min="14343" max="14346" width="9.7109375" style="615" customWidth="1"/>
    <col min="14347" max="14347" width="11.140625" style="615" customWidth="1"/>
    <col min="14348" max="14348" width="9.7109375" style="615" customWidth="1"/>
    <col min="14349" max="14349" width="11.5703125" style="615" customWidth="1"/>
    <col min="14350" max="14362" width="9.140625" style="615" customWidth="1"/>
    <col min="14363" max="14592" width="9.140625" style="615"/>
    <col min="14593" max="14593" width="22.7109375" style="615" customWidth="1"/>
    <col min="14594" max="14597" width="9.7109375" style="615" customWidth="1"/>
    <col min="14598" max="14598" width="12.42578125" style="615" customWidth="1"/>
    <col min="14599" max="14602" width="9.7109375" style="615" customWidth="1"/>
    <col min="14603" max="14603" width="11.140625" style="615" customWidth="1"/>
    <col min="14604" max="14604" width="9.7109375" style="615" customWidth="1"/>
    <col min="14605" max="14605" width="11.5703125" style="615" customWidth="1"/>
    <col min="14606" max="14618" width="9.140625" style="615" customWidth="1"/>
    <col min="14619" max="14848" width="9.140625" style="615"/>
    <col min="14849" max="14849" width="22.7109375" style="615" customWidth="1"/>
    <col min="14850" max="14853" width="9.7109375" style="615" customWidth="1"/>
    <col min="14854" max="14854" width="12.42578125" style="615" customWidth="1"/>
    <col min="14855" max="14858" width="9.7109375" style="615" customWidth="1"/>
    <col min="14859" max="14859" width="11.140625" style="615" customWidth="1"/>
    <col min="14860" max="14860" width="9.7109375" style="615" customWidth="1"/>
    <col min="14861" max="14861" width="11.5703125" style="615" customWidth="1"/>
    <col min="14862" max="14874" width="9.140625" style="615" customWidth="1"/>
    <col min="14875" max="15104" width="9.140625" style="615"/>
    <col min="15105" max="15105" width="22.7109375" style="615" customWidth="1"/>
    <col min="15106" max="15109" width="9.7109375" style="615" customWidth="1"/>
    <col min="15110" max="15110" width="12.42578125" style="615" customWidth="1"/>
    <col min="15111" max="15114" width="9.7109375" style="615" customWidth="1"/>
    <col min="15115" max="15115" width="11.140625" style="615" customWidth="1"/>
    <col min="15116" max="15116" width="9.7109375" style="615" customWidth="1"/>
    <col min="15117" max="15117" width="11.5703125" style="615" customWidth="1"/>
    <col min="15118" max="15130" width="9.140625" style="615" customWidth="1"/>
    <col min="15131" max="15360" width="9.140625" style="615"/>
    <col min="15361" max="15361" width="22.7109375" style="615" customWidth="1"/>
    <col min="15362" max="15365" width="9.7109375" style="615" customWidth="1"/>
    <col min="15366" max="15366" width="12.42578125" style="615" customWidth="1"/>
    <col min="15367" max="15370" width="9.7109375" style="615" customWidth="1"/>
    <col min="15371" max="15371" width="11.140625" style="615" customWidth="1"/>
    <col min="15372" max="15372" width="9.7109375" style="615" customWidth="1"/>
    <col min="15373" max="15373" width="11.5703125" style="615" customWidth="1"/>
    <col min="15374" max="15386" width="9.140625" style="615" customWidth="1"/>
    <col min="15387" max="15616" width="9.140625" style="615"/>
    <col min="15617" max="15617" width="22.7109375" style="615" customWidth="1"/>
    <col min="15618" max="15621" width="9.7109375" style="615" customWidth="1"/>
    <col min="15622" max="15622" width="12.42578125" style="615" customWidth="1"/>
    <col min="15623" max="15626" width="9.7109375" style="615" customWidth="1"/>
    <col min="15627" max="15627" width="11.140625" style="615" customWidth="1"/>
    <col min="15628" max="15628" width="9.7109375" style="615" customWidth="1"/>
    <col min="15629" max="15629" width="11.5703125" style="615" customWidth="1"/>
    <col min="15630" max="15642" width="9.140625" style="615" customWidth="1"/>
    <col min="15643" max="15872" width="9.140625" style="615"/>
    <col min="15873" max="15873" width="22.7109375" style="615" customWidth="1"/>
    <col min="15874" max="15877" width="9.7109375" style="615" customWidth="1"/>
    <col min="15878" max="15878" width="12.42578125" style="615" customWidth="1"/>
    <col min="15879" max="15882" width="9.7109375" style="615" customWidth="1"/>
    <col min="15883" max="15883" width="11.140625" style="615" customWidth="1"/>
    <col min="15884" max="15884" width="9.7109375" style="615" customWidth="1"/>
    <col min="15885" max="15885" width="11.5703125" style="615" customWidth="1"/>
    <col min="15886" max="15898" width="9.140625" style="615" customWidth="1"/>
    <col min="15899" max="16128" width="9.140625" style="615"/>
    <col min="16129" max="16129" width="22.7109375" style="615" customWidth="1"/>
    <col min="16130" max="16133" width="9.7109375" style="615" customWidth="1"/>
    <col min="16134" max="16134" width="12.42578125" style="615" customWidth="1"/>
    <col min="16135" max="16138" width="9.7109375" style="615" customWidth="1"/>
    <col min="16139" max="16139" width="11.140625" style="615" customWidth="1"/>
    <col min="16140" max="16140" width="9.7109375" style="615" customWidth="1"/>
    <col min="16141" max="16141" width="11.5703125" style="615" customWidth="1"/>
    <col min="16142" max="16154" width="9.140625" style="615" customWidth="1"/>
    <col min="16155" max="16384" width="9.140625" style="615"/>
  </cols>
  <sheetData>
    <row r="1" spans="1:26" s="607" customFormat="1" ht="12.75" x14ac:dyDescent="0.2">
      <c r="A1" s="601" t="s">
        <v>0</v>
      </c>
      <c r="B1" s="602"/>
      <c r="C1" s="602"/>
      <c r="D1" s="603"/>
      <c r="E1" s="602"/>
      <c r="F1" s="604"/>
      <c r="G1" s="605"/>
      <c r="H1" s="602"/>
      <c r="I1" s="606"/>
      <c r="J1" s="606"/>
      <c r="K1" s="606"/>
      <c r="L1" s="606"/>
      <c r="M1" s="606"/>
      <c r="O1" s="608"/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</row>
    <row r="2" spans="1:26" ht="12.75" x14ac:dyDescent="0.2">
      <c r="A2" s="609" t="s">
        <v>57</v>
      </c>
      <c r="F2" s="612"/>
      <c r="G2" s="613"/>
    </row>
    <row r="3" spans="1:26" ht="12.75" x14ac:dyDescent="0.2">
      <c r="A3" s="609"/>
      <c r="F3" s="612"/>
      <c r="G3" s="613"/>
    </row>
    <row r="4" spans="1:26" ht="5.25" customHeight="1" thickBot="1" x14ac:dyDescent="0.25"/>
    <row r="5" spans="1:26" ht="12.75" thickBot="1" x14ac:dyDescent="0.25">
      <c r="A5" s="617"/>
      <c r="B5" s="618" t="s">
        <v>2</v>
      </c>
      <c r="C5" s="618"/>
      <c r="D5" s="619"/>
      <c r="E5" s="618"/>
      <c r="F5" s="619"/>
      <c r="G5" s="618"/>
      <c r="H5" s="618"/>
      <c r="I5" s="620"/>
      <c r="J5" s="621" t="s">
        <v>3</v>
      </c>
      <c r="K5" s="622"/>
      <c r="L5" s="623"/>
      <c r="M5" s="624"/>
      <c r="O5" s="625"/>
      <c r="P5" s="625"/>
      <c r="Q5" s="625"/>
      <c r="R5" s="625"/>
      <c r="S5" s="625"/>
      <c r="T5" s="625"/>
      <c r="U5" s="625"/>
      <c r="V5" s="625"/>
      <c r="W5" s="625"/>
      <c r="X5" s="625"/>
    </row>
    <row r="6" spans="1:26" s="632" customFormat="1" ht="12.75" thickBot="1" x14ac:dyDescent="0.25">
      <c r="A6" s="626" t="s">
        <v>4</v>
      </c>
      <c r="B6" s="627" t="s">
        <v>5</v>
      </c>
      <c r="C6" s="627" t="s">
        <v>6</v>
      </c>
      <c r="D6" s="628" t="s">
        <v>7</v>
      </c>
      <c r="E6" s="627" t="s">
        <v>8</v>
      </c>
      <c r="F6" s="628" t="s">
        <v>9</v>
      </c>
      <c r="G6" s="627" t="s">
        <v>10</v>
      </c>
      <c r="H6" s="627" t="s">
        <v>11</v>
      </c>
      <c r="I6" s="629" t="s">
        <v>12</v>
      </c>
      <c r="J6" s="628" t="s">
        <v>13</v>
      </c>
      <c r="K6" s="627" t="s">
        <v>10</v>
      </c>
      <c r="L6" s="630" t="s">
        <v>14</v>
      </c>
      <c r="M6" s="631" t="s">
        <v>15</v>
      </c>
      <c r="O6" s="625"/>
      <c r="P6" s="625"/>
      <c r="Q6" s="625"/>
      <c r="R6" s="625"/>
      <c r="S6" s="625"/>
      <c r="T6" s="625"/>
      <c r="U6" s="625"/>
      <c r="V6" s="625"/>
      <c r="W6" s="625"/>
      <c r="X6" s="625"/>
      <c r="Y6" s="625"/>
      <c r="Z6" s="625"/>
    </row>
    <row r="7" spans="1:26" ht="5.25" customHeight="1" x14ac:dyDescent="0.2">
      <c r="A7" s="633"/>
      <c r="B7" s="634"/>
      <c r="C7" s="635"/>
      <c r="D7" s="636"/>
      <c r="E7" s="635"/>
      <c r="F7" s="637"/>
      <c r="G7" s="635"/>
      <c r="H7" s="635"/>
      <c r="I7" s="638"/>
      <c r="J7" s="639"/>
      <c r="K7" s="637"/>
      <c r="L7" s="638"/>
      <c r="M7" s="640"/>
    </row>
    <row r="8" spans="1:26" x14ac:dyDescent="0.2">
      <c r="A8" s="641" t="s">
        <v>16</v>
      </c>
      <c r="B8" s="642">
        <v>49815.598757</v>
      </c>
      <c r="C8" s="643">
        <v>0</v>
      </c>
      <c r="D8" s="644">
        <v>0</v>
      </c>
      <c r="E8" s="635">
        <v>0</v>
      </c>
      <c r="F8" s="635">
        <v>0</v>
      </c>
      <c r="G8" s="635">
        <v>0</v>
      </c>
      <c r="H8" s="635">
        <v>0</v>
      </c>
      <c r="I8" s="645">
        <v>0</v>
      </c>
      <c r="J8" s="646"/>
      <c r="K8" s="635"/>
      <c r="L8" s="645"/>
      <c r="M8" s="647">
        <v>49815.598757</v>
      </c>
      <c r="N8" s="610"/>
    </row>
    <row r="9" spans="1:26" x14ac:dyDescent="0.2">
      <c r="A9" s="641" t="s">
        <v>17</v>
      </c>
      <c r="B9" s="642">
        <v>57074.209330999998</v>
      </c>
      <c r="C9" s="643">
        <v>0</v>
      </c>
      <c r="D9" s="644">
        <v>0</v>
      </c>
      <c r="E9" s="635">
        <v>0</v>
      </c>
      <c r="F9" s="635">
        <v>0</v>
      </c>
      <c r="G9" s="635">
        <v>0</v>
      </c>
      <c r="H9" s="635">
        <v>0</v>
      </c>
      <c r="I9" s="645">
        <v>0</v>
      </c>
      <c r="J9" s="646"/>
      <c r="K9" s="635"/>
      <c r="L9" s="645"/>
      <c r="M9" s="647">
        <v>57074.209330999998</v>
      </c>
    </row>
    <row r="10" spans="1:26" x14ac:dyDescent="0.2">
      <c r="A10" s="641" t="s">
        <v>18</v>
      </c>
      <c r="B10" s="642">
        <v>0</v>
      </c>
      <c r="C10" s="643">
        <v>0</v>
      </c>
      <c r="D10" s="644">
        <v>0</v>
      </c>
      <c r="E10" s="635">
        <v>193.84</v>
      </c>
      <c r="F10" s="635">
        <v>2556.0221660000002</v>
      </c>
      <c r="G10" s="635">
        <v>0</v>
      </c>
      <c r="H10" s="635">
        <v>0</v>
      </c>
      <c r="I10" s="645">
        <v>0</v>
      </c>
      <c r="J10" s="646"/>
      <c r="K10" s="635"/>
      <c r="L10" s="645"/>
      <c r="M10" s="647">
        <v>2749.8621660000003</v>
      </c>
    </row>
    <row r="11" spans="1:26" x14ac:dyDescent="0.2">
      <c r="A11" s="641" t="s">
        <v>19</v>
      </c>
      <c r="B11" s="642">
        <v>3490.3442300000002</v>
      </c>
      <c r="C11" s="643">
        <v>0</v>
      </c>
      <c r="D11" s="644">
        <v>0</v>
      </c>
      <c r="E11" s="635">
        <v>0</v>
      </c>
      <c r="F11" s="635">
        <v>0</v>
      </c>
      <c r="G11" s="635">
        <v>20.019835</v>
      </c>
      <c r="H11" s="635">
        <v>0</v>
      </c>
      <c r="I11" s="645">
        <v>0</v>
      </c>
      <c r="J11" s="646"/>
      <c r="K11" s="635"/>
      <c r="L11" s="645"/>
      <c r="M11" s="647">
        <v>3510.3640650000002</v>
      </c>
    </row>
    <row r="12" spans="1:26" x14ac:dyDescent="0.2">
      <c r="A12" s="641" t="s">
        <v>20</v>
      </c>
      <c r="B12" s="642">
        <v>10433.583613000001</v>
      </c>
      <c r="C12" s="643">
        <v>0</v>
      </c>
      <c r="D12" s="644">
        <v>0</v>
      </c>
      <c r="E12" s="635">
        <v>108.618433</v>
      </c>
      <c r="F12" s="635">
        <v>0</v>
      </c>
      <c r="G12" s="635">
        <v>0</v>
      </c>
      <c r="H12" s="635">
        <v>0</v>
      </c>
      <c r="I12" s="645">
        <v>0</v>
      </c>
      <c r="J12" s="646"/>
      <c r="K12" s="635"/>
      <c r="L12" s="645"/>
      <c r="M12" s="647">
        <v>10542.202046</v>
      </c>
    </row>
    <row r="13" spans="1:26" x14ac:dyDescent="0.2">
      <c r="A13" s="641" t="s">
        <v>21</v>
      </c>
      <c r="B13" s="642">
        <v>909.01602600000001</v>
      </c>
      <c r="C13" s="643">
        <v>0</v>
      </c>
      <c r="D13" s="644">
        <v>0</v>
      </c>
      <c r="E13" s="635">
        <v>0</v>
      </c>
      <c r="F13" s="635">
        <v>0</v>
      </c>
      <c r="G13" s="635">
        <v>0</v>
      </c>
      <c r="H13" s="635">
        <v>0</v>
      </c>
      <c r="I13" s="645">
        <v>0</v>
      </c>
      <c r="J13" s="646"/>
      <c r="K13" s="635"/>
      <c r="L13" s="645"/>
      <c r="M13" s="647">
        <v>909.01602600000001</v>
      </c>
    </row>
    <row r="14" spans="1:26" x14ac:dyDescent="0.2">
      <c r="A14" s="641" t="s">
        <v>22</v>
      </c>
      <c r="B14" s="642">
        <v>3613.3378600000001</v>
      </c>
      <c r="C14" s="643">
        <v>0</v>
      </c>
      <c r="D14" s="644">
        <v>0</v>
      </c>
      <c r="E14" s="635">
        <v>0</v>
      </c>
      <c r="F14" s="635">
        <v>0</v>
      </c>
      <c r="G14" s="635">
        <v>0</v>
      </c>
      <c r="H14" s="635">
        <v>0</v>
      </c>
      <c r="I14" s="645">
        <v>0</v>
      </c>
      <c r="J14" s="646"/>
      <c r="K14" s="635"/>
      <c r="L14" s="645"/>
      <c r="M14" s="647">
        <v>3613.3378600000001</v>
      </c>
    </row>
    <row r="15" spans="1:26" x14ac:dyDescent="0.2">
      <c r="A15" s="641" t="s">
        <v>23</v>
      </c>
      <c r="B15" s="642">
        <v>18005.553942999999</v>
      </c>
      <c r="C15" s="643">
        <v>0</v>
      </c>
      <c r="D15" s="644">
        <v>0</v>
      </c>
      <c r="E15" s="635">
        <v>0</v>
      </c>
      <c r="F15" s="635">
        <v>0</v>
      </c>
      <c r="G15" s="635">
        <v>0</v>
      </c>
      <c r="H15" s="635">
        <v>0</v>
      </c>
      <c r="I15" s="645">
        <v>6031.8846000000003</v>
      </c>
      <c r="J15" s="646"/>
      <c r="K15" s="635"/>
      <c r="L15" s="645"/>
      <c r="M15" s="647">
        <v>24037.438543</v>
      </c>
    </row>
    <row r="16" spans="1:26" x14ac:dyDescent="0.2">
      <c r="A16" s="641" t="s">
        <v>24</v>
      </c>
      <c r="B16" s="642">
        <v>16623.069884</v>
      </c>
      <c r="C16" s="643">
        <v>0</v>
      </c>
      <c r="D16" s="644">
        <v>0</v>
      </c>
      <c r="E16" s="635">
        <v>302.45843300000001</v>
      </c>
      <c r="F16" s="635">
        <v>193.434662</v>
      </c>
      <c r="G16" s="635">
        <v>20.019835</v>
      </c>
      <c r="H16" s="635">
        <v>0</v>
      </c>
      <c r="I16" s="645">
        <v>0</v>
      </c>
      <c r="J16" s="646"/>
      <c r="K16" s="635"/>
      <c r="L16" s="645"/>
      <c r="M16" s="647">
        <v>17138.982813999999</v>
      </c>
    </row>
    <row r="17" spans="1:26" x14ac:dyDescent="0.2">
      <c r="A17" s="641" t="s">
        <v>25</v>
      </c>
      <c r="B17" s="642">
        <v>909.49827499999992</v>
      </c>
      <c r="C17" s="643">
        <v>0</v>
      </c>
      <c r="D17" s="644">
        <v>0</v>
      </c>
      <c r="E17" s="635">
        <v>0</v>
      </c>
      <c r="F17" s="635">
        <v>0</v>
      </c>
      <c r="G17" s="635">
        <v>0</v>
      </c>
      <c r="H17" s="635">
        <v>0</v>
      </c>
      <c r="I17" s="645">
        <v>3310.780256</v>
      </c>
      <c r="J17" s="646"/>
      <c r="K17" s="635">
        <v>123403.57341</v>
      </c>
      <c r="L17" s="645">
        <v>768.10100699999998</v>
      </c>
      <c r="M17" s="647">
        <v>128391.95294800001</v>
      </c>
    </row>
    <row r="18" spans="1:26" x14ac:dyDescent="0.2">
      <c r="A18" s="641" t="s">
        <v>26</v>
      </c>
      <c r="B18" s="642">
        <v>8510.7027699999999</v>
      </c>
      <c r="C18" s="643">
        <v>0</v>
      </c>
      <c r="D18" s="644">
        <v>0</v>
      </c>
      <c r="E18" s="635">
        <v>0</v>
      </c>
      <c r="F18" s="635">
        <v>0</v>
      </c>
      <c r="G18" s="635">
        <v>0</v>
      </c>
      <c r="H18" s="635">
        <v>0</v>
      </c>
      <c r="I18" s="645">
        <v>0</v>
      </c>
      <c r="J18" s="646"/>
      <c r="K18" s="635"/>
      <c r="L18" s="645"/>
      <c r="M18" s="647">
        <v>8510.7027699999999</v>
      </c>
    </row>
    <row r="19" spans="1:26" x14ac:dyDescent="0.2">
      <c r="A19" s="641" t="s">
        <v>27</v>
      </c>
      <c r="B19" s="642">
        <v>5824.8920669999998</v>
      </c>
      <c r="C19" s="643">
        <v>0</v>
      </c>
      <c r="D19" s="644">
        <v>0</v>
      </c>
      <c r="E19" s="635">
        <v>0</v>
      </c>
      <c r="F19" s="635">
        <v>0</v>
      </c>
      <c r="G19" s="635">
        <v>0</v>
      </c>
      <c r="H19" s="635">
        <v>0</v>
      </c>
      <c r="I19" s="645">
        <v>0</v>
      </c>
      <c r="J19" s="646"/>
      <c r="K19" s="635"/>
      <c r="L19" s="645"/>
      <c r="M19" s="647">
        <v>5824.8920669999998</v>
      </c>
    </row>
    <row r="20" spans="1:26" x14ac:dyDescent="0.2">
      <c r="A20" s="641" t="s">
        <v>28</v>
      </c>
      <c r="B20" s="642">
        <v>0</v>
      </c>
      <c r="C20" s="643">
        <v>0</v>
      </c>
      <c r="D20" s="644">
        <v>0</v>
      </c>
      <c r="E20" s="635">
        <v>0</v>
      </c>
      <c r="F20" s="635">
        <v>0</v>
      </c>
      <c r="G20" s="635">
        <v>0</v>
      </c>
      <c r="H20" s="635">
        <v>0</v>
      </c>
      <c r="I20" s="645">
        <v>0</v>
      </c>
      <c r="J20" s="646"/>
      <c r="K20" s="635"/>
      <c r="L20" s="645"/>
      <c r="M20" s="647">
        <v>0</v>
      </c>
    </row>
    <row r="21" spans="1:26" x14ac:dyDescent="0.2">
      <c r="A21" s="641" t="s">
        <v>29</v>
      </c>
      <c r="B21" s="642">
        <v>25132.166463000001</v>
      </c>
      <c r="C21" s="643">
        <v>0</v>
      </c>
      <c r="D21" s="644">
        <v>0</v>
      </c>
      <c r="E21" s="635">
        <v>0</v>
      </c>
      <c r="F21" s="635">
        <v>0</v>
      </c>
      <c r="G21" s="635">
        <v>0</v>
      </c>
      <c r="H21" s="635">
        <v>0</v>
      </c>
      <c r="I21" s="645">
        <v>0</v>
      </c>
      <c r="J21" s="646"/>
      <c r="K21" s="635"/>
      <c r="L21" s="645"/>
      <c r="M21" s="647">
        <v>25132.166463000001</v>
      </c>
    </row>
    <row r="22" spans="1:26" x14ac:dyDescent="0.2">
      <c r="A22" s="641" t="s">
        <v>30</v>
      </c>
      <c r="B22" s="642">
        <v>0</v>
      </c>
      <c r="C22" s="643">
        <v>0</v>
      </c>
      <c r="D22" s="644">
        <v>0</v>
      </c>
      <c r="E22" s="635">
        <v>0</v>
      </c>
      <c r="F22" s="635">
        <v>0</v>
      </c>
      <c r="G22" s="635">
        <v>0</v>
      </c>
      <c r="H22" s="635">
        <v>0</v>
      </c>
      <c r="I22" s="645">
        <v>0</v>
      </c>
      <c r="J22" s="646">
        <v>9222</v>
      </c>
      <c r="K22" s="635">
        <v>442047.31099999999</v>
      </c>
      <c r="L22" s="645">
        <v>60344.495999999999</v>
      </c>
      <c r="M22" s="647">
        <v>511613.80699999997</v>
      </c>
    </row>
    <row r="23" spans="1:26" x14ac:dyDescent="0.2">
      <c r="A23" s="641" t="s">
        <v>31</v>
      </c>
      <c r="B23" s="642">
        <v>43257.791885999999</v>
      </c>
      <c r="C23" s="643">
        <v>0</v>
      </c>
      <c r="D23" s="644">
        <v>0</v>
      </c>
      <c r="E23" s="635">
        <v>0</v>
      </c>
      <c r="F23" s="635">
        <v>0</v>
      </c>
      <c r="G23" s="635">
        <v>0</v>
      </c>
      <c r="H23" s="635">
        <v>0</v>
      </c>
      <c r="I23" s="645">
        <v>65.919150000000002</v>
      </c>
      <c r="J23" s="646"/>
      <c r="K23" s="635"/>
      <c r="L23" s="645"/>
      <c r="M23" s="647">
        <v>43323.711036000001</v>
      </c>
    </row>
    <row r="24" spans="1:26" x14ac:dyDescent="0.2">
      <c r="A24" s="641" t="s">
        <v>32</v>
      </c>
      <c r="B24" s="642">
        <v>520.55567399999995</v>
      </c>
      <c r="C24" s="643">
        <v>0</v>
      </c>
      <c r="D24" s="644">
        <v>0</v>
      </c>
      <c r="E24" s="635">
        <v>0</v>
      </c>
      <c r="F24" s="635">
        <v>0</v>
      </c>
      <c r="G24" s="635">
        <v>0</v>
      </c>
      <c r="H24" s="635">
        <v>0</v>
      </c>
      <c r="I24" s="645">
        <v>0</v>
      </c>
      <c r="J24" s="646"/>
      <c r="K24" s="635"/>
      <c r="L24" s="645"/>
      <c r="M24" s="647">
        <v>520.55567399999995</v>
      </c>
    </row>
    <row r="25" spans="1:26" x14ac:dyDescent="0.2">
      <c r="A25" s="641" t="s">
        <v>33</v>
      </c>
      <c r="B25" s="642">
        <v>2596.204878</v>
      </c>
      <c r="C25" s="643">
        <v>0</v>
      </c>
      <c r="D25" s="644">
        <v>0</v>
      </c>
      <c r="E25" s="635">
        <v>0</v>
      </c>
      <c r="F25" s="635">
        <v>0</v>
      </c>
      <c r="G25" s="635">
        <v>0</v>
      </c>
      <c r="H25" s="635">
        <v>0</v>
      </c>
      <c r="I25" s="645">
        <v>0</v>
      </c>
      <c r="J25" s="646"/>
      <c r="K25" s="635"/>
      <c r="L25" s="645"/>
      <c r="M25" s="647">
        <v>2596.204878</v>
      </c>
      <c r="N25" s="610"/>
    </row>
    <row r="26" spans="1:26" x14ac:dyDescent="0.2">
      <c r="A26" s="641" t="s">
        <v>34</v>
      </c>
      <c r="B26" s="642">
        <v>684.38528799999995</v>
      </c>
      <c r="C26" s="643">
        <v>0</v>
      </c>
      <c r="D26" s="644">
        <v>0</v>
      </c>
      <c r="E26" s="635">
        <v>0</v>
      </c>
      <c r="F26" s="635">
        <v>0</v>
      </c>
      <c r="G26" s="635">
        <v>0</v>
      </c>
      <c r="H26" s="635">
        <v>0</v>
      </c>
      <c r="I26" s="645">
        <v>0</v>
      </c>
      <c r="J26" s="646"/>
      <c r="K26" s="635"/>
      <c r="L26" s="645"/>
      <c r="M26" s="647">
        <v>684.38528799999995</v>
      </c>
    </row>
    <row r="27" spans="1:26" x14ac:dyDescent="0.2">
      <c r="A27" s="641" t="s">
        <v>35</v>
      </c>
      <c r="B27" s="642">
        <v>1699.6245180000001</v>
      </c>
      <c r="C27" s="643">
        <v>0</v>
      </c>
      <c r="D27" s="644">
        <v>0</v>
      </c>
      <c r="E27" s="635">
        <v>0</v>
      </c>
      <c r="F27" s="635">
        <v>0</v>
      </c>
      <c r="G27" s="635">
        <v>0</v>
      </c>
      <c r="H27" s="635">
        <v>0</v>
      </c>
      <c r="I27" s="645">
        <v>0</v>
      </c>
      <c r="J27" s="646"/>
      <c r="K27" s="635"/>
      <c r="L27" s="645"/>
      <c r="M27" s="647">
        <v>1699.6245180000001</v>
      </c>
    </row>
    <row r="28" spans="1:26" ht="12" thickBot="1" x14ac:dyDescent="0.25">
      <c r="A28" s="641" t="s">
        <v>36</v>
      </c>
      <c r="B28" s="642">
        <v>15997.364587</v>
      </c>
      <c r="C28" s="648"/>
      <c r="D28" s="649"/>
      <c r="E28" s="635">
        <v>0</v>
      </c>
      <c r="F28" s="635">
        <v>0</v>
      </c>
      <c r="G28" s="648"/>
      <c r="H28" s="648"/>
      <c r="I28" s="645">
        <v>0</v>
      </c>
      <c r="J28" s="650"/>
      <c r="K28" s="651"/>
      <c r="L28" s="652"/>
      <c r="M28" s="653">
        <v>15997.364587</v>
      </c>
    </row>
    <row r="29" spans="1:26" s="657" customFormat="1" x14ac:dyDescent="0.2">
      <c r="A29" s="654" t="s">
        <v>37</v>
      </c>
      <c r="B29" s="655">
        <v>265097.90004999994</v>
      </c>
      <c r="C29" s="655">
        <v>0</v>
      </c>
      <c r="D29" s="655">
        <v>0</v>
      </c>
      <c r="E29" s="655">
        <v>604.91686600000003</v>
      </c>
      <c r="F29" s="655">
        <v>2749.4568280000003</v>
      </c>
      <c r="G29" s="655">
        <v>40.039670000000001</v>
      </c>
      <c r="H29" s="655">
        <v>0</v>
      </c>
      <c r="I29" s="655">
        <v>9408.5840059999991</v>
      </c>
      <c r="J29" s="655">
        <v>9222</v>
      </c>
      <c r="K29" s="655">
        <v>565450.88440999994</v>
      </c>
      <c r="L29" s="655">
        <v>61112.597006999997</v>
      </c>
      <c r="M29" s="656">
        <v>913686.37883699988</v>
      </c>
      <c r="O29" s="658"/>
      <c r="P29" s="658"/>
      <c r="Q29" s="658"/>
      <c r="R29" s="658"/>
      <c r="S29" s="658"/>
      <c r="T29" s="658"/>
      <c r="U29" s="658"/>
      <c r="V29" s="658"/>
      <c r="W29" s="658"/>
      <c r="X29" s="658"/>
      <c r="Y29" s="658"/>
      <c r="Z29" s="658"/>
    </row>
    <row r="30" spans="1:26" ht="12" thickBot="1" x14ac:dyDescent="0.25">
      <c r="A30" s="659" t="s">
        <v>38</v>
      </c>
      <c r="B30" s="660">
        <v>320217.37688399997</v>
      </c>
      <c r="C30" s="660">
        <v>0</v>
      </c>
      <c r="D30" s="661">
        <v>0</v>
      </c>
      <c r="E30" s="660">
        <v>3188.676442</v>
      </c>
      <c r="F30" s="660">
        <v>10175.810009000001</v>
      </c>
      <c r="G30" s="660"/>
      <c r="H30" s="660">
        <v>0</v>
      </c>
      <c r="I30" s="660">
        <v>13206.364971999999</v>
      </c>
      <c r="J30" s="660">
        <v>12950.214</v>
      </c>
      <c r="K30" s="660">
        <v>536309.82340400002</v>
      </c>
      <c r="L30" s="660">
        <v>25167.047476</v>
      </c>
      <c r="M30" s="662">
        <v>921215.31318699999</v>
      </c>
    </row>
    <row r="32" spans="1:26" ht="12.75" x14ac:dyDescent="0.2">
      <c r="A32" s="601" t="s">
        <v>39</v>
      </c>
      <c r="B32" s="602"/>
      <c r="C32" s="602"/>
      <c r="D32" s="603"/>
      <c r="E32" s="602"/>
      <c r="F32" s="604"/>
      <c r="G32" s="605"/>
      <c r="H32" s="602"/>
      <c r="I32" s="606"/>
      <c r="J32" s="663"/>
      <c r="K32" s="663"/>
      <c r="L32" s="663"/>
      <c r="M32" s="606"/>
    </row>
    <row r="33" spans="1:13" ht="12.75" x14ac:dyDescent="0.2">
      <c r="A33" s="609" t="s">
        <v>58</v>
      </c>
      <c r="F33" s="612"/>
      <c r="G33" s="613"/>
    </row>
    <row r="34" spans="1:13" ht="12.75" x14ac:dyDescent="0.2">
      <c r="A34" s="609"/>
      <c r="F34" s="612"/>
      <c r="G34" s="613"/>
    </row>
    <row r="35" spans="1:13" ht="5.25" customHeight="1" thickBot="1" x14ac:dyDescent="0.25"/>
    <row r="36" spans="1:13" ht="12.75" thickBot="1" x14ac:dyDescent="0.25">
      <c r="A36" s="617"/>
      <c r="B36" s="618" t="s">
        <v>2</v>
      </c>
      <c r="C36" s="618"/>
      <c r="D36" s="619"/>
      <c r="E36" s="618"/>
      <c r="F36" s="619"/>
      <c r="G36" s="618"/>
      <c r="H36" s="618"/>
      <c r="I36" s="620"/>
      <c r="J36" s="621" t="s">
        <v>3</v>
      </c>
      <c r="K36" s="622"/>
      <c r="L36" s="623"/>
      <c r="M36" s="624"/>
    </row>
    <row r="37" spans="1:13" ht="12.75" thickBot="1" x14ac:dyDescent="0.25">
      <c r="A37" s="626" t="s">
        <v>4</v>
      </c>
      <c r="B37" s="627" t="s">
        <v>5</v>
      </c>
      <c r="C37" s="627" t="s">
        <v>6</v>
      </c>
      <c r="D37" s="628" t="s">
        <v>7</v>
      </c>
      <c r="E37" s="627" t="s">
        <v>8</v>
      </c>
      <c r="F37" s="628" t="s">
        <v>9</v>
      </c>
      <c r="G37" s="627" t="s">
        <v>10</v>
      </c>
      <c r="H37" s="627" t="s">
        <v>11</v>
      </c>
      <c r="I37" s="629" t="s">
        <v>12</v>
      </c>
      <c r="J37" s="628" t="s">
        <v>13</v>
      </c>
      <c r="K37" s="627" t="s">
        <v>10</v>
      </c>
      <c r="L37" s="630" t="s">
        <v>14</v>
      </c>
      <c r="M37" s="631" t="s">
        <v>15</v>
      </c>
    </row>
    <row r="38" spans="1:13" ht="5.25" customHeight="1" x14ac:dyDescent="0.2">
      <c r="A38" s="633"/>
      <c r="B38" s="664"/>
      <c r="C38" s="665"/>
      <c r="D38" s="666"/>
      <c r="E38" s="665"/>
      <c r="F38" s="666"/>
      <c r="G38" s="665"/>
      <c r="H38" s="665"/>
      <c r="I38" s="667"/>
      <c r="J38" s="639"/>
      <c r="K38" s="666"/>
      <c r="L38" s="667"/>
      <c r="M38" s="640"/>
    </row>
    <row r="39" spans="1:13" x14ac:dyDescent="0.2">
      <c r="A39" s="641" t="s">
        <v>16</v>
      </c>
      <c r="B39" s="668">
        <v>18.791396969800331</v>
      </c>
      <c r="C39" s="669">
        <v>0</v>
      </c>
      <c r="D39" s="669">
        <v>0</v>
      </c>
      <c r="E39" s="669">
        <v>0</v>
      </c>
      <c r="F39" s="669">
        <v>0</v>
      </c>
      <c r="G39" s="669">
        <v>0</v>
      </c>
      <c r="H39" s="669">
        <v>0</v>
      </c>
      <c r="I39" s="670">
        <v>0</v>
      </c>
      <c r="J39" s="668">
        <v>0</v>
      </c>
      <c r="K39" s="669">
        <v>0</v>
      </c>
      <c r="L39" s="670">
        <v>0</v>
      </c>
      <c r="M39" s="671">
        <v>5.452155127934442</v>
      </c>
    </row>
    <row r="40" spans="1:13" x14ac:dyDescent="0.2">
      <c r="A40" s="641" t="s">
        <v>17</v>
      </c>
      <c r="B40" s="668">
        <v>21.529483756844272</v>
      </c>
      <c r="C40" s="669">
        <v>0</v>
      </c>
      <c r="D40" s="669">
        <v>0</v>
      </c>
      <c r="E40" s="669">
        <v>0</v>
      </c>
      <c r="F40" s="669">
        <v>0</v>
      </c>
      <c r="G40" s="669">
        <v>0</v>
      </c>
      <c r="H40" s="669">
        <v>0</v>
      </c>
      <c r="I40" s="670">
        <v>0</v>
      </c>
      <c r="J40" s="668">
        <v>0</v>
      </c>
      <c r="K40" s="669">
        <v>0</v>
      </c>
      <c r="L40" s="670">
        <v>0</v>
      </c>
      <c r="M40" s="671">
        <v>6.2465864275713292</v>
      </c>
    </row>
    <row r="41" spans="1:13" x14ac:dyDescent="0.2">
      <c r="A41" s="641" t="s">
        <v>18</v>
      </c>
      <c r="B41" s="668">
        <v>0</v>
      </c>
      <c r="C41" s="669">
        <v>0</v>
      </c>
      <c r="D41" s="669">
        <v>0</v>
      </c>
      <c r="E41" s="669">
        <v>32.044072647827285</v>
      </c>
      <c r="F41" s="669">
        <v>92.964622683648116</v>
      </c>
      <c r="G41" s="669">
        <v>0</v>
      </c>
      <c r="H41" s="669">
        <v>0</v>
      </c>
      <c r="I41" s="670">
        <v>0</v>
      </c>
      <c r="J41" s="668">
        <v>0</v>
      </c>
      <c r="K41" s="669">
        <v>0</v>
      </c>
      <c r="L41" s="670">
        <v>0</v>
      </c>
      <c r="M41" s="671">
        <v>0.30096346292260651</v>
      </c>
    </row>
    <row r="42" spans="1:13" x14ac:dyDescent="0.2">
      <c r="A42" s="641" t="s">
        <v>19</v>
      </c>
      <c r="B42" s="668">
        <v>1.3166246240885682</v>
      </c>
      <c r="C42" s="669">
        <v>0</v>
      </c>
      <c r="D42" s="669">
        <v>0</v>
      </c>
      <c r="E42" s="669">
        <v>0</v>
      </c>
      <c r="F42" s="669">
        <v>0</v>
      </c>
      <c r="G42" s="669">
        <v>50</v>
      </c>
      <c r="H42" s="669">
        <v>0</v>
      </c>
      <c r="I42" s="670">
        <v>0</v>
      </c>
      <c r="J42" s="668">
        <v>0</v>
      </c>
      <c r="K42" s="669">
        <v>0</v>
      </c>
      <c r="L42" s="670">
        <v>0</v>
      </c>
      <c r="M42" s="671">
        <v>0.38419792023913307</v>
      </c>
    </row>
    <row r="43" spans="1:13" x14ac:dyDescent="0.2">
      <c r="A43" s="641" t="s">
        <v>20</v>
      </c>
      <c r="B43" s="668">
        <v>3.9357473639105134</v>
      </c>
      <c r="C43" s="669">
        <v>0</v>
      </c>
      <c r="D43" s="669">
        <v>0</v>
      </c>
      <c r="E43" s="669">
        <v>17.955927352172719</v>
      </c>
      <c r="F43" s="669">
        <v>0</v>
      </c>
      <c r="G43" s="669">
        <v>0</v>
      </c>
      <c r="H43" s="669">
        <v>0</v>
      </c>
      <c r="I43" s="670">
        <v>0</v>
      </c>
      <c r="J43" s="668">
        <v>0</v>
      </c>
      <c r="K43" s="669">
        <v>0</v>
      </c>
      <c r="L43" s="670">
        <v>0</v>
      </c>
      <c r="M43" s="671">
        <v>1.1538096977453913</v>
      </c>
    </row>
    <row r="44" spans="1:13" x14ac:dyDescent="0.2">
      <c r="A44" s="641" t="s">
        <v>21</v>
      </c>
      <c r="B44" s="668">
        <v>0.34289823715259571</v>
      </c>
      <c r="C44" s="669">
        <v>0</v>
      </c>
      <c r="D44" s="669">
        <v>0</v>
      </c>
      <c r="E44" s="669">
        <v>0</v>
      </c>
      <c r="F44" s="669">
        <v>0</v>
      </c>
      <c r="G44" s="669">
        <v>0</v>
      </c>
      <c r="H44" s="669">
        <v>0</v>
      </c>
      <c r="I44" s="670">
        <v>0</v>
      </c>
      <c r="J44" s="668">
        <v>0</v>
      </c>
      <c r="K44" s="669">
        <v>0</v>
      </c>
      <c r="L44" s="670">
        <v>0</v>
      </c>
      <c r="M44" s="671">
        <v>9.9488845084574354E-2</v>
      </c>
    </row>
    <row r="45" spans="1:13" x14ac:dyDescent="0.2">
      <c r="A45" s="641" t="s">
        <v>22</v>
      </c>
      <c r="B45" s="668">
        <v>1.3630201745538124</v>
      </c>
      <c r="C45" s="669">
        <v>0</v>
      </c>
      <c r="D45" s="669">
        <v>0</v>
      </c>
      <c r="E45" s="669">
        <v>0</v>
      </c>
      <c r="F45" s="669">
        <v>0</v>
      </c>
      <c r="G45" s="669">
        <v>0</v>
      </c>
      <c r="H45" s="669">
        <v>0</v>
      </c>
      <c r="I45" s="670">
        <v>0</v>
      </c>
      <c r="J45" s="668">
        <v>0</v>
      </c>
      <c r="K45" s="669">
        <v>0</v>
      </c>
      <c r="L45" s="670">
        <v>0</v>
      </c>
      <c r="M45" s="671">
        <v>0.39546806690927078</v>
      </c>
    </row>
    <row r="46" spans="1:13" x14ac:dyDescent="0.2">
      <c r="A46" s="641" t="s">
        <v>23</v>
      </c>
      <c r="B46" s="668">
        <v>6.7920394464097917</v>
      </c>
      <c r="C46" s="669">
        <v>0</v>
      </c>
      <c r="D46" s="669">
        <v>0</v>
      </c>
      <c r="E46" s="669">
        <v>0</v>
      </c>
      <c r="F46" s="669">
        <v>0</v>
      </c>
      <c r="G46" s="669">
        <v>0</v>
      </c>
      <c r="H46" s="669">
        <v>0</v>
      </c>
      <c r="I46" s="670">
        <v>64.110439957313176</v>
      </c>
      <c r="J46" s="668">
        <v>0</v>
      </c>
      <c r="K46" s="669">
        <v>0</v>
      </c>
      <c r="L46" s="670">
        <v>0</v>
      </c>
      <c r="M46" s="671">
        <v>2.6308194036553805</v>
      </c>
    </row>
    <row r="47" spans="1:13" x14ac:dyDescent="0.2">
      <c r="A47" s="641" t="s">
        <v>24</v>
      </c>
      <c r="B47" s="668">
        <v>6.2705400083760505</v>
      </c>
      <c r="C47" s="669">
        <v>0</v>
      </c>
      <c r="D47" s="669">
        <v>0</v>
      </c>
      <c r="E47" s="669">
        <v>50</v>
      </c>
      <c r="F47" s="669">
        <v>7.035377316351882</v>
      </c>
      <c r="G47" s="669">
        <v>50</v>
      </c>
      <c r="H47" s="669">
        <v>0</v>
      </c>
      <c r="I47" s="670">
        <v>0</v>
      </c>
      <c r="J47" s="668">
        <v>0</v>
      </c>
      <c r="K47" s="669">
        <v>0</v>
      </c>
      <c r="L47" s="670">
        <v>0</v>
      </c>
      <c r="M47" s="671">
        <v>1.8758058794545698</v>
      </c>
    </row>
    <row r="48" spans="1:13" x14ac:dyDescent="0.2">
      <c r="A48" s="641" t="s">
        <v>25</v>
      </c>
      <c r="B48" s="668">
        <v>0.34308015070223491</v>
      </c>
      <c r="C48" s="669">
        <v>0</v>
      </c>
      <c r="D48" s="669">
        <v>0</v>
      </c>
      <c r="E48" s="669">
        <v>0</v>
      </c>
      <c r="F48" s="669">
        <v>0</v>
      </c>
      <c r="G48" s="669">
        <v>0</v>
      </c>
      <c r="H48" s="669">
        <v>0</v>
      </c>
      <c r="I48" s="670">
        <v>35.18893229723691</v>
      </c>
      <c r="J48" s="668">
        <v>0</v>
      </c>
      <c r="K48" s="669">
        <v>21.823924378288162</v>
      </c>
      <c r="L48" s="670">
        <v>1.2568619967369734</v>
      </c>
      <c r="M48" s="671">
        <v>14.052081318255585</v>
      </c>
    </row>
    <row r="49" spans="1:13" x14ac:dyDescent="0.2">
      <c r="A49" s="641" t="s">
        <v>26</v>
      </c>
      <c r="B49" s="668">
        <v>3.2103999195749204</v>
      </c>
      <c r="C49" s="669">
        <v>0</v>
      </c>
      <c r="D49" s="669">
        <v>0</v>
      </c>
      <c r="E49" s="669">
        <v>0</v>
      </c>
      <c r="F49" s="669">
        <v>0</v>
      </c>
      <c r="G49" s="669">
        <v>0</v>
      </c>
      <c r="H49" s="669">
        <v>0</v>
      </c>
      <c r="I49" s="670">
        <v>0</v>
      </c>
      <c r="J49" s="668">
        <v>0</v>
      </c>
      <c r="K49" s="669">
        <v>0</v>
      </c>
      <c r="L49" s="670">
        <v>0</v>
      </c>
      <c r="M49" s="671">
        <v>0.93146871477201854</v>
      </c>
    </row>
    <row r="50" spans="1:13" x14ac:dyDescent="0.2">
      <c r="A50" s="641" t="s">
        <v>27</v>
      </c>
      <c r="B50" s="668">
        <v>2.1972607349591873</v>
      </c>
      <c r="C50" s="669">
        <v>0</v>
      </c>
      <c r="D50" s="669">
        <v>0</v>
      </c>
      <c r="E50" s="669">
        <v>0</v>
      </c>
      <c r="F50" s="669">
        <v>0</v>
      </c>
      <c r="G50" s="669">
        <v>0</v>
      </c>
      <c r="H50" s="669">
        <v>0</v>
      </c>
      <c r="I50" s="670">
        <v>0</v>
      </c>
      <c r="J50" s="668">
        <v>0</v>
      </c>
      <c r="K50" s="669">
        <v>0</v>
      </c>
      <c r="L50" s="670">
        <v>0</v>
      </c>
      <c r="M50" s="671">
        <v>0.63751547597922009</v>
      </c>
    </row>
    <row r="51" spans="1:13" x14ac:dyDescent="0.2">
      <c r="A51" s="641" t="s">
        <v>28</v>
      </c>
      <c r="B51" s="668">
        <v>0</v>
      </c>
      <c r="C51" s="669">
        <v>0</v>
      </c>
      <c r="D51" s="669">
        <v>0</v>
      </c>
      <c r="E51" s="669">
        <v>0</v>
      </c>
      <c r="F51" s="669">
        <v>0</v>
      </c>
      <c r="G51" s="669">
        <v>0</v>
      </c>
      <c r="H51" s="669">
        <v>0</v>
      </c>
      <c r="I51" s="670">
        <v>0</v>
      </c>
      <c r="J51" s="668">
        <v>0</v>
      </c>
      <c r="K51" s="669">
        <v>0</v>
      </c>
      <c r="L51" s="670">
        <v>0</v>
      </c>
      <c r="M51" s="671">
        <v>0</v>
      </c>
    </row>
    <row r="52" spans="1:13" x14ac:dyDescent="0.2">
      <c r="A52" s="641" t="s">
        <v>29</v>
      </c>
      <c r="B52" s="668">
        <v>9.4803340419746203</v>
      </c>
      <c r="C52" s="669">
        <v>0</v>
      </c>
      <c r="D52" s="669">
        <v>0</v>
      </c>
      <c r="E52" s="669">
        <v>0</v>
      </c>
      <c r="F52" s="669">
        <v>0</v>
      </c>
      <c r="G52" s="669">
        <v>0</v>
      </c>
      <c r="H52" s="669">
        <v>0</v>
      </c>
      <c r="I52" s="670">
        <v>0</v>
      </c>
      <c r="J52" s="668">
        <v>0</v>
      </c>
      <c r="K52" s="669">
        <v>0</v>
      </c>
      <c r="L52" s="670">
        <v>0</v>
      </c>
      <c r="M52" s="671">
        <v>2.7506338110227579</v>
      </c>
    </row>
    <row r="53" spans="1:13" x14ac:dyDescent="0.2">
      <c r="A53" s="641" t="s">
        <v>30</v>
      </c>
      <c r="B53" s="668">
        <v>0</v>
      </c>
      <c r="C53" s="669">
        <v>0</v>
      </c>
      <c r="D53" s="669">
        <v>0</v>
      </c>
      <c r="E53" s="669">
        <v>0</v>
      </c>
      <c r="F53" s="669">
        <v>0</v>
      </c>
      <c r="G53" s="669">
        <v>0</v>
      </c>
      <c r="H53" s="669">
        <v>0</v>
      </c>
      <c r="I53" s="670">
        <v>0</v>
      </c>
      <c r="J53" s="668">
        <v>100</v>
      </c>
      <c r="K53" s="669">
        <v>78.176075621711846</v>
      </c>
      <c r="L53" s="670">
        <v>98.743138003263027</v>
      </c>
      <c r="M53" s="671">
        <v>55.994465809068494</v>
      </c>
    </row>
    <row r="54" spans="1:13" x14ac:dyDescent="0.2">
      <c r="A54" s="641" t="s">
        <v>31</v>
      </c>
      <c r="B54" s="668">
        <v>16.317666747960349</v>
      </c>
      <c r="C54" s="669">
        <v>0</v>
      </c>
      <c r="D54" s="669">
        <v>0</v>
      </c>
      <c r="E54" s="669">
        <v>0</v>
      </c>
      <c r="F54" s="669">
        <v>0</v>
      </c>
      <c r="G54" s="669">
        <v>0</v>
      </c>
      <c r="H54" s="669">
        <v>0</v>
      </c>
      <c r="I54" s="670">
        <v>0.70062774544992468</v>
      </c>
      <c r="J54" s="668">
        <v>0</v>
      </c>
      <c r="K54" s="669">
        <v>0</v>
      </c>
      <c r="L54" s="670">
        <v>0</v>
      </c>
      <c r="M54" s="671">
        <v>4.7416391487793952</v>
      </c>
    </row>
    <row r="55" spans="1:13" x14ac:dyDescent="0.2">
      <c r="A55" s="641" t="s">
        <v>32</v>
      </c>
      <c r="B55" s="668">
        <v>0.19636355999116489</v>
      </c>
      <c r="C55" s="669">
        <v>0</v>
      </c>
      <c r="D55" s="669">
        <v>0</v>
      </c>
      <c r="E55" s="669">
        <v>0</v>
      </c>
      <c r="F55" s="669">
        <v>0</v>
      </c>
      <c r="G55" s="669">
        <v>0</v>
      </c>
      <c r="H55" s="669">
        <v>0</v>
      </c>
      <c r="I55" s="670">
        <v>0</v>
      </c>
      <c r="J55" s="668">
        <v>0</v>
      </c>
      <c r="K55" s="669">
        <v>0</v>
      </c>
      <c r="L55" s="670">
        <v>0</v>
      </c>
      <c r="M55" s="671">
        <v>5.69731240453204E-2</v>
      </c>
    </row>
    <row r="56" spans="1:13" x14ac:dyDescent="0.2">
      <c r="A56" s="641" t="s">
        <v>33</v>
      </c>
      <c r="B56" s="668">
        <v>0.97933815300322324</v>
      </c>
      <c r="C56" s="669">
        <v>0</v>
      </c>
      <c r="D56" s="669">
        <v>0</v>
      </c>
      <c r="E56" s="669">
        <v>0</v>
      </c>
      <c r="F56" s="669">
        <v>0</v>
      </c>
      <c r="G56" s="669">
        <v>0</v>
      </c>
      <c r="H56" s="669">
        <v>0</v>
      </c>
      <c r="I56" s="670">
        <v>0</v>
      </c>
      <c r="J56" s="668">
        <v>0</v>
      </c>
      <c r="K56" s="669">
        <v>0</v>
      </c>
      <c r="L56" s="670">
        <v>0</v>
      </c>
      <c r="M56" s="671">
        <v>0.28414617292474253</v>
      </c>
    </row>
    <row r="57" spans="1:13" x14ac:dyDescent="0.2">
      <c r="A57" s="641" t="s">
        <v>34</v>
      </c>
      <c r="B57" s="668">
        <v>0.25816322493347493</v>
      </c>
      <c r="C57" s="669">
        <v>0</v>
      </c>
      <c r="D57" s="669">
        <v>0</v>
      </c>
      <c r="E57" s="669">
        <v>0</v>
      </c>
      <c r="F57" s="669">
        <v>0</v>
      </c>
      <c r="G57" s="669">
        <v>0</v>
      </c>
      <c r="H57" s="669">
        <v>0</v>
      </c>
      <c r="I57" s="670">
        <v>0</v>
      </c>
      <c r="J57" s="668">
        <v>0</v>
      </c>
      <c r="K57" s="669">
        <v>0</v>
      </c>
      <c r="L57" s="670">
        <v>0</v>
      </c>
      <c r="M57" s="671">
        <v>7.4903742011687924E-2</v>
      </c>
    </row>
    <row r="58" spans="1:13" x14ac:dyDescent="0.2">
      <c r="A58" s="641" t="s">
        <v>35</v>
      </c>
      <c r="B58" s="668">
        <v>0.64113088699662835</v>
      </c>
      <c r="C58" s="669">
        <v>0</v>
      </c>
      <c r="D58" s="669">
        <v>0</v>
      </c>
      <c r="E58" s="669">
        <v>0</v>
      </c>
      <c r="F58" s="669">
        <v>0</v>
      </c>
      <c r="G58" s="669">
        <v>0</v>
      </c>
      <c r="H58" s="669">
        <v>0</v>
      </c>
      <c r="I58" s="670">
        <v>0</v>
      </c>
      <c r="J58" s="668">
        <v>0</v>
      </c>
      <c r="K58" s="669">
        <v>0</v>
      </c>
      <c r="L58" s="670">
        <v>0</v>
      </c>
      <c r="M58" s="671">
        <v>0.18601837100421634</v>
      </c>
    </row>
    <row r="59" spans="1:13" ht="12" thickBot="1" x14ac:dyDescent="0.25">
      <c r="A59" s="641" t="s">
        <v>36</v>
      </c>
      <c r="B59" s="672">
        <v>6.0345119987682843</v>
      </c>
      <c r="C59" s="673">
        <v>0</v>
      </c>
      <c r="D59" s="673">
        <v>0</v>
      </c>
      <c r="E59" s="673">
        <v>0</v>
      </c>
      <c r="F59" s="673">
        <v>0</v>
      </c>
      <c r="G59" s="673">
        <v>0</v>
      </c>
      <c r="H59" s="673">
        <v>0</v>
      </c>
      <c r="I59" s="674">
        <v>0</v>
      </c>
      <c r="J59" s="672">
        <v>0</v>
      </c>
      <c r="K59" s="673">
        <v>0</v>
      </c>
      <c r="L59" s="674">
        <v>0</v>
      </c>
      <c r="M59" s="675">
        <v>1.7508594806198707</v>
      </c>
    </row>
    <row r="60" spans="1:13" ht="12" thickBot="1" x14ac:dyDescent="0.25">
      <c r="A60" s="676" t="s">
        <v>37</v>
      </c>
      <c r="B60" s="677">
        <v>100</v>
      </c>
      <c r="C60" s="678">
        <v>0</v>
      </c>
      <c r="D60" s="678">
        <v>0</v>
      </c>
      <c r="E60" s="678">
        <v>100</v>
      </c>
      <c r="F60" s="678">
        <v>100</v>
      </c>
      <c r="G60" s="678">
        <v>100</v>
      </c>
      <c r="H60" s="678">
        <v>0</v>
      </c>
      <c r="I60" s="678">
        <v>100</v>
      </c>
      <c r="J60" s="678">
        <v>100</v>
      </c>
      <c r="K60" s="678">
        <v>100</v>
      </c>
      <c r="L60" s="678">
        <v>100</v>
      </c>
      <c r="M60" s="679">
        <v>100</v>
      </c>
    </row>
    <row r="61" spans="1:13" x14ac:dyDescent="0.2">
      <c r="B61" s="680"/>
      <c r="C61" s="680"/>
      <c r="D61" s="681"/>
      <c r="E61" s="680"/>
      <c r="F61" s="680"/>
      <c r="G61" s="680"/>
      <c r="H61" s="680"/>
      <c r="I61" s="680"/>
      <c r="J61" s="680"/>
      <c r="K61" s="680"/>
      <c r="L61" s="680"/>
      <c r="M61" s="680"/>
    </row>
    <row r="62" spans="1:13" x14ac:dyDescent="0.2">
      <c r="A62" s="682" t="s">
        <v>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2013-12-12T20:26:57Z</dcterms:modified>
</cp:coreProperties>
</file>