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K24" i="12" l="1"/>
  <c r="K22" i="12"/>
  <c r="K21" i="12"/>
  <c r="K20" i="12"/>
  <c r="K19" i="12"/>
  <c r="K18" i="12"/>
  <c r="K17" i="12"/>
  <c r="K15" i="12"/>
  <c r="K27" i="10"/>
  <c r="J27" i="10"/>
  <c r="B27" i="10"/>
  <c r="J26" i="6"/>
  <c r="K26" i="5"/>
  <c r="J26" i="5"/>
  <c r="B26" i="5"/>
  <c r="K26" i="4"/>
  <c r="J26" i="4"/>
  <c r="B26" i="4"/>
  <c r="K25" i="3"/>
  <c r="J25" i="3"/>
  <c r="B25" i="3"/>
  <c r="K25" i="2"/>
  <c r="J25" i="2"/>
  <c r="B25" i="2"/>
</calcChain>
</file>

<file path=xl/sharedStrings.xml><?xml version="1.0" encoding="utf-8"?>
<sst xmlns="http://schemas.openxmlformats.org/spreadsheetml/2006/main" count="844" uniqueCount="59">
  <si>
    <t>TRANSACCIONES EFECTUADAS POR</t>
  </si>
  <si>
    <t>LA BOLSA DE CORREDORES - BOLSA DE VALORES</t>
  </si>
  <si>
    <t>(ENERO DE 2007, CIFRAS EN $ MILLONES)</t>
  </si>
  <si>
    <t>E N   R U E D A   (2)</t>
  </si>
  <si>
    <t>FUERA</t>
  </si>
  <si>
    <t>CORREDORES  ( 1 )</t>
  </si>
  <si>
    <t>ACCIONES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</si>
  <si>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</si>
  <si>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</si>
  <si>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</si>
  <si>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</si>
  <si>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</si>
  <si>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</si>
  <si>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</si>
  <si>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</si>
  <si>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</si>
  <si>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</si>
  <si>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</si>
  <si>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</si>
  <si>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CHILEMARKET S.A. CORREDORES DE BOLSA</t>
  </si>
  <si>
    <t>CARLOS F. MARIN ORREGO S.A. CORREDORES DE BOLSA</t>
  </si>
  <si>
    <t>DUPOL S.A. CORREDORES DE BOLSA</t>
  </si>
  <si>
    <t>INTERVALORES CORREDORES DE BOLSA LTDA.</t>
  </si>
  <si>
    <t>RAIMUNDO SERRANO MAC MAULIFF CORREDORES DE BOLSA S.A.</t>
  </si>
  <si>
    <t>EUROAMERICA CORREDORES DE BOLSA S.A.</t>
  </si>
  <si>
    <t>ICB S.A</t>
  </si>
  <si>
    <t>CB  CORREDORES DE  BOLSA</t>
  </si>
  <si>
    <t>MBI  CORR. DE BOLSA</t>
  </si>
  <si>
    <t>TOTAL</t>
  </si>
  <si>
    <t>TOTAL MES ANTERIOR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</si>
  <si>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</si>
  <si>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</si>
  <si>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</si>
  <si>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</si>
  <si>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</si>
  <si>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</si>
  <si>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</si>
  <si>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>CORREDORES ( 2 )</t>
  </si>
  <si>
    <t xml:space="preserve">ACCIONES </t>
  </si>
  <si>
    <t>ICB  S.A</t>
  </si>
  <si>
    <t>CB CORREDORES DE BOLSA S.A.</t>
  </si>
  <si>
    <t>MBI  CORR. DE  BOLSA</t>
  </si>
  <si>
    <t>TOTAL MES</t>
  </si>
  <si>
    <t>(1) INCLUYE REMATES</t>
  </si>
  <si>
    <t>(2) INCLUYE COMPRAS Y VENTAS, TANTO EN OPERACIONES POR CUENTA PROPIA COMO DE INTERMEDIARIOS POR CUENTA DE TERCEROS</t>
  </si>
  <si>
    <t>(FEBRERO DE 2007, CIFRAS EN $ MILLONES)</t>
  </si>
  <si>
    <t>(MARZO DE 2007, CIFRAS EN $ MILLONES)</t>
  </si>
  <si>
    <t>(ABRIL DE 2007, CIFRAS EN $ MILLONES)</t>
  </si>
  <si>
    <t>VALENZUELA LAFOURCADE S.A.</t>
  </si>
  <si>
    <t>(MAYO DE 2007, CIFRAS EN $ MILLONES)</t>
  </si>
  <si>
    <t>(JUNIO DE 2007, CIFRAS EN $ MILLONES)</t>
  </si>
  <si>
    <t>(JULIO DE 2007, CIFRAS EN $ MILLONES)</t>
  </si>
  <si>
    <t>(AGOSTO DE 2007, CIFRAS EN $ MILLONES)</t>
  </si>
  <si>
    <t>(SEPTIEMBRE DE 2007, CIFRAS EN $ MILLONES)</t>
  </si>
  <si>
    <t>(OCTUBRE DE 2007, CIFRAS EN $ MILLONES)</t>
  </si>
  <si>
    <t>MONEDA CORREDORES DE BOLSA LTDA.</t>
  </si>
  <si>
    <t>(NOVIEMBRE DE 2007, CIFRAS EN $ MILLONES)</t>
  </si>
  <si>
    <t>FIT RESEARCH COREDORES DE BOLSA</t>
  </si>
  <si>
    <t>(DICIEMBRE DE 2007,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</si>
</sst>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6"/>
      <name val="Verdana"/>
      <family val="2"/>
    </font>
    <font>
      <b/>
      <sz val="6"/>
      <name val="Verdana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105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/>
    <xf numFmtId="4" fontId="1" fillId="2" borderId="4" xfId="0" applyNumberFormat="1" applyFont="1" applyFill="1" applyBorder="1"/>
    <xf numFmtId="4" fontId="1" fillId="2" borderId="0" xfId="0" applyNumberFormat="1" applyFont="1" applyFill="1" applyBorder="1"/>
    <xf numFmtId="4" fontId="1" fillId="2" borderId="3" xfId="0" applyNumberFormat="1" applyFont="1" applyFill="1" applyBorder="1"/>
    <xf numFmtId="4" fontId="1" fillId="2" borderId="5" xfId="0" applyNumberFormat="1" applyFont="1" applyFill="1" applyBorder="1"/>
    <xf numFmtId="4" fontId="2" fillId="2" borderId="1" xfId="0" applyNumberFormat="1" applyFont="1" applyFill="1" applyBorder="1" applyAlignment="1">
      <alignment horizontal="right"/>
    </xf>
    <xf numFmtId="4" fontId="2" fillId="2" borderId="2" xfId="0" applyNumberFormat="1" applyFont="1" applyFill="1" applyBorder="1"/>
    <xf numFmtId="4" fontId="2" fillId="2" borderId="3" xfId="0" applyNumberFormat="1" applyFont="1" applyFill="1" applyBorder="1"/>
    <xf numFmtId="4" fontId="2" fillId="2" borderId="1" xfId="0" applyNumberFormat="1" applyFont="1" applyFill="1" applyBorder="1"/>
    <xf numFmtId="4" fontId="0" fillId="2" borderId="0" xfId="0" applyNumberFormat="1" applyFill="1"/>
    <xf numFmtId="4" fontId="2" fillId="2" borderId="8" xfId="0" applyNumberFormat="1" applyFont="1" applyFill="1" applyBorder="1"/>
    <xf numFmtId="4" fontId="2" fillId="2" borderId="10" xfId="0" applyNumberFormat="1" applyFont="1" applyFill="1" applyBorder="1"/>
    <xf numFmtId="4" fontId="2" fillId="2" borderId="9" xfId="0" applyNumberFormat="1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2" borderId="0" xfId="0" applyNumberFormat="1" applyFont="1" applyFill="1"/>
    <xf numFmtId="0" fontId="5" fillId="2" borderId="0" xfId="0" applyFont="1" applyFill="1"/>
    <xf numFmtId="164" fontId="1" fillId="2" borderId="4" xfId="0" applyNumberFormat="1" applyFont="1" applyFill="1" applyBorder="1"/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164" fontId="0" fillId="2" borderId="0" xfId="0" applyNumberFormat="1" applyFill="1"/>
    <xf numFmtId="164" fontId="2" fillId="2" borderId="1" xfId="0" applyNumberFormat="1" applyFont="1" applyFill="1" applyBorder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2" fillId="2" borderId="8" xfId="0" applyNumberFormat="1" applyFont="1" applyFill="1" applyBorder="1"/>
    <xf numFmtId="164" fontId="2" fillId="2" borderId="10" xfId="0" applyNumberFormat="1" applyFont="1" applyFill="1" applyBorder="1"/>
    <xf numFmtId="164" fontId="2" fillId="2" borderId="9" xfId="0" applyNumberFormat="1" applyFont="1" applyFill="1" applyBorder="1"/>
    <xf numFmtId="0" fontId="1" fillId="2" borderId="0" xfId="1" applyFont="1" applyFill="1"/>
    <xf numFmtId="0" fontId="6" fillId="2" borderId="0" xfId="1" applyFill="1"/>
    <xf numFmtId="0" fontId="6" fillId="0" borderId="0" xfId="1"/>
    <xf numFmtId="0" fontId="2" fillId="2" borderId="0" xfId="1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2" fillId="2" borderId="1" xfId="1" applyFont="1" applyFill="1" applyBorder="1"/>
    <xf numFmtId="0" fontId="2" fillId="2" borderId="2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/>
    <xf numFmtId="0" fontId="2" fillId="2" borderId="4" xfId="1" applyFont="1" applyFill="1" applyBorder="1"/>
    <xf numFmtId="0" fontId="2" fillId="2" borderId="0" xfId="1" applyFont="1" applyFill="1" applyBorder="1"/>
    <xf numFmtId="0" fontId="2" fillId="2" borderId="5" xfId="1" applyFont="1" applyFill="1" applyBorder="1"/>
    <xf numFmtId="0" fontId="2" fillId="2" borderId="4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/>
    <xf numFmtId="0" fontId="2" fillId="2" borderId="7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8" xfId="1" applyFont="1" applyFill="1" applyBorder="1"/>
    <xf numFmtId="0" fontId="2" fillId="2" borderId="9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2" fillId="2" borderId="9" xfId="1" applyFont="1" applyFill="1" applyBorder="1"/>
    <xf numFmtId="4" fontId="1" fillId="2" borderId="4" xfId="1" applyNumberFormat="1" applyFont="1" applyFill="1" applyBorder="1"/>
    <xf numFmtId="4" fontId="1" fillId="2" borderId="0" xfId="1" applyNumberFormat="1" applyFont="1" applyFill="1" applyBorder="1"/>
    <xf numFmtId="4" fontId="1" fillId="2" borderId="3" xfId="1" applyNumberFormat="1" applyFont="1" applyFill="1" applyBorder="1"/>
    <xf numFmtId="4" fontId="1" fillId="2" borderId="5" xfId="1" applyNumberFormat="1" applyFont="1" applyFill="1" applyBorder="1"/>
    <xf numFmtId="4" fontId="2" fillId="2" borderId="1" xfId="1" applyNumberFormat="1" applyFont="1" applyFill="1" applyBorder="1" applyAlignment="1">
      <alignment horizontal="right"/>
    </xf>
    <xf numFmtId="4" fontId="2" fillId="2" borderId="2" xfId="1" applyNumberFormat="1" applyFont="1" applyFill="1" applyBorder="1"/>
    <xf numFmtId="4" fontId="2" fillId="2" borderId="3" xfId="1" applyNumberFormat="1" applyFont="1" applyFill="1" applyBorder="1"/>
    <xf numFmtId="4" fontId="2" fillId="2" borderId="1" xfId="1" applyNumberFormat="1" applyFont="1" applyFill="1" applyBorder="1"/>
    <xf numFmtId="4" fontId="6" fillId="2" borderId="0" xfId="1" applyNumberFormat="1" applyFill="1"/>
    <xf numFmtId="4" fontId="2" fillId="2" borderId="8" xfId="1" applyNumberFormat="1" applyFont="1" applyFill="1" applyBorder="1"/>
    <xf numFmtId="4" fontId="2" fillId="2" borderId="10" xfId="1" applyNumberFormat="1" applyFont="1" applyFill="1" applyBorder="1"/>
    <xf numFmtId="4" fontId="2" fillId="2" borderId="9" xfId="1" applyNumberFormat="1" applyFont="1" applyFill="1" applyBorder="1"/>
    <xf numFmtId="4" fontId="1" fillId="2" borderId="0" xfId="1" applyNumberFormat="1" applyFont="1" applyFill="1"/>
    <xf numFmtId="0" fontId="4" fillId="2" borderId="0" xfId="1" applyFont="1" applyFill="1"/>
    <xf numFmtId="4" fontId="4" fillId="2" borderId="0" xfId="1" applyNumberFormat="1" applyFont="1" applyFill="1"/>
    <xf numFmtId="0" fontId="5" fillId="2" borderId="0" xfId="1" applyFont="1" applyFill="1"/>
    <xf numFmtId="164" fontId="1" fillId="2" borderId="4" xfId="1" applyNumberFormat="1" applyFont="1" applyFill="1" applyBorder="1"/>
    <xf numFmtId="164" fontId="1" fillId="2" borderId="0" xfId="1" applyNumberFormat="1" applyFont="1" applyFill="1" applyBorder="1"/>
    <xf numFmtId="164" fontId="1" fillId="2" borderId="5" xfId="1" applyNumberFormat="1" applyFont="1" applyFill="1" applyBorder="1"/>
    <xf numFmtId="164" fontId="6" fillId="2" borderId="0" xfId="1" applyNumberFormat="1" applyFill="1"/>
    <xf numFmtId="164" fontId="2" fillId="2" borderId="1" xfId="1" applyNumberFormat="1" applyFont="1" applyFill="1" applyBorder="1"/>
    <xf numFmtId="164" fontId="2" fillId="2" borderId="2" xfId="1" applyNumberFormat="1" applyFont="1" applyFill="1" applyBorder="1"/>
    <xf numFmtId="164" fontId="2" fillId="2" borderId="3" xfId="1" applyNumberFormat="1" applyFont="1" applyFill="1" applyBorder="1"/>
    <xf numFmtId="164" fontId="2" fillId="2" borderId="8" xfId="1" applyNumberFormat="1" applyFont="1" applyFill="1" applyBorder="1"/>
    <xf numFmtId="164" fontId="2" fillId="2" borderId="10" xfId="1" applyNumberFormat="1" applyFont="1" applyFill="1" applyBorder="1"/>
    <xf numFmtId="164" fontId="2" fillId="2" borderId="9" xfId="1" applyNumberFormat="1" applyFont="1" applyFill="1" applyBorder="1"/>
    <xf numFmtId="4" fontId="1" fillId="2" borderId="11" xfId="1" applyNumberFormat="1" applyFont="1" applyFill="1" applyBorder="1"/>
    <xf numFmtId="4" fontId="2" fillId="2" borderId="8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3" fontId="2" fillId="2" borderId="9" xfId="0" applyNumberFormat="1" applyFont="1" applyFill="1" applyBorder="1"/>
    <xf numFmtId="3" fontId="2" fillId="2" borderId="8" xfId="0" applyNumberFormat="1" applyFont="1" applyFill="1" applyBorder="1"/>
  </cellXfs>
  <cellStyles count="2">
    <cellStyle name="Normal" xfId="0" builtinId="0"/>
    <cellStyle name="Normal_2007.09 Resumen de Operaciones BOVALPO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selection activeCell="A7" sqref="A7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2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3683.67</v>
      </c>
      <c r="C15" s="25"/>
      <c r="D15" s="25"/>
      <c r="E15" s="27"/>
      <c r="F15" s="25"/>
      <c r="G15" s="25"/>
      <c r="H15" s="27"/>
      <c r="I15" s="27"/>
      <c r="J15" s="24"/>
      <c r="K15" s="27">
        <v>3683.67</v>
      </c>
    </row>
    <row r="16" spans="1:11" x14ac:dyDescent="0.25">
      <c r="A16" s="10" t="s">
        <v>20</v>
      </c>
      <c r="B16" s="24">
        <v>1351.33</v>
      </c>
      <c r="C16" s="25"/>
      <c r="D16" s="25"/>
      <c r="E16" s="27"/>
      <c r="F16" s="25"/>
      <c r="G16" s="25"/>
      <c r="H16" s="27"/>
      <c r="I16" s="27"/>
      <c r="J16" s="24">
        <v>414.57</v>
      </c>
      <c r="K16" s="27">
        <v>1765.9</v>
      </c>
    </row>
    <row r="17" spans="1:12" x14ac:dyDescent="0.25">
      <c r="A17" s="10" t="s">
        <v>21</v>
      </c>
      <c r="B17" s="24">
        <v>2561.09</v>
      </c>
      <c r="C17" s="25"/>
      <c r="D17" s="25"/>
      <c r="E17" s="27"/>
      <c r="F17" s="25"/>
      <c r="G17" s="25"/>
      <c r="H17" s="27"/>
      <c r="I17" s="27"/>
      <c r="J17" s="24"/>
      <c r="K17" s="27">
        <v>2561.09</v>
      </c>
    </row>
    <row r="18" spans="1:12" x14ac:dyDescent="0.25">
      <c r="A18" s="10" t="s">
        <v>22</v>
      </c>
      <c r="B18" s="24">
        <v>418.48</v>
      </c>
      <c r="C18" s="25"/>
      <c r="D18" s="25"/>
      <c r="E18" s="27"/>
      <c r="F18" s="25"/>
      <c r="G18" s="25"/>
      <c r="H18" s="27"/>
      <c r="I18" s="27"/>
      <c r="J18" s="24"/>
      <c r="K18" s="27">
        <v>418.48</v>
      </c>
    </row>
    <row r="19" spans="1:12" x14ac:dyDescent="0.25">
      <c r="A19" s="10" t="s">
        <v>23</v>
      </c>
      <c r="B19" s="24">
        <v>2522.96</v>
      </c>
      <c r="C19" s="25"/>
      <c r="D19" s="25"/>
      <c r="E19" s="27"/>
      <c r="F19" s="25"/>
      <c r="G19" s="25"/>
      <c r="H19" s="27"/>
      <c r="I19" s="27"/>
      <c r="J19" s="24"/>
      <c r="K19" s="27">
        <v>2522.96</v>
      </c>
    </row>
    <row r="20" spans="1:12" x14ac:dyDescent="0.25">
      <c r="A20" s="10" t="s">
        <v>24</v>
      </c>
      <c r="B20" s="24">
        <v>7508.21</v>
      </c>
      <c r="C20" s="25"/>
      <c r="D20" s="25"/>
      <c r="E20" s="27"/>
      <c r="F20" s="25"/>
      <c r="G20" s="25"/>
      <c r="H20" s="27"/>
      <c r="I20" s="27"/>
      <c r="J20" s="24"/>
      <c r="K20" s="27">
        <v>7508.21</v>
      </c>
    </row>
    <row r="21" spans="1:12" x14ac:dyDescent="0.25">
      <c r="A21" s="10" t="s">
        <v>25</v>
      </c>
      <c r="B21" s="24">
        <v>14.05</v>
      </c>
      <c r="C21" s="25"/>
      <c r="D21" s="25"/>
      <c r="E21" s="27"/>
      <c r="F21" s="25"/>
      <c r="G21" s="25"/>
      <c r="H21" s="27"/>
      <c r="I21" s="27"/>
      <c r="J21" s="24"/>
      <c r="K21" s="27">
        <v>14.05</v>
      </c>
    </row>
    <row r="22" spans="1:12" x14ac:dyDescent="0.25">
      <c r="A22" s="10" t="s">
        <v>26</v>
      </c>
      <c r="B22" s="24">
        <v>20.2</v>
      </c>
      <c r="C22" s="25"/>
      <c r="D22" s="25"/>
      <c r="E22" s="27"/>
      <c r="F22" s="25"/>
      <c r="G22" s="25"/>
      <c r="H22" s="27"/>
      <c r="I22" s="27"/>
      <c r="J22" s="24"/>
      <c r="K22" s="27">
        <v>20.2</v>
      </c>
    </row>
    <row r="23" spans="1:12" x14ac:dyDescent="0.25">
      <c r="A23" s="10" t="s">
        <v>27</v>
      </c>
      <c r="B23" s="24"/>
      <c r="C23" s="25"/>
      <c r="D23" s="25"/>
      <c r="E23" s="27"/>
      <c r="F23" s="25"/>
      <c r="G23" s="25"/>
      <c r="H23" s="27"/>
      <c r="I23" s="27"/>
      <c r="J23" s="24"/>
      <c r="K23" s="27"/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28</v>
      </c>
      <c r="B25" s="28">
        <v>18079.990000000002</v>
      </c>
      <c r="C25" s="29"/>
      <c r="D25" s="29"/>
      <c r="E25" s="30"/>
      <c r="F25" s="29"/>
      <c r="G25" s="29"/>
      <c r="H25" s="30"/>
      <c r="I25" s="30"/>
      <c r="J25" s="31">
        <v>414.57</v>
      </c>
      <c r="K25" s="30">
        <v>18494.560000000001</v>
      </c>
      <c r="L25" s="32"/>
    </row>
    <row r="26" spans="1:12" x14ac:dyDescent="0.25">
      <c r="A26" s="20" t="s">
        <v>29</v>
      </c>
      <c r="B26" s="33">
        <v>22738.29</v>
      </c>
      <c r="C26" s="34"/>
      <c r="D26" s="34"/>
      <c r="E26" s="35"/>
      <c r="F26" s="34"/>
      <c r="G26" s="34"/>
      <c r="H26" s="35"/>
      <c r="I26" s="35"/>
      <c r="J26" s="33">
        <v>377.39</v>
      </c>
      <c r="K26" s="35">
        <v>23115.68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30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31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9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34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35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4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2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6"/>
      <c r="B45" s="7"/>
      <c r="C45" s="7"/>
      <c r="D45" s="7"/>
      <c r="E45" s="8" t="s">
        <v>36</v>
      </c>
      <c r="F45" s="7"/>
      <c r="G45" s="7"/>
      <c r="H45" s="7"/>
      <c r="I45" s="9"/>
      <c r="J45" s="6"/>
      <c r="K45" s="9"/>
    </row>
    <row r="46" spans="1:11" x14ac:dyDescent="0.25">
      <c r="A46" s="10"/>
      <c r="B46" s="11"/>
      <c r="C46" s="11"/>
      <c r="D46" s="11"/>
      <c r="E46" s="11"/>
      <c r="F46" s="11"/>
      <c r="G46" s="11"/>
      <c r="H46" s="11"/>
      <c r="I46" s="12"/>
      <c r="J46" s="13" t="s">
        <v>4</v>
      </c>
      <c r="K46" s="12"/>
    </row>
    <row r="47" spans="1:11" x14ac:dyDescent="0.25">
      <c r="A47" s="10" t="s">
        <v>37</v>
      </c>
      <c r="B47" s="14" t="s">
        <v>38</v>
      </c>
      <c r="C47" s="15"/>
      <c r="D47" s="16" t="s">
        <v>7</v>
      </c>
      <c r="E47" s="17"/>
      <c r="F47" s="15"/>
      <c r="G47" s="16" t="s">
        <v>8</v>
      </c>
      <c r="H47" s="17"/>
      <c r="I47" s="18" t="s">
        <v>9</v>
      </c>
      <c r="J47" s="13" t="s">
        <v>10</v>
      </c>
      <c r="K47" s="19" t="s">
        <v>11</v>
      </c>
    </row>
    <row r="48" spans="1:11" x14ac:dyDescent="0.25">
      <c r="A48" s="20"/>
      <c r="B48" s="20"/>
      <c r="C48" s="16" t="s">
        <v>12</v>
      </c>
      <c r="D48" s="16" t="s">
        <v>13</v>
      </c>
      <c r="E48" s="18" t="s">
        <v>14</v>
      </c>
      <c r="F48" s="16" t="s">
        <v>15</v>
      </c>
      <c r="G48" s="16"/>
      <c r="H48" s="18" t="s">
        <v>16</v>
      </c>
      <c r="I48" s="21" t="s">
        <v>17</v>
      </c>
      <c r="J48" s="22" t="s">
        <v>18</v>
      </c>
      <c r="K48" s="23"/>
    </row>
    <row r="49" spans="1:13" x14ac:dyDescent="0.25">
      <c r="A49" s="10"/>
      <c r="B49" s="24"/>
      <c r="C49" s="25"/>
      <c r="D49" s="25"/>
      <c r="E49" s="26"/>
      <c r="F49" s="25"/>
      <c r="G49" s="25"/>
      <c r="H49" s="27"/>
      <c r="I49" s="27"/>
      <c r="J49" s="24"/>
      <c r="K49" s="27"/>
    </row>
    <row r="50" spans="1:13" x14ac:dyDescent="0.25">
      <c r="A50" s="10" t="s">
        <v>19</v>
      </c>
      <c r="B50" s="40">
        <v>20.379000000000001</v>
      </c>
      <c r="C50" s="41"/>
      <c r="D50" s="41"/>
      <c r="E50" s="42"/>
      <c r="F50" s="41"/>
      <c r="G50" s="41"/>
      <c r="H50" s="42"/>
      <c r="I50" s="42"/>
      <c r="J50" s="40"/>
      <c r="K50" s="42">
        <v>19.922000000000001</v>
      </c>
    </row>
    <row r="51" spans="1:13" x14ac:dyDescent="0.25">
      <c r="A51" s="10" t="s">
        <v>20</v>
      </c>
      <c r="B51" s="40">
        <v>7.4790000000000001</v>
      </c>
      <c r="C51" s="41"/>
      <c r="D51" s="41"/>
      <c r="E51" s="42"/>
      <c r="F51" s="41"/>
      <c r="G51" s="41"/>
      <c r="H51" s="42"/>
      <c r="I51" s="42"/>
      <c r="J51" s="40">
        <v>100.005</v>
      </c>
      <c r="K51" s="42">
        <v>9.5530000000000008</v>
      </c>
    </row>
    <row r="52" spans="1:13" x14ac:dyDescent="0.25">
      <c r="A52" s="10" t="s">
        <v>21</v>
      </c>
      <c r="B52" s="40">
        <v>14.17</v>
      </c>
      <c r="C52" s="41"/>
      <c r="D52" s="41"/>
      <c r="E52" s="42"/>
      <c r="F52" s="41"/>
      <c r="G52" s="41"/>
      <c r="H52" s="42"/>
      <c r="I52" s="42"/>
      <c r="J52" s="40"/>
      <c r="K52" s="42">
        <v>13.852</v>
      </c>
    </row>
    <row r="53" spans="1:13" x14ac:dyDescent="0.25">
      <c r="A53" s="10" t="s">
        <v>22</v>
      </c>
      <c r="B53" s="40">
        <v>2.319</v>
      </c>
      <c r="C53" s="41"/>
      <c r="D53" s="41"/>
      <c r="E53" s="42"/>
      <c r="F53" s="41"/>
      <c r="G53" s="41"/>
      <c r="H53" s="42"/>
      <c r="I53" s="42"/>
      <c r="J53" s="40"/>
      <c r="K53" s="42">
        <v>2.2669999999999999</v>
      </c>
    </row>
    <row r="54" spans="1:13" x14ac:dyDescent="0.25">
      <c r="A54" s="10" t="s">
        <v>23</v>
      </c>
      <c r="B54" s="40">
        <v>13.959</v>
      </c>
      <c r="C54" s="41"/>
      <c r="D54" s="41"/>
      <c r="E54" s="42"/>
      <c r="F54" s="41"/>
      <c r="G54" s="41"/>
      <c r="H54" s="42"/>
      <c r="I54" s="42"/>
      <c r="J54" s="40"/>
      <c r="K54" s="42">
        <v>13.646000000000001</v>
      </c>
    </row>
    <row r="55" spans="1:13" x14ac:dyDescent="0.25">
      <c r="A55" s="10" t="s">
        <v>24</v>
      </c>
      <c r="B55" s="40">
        <v>41.531999999999996</v>
      </c>
      <c r="C55" s="41"/>
      <c r="D55" s="41"/>
      <c r="E55" s="42"/>
      <c r="F55" s="41"/>
      <c r="G55" s="41"/>
      <c r="H55" s="42"/>
      <c r="I55" s="42"/>
      <c r="J55" s="40"/>
      <c r="K55" s="42">
        <v>40.600999999999999</v>
      </c>
    </row>
    <row r="56" spans="1:13" x14ac:dyDescent="0.25">
      <c r="A56" s="10" t="s">
        <v>39</v>
      </c>
      <c r="B56" s="40">
        <v>8.2000000000000003E-2</v>
      </c>
      <c r="C56" s="41"/>
      <c r="D56" s="41"/>
      <c r="E56" s="42"/>
      <c r="F56" s="41"/>
      <c r="G56" s="41"/>
      <c r="H56" s="42"/>
      <c r="I56" s="42"/>
      <c r="J56" s="40"/>
      <c r="K56" s="42">
        <v>0.08</v>
      </c>
    </row>
    <row r="57" spans="1:13" x14ac:dyDescent="0.25">
      <c r="A57" s="10" t="s">
        <v>40</v>
      </c>
      <c r="B57" s="40">
        <v>0.11600000000000001</v>
      </c>
      <c r="C57" s="41"/>
      <c r="D57" s="41"/>
      <c r="E57" s="42"/>
      <c r="F57" s="41"/>
      <c r="G57" s="41"/>
      <c r="H57" s="42"/>
      <c r="I57" s="42"/>
      <c r="J57" s="40"/>
      <c r="K57" s="42">
        <v>0.114</v>
      </c>
    </row>
    <row r="58" spans="1:13" x14ac:dyDescent="0.25">
      <c r="A58" s="10" t="s">
        <v>41</v>
      </c>
      <c r="B58" s="40"/>
      <c r="C58" s="41"/>
      <c r="D58" s="41"/>
      <c r="E58" s="42"/>
      <c r="F58" s="41"/>
      <c r="G58" s="41"/>
      <c r="H58" s="42"/>
      <c r="I58" s="42"/>
      <c r="J58" s="40"/>
      <c r="K58" s="42"/>
    </row>
    <row r="59" spans="1:13" x14ac:dyDescent="0.25">
      <c r="A59" s="10"/>
      <c r="B59" s="40"/>
      <c r="C59" s="41"/>
      <c r="D59" s="41"/>
      <c r="E59" s="42"/>
      <c r="F59" s="41"/>
      <c r="G59" s="41"/>
      <c r="H59" s="42"/>
      <c r="I59" s="42"/>
      <c r="J59" s="40"/>
      <c r="K59" s="42"/>
      <c r="M59" s="43"/>
    </row>
    <row r="60" spans="1:13" x14ac:dyDescent="0.25">
      <c r="A60" s="6" t="s">
        <v>28</v>
      </c>
      <c r="B60" s="44">
        <v>100</v>
      </c>
      <c r="C60" s="45"/>
      <c r="D60" s="45"/>
      <c r="E60" s="46"/>
      <c r="F60" s="45"/>
      <c r="G60" s="45"/>
      <c r="H60" s="46"/>
      <c r="I60" s="46"/>
      <c r="J60" s="44">
        <v>100</v>
      </c>
      <c r="K60" s="46">
        <v>100</v>
      </c>
    </row>
    <row r="61" spans="1:13" x14ac:dyDescent="0.25">
      <c r="A61" s="20" t="s">
        <v>42</v>
      </c>
      <c r="B61" s="47">
        <v>18079.994999999999</v>
      </c>
      <c r="C61" s="48"/>
      <c r="D61" s="48"/>
      <c r="E61" s="49"/>
      <c r="F61" s="48"/>
      <c r="G61" s="48"/>
      <c r="H61" s="49"/>
      <c r="I61" s="49"/>
      <c r="J61" s="47">
        <v>414.57</v>
      </c>
      <c r="K61" s="49">
        <v>18494.560000000001</v>
      </c>
    </row>
    <row r="62" spans="1:13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3" x14ac:dyDescent="0.25">
      <c r="A63" s="37" t="s">
        <v>30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3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x14ac:dyDescent="0.25">
      <c r="A65" s="37" t="s">
        <v>43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44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9" t="s">
        <v>33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2"/>
  <sheetViews>
    <sheetView workbookViewId="0">
      <selection activeCell="A7" sqref="A7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54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3076.62</v>
      </c>
      <c r="C15" s="100"/>
      <c r="D15" s="25"/>
      <c r="E15" s="27"/>
      <c r="F15" s="25"/>
      <c r="G15" s="25"/>
      <c r="H15" s="27"/>
      <c r="I15" s="27"/>
      <c r="J15" s="24"/>
      <c r="K15" s="27">
        <v>3076.62</v>
      </c>
    </row>
    <row r="16" spans="1:11" x14ac:dyDescent="0.25">
      <c r="A16" s="10" t="s">
        <v>20</v>
      </c>
      <c r="B16" s="24">
        <v>1480.84</v>
      </c>
      <c r="C16" s="100"/>
      <c r="D16" s="25"/>
      <c r="E16" s="27"/>
      <c r="F16" s="25"/>
      <c r="G16" s="25"/>
      <c r="H16" s="27"/>
      <c r="I16" s="27"/>
      <c r="J16" s="24">
        <v>510</v>
      </c>
      <c r="K16" s="27">
        <v>1990.84</v>
      </c>
    </row>
    <row r="17" spans="1:12" x14ac:dyDescent="0.25">
      <c r="A17" s="10" t="s">
        <v>21</v>
      </c>
      <c r="B17" s="24">
        <v>4847.88</v>
      </c>
      <c r="C17" s="100"/>
      <c r="D17" s="25"/>
      <c r="E17" s="27"/>
      <c r="F17" s="25"/>
      <c r="G17" s="25"/>
      <c r="H17" s="27"/>
      <c r="I17" s="27"/>
      <c r="J17" s="24"/>
      <c r="K17" s="27">
        <v>4847.88</v>
      </c>
    </row>
    <row r="18" spans="1:12" x14ac:dyDescent="0.25">
      <c r="A18" s="10" t="s">
        <v>22</v>
      </c>
      <c r="B18" s="24">
        <v>1583.61</v>
      </c>
      <c r="C18" s="100"/>
      <c r="D18" s="25"/>
      <c r="E18" s="27"/>
      <c r="F18" s="25"/>
      <c r="G18" s="25"/>
      <c r="H18" s="27"/>
      <c r="I18" s="27"/>
      <c r="J18" s="24"/>
      <c r="K18" s="27">
        <v>1583.61</v>
      </c>
    </row>
    <row r="19" spans="1:12" x14ac:dyDescent="0.25">
      <c r="A19" s="10" t="s">
        <v>23</v>
      </c>
      <c r="B19" s="24">
        <v>4744.45</v>
      </c>
      <c r="C19" s="100"/>
      <c r="D19" s="25"/>
      <c r="E19" s="27"/>
      <c r="F19" s="25"/>
      <c r="G19" s="25"/>
      <c r="H19" s="27"/>
      <c r="I19" s="27"/>
      <c r="J19" s="24"/>
      <c r="K19" s="27">
        <v>4744.45</v>
      </c>
    </row>
    <row r="20" spans="1:12" x14ac:dyDescent="0.25">
      <c r="A20" s="10" t="s">
        <v>24</v>
      </c>
      <c r="B20" s="24">
        <v>4970.3999999999996</v>
      </c>
      <c r="C20" s="100"/>
      <c r="D20" s="25"/>
      <c r="E20" s="27"/>
      <c r="F20" s="25"/>
      <c r="G20" s="25"/>
      <c r="H20" s="27"/>
      <c r="I20" s="27"/>
      <c r="J20" s="24"/>
      <c r="K20" s="27">
        <v>4970.3999999999996</v>
      </c>
    </row>
    <row r="21" spans="1:12" x14ac:dyDescent="0.25">
      <c r="A21" s="10" t="s">
        <v>25</v>
      </c>
      <c r="B21" s="24">
        <v>51.68</v>
      </c>
      <c r="C21" s="100"/>
      <c r="D21" s="25"/>
      <c r="E21" s="27"/>
      <c r="F21" s="25"/>
      <c r="G21" s="25"/>
      <c r="H21" s="27"/>
      <c r="I21" s="27"/>
      <c r="J21" s="24"/>
      <c r="K21" s="27">
        <v>51.68</v>
      </c>
    </row>
    <row r="22" spans="1:12" x14ac:dyDescent="0.25">
      <c r="A22" s="10" t="s">
        <v>48</v>
      </c>
      <c r="B22" s="24"/>
      <c r="C22" s="100"/>
      <c r="D22" s="25"/>
      <c r="E22" s="27"/>
      <c r="F22" s="25"/>
      <c r="G22" s="25"/>
      <c r="H22" s="27"/>
      <c r="I22" s="27"/>
      <c r="J22" s="24"/>
      <c r="K22" s="27"/>
    </row>
    <row r="23" spans="1:12" x14ac:dyDescent="0.25">
      <c r="A23" s="10" t="s">
        <v>26</v>
      </c>
      <c r="B23" s="24">
        <v>21.31</v>
      </c>
      <c r="C23" s="100"/>
      <c r="D23" s="25"/>
      <c r="E23" s="27"/>
      <c r="F23" s="25"/>
      <c r="G23" s="25"/>
      <c r="H23" s="27"/>
      <c r="I23" s="27"/>
      <c r="J23" s="24"/>
      <c r="K23" s="27">
        <v>21.31</v>
      </c>
    </row>
    <row r="24" spans="1:12" x14ac:dyDescent="0.25">
      <c r="A24" s="10" t="s">
        <v>27</v>
      </c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10" t="s">
        <v>55</v>
      </c>
      <c r="B25" s="24">
        <v>4.25</v>
      </c>
      <c r="C25" s="25"/>
      <c r="D25" s="25"/>
      <c r="E25" s="27"/>
      <c r="F25" s="25"/>
      <c r="G25" s="25"/>
      <c r="H25" s="27"/>
      <c r="I25" s="27"/>
      <c r="J25" s="24"/>
      <c r="K25" s="27">
        <v>4.25</v>
      </c>
    </row>
    <row r="26" spans="1:12" x14ac:dyDescent="0.25">
      <c r="A26" s="10"/>
      <c r="B26" s="24"/>
      <c r="C26" s="25"/>
      <c r="D26" s="25"/>
      <c r="E26" s="27"/>
      <c r="F26" s="25"/>
      <c r="G26" s="25"/>
      <c r="H26" s="27"/>
      <c r="I26" s="27"/>
      <c r="J26" s="24"/>
      <c r="K26" s="27"/>
    </row>
    <row r="27" spans="1:12" x14ac:dyDescent="0.25">
      <c r="A27" s="6" t="s">
        <v>28</v>
      </c>
      <c r="B27" s="28">
        <f>SUM(B15:B25)</f>
        <v>20781.040000000005</v>
      </c>
      <c r="C27" s="29"/>
      <c r="D27" s="29"/>
      <c r="E27" s="30"/>
      <c r="F27" s="29"/>
      <c r="G27" s="29"/>
      <c r="H27" s="30"/>
      <c r="I27" s="30"/>
      <c r="J27" s="31">
        <f>SUM(J16:J26)</f>
        <v>510</v>
      </c>
      <c r="K27" s="30">
        <f>SUM(K15:K25)</f>
        <v>21291.040000000005</v>
      </c>
      <c r="L27" s="32"/>
    </row>
    <row r="28" spans="1:12" x14ac:dyDescent="0.25">
      <c r="A28" s="20" t="s">
        <v>29</v>
      </c>
      <c r="B28" s="33">
        <v>15315.04</v>
      </c>
      <c r="C28" s="34"/>
      <c r="D28" s="34"/>
      <c r="E28" s="35"/>
      <c r="F28" s="34"/>
      <c r="G28" s="34"/>
      <c r="H28" s="35"/>
      <c r="I28" s="35"/>
      <c r="J28" s="33">
        <v>404.53</v>
      </c>
      <c r="K28" s="35">
        <v>15719.57</v>
      </c>
    </row>
    <row r="29" spans="1:12" x14ac:dyDescent="0.25">
      <c r="A29" s="1"/>
      <c r="B29" s="36"/>
      <c r="C29" s="36"/>
      <c r="D29" s="36"/>
      <c r="E29" s="36"/>
      <c r="F29" s="36"/>
      <c r="G29" s="36"/>
      <c r="H29" s="36"/>
      <c r="I29" s="36"/>
      <c r="J29" s="36"/>
      <c r="K29" s="36"/>
    </row>
    <row r="30" spans="1:12" x14ac:dyDescent="0.25">
      <c r="A30" s="37" t="s">
        <v>30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2" x14ac:dyDescent="0.25">
      <c r="A31" s="37"/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2" x14ac:dyDescent="0.25">
      <c r="A32" s="37" t="s">
        <v>31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7" t="s">
        <v>32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39" t="s">
        <v>33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3" t="s">
        <v>34</v>
      </c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3" t="s">
        <v>35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4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5" t="s">
        <v>54</v>
      </c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6"/>
      <c r="B47" s="7"/>
      <c r="C47" s="7"/>
      <c r="D47" s="7"/>
      <c r="E47" s="8" t="s">
        <v>36</v>
      </c>
      <c r="F47" s="7"/>
      <c r="G47" s="7"/>
      <c r="H47" s="7"/>
      <c r="I47" s="9"/>
      <c r="J47" s="6"/>
      <c r="K47" s="9"/>
    </row>
    <row r="48" spans="1:11" x14ac:dyDescent="0.25">
      <c r="A48" s="10"/>
      <c r="B48" s="11"/>
      <c r="C48" s="11"/>
      <c r="D48" s="11"/>
      <c r="E48" s="11"/>
      <c r="F48" s="11"/>
      <c r="G48" s="11"/>
      <c r="H48" s="11"/>
      <c r="I48" s="12"/>
      <c r="J48" s="13" t="s">
        <v>4</v>
      </c>
      <c r="K48" s="12"/>
    </row>
    <row r="49" spans="1:13" x14ac:dyDescent="0.25">
      <c r="A49" s="10" t="s">
        <v>37</v>
      </c>
      <c r="B49" s="14" t="s">
        <v>38</v>
      </c>
      <c r="C49" s="15"/>
      <c r="D49" s="16" t="s">
        <v>7</v>
      </c>
      <c r="E49" s="17"/>
      <c r="F49" s="15"/>
      <c r="G49" s="16" t="s">
        <v>8</v>
      </c>
      <c r="H49" s="17"/>
      <c r="I49" s="18" t="s">
        <v>9</v>
      </c>
      <c r="J49" s="13" t="s">
        <v>10</v>
      </c>
      <c r="K49" s="19" t="s">
        <v>11</v>
      </c>
    </row>
    <row r="50" spans="1:13" x14ac:dyDescent="0.25">
      <c r="A50" s="20"/>
      <c r="B50" s="20"/>
      <c r="C50" s="16" t="s">
        <v>12</v>
      </c>
      <c r="D50" s="16" t="s">
        <v>13</v>
      </c>
      <c r="E50" s="18" t="s">
        <v>14</v>
      </c>
      <c r="F50" s="16" t="s">
        <v>15</v>
      </c>
      <c r="G50" s="16"/>
      <c r="H50" s="18" t="s">
        <v>16</v>
      </c>
      <c r="I50" s="21" t="s">
        <v>17</v>
      </c>
      <c r="J50" s="22" t="s">
        <v>18</v>
      </c>
      <c r="K50" s="23"/>
    </row>
    <row r="51" spans="1:13" x14ac:dyDescent="0.25">
      <c r="A51" s="10"/>
      <c r="B51" s="24"/>
      <c r="C51" s="25"/>
      <c r="D51" s="25"/>
      <c r="E51" s="26"/>
      <c r="F51" s="25"/>
      <c r="G51" s="25"/>
      <c r="H51" s="27"/>
      <c r="I51" s="27"/>
      <c r="J51" s="24"/>
      <c r="K51" s="27"/>
    </row>
    <row r="52" spans="1:13" x14ac:dyDescent="0.25">
      <c r="A52" s="10" t="s">
        <v>19</v>
      </c>
      <c r="B52" s="40">
        <v>14.808999999999999</v>
      </c>
      <c r="C52" s="41"/>
      <c r="D52" s="41"/>
      <c r="E52" s="42"/>
      <c r="F52" s="41"/>
      <c r="G52" s="41"/>
      <c r="H52" s="42"/>
      <c r="I52" s="42"/>
      <c r="J52" s="40"/>
      <c r="K52" s="42">
        <v>14.455</v>
      </c>
    </row>
    <row r="53" spans="1:13" x14ac:dyDescent="0.25">
      <c r="A53" s="10" t="s">
        <v>20</v>
      </c>
      <c r="B53" s="40">
        <v>7.13</v>
      </c>
      <c r="C53" s="41"/>
      <c r="D53" s="41"/>
      <c r="E53" s="42"/>
      <c r="F53" s="41"/>
      <c r="G53" s="41"/>
      <c r="H53" s="42"/>
      <c r="I53" s="42"/>
      <c r="J53" s="40">
        <v>100.005</v>
      </c>
      <c r="K53" s="42">
        <v>9.3550000000000004</v>
      </c>
    </row>
    <row r="54" spans="1:13" x14ac:dyDescent="0.25">
      <c r="A54" s="10" t="s">
        <v>21</v>
      </c>
      <c r="B54" s="40">
        <v>23.332999999999998</v>
      </c>
      <c r="C54" s="41"/>
      <c r="D54" s="41"/>
      <c r="E54" s="42"/>
      <c r="F54" s="41"/>
      <c r="G54" s="41"/>
      <c r="H54" s="42"/>
      <c r="I54" s="42"/>
      <c r="J54" s="40"/>
      <c r="K54" s="42">
        <v>22.774000000000001</v>
      </c>
    </row>
    <row r="55" spans="1:13" x14ac:dyDescent="0.25">
      <c r="A55" s="10" t="s">
        <v>22</v>
      </c>
      <c r="B55" s="40">
        <v>7.625</v>
      </c>
      <c r="C55" s="41"/>
      <c r="D55" s="41"/>
      <c r="E55" s="42"/>
      <c r="F55" s="41"/>
      <c r="G55" s="41"/>
      <c r="H55" s="42"/>
      <c r="I55" s="42"/>
      <c r="J55" s="40"/>
      <c r="K55" s="42">
        <v>7.4420000000000002</v>
      </c>
    </row>
    <row r="56" spans="1:13" x14ac:dyDescent="0.25">
      <c r="A56" s="10" t="s">
        <v>23</v>
      </c>
      <c r="B56" s="40">
        <v>22.835000000000001</v>
      </c>
      <c r="C56" s="41"/>
      <c r="D56" s="41"/>
      <c r="E56" s="42"/>
      <c r="F56" s="41"/>
      <c r="G56" s="41"/>
      <c r="H56" s="42"/>
      <c r="I56" s="42"/>
      <c r="J56" s="40"/>
      <c r="K56" s="42">
        <v>22.288</v>
      </c>
    </row>
    <row r="57" spans="1:13" x14ac:dyDescent="0.25">
      <c r="A57" s="10" t="s">
        <v>24</v>
      </c>
      <c r="B57" s="40">
        <v>23.922000000000001</v>
      </c>
      <c r="C57" s="41"/>
      <c r="D57" s="41"/>
      <c r="E57" s="42"/>
      <c r="F57" s="41"/>
      <c r="G57" s="41"/>
      <c r="H57" s="42"/>
      <c r="I57" s="42"/>
      <c r="J57" s="40"/>
      <c r="K57" s="42">
        <v>23.35</v>
      </c>
    </row>
    <row r="58" spans="1:13" x14ac:dyDescent="0.25">
      <c r="A58" s="10" t="s">
        <v>39</v>
      </c>
      <c r="B58" s="40">
        <v>0.253</v>
      </c>
      <c r="C58" s="41"/>
      <c r="D58" s="41"/>
      <c r="E58" s="42"/>
      <c r="F58" s="41"/>
      <c r="G58" s="41"/>
      <c r="H58" s="42"/>
      <c r="I58" s="42"/>
      <c r="J58" s="40"/>
      <c r="K58" s="42">
        <v>0.247</v>
      </c>
    </row>
    <row r="59" spans="1:13" x14ac:dyDescent="0.25">
      <c r="A59" s="10" t="s">
        <v>48</v>
      </c>
      <c r="B59" s="40"/>
      <c r="C59" s="41"/>
      <c r="D59" s="41"/>
      <c r="E59" s="42"/>
      <c r="F59" s="41"/>
      <c r="G59" s="41"/>
      <c r="H59" s="42"/>
      <c r="I59" s="42"/>
      <c r="J59" s="40"/>
      <c r="K59" s="42"/>
    </row>
    <row r="60" spans="1:13" x14ac:dyDescent="0.25">
      <c r="A60" s="10" t="s">
        <v>40</v>
      </c>
      <c r="B60" s="40">
        <v>0.107</v>
      </c>
      <c r="C60" s="41"/>
      <c r="D60" s="41"/>
      <c r="E60" s="42"/>
      <c r="F60" s="41"/>
      <c r="G60" s="41"/>
      <c r="H60" s="42"/>
      <c r="I60" s="42"/>
      <c r="J60" s="40"/>
      <c r="K60" s="42">
        <v>0.105</v>
      </c>
    </row>
    <row r="61" spans="1:13" x14ac:dyDescent="0.25">
      <c r="A61" s="10" t="s">
        <v>41</v>
      </c>
      <c r="B61" s="40"/>
      <c r="C61" s="41"/>
      <c r="D61" s="41"/>
      <c r="E61" s="42"/>
      <c r="F61" s="41"/>
      <c r="G61" s="41"/>
      <c r="H61" s="42"/>
      <c r="I61" s="42"/>
      <c r="J61" s="40"/>
      <c r="K61" s="42"/>
    </row>
    <row r="62" spans="1:13" x14ac:dyDescent="0.25">
      <c r="A62" s="10" t="s">
        <v>55</v>
      </c>
      <c r="B62" s="40">
        <v>0.25</v>
      </c>
      <c r="C62" s="41"/>
      <c r="D62" s="41"/>
      <c r="E62" s="42"/>
      <c r="F62" s="41"/>
      <c r="G62" s="41"/>
      <c r="H62" s="42"/>
      <c r="I62" s="42"/>
      <c r="J62" s="40"/>
      <c r="K62" s="42">
        <v>0.24</v>
      </c>
    </row>
    <row r="63" spans="1:13" x14ac:dyDescent="0.25">
      <c r="A63" s="10"/>
      <c r="B63" s="40"/>
      <c r="C63" s="41"/>
      <c r="D63" s="41"/>
      <c r="E63" s="42"/>
      <c r="F63" s="41"/>
      <c r="G63" s="41"/>
      <c r="H63" s="42"/>
      <c r="I63" s="42"/>
      <c r="J63" s="40"/>
      <c r="K63" s="42"/>
      <c r="M63" s="43"/>
    </row>
    <row r="64" spans="1:13" x14ac:dyDescent="0.25">
      <c r="A64" s="6" t="s">
        <v>28</v>
      </c>
      <c r="B64" s="44">
        <v>100</v>
      </c>
      <c r="C64" s="45"/>
      <c r="D64" s="45"/>
      <c r="E64" s="46"/>
      <c r="F64" s="45"/>
      <c r="G64" s="45"/>
      <c r="H64" s="46"/>
      <c r="I64" s="46"/>
      <c r="J64" s="44">
        <v>100</v>
      </c>
      <c r="K64" s="46">
        <v>100</v>
      </c>
    </row>
    <row r="65" spans="1:11" x14ac:dyDescent="0.25">
      <c r="A65" s="20" t="s">
        <v>42</v>
      </c>
      <c r="B65" s="47">
        <v>20781.035</v>
      </c>
      <c r="C65" s="48"/>
      <c r="D65" s="48"/>
      <c r="E65" s="49"/>
      <c r="F65" s="48"/>
      <c r="G65" s="48"/>
      <c r="H65" s="49"/>
      <c r="I65" s="49"/>
      <c r="J65" s="47">
        <v>510</v>
      </c>
      <c r="K65" s="49">
        <v>21291.03</v>
      </c>
    </row>
    <row r="66" spans="1:11" x14ac:dyDescent="0.25">
      <c r="A66" s="1"/>
      <c r="B66" s="36"/>
      <c r="C66" s="36"/>
      <c r="D66" s="36"/>
      <c r="E66" s="36"/>
      <c r="F66" s="36"/>
      <c r="G66" s="36"/>
      <c r="H66" s="36"/>
      <c r="I66" s="36"/>
      <c r="J66" s="36"/>
      <c r="K66" s="36"/>
    </row>
    <row r="67" spans="1:11" x14ac:dyDescent="0.25">
      <c r="A67" s="37" t="s">
        <v>30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</row>
    <row r="68" spans="1:11" x14ac:dyDescent="0.25">
      <c r="A68" s="37"/>
      <c r="B68" s="38"/>
      <c r="C68" s="38"/>
      <c r="D68" s="38"/>
      <c r="E68" s="38"/>
      <c r="F68" s="38"/>
      <c r="G68" s="38"/>
      <c r="H68" s="38"/>
      <c r="I68" s="38"/>
      <c r="J68" s="38"/>
      <c r="K68" s="38"/>
    </row>
    <row r="69" spans="1:11" x14ac:dyDescent="0.25">
      <c r="A69" s="37" t="s">
        <v>43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1" x14ac:dyDescent="0.25">
      <c r="A70" s="37" t="s">
        <v>44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</row>
    <row r="71" spans="1:11" x14ac:dyDescent="0.25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</row>
    <row r="72" spans="1:11" x14ac:dyDescent="0.25">
      <c r="A72" s="39" t="s">
        <v>33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workbookViewId="0">
      <selection activeCell="A7" sqref="A7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56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1558.97</v>
      </c>
      <c r="C15" s="100"/>
      <c r="D15" s="25"/>
      <c r="E15" s="27"/>
      <c r="F15" s="25"/>
      <c r="G15" s="25"/>
      <c r="H15" s="27"/>
      <c r="I15" s="27"/>
      <c r="J15" s="24"/>
      <c r="K15" s="27">
        <v>1558.97</v>
      </c>
    </row>
    <row r="16" spans="1:11" x14ac:dyDescent="0.25">
      <c r="A16" s="10" t="s">
        <v>20</v>
      </c>
      <c r="B16" s="24">
        <v>1199.1500000000001</v>
      </c>
      <c r="C16" s="100"/>
      <c r="D16" s="25"/>
      <c r="E16" s="27"/>
      <c r="F16" s="25"/>
      <c r="G16" s="25"/>
      <c r="H16" s="27"/>
      <c r="I16" s="27"/>
      <c r="J16" s="24">
        <v>502.42</v>
      </c>
      <c r="K16" s="27">
        <v>1701.57</v>
      </c>
    </row>
    <row r="17" spans="1:12" x14ac:dyDescent="0.25">
      <c r="A17" s="10" t="s">
        <v>21</v>
      </c>
      <c r="B17" s="24">
        <v>2215.5100000000002</v>
      </c>
      <c r="C17" s="100"/>
      <c r="D17" s="25"/>
      <c r="E17" s="27"/>
      <c r="F17" s="25"/>
      <c r="G17" s="25"/>
      <c r="H17" s="27"/>
      <c r="I17" s="27"/>
      <c r="J17" s="24"/>
      <c r="K17" s="27">
        <v>2215.5100000000002</v>
      </c>
    </row>
    <row r="18" spans="1:12" x14ac:dyDescent="0.25">
      <c r="A18" s="10" t="s">
        <v>22</v>
      </c>
      <c r="B18" s="24">
        <v>991.27</v>
      </c>
      <c r="C18" s="100"/>
      <c r="D18" s="25"/>
      <c r="E18" s="27"/>
      <c r="F18" s="25"/>
      <c r="G18" s="25"/>
      <c r="H18" s="27"/>
      <c r="I18" s="27"/>
      <c r="J18" s="24"/>
      <c r="K18" s="27">
        <v>991.27</v>
      </c>
    </row>
    <row r="19" spans="1:12" x14ac:dyDescent="0.25">
      <c r="A19" s="10" t="s">
        <v>23</v>
      </c>
      <c r="B19" s="24">
        <v>7095.8</v>
      </c>
      <c r="C19" s="100"/>
      <c r="D19" s="25"/>
      <c r="E19" s="27"/>
      <c r="F19" s="25"/>
      <c r="G19" s="25"/>
      <c r="H19" s="27"/>
      <c r="I19" s="27"/>
      <c r="J19" s="24"/>
      <c r="K19" s="27">
        <v>7095.8</v>
      </c>
    </row>
    <row r="20" spans="1:12" x14ac:dyDescent="0.25">
      <c r="A20" s="10" t="s">
        <v>24</v>
      </c>
      <c r="B20" s="24">
        <v>3274.16</v>
      </c>
      <c r="C20" s="100"/>
      <c r="D20" s="25"/>
      <c r="E20" s="27"/>
      <c r="F20" s="25"/>
      <c r="G20" s="25"/>
      <c r="H20" s="27"/>
      <c r="I20" s="27"/>
      <c r="J20" s="24"/>
      <c r="K20" s="27">
        <v>3274.16</v>
      </c>
    </row>
    <row r="21" spans="1:12" x14ac:dyDescent="0.25">
      <c r="A21" s="10" t="s">
        <v>25</v>
      </c>
      <c r="B21" s="24">
        <v>11.08</v>
      </c>
      <c r="C21" s="100"/>
      <c r="D21" s="25"/>
      <c r="E21" s="27"/>
      <c r="F21" s="25"/>
      <c r="G21" s="25"/>
      <c r="H21" s="27"/>
      <c r="I21" s="27"/>
      <c r="J21" s="24"/>
      <c r="K21" s="27">
        <v>11.08</v>
      </c>
    </row>
    <row r="22" spans="1:12" x14ac:dyDescent="0.25">
      <c r="A22" s="10" t="s">
        <v>57</v>
      </c>
      <c r="B22" s="24">
        <v>1419.93</v>
      </c>
      <c r="C22" s="100"/>
      <c r="D22" s="25"/>
      <c r="E22" s="27"/>
      <c r="F22" s="25"/>
      <c r="G22" s="25"/>
      <c r="H22" s="27"/>
      <c r="I22" s="27"/>
      <c r="J22" s="24"/>
      <c r="K22" s="27">
        <v>1419.93</v>
      </c>
    </row>
    <row r="23" spans="1:12" x14ac:dyDescent="0.25">
      <c r="A23" s="10" t="s">
        <v>48</v>
      </c>
      <c r="B23" s="24"/>
      <c r="C23" s="100"/>
      <c r="D23" s="25"/>
      <c r="E23" s="27"/>
      <c r="F23" s="25"/>
      <c r="G23" s="25"/>
      <c r="H23" s="27"/>
      <c r="I23" s="27"/>
      <c r="J23" s="24"/>
      <c r="K23" s="27"/>
    </row>
    <row r="24" spans="1:12" x14ac:dyDescent="0.25">
      <c r="A24" s="10" t="s">
        <v>26</v>
      </c>
      <c r="B24" s="24">
        <v>171.1</v>
      </c>
      <c r="C24" s="100"/>
      <c r="D24" s="25"/>
      <c r="E24" s="27"/>
      <c r="F24" s="25"/>
      <c r="G24" s="25"/>
      <c r="H24" s="27"/>
      <c r="I24" s="27"/>
      <c r="J24" s="24"/>
      <c r="K24" s="27">
        <v>171.1</v>
      </c>
    </row>
    <row r="25" spans="1:12" x14ac:dyDescent="0.25">
      <c r="A25" s="10" t="s">
        <v>27</v>
      </c>
      <c r="B25" s="24"/>
      <c r="C25" s="25"/>
      <c r="D25" s="25"/>
      <c r="E25" s="27"/>
      <c r="F25" s="25"/>
      <c r="G25" s="25"/>
      <c r="H25" s="27"/>
      <c r="I25" s="27"/>
      <c r="J25" s="24"/>
      <c r="K25" s="27"/>
    </row>
    <row r="26" spans="1:12" x14ac:dyDescent="0.25">
      <c r="A26" s="10" t="s">
        <v>55</v>
      </c>
      <c r="B26" s="24"/>
      <c r="C26" s="25"/>
      <c r="D26" s="25"/>
      <c r="E26" s="27"/>
      <c r="F26" s="25"/>
      <c r="G26" s="25"/>
      <c r="H26" s="27"/>
      <c r="I26" s="27"/>
      <c r="J26" s="24"/>
      <c r="K26" s="27"/>
    </row>
    <row r="27" spans="1:12" x14ac:dyDescent="0.25">
      <c r="A27" s="10"/>
      <c r="B27" s="24"/>
      <c r="C27" s="25"/>
      <c r="D27" s="25"/>
      <c r="E27" s="27"/>
      <c r="F27" s="25"/>
      <c r="G27" s="25"/>
      <c r="H27" s="27"/>
      <c r="I27" s="27"/>
      <c r="J27" s="24"/>
      <c r="K27" s="27"/>
    </row>
    <row r="28" spans="1:12" x14ac:dyDescent="0.25">
      <c r="A28" s="6" t="s">
        <v>28</v>
      </c>
      <c r="B28" s="28">
        <v>17936.95</v>
      </c>
      <c r="C28" s="29"/>
      <c r="D28" s="29"/>
      <c r="E28" s="30"/>
      <c r="F28" s="29"/>
      <c r="G28" s="29"/>
      <c r="H28" s="30"/>
      <c r="I28" s="30"/>
      <c r="J28" s="31">
        <v>502.42</v>
      </c>
      <c r="K28" s="30">
        <v>18439.37</v>
      </c>
      <c r="L28" s="32"/>
    </row>
    <row r="29" spans="1:12" x14ac:dyDescent="0.25">
      <c r="A29" s="20" t="s">
        <v>29</v>
      </c>
      <c r="B29" s="33">
        <v>20781.04</v>
      </c>
      <c r="C29" s="34"/>
      <c r="D29" s="34"/>
      <c r="E29" s="35"/>
      <c r="F29" s="34"/>
      <c r="G29" s="34"/>
      <c r="H29" s="35"/>
      <c r="I29" s="35"/>
      <c r="J29" s="33">
        <v>510</v>
      </c>
      <c r="K29" s="35">
        <v>21291.040000000001</v>
      </c>
    </row>
    <row r="30" spans="1:12" x14ac:dyDescent="0.25">
      <c r="A30" s="1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2" x14ac:dyDescent="0.25">
      <c r="A31" s="37" t="s">
        <v>30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2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5">
      <c r="A33" s="37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7" t="s">
        <v>32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5">
      <c r="A36" s="39" t="s">
        <v>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3" t="s">
        <v>34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3" t="s">
        <v>35</v>
      </c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4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5" t="s">
        <v>56</v>
      </c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6"/>
      <c r="B48" s="7"/>
      <c r="C48" s="7"/>
      <c r="D48" s="7"/>
      <c r="E48" s="8" t="s">
        <v>36</v>
      </c>
      <c r="F48" s="7"/>
      <c r="G48" s="7"/>
      <c r="H48" s="7"/>
      <c r="I48" s="9"/>
      <c r="J48" s="6"/>
      <c r="K48" s="9"/>
    </row>
    <row r="49" spans="1:11" x14ac:dyDescent="0.25">
      <c r="A49" s="10"/>
      <c r="B49" s="11"/>
      <c r="C49" s="11"/>
      <c r="D49" s="11"/>
      <c r="E49" s="11"/>
      <c r="F49" s="11"/>
      <c r="G49" s="11"/>
      <c r="H49" s="11"/>
      <c r="I49" s="12"/>
      <c r="J49" s="13" t="s">
        <v>4</v>
      </c>
      <c r="K49" s="12"/>
    </row>
    <row r="50" spans="1:11" x14ac:dyDescent="0.25">
      <c r="A50" s="10" t="s">
        <v>37</v>
      </c>
      <c r="B50" s="14" t="s">
        <v>38</v>
      </c>
      <c r="C50" s="15"/>
      <c r="D50" s="16" t="s">
        <v>7</v>
      </c>
      <c r="E50" s="17"/>
      <c r="F50" s="15"/>
      <c r="G50" s="16" t="s">
        <v>8</v>
      </c>
      <c r="H50" s="17"/>
      <c r="I50" s="18" t="s">
        <v>9</v>
      </c>
      <c r="J50" s="13" t="s">
        <v>10</v>
      </c>
      <c r="K50" s="19" t="s">
        <v>11</v>
      </c>
    </row>
    <row r="51" spans="1:11" x14ac:dyDescent="0.25">
      <c r="A51" s="20"/>
      <c r="B51" s="20"/>
      <c r="C51" s="16" t="s">
        <v>12</v>
      </c>
      <c r="D51" s="16" t="s">
        <v>13</v>
      </c>
      <c r="E51" s="18" t="s">
        <v>14</v>
      </c>
      <c r="F51" s="16" t="s">
        <v>15</v>
      </c>
      <c r="G51" s="16"/>
      <c r="H51" s="18" t="s">
        <v>16</v>
      </c>
      <c r="I51" s="21" t="s">
        <v>17</v>
      </c>
      <c r="J51" s="22" t="s">
        <v>18</v>
      </c>
      <c r="K51" s="23"/>
    </row>
    <row r="52" spans="1:11" x14ac:dyDescent="0.25">
      <c r="A52" s="10"/>
      <c r="B52" s="24"/>
      <c r="C52" s="25"/>
      <c r="D52" s="25"/>
      <c r="E52" s="26"/>
      <c r="F52" s="25"/>
      <c r="G52" s="25"/>
      <c r="H52" s="27"/>
      <c r="I52" s="27"/>
      <c r="J52" s="24"/>
      <c r="K52" s="27"/>
    </row>
    <row r="53" spans="1:11" x14ac:dyDescent="0.25">
      <c r="A53" s="10" t="s">
        <v>19</v>
      </c>
      <c r="B53" s="40">
        <v>8.6959999999999997</v>
      </c>
      <c r="C53" s="41"/>
      <c r="D53" s="41"/>
      <c r="E53" s="42"/>
      <c r="F53" s="41"/>
      <c r="G53" s="41"/>
      <c r="H53" s="42"/>
      <c r="I53" s="42"/>
      <c r="J53" s="40"/>
      <c r="K53" s="42">
        <v>8.4589999999999996</v>
      </c>
    </row>
    <row r="54" spans="1:11" x14ac:dyDescent="0.25">
      <c r="A54" s="10" t="s">
        <v>20</v>
      </c>
      <c r="B54" s="40">
        <v>6.69</v>
      </c>
      <c r="C54" s="41"/>
      <c r="D54" s="41"/>
      <c r="E54" s="42"/>
      <c r="F54" s="41"/>
      <c r="G54" s="41"/>
      <c r="H54" s="42"/>
      <c r="I54" s="42"/>
      <c r="J54" s="40">
        <v>100.005</v>
      </c>
      <c r="K54" s="42">
        <v>9.2319999999999993</v>
      </c>
    </row>
    <row r="55" spans="1:11" x14ac:dyDescent="0.25">
      <c r="A55" s="10" t="s">
        <v>21</v>
      </c>
      <c r="B55" s="40">
        <v>12.356</v>
      </c>
      <c r="C55" s="41"/>
      <c r="D55" s="41"/>
      <c r="E55" s="42"/>
      <c r="F55" s="41"/>
      <c r="G55" s="41"/>
      <c r="H55" s="42"/>
      <c r="I55" s="42"/>
      <c r="J55" s="40"/>
      <c r="K55" s="42">
        <v>12.02</v>
      </c>
    </row>
    <row r="56" spans="1:11" x14ac:dyDescent="0.25">
      <c r="A56" s="10" t="s">
        <v>22</v>
      </c>
      <c r="B56" s="40">
        <v>5.5309999999999997</v>
      </c>
      <c r="C56" s="41"/>
      <c r="D56" s="41"/>
      <c r="E56" s="42"/>
      <c r="F56" s="41"/>
      <c r="G56" s="41"/>
      <c r="H56" s="42"/>
      <c r="I56" s="42"/>
      <c r="J56" s="40"/>
      <c r="K56" s="42">
        <v>5.38</v>
      </c>
    </row>
    <row r="57" spans="1:11" x14ac:dyDescent="0.25">
      <c r="A57" s="10" t="s">
        <v>23</v>
      </c>
      <c r="B57" s="40">
        <v>39.564</v>
      </c>
      <c r="C57" s="41"/>
      <c r="D57" s="41"/>
      <c r="E57" s="42"/>
      <c r="F57" s="41"/>
      <c r="G57" s="41"/>
      <c r="H57" s="42"/>
      <c r="I57" s="42"/>
      <c r="J57" s="40"/>
      <c r="K57" s="42">
        <v>38.485999999999997</v>
      </c>
    </row>
    <row r="58" spans="1:11" x14ac:dyDescent="0.25">
      <c r="A58" s="10" t="s">
        <v>24</v>
      </c>
      <c r="B58" s="40">
        <v>18.257999999999999</v>
      </c>
      <c r="C58" s="41"/>
      <c r="D58" s="41"/>
      <c r="E58" s="42"/>
      <c r="F58" s="41"/>
      <c r="G58" s="41"/>
      <c r="H58" s="42"/>
      <c r="I58" s="42"/>
      <c r="J58" s="40"/>
      <c r="K58" s="42">
        <v>17.760999999999999</v>
      </c>
    </row>
    <row r="59" spans="1:11" x14ac:dyDescent="0.25">
      <c r="A59" s="10" t="s">
        <v>39</v>
      </c>
      <c r="B59" s="40">
        <v>6.6000000000000003E-2</v>
      </c>
      <c r="C59" s="41"/>
      <c r="D59" s="41"/>
      <c r="E59" s="42"/>
      <c r="F59" s="41"/>
      <c r="G59" s="41"/>
      <c r="H59" s="42"/>
      <c r="I59" s="42"/>
      <c r="J59" s="40"/>
      <c r="K59" s="42">
        <v>6.5000000000000002E-2</v>
      </c>
    </row>
    <row r="60" spans="1:11" x14ac:dyDescent="0.25">
      <c r="A60" s="10" t="s">
        <v>57</v>
      </c>
      <c r="B60" s="40">
        <v>7.9210000000000003</v>
      </c>
      <c r="C60" s="41"/>
      <c r="D60" s="41"/>
      <c r="E60" s="42"/>
      <c r="F60" s="41"/>
      <c r="G60" s="41"/>
      <c r="H60" s="42"/>
      <c r="I60" s="42"/>
      <c r="J60" s="40"/>
      <c r="K60" s="42">
        <v>7.7050000000000001</v>
      </c>
    </row>
    <row r="61" spans="1:11" x14ac:dyDescent="0.25">
      <c r="A61" s="10" t="s">
        <v>48</v>
      </c>
      <c r="B61" s="40"/>
      <c r="C61" s="41"/>
      <c r="D61" s="41"/>
      <c r="E61" s="42"/>
      <c r="F61" s="41"/>
      <c r="G61" s="41"/>
      <c r="H61" s="42"/>
      <c r="I61" s="42"/>
      <c r="J61" s="40"/>
      <c r="K61" s="42"/>
    </row>
    <row r="62" spans="1:11" x14ac:dyDescent="0.25">
      <c r="A62" s="10" t="s">
        <v>40</v>
      </c>
      <c r="B62" s="40">
        <v>0.95799999999999996</v>
      </c>
      <c r="C62" s="41"/>
      <c r="D62" s="41"/>
      <c r="E62" s="42"/>
      <c r="F62" s="41"/>
      <c r="G62" s="41"/>
      <c r="H62" s="42"/>
      <c r="I62" s="42"/>
      <c r="J62" s="40"/>
      <c r="K62" s="42">
        <v>0.93200000000000005</v>
      </c>
    </row>
    <row r="63" spans="1:11" x14ac:dyDescent="0.25">
      <c r="A63" s="10" t="s">
        <v>41</v>
      </c>
      <c r="B63" s="40"/>
      <c r="C63" s="41"/>
      <c r="D63" s="41"/>
      <c r="E63" s="42"/>
      <c r="F63" s="41"/>
      <c r="G63" s="41"/>
      <c r="H63" s="42"/>
      <c r="I63" s="42"/>
      <c r="J63" s="40"/>
      <c r="K63" s="42"/>
    </row>
    <row r="64" spans="1:11" x14ac:dyDescent="0.25">
      <c r="A64" s="10" t="s">
        <v>55</v>
      </c>
      <c r="B64" s="40"/>
      <c r="C64" s="41"/>
      <c r="D64" s="41"/>
      <c r="E64" s="42"/>
      <c r="F64" s="41"/>
      <c r="G64" s="41"/>
      <c r="H64" s="42"/>
      <c r="I64" s="42"/>
      <c r="J64" s="40"/>
      <c r="K64" s="42"/>
    </row>
    <row r="65" spans="1:13" x14ac:dyDescent="0.25">
      <c r="A65" s="10"/>
      <c r="B65" s="40"/>
      <c r="C65" s="41"/>
      <c r="D65" s="41"/>
      <c r="E65" s="42"/>
      <c r="F65" s="41"/>
      <c r="G65" s="41"/>
      <c r="H65" s="42"/>
      <c r="I65" s="42"/>
      <c r="J65" s="40"/>
      <c r="K65" s="42"/>
      <c r="M65" s="43"/>
    </row>
    <row r="66" spans="1:13" x14ac:dyDescent="0.25">
      <c r="A66" s="6" t="s">
        <v>28</v>
      </c>
      <c r="B66" s="44">
        <v>100</v>
      </c>
      <c r="C66" s="45"/>
      <c r="D66" s="45"/>
      <c r="E66" s="46"/>
      <c r="F66" s="45"/>
      <c r="G66" s="45"/>
      <c r="H66" s="46"/>
      <c r="I66" s="46"/>
      <c r="J66" s="44">
        <v>100</v>
      </c>
      <c r="K66" s="46">
        <v>100</v>
      </c>
    </row>
    <row r="67" spans="1:13" x14ac:dyDescent="0.25">
      <c r="A67" s="20" t="s">
        <v>42</v>
      </c>
      <c r="B67" s="47">
        <v>17936.957999999999</v>
      </c>
      <c r="C67" s="48"/>
      <c r="D67" s="48"/>
      <c r="E67" s="49"/>
      <c r="F67" s="48"/>
      <c r="G67" s="48"/>
      <c r="H67" s="49"/>
      <c r="I67" s="49"/>
      <c r="J67" s="47">
        <v>502.42</v>
      </c>
      <c r="K67" s="49">
        <v>18439.37</v>
      </c>
    </row>
    <row r="68" spans="1:13" x14ac:dyDescent="0.25">
      <c r="A68" s="1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3" x14ac:dyDescent="0.25">
      <c r="A69" s="37" t="s">
        <v>30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1:13" x14ac:dyDescent="0.25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1:13" x14ac:dyDescent="0.25">
      <c r="A71" s="37" t="s">
        <v>43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</row>
    <row r="72" spans="1:13" x14ac:dyDescent="0.25">
      <c r="A72" s="37" t="s">
        <v>44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</row>
    <row r="73" spans="1:13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</row>
    <row r="74" spans="1:13" x14ac:dyDescent="0.25">
      <c r="A74" s="39" t="s">
        <v>33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4"/>
  <sheetViews>
    <sheetView tabSelected="1" workbookViewId="0">
      <selection activeCell="A6" sqref="A6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58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1274.58</v>
      </c>
      <c r="C15" s="100"/>
      <c r="D15" s="25"/>
      <c r="E15" s="27"/>
      <c r="F15" s="25"/>
      <c r="G15" s="25"/>
      <c r="H15" s="27"/>
      <c r="I15" s="27"/>
      <c r="J15" s="24"/>
      <c r="K15" s="27">
        <f>SUM(B15:J15)</f>
        <v>1274.58</v>
      </c>
    </row>
    <row r="16" spans="1:11" x14ac:dyDescent="0.25">
      <c r="A16" s="10" t="s">
        <v>20</v>
      </c>
      <c r="B16" s="24">
        <v>692.49</v>
      </c>
      <c r="C16" s="100"/>
      <c r="D16" s="25"/>
      <c r="E16" s="27"/>
      <c r="F16" s="25"/>
      <c r="G16" s="25"/>
      <c r="H16" s="27"/>
      <c r="I16" s="27"/>
      <c r="J16" s="24">
        <v>366.39</v>
      </c>
      <c r="K16" s="27">
        <v>1058.8900000000001</v>
      </c>
    </row>
    <row r="17" spans="1:12" x14ac:dyDescent="0.25">
      <c r="A17" s="10" t="s">
        <v>21</v>
      </c>
      <c r="B17" s="24">
        <v>1720.58</v>
      </c>
      <c r="C17" s="100"/>
      <c r="D17" s="25"/>
      <c r="E17" s="27"/>
      <c r="F17" s="25"/>
      <c r="G17" s="25"/>
      <c r="H17" s="27"/>
      <c r="I17" s="27"/>
      <c r="J17" s="24"/>
      <c r="K17" s="27">
        <f t="shared" ref="K17:K24" si="0">SUM(B17:J17)</f>
        <v>1720.58</v>
      </c>
    </row>
    <row r="18" spans="1:12" x14ac:dyDescent="0.25">
      <c r="A18" s="10" t="s">
        <v>22</v>
      </c>
      <c r="B18" s="24">
        <v>872.88</v>
      </c>
      <c r="C18" s="100"/>
      <c r="D18" s="25"/>
      <c r="E18" s="27"/>
      <c r="F18" s="25"/>
      <c r="G18" s="25"/>
      <c r="H18" s="27"/>
      <c r="I18" s="27"/>
      <c r="J18" s="24"/>
      <c r="K18" s="27">
        <f t="shared" si="0"/>
        <v>872.88</v>
      </c>
    </row>
    <row r="19" spans="1:12" x14ac:dyDescent="0.25">
      <c r="A19" s="10" t="s">
        <v>23</v>
      </c>
      <c r="B19" s="24">
        <v>2810.73</v>
      </c>
      <c r="C19" s="100"/>
      <c r="D19" s="25"/>
      <c r="E19" s="27"/>
      <c r="F19" s="25"/>
      <c r="G19" s="25"/>
      <c r="H19" s="27"/>
      <c r="I19" s="27"/>
      <c r="J19" s="24"/>
      <c r="K19" s="27">
        <f t="shared" si="0"/>
        <v>2810.73</v>
      </c>
    </row>
    <row r="20" spans="1:12" x14ac:dyDescent="0.25">
      <c r="A20" s="10" t="s">
        <v>24</v>
      </c>
      <c r="B20" s="24">
        <v>1108.2</v>
      </c>
      <c r="C20" s="100"/>
      <c r="D20" s="25"/>
      <c r="E20" s="27"/>
      <c r="F20" s="25"/>
      <c r="G20" s="25"/>
      <c r="H20" s="27"/>
      <c r="I20" s="27"/>
      <c r="J20" s="24"/>
      <c r="K20" s="27">
        <f t="shared" si="0"/>
        <v>1108.2</v>
      </c>
    </row>
    <row r="21" spans="1:12" x14ac:dyDescent="0.25">
      <c r="A21" s="10" t="s">
        <v>25</v>
      </c>
      <c r="B21" s="24">
        <v>13.23</v>
      </c>
      <c r="C21" s="100"/>
      <c r="D21" s="25"/>
      <c r="E21" s="27"/>
      <c r="F21" s="25"/>
      <c r="G21" s="25"/>
      <c r="H21" s="27"/>
      <c r="I21" s="27"/>
      <c r="J21" s="24"/>
      <c r="K21" s="27">
        <f t="shared" si="0"/>
        <v>13.23</v>
      </c>
    </row>
    <row r="22" spans="1:12" x14ac:dyDescent="0.25">
      <c r="A22" s="10" t="s">
        <v>57</v>
      </c>
      <c r="B22" s="24">
        <v>972.11</v>
      </c>
      <c r="C22" s="100"/>
      <c r="D22" s="25"/>
      <c r="E22" s="27"/>
      <c r="F22" s="25"/>
      <c r="G22" s="25"/>
      <c r="H22" s="27"/>
      <c r="I22" s="27"/>
      <c r="J22" s="24"/>
      <c r="K22" s="27">
        <f t="shared" si="0"/>
        <v>972.11</v>
      </c>
    </row>
    <row r="23" spans="1:12" x14ac:dyDescent="0.25">
      <c r="A23" s="10" t="s">
        <v>48</v>
      </c>
      <c r="B23" s="24"/>
      <c r="C23" s="100"/>
      <c r="D23" s="25"/>
      <c r="E23" s="27"/>
      <c r="F23" s="25"/>
      <c r="G23" s="25"/>
      <c r="H23" s="27"/>
      <c r="I23" s="27"/>
      <c r="J23" s="24"/>
      <c r="K23" s="27"/>
    </row>
    <row r="24" spans="1:12" x14ac:dyDescent="0.25">
      <c r="A24" s="10" t="s">
        <v>26</v>
      </c>
      <c r="B24" s="24">
        <v>135.59</v>
      </c>
      <c r="C24" s="100"/>
      <c r="D24" s="25"/>
      <c r="E24" s="27"/>
      <c r="F24" s="25"/>
      <c r="G24" s="25"/>
      <c r="H24" s="27"/>
      <c r="I24" s="27"/>
      <c r="J24" s="24"/>
      <c r="K24" s="27">
        <f t="shared" si="0"/>
        <v>135.59</v>
      </c>
    </row>
    <row r="25" spans="1:12" x14ac:dyDescent="0.25">
      <c r="A25" s="10" t="s">
        <v>27</v>
      </c>
      <c r="B25" s="24"/>
      <c r="C25" s="25"/>
      <c r="D25" s="25"/>
      <c r="E25" s="27"/>
      <c r="F25" s="25"/>
      <c r="G25" s="25"/>
      <c r="H25" s="27"/>
      <c r="I25" s="27"/>
      <c r="J25" s="24"/>
      <c r="K25" s="27"/>
    </row>
    <row r="26" spans="1:12" x14ac:dyDescent="0.25">
      <c r="A26" s="10" t="s">
        <v>55</v>
      </c>
      <c r="B26" s="24"/>
      <c r="C26" s="25"/>
      <c r="D26" s="25"/>
      <c r="E26" s="27"/>
      <c r="F26" s="25"/>
      <c r="G26" s="25"/>
      <c r="H26" s="27"/>
      <c r="I26" s="27"/>
      <c r="J26" s="24"/>
      <c r="K26" s="27"/>
    </row>
    <row r="27" spans="1:12" x14ac:dyDescent="0.25">
      <c r="A27" s="10"/>
      <c r="B27" s="24"/>
      <c r="C27" s="25"/>
      <c r="D27" s="25"/>
      <c r="E27" s="27"/>
      <c r="F27" s="25"/>
      <c r="G27" s="25"/>
      <c r="H27" s="27"/>
      <c r="I27" s="27"/>
      <c r="J27" s="24"/>
      <c r="K27" s="27"/>
    </row>
    <row r="28" spans="1:12" x14ac:dyDescent="0.25">
      <c r="A28" s="6" t="s">
        <v>28</v>
      </c>
      <c r="B28" s="28">
        <v>9600.41</v>
      </c>
      <c r="C28" s="29"/>
      <c r="D28" s="29"/>
      <c r="E28" s="30"/>
      <c r="F28" s="29"/>
      <c r="G28" s="29"/>
      <c r="H28" s="30"/>
      <c r="I28" s="30"/>
      <c r="J28" s="31">
        <v>366.39</v>
      </c>
      <c r="K28" s="30">
        <v>9966.7999999999993</v>
      </c>
      <c r="L28" s="32"/>
    </row>
    <row r="29" spans="1:12" x14ac:dyDescent="0.25">
      <c r="A29" s="20" t="s">
        <v>29</v>
      </c>
      <c r="B29" s="101">
        <v>17936.95</v>
      </c>
      <c r="C29" s="34"/>
      <c r="D29" s="34"/>
      <c r="E29" s="35"/>
      <c r="F29" s="34"/>
      <c r="G29" s="34"/>
      <c r="H29" s="35"/>
      <c r="I29" s="35"/>
      <c r="J29" s="33">
        <v>502.42</v>
      </c>
      <c r="K29" s="35">
        <v>18439.37</v>
      </c>
    </row>
    <row r="30" spans="1:12" x14ac:dyDescent="0.25">
      <c r="A30" s="1"/>
      <c r="B30" s="36"/>
      <c r="C30" s="36"/>
      <c r="D30" s="36"/>
      <c r="E30" s="36"/>
      <c r="F30" s="36"/>
      <c r="G30" s="36"/>
      <c r="H30" s="36"/>
      <c r="I30" s="36"/>
      <c r="J30" s="36"/>
      <c r="K30" s="36"/>
    </row>
    <row r="31" spans="1:12" x14ac:dyDescent="0.25">
      <c r="A31" s="37" t="s">
        <v>30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2" x14ac:dyDescent="0.25">
      <c r="A32" s="37"/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x14ac:dyDescent="0.25">
      <c r="A33" s="37" t="s">
        <v>31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7" t="s">
        <v>32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</row>
    <row r="36" spans="1:11" x14ac:dyDescent="0.25">
      <c r="A36" s="39" t="s">
        <v>33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3" t="s">
        <v>34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3" t="s">
        <v>35</v>
      </c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4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5" t="s">
        <v>58</v>
      </c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6"/>
      <c r="B48" s="7"/>
      <c r="C48" s="7"/>
      <c r="D48" s="7"/>
      <c r="E48" s="8" t="s">
        <v>36</v>
      </c>
      <c r="F48" s="7"/>
      <c r="G48" s="7"/>
      <c r="H48" s="7"/>
      <c r="I48" s="9"/>
      <c r="J48" s="6"/>
      <c r="K48" s="9"/>
    </row>
    <row r="49" spans="1:11" x14ac:dyDescent="0.25">
      <c r="A49" s="10"/>
      <c r="B49" s="11"/>
      <c r="C49" s="11"/>
      <c r="D49" s="11"/>
      <c r="E49" s="11"/>
      <c r="F49" s="11"/>
      <c r="G49" s="11"/>
      <c r="H49" s="11"/>
      <c r="I49" s="12"/>
      <c r="J49" s="13" t="s">
        <v>4</v>
      </c>
      <c r="K49" s="12"/>
    </row>
    <row r="50" spans="1:11" x14ac:dyDescent="0.25">
      <c r="A50" s="10" t="s">
        <v>37</v>
      </c>
      <c r="B50" s="14" t="s">
        <v>38</v>
      </c>
      <c r="C50" s="15"/>
      <c r="D50" s="16" t="s">
        <v>7</v>
      </c>
      <c r="E50" s="17"/>
      <c r="F50" s="15"/>
      <c r="G50" s="16" t="s">
        <v>8</v>
      </c>
      <c r="H50" s="17"/>
      <c r="I50" s="18" t="s">
        <v>9</v>
      </c>
      <c r="J50" s="13" t="s">
        <v>10</v>
      </c>
      <c r="K50" s="19" t="s">
        <v>11</v>
      </c>
    </row>
    <row r="51" spans="1:11" x14ac:dyDescent="0.25">
      <c r="A51" s="20"/>
      <c r="B51" s="20"/>
      <c r="C51" s="16" t="s">
        <v>12</v>
      </c>
      <c r="D51" s="16" t="s">
        <v>13</v>
      </c>
      <c r="E51" s="18" t="s">
        <v>14</v>
      </c>
      <c r="F51" s="16" t="s">
        <v>15</v>
      </c>
      <c r="G51" s="16"/>
      <c r="H51" s="18" t="s">
        <v>16</v>
      </c>
      <c r="I51" s="21" t="s">
        <v>17</v>
      </c>
      <c r="J51" s="22" t="s">
        <v>18</v>
      </c>
      <c r="K51" s="23"/>
    </row>
    <row r="52" spans="1:11" x14ac:dyDescent="0.25">
      <c r="A52" s="10"/>
      <c r="B52" s="24"/>
      <c r="C52" s="25"/>
      <c r="D52" s="25"/>
      <c r="E52" s="26"/>
      <c r="F52" s="25"/>
      <c r="G52" s="25"/>
      <c r="H52" s="27"/>
      <c r="I52" s="27"/>
      <c r="J52" s="24"/>
      <c r="K52" s="27"/>
    </row>
    <row r="53" spans="1:11" x14ac:dyDescent="0.25">
      <c r="A53" s="10" t="s">
        <v>19</v>
      </c>
      <c r="B53" s="40">
        <v>13.281000000000001</v>
      </c>
      <c r="C53" s="41"/>
      <c r="D53" s="41"/>
      <c r="E53" s="42"/>
      <c r="F53" s="41"/>
      <c r="G53" s="41"/>
      <c r="H53" s="42"/>
      <c r="I53" s="42"/>
      <c r="J53" s="40"/>
      <c r="K53" s="42">
        <v>12.792999999999999</v>
      </c>
    </row>
    <row r="54" spans="1:11" x14ac:dyDescent="0.25">
      <c r="A54" s="10" t="s">
        <v>20</v>
      </c>
      <c r="B54" s="40">
        <v>7.218</v>
      </c>
      <c r="C54" s="41"/>
      <c r="D54" s="41"/>
      <c r="E54" s="42"/>
      <c r="F54" s="41"/>
      <c r="G54" s="41"/>
      <c r="H54" s="42"/>
      <c r="I54" s="42"/>
      <c r="J54" s="40">
        <v>100.005</v>
      </c>
      <c r="K54" s="42">
        <v>10.629</v>
      </c>
    </row>
    <row r="55" spans="1:11" x14ac:dyDescent="0.25">
      <c r="A55" s="10" t="s">
        <v>21</v>
      </c>
      <c r="B55" s="40">
        <v>17.925999999999998</v>
      </c>
      <c r="C55" s="41"/>
      <c r="D55" s="41"/>
      <c r="E55" s="42"/>
      <c r="F55" s="41"/>
      <c r="G55" s="41"/>
      <c r="H55" s="42"/>
      <c r="I55" s="42"/>
      <c r="J55" s="40"/>
      <c r="K55" s="42">
        <v>17.268000000000001</v>
      </c>
    </row>
    <row r="56" spans="1:11" x14ac:dyDescent="0.25">
      <c r="A56" s="10" t="s">
        <v>22</v>
      </c>
      <c r="B56" s="40">
        <v>9.0969999999999995</v>
      </c>
      <c r="C56" s="41"/>
      <c r="D56" s="41"/>
      <c r="E56" s="42"/>
      <c r="F56" s="41"/>
      <c r="G56" s="41"/>
      <c r="H56" s="42"/>
      <c r="I56" s="42"/>
      <c r="J56" s="40"/>
      <c r="K56" s="42">
        <v>8.7620000000000005</v>
      </c>
    </row>
    <row r="57" spans="1:11" x14ac:dyDescent="0.25">
      <c r="A57" s="10" t="s">
        <v>23</v>
      </c>
      <c r="B57" s="40">
        <v>29.282</v>
      </c>
      <c r="C57" s="41"/>
      <c r="D57" s="41"/>
      <c r="E57" s="42"/>
      <c r="F57" s="41"/>
      <c r="G57" s="41"/>
      <c r="H57" s="42"/>
      <c r="I57" s="42"/>
      <c r="J57" s="40"/>
      <c r="K57" s="42">
        <v>28.204999999999998</v>
      </c>
    </row>
    <row r="58" spans="1:11" x14ac:dyDescent="0.25">
      <c r="A58" s="10" t="s">
        <v>24</v>
      </c>
      <c r="B58" s="40">
        <v>11.548</v>
      </c>
      <c r="C58" s="41"/>
      <c r="D58" s="41"/>
      <c r="E58" s="42"/>
      <c r="F58" s="41"/>
      <c r="G58" s="41"/>
      <c r="H58" s="42"/>
      <c r="I58" s="42"/>
      <c r="J58" s="40"/>
      <c r="K58" s="42">
        <v>11.122999999999999</v>
      </c>
    </row>
    <row r="59" spans="1:11" x14ac:dyDescent="0.25">
      <c r="A59" s="10" t="s">
        <v>39</v>
      </c>
      <c r="B59" s="40">
        <v>0.14199999999999999</v>
      </c>
      <c r="C59" s="41"/>
      <c r="D59" s="41"/>
      <c r="E59" s="42"/>
      <c r="F59" s="41"/>
      <c r="G59" s="41"/>
      <c r="H59" s="42"/>
      <c r="I59" s="42"/>
      <c r="J59" s="40"/>
      <c r="K59" s="42">
        <v>0.13700000000000001</v>
      </c>
    </row>
    <row r="60" spans="1:11" x14ac:dyDescent="0.25">
      <c r="A60" s="10" t="s">
        <v>57</v>
      </c>
      <c r="B60" s="40">
        <v>10.130000000000001</v>
      </c>
      <c r="C60" s="41"/>
      <c r="D60" s="41"/>
      <c r="E60" s="42"/>
      <c r="F60" s="41"/>
      <c r="G60" s="41"/>
      <c r="H60" s="42"/>
      <c r="I60" s="42"/>
      <c r="J60" s="40"/>
      <c r="K60" s="42">
        <v>9.7579999999999991</v>
      </c>
    </row>
    <row r="61" spans="1:11" x14ac:dyDescent="0.25">
      <c r="A61" s="10" t="s">
        <v>48</v>
      </c>
      <c r="B61" s="40"/>
      <c r="C61" s="41"/>
      <c r="D61" s="41"/>
      <c r="E61" s="42"/>
      <c r="F61" s="41"/>
      <c r="G61" s="41"/>
      <c r="H61" s="42"/>
      <c r="I61" s="42"/>
      <c r="J61" s="40"/>
      <c r="K61" s="42"/>
    </row>
    <row r="62" spans="1:11" x14ac:dyDescent="0.25">
      <c r="A62" s="10" t="s">
        <v>40</v>
      </c>
      <c r="B62" s="40">
        <v>1.417</v>
      </c>
      <c r="C62" s="41"/>
      <c r="D62" s="41"/>
      <c r="E62" s="42"/>
      <c r="F62" s="41"/>
      <c r="G62" s="41"/>
      <c r="H62" s="42"/>
      <c r="I62" s="42"/>
      <c r="J62" s="40"/>
      <c r="K62" s="40">
        <v>1.417</v>
      </c>
    </row>
    <row r="63" spans="1:11" x14ac:dyDescent="0.25">
      <c r="A63" s="10" t="s">
        <v>41</v>
      </c>
      <c r="B63" s="40"/>
      <c r="C63" s="41"/>
      <c r="D63" s="41"/>
      <c r="E63" s="42"/>
      <c r="F63" s="41"/>
      <c r="G63" s="41"/>
      <c r="H63" s="42"/>
      <c r="I63" s="42"/>
      <c r="J63" s="40"/>
      <c r="K63" s="42"/>
    </row>
    <row r="64" spans="1:11" x14ac:dyDescent="0.25">
      <c r="A64" s="10" t="s">
        <v>55</v>
      </c>
      <c r="B64" s="40"/>
      <c r="C64" s="41"/>
      <c r="D64" s="41"/>
      <c r="E64" s="42"/>
      <c r="F64" s="41"/>
      <c r="G64" s="41"/>
      <c r="H64" s="42"/>
      <c r="I64" s="42"/>
      <c r="J64" s="40"/>
      <c r="K64" s="42"/>
    </row>
    <row r="65" spans="1:13" x14ac:dyDescent="0.25">
      <c r="A65" s="10"/>
      <c r="B65" s="40"/>
      <c r="C65" s="41"/>
      <c r="D65" s="41"/>
      <c r="E65" s="42"/>
      <c r="F65" s="41"/>
      <c r="G65" s="41"/>
      <c r="H65" s="42"/>
      <c r="I65" s="42"/>
      <c r="J65" s="40"/>
      <c r="K65" s="42"/>
      <c r="M65" s="43"/>
    </row>
    <row r="66" spans="1:13" x14ac:dyDescent="0.25">
      <c r="A66" s="6" t="s">
        <v>28</v>
      </c>
      <c r="B66" s="44">
        <v>100</v>
      </c>
      <c r="C66" s="45"/>
      <c r="D66" s="45"/>
      <c r="E66" s="46"/>
      <c r="F66" s="45"/>
      <c r="G66" s="45"/>
      <c r="H66" s="46"/>
      <c r="I66" s="46"/>
      <c r="J66" s="44">
        <v>100</v>
      </c>
      <c r="K66" s="46">
        <v>100</v>
      </c>
    </row>
    <row r="67" spans="1:13" x14ac:dyDescent="0.25">
      <c r="A67" s="20" t="s">
        <v>42</v>
      </c>
      <c r="B67" s="47">
        <v>9600.4110000000001</v>
      </c>
      <c r="C67" s="48"/>
      <c r="D67" s="48"/>
      <c r="E67" s="49"/>
      <c r="F67" s="102"/>
      <c r="G67" s="102"/>
      <c r="H67" s="103"/>
      <c r="I67" s="103"/>
      <c r="J67" s="104">
        <v>366390</v>
      </c>
      <c r="K67" s="49">
        <v>9966.7999999999993</v>
      </c>
    </row>
    <row r="68" spans="1:13" x14ac:dyDescent="0.25">
      <c r="A68" s="1"/>
      <c r="B68" s="36"/>
      <c r="C68" s="36"/>
      <c r="D68" s="36"/>
      <c r="E68" s="36"/>
      <c r="F68" s="36"/>
      <c r="G68" s="36"/>
      <c r="H68" s="36"/>
      <c r="I68" s="36"/>
      <c r="J68" s="36"/>
      <c r="K68" s="36"/>
    </row>
    <row r="69" spans="1:13" x14ac:dyDescent="0.25">
      <c r="A69" s="37" t="s">
        <v>30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</row>
    <row r="70" spans="1:13" x14ac:dyDescent="0.25">
      <c r="A70" s="37"/>
      <c r="B70" s="38"/>
      <c r="C70" s="38"/>
      <c r="D70" s="38"/>
      <c r="E70" s="38"/>
      <c r="F70" s="38"/>
      <c r="G70" s="38"/>
      <c r="H70" s="38"/>
      <c r="I70" s="38"/>
      <c r="J70" s="38"/>
      <c r="K70" s="38"/>
    </row>
    <row r="71" spans="1:13" x14ac:dyDescent="0.25">
      <c r="A71" s="37" t="s">
        <v>43</v>
      </c>
      <c r="B71" s="37"/>
      <c r="C71" s="37"/>
      <c r="D71" s="37"/>
      <c r="E71" s="37"/>
      <c r="F71" s="37"/>
      <c r="G71" s="37"/>
      <c r="H71" s="37"/>
      <c r="I71" s="37"/>
      <c r="J71" s="37"/>
      <c r="K71" s="37"/>
    </row>
    <row r="72" spans="1:13" x14ac:dyDescent="0.25">
      <c r="A72" s="37" t="s">
        <v>44</v>
      </c>
      <c r="B72" s="37"/>
      <c r="C72" s="37"/>
      <c r="D72" s="37"/>
      <c r="E72" s="37"/>
      <c r="F72" s="37"/>
      <c r="G72" s="37"/>
      <c r="H72" s="37"/>
      <c r="I72" s="37"/>
      <c r="J72" s="37"/>
      <c r="K72" s="37"/>
    </row>
    <row r="73" spans="1:13" x14ac:dyDescent="0.25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</row>
    <row r="74" spans="1:13" x14ac:dyDescent="0.25">
      <c r="A74" s="39" t="s">
        <v>33</v>
      </c>
      <c r="B74" s="37"/>
      <c r="C74" s="37"/>
      <c r="D74" s="37"/>
      <c r="E74" s="37"/>
      <c r="F74" s="37"/>
      <c r="G74" s="37"/>
      <c r="H74" s="37"/>
      <c r="I74" s="37"/>
      <c r="J74" s="37"/>
      <c r="K74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selection activeCell="A8" sqref="A8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45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2172.6799999999998</v>
      </c>
      <c r="C15" s="25"/>
      <c r="D15" s="25"/>
      <c r="E15" s="27"/>
      <c r="F15" s="25"/>
      <c r="G15" s="25"/>
      <c r="H15" s="27"/>
      <c r="I15" s="27"/>
      <c r="J15" s="24"/>
      <c r="K15" s="27">
        <v>2172.6799999999998</v>
      </c>
    </row>
    <row r="16" spans="1:11" x14ac:dyDescent="0.25">
      <c r="A16" s="10" t="s">
        <v>20</v>
      </c>
      <c r="B16" s="24">
        <v>1964.04</v>
      </c>
      <c r="C16" s="25"/>
      <c r="D16" s="25"/>
      <c r="E16" s="27"/>
      <c r="F16" s="25"/>
      <c r="G16" s="25"/>
      <c r="H16" s="27"/>
      <c r="I16" s="27"/>
      <c r="J16" s="24">
        <v>357.77</v>
      </c>
      <c r="K16" s="27">
        <v>2321.81</v>
      </c>
    </row>
    <row r="17" spans="1:12" x14ac:dyDescent="0.25">
      <c r="A17" s="10" t="s">
        <v>21</v>
      </c>
      <c r="B17" s="24">
        <v>4639.25</v>
      </c>
      <c r="C17" s="25"/>
      <c r="D17" s="25"/>
      <c r="E17" s="27"/>
      <c r="F17" s="25"/>
      <c r="G17" s="25"/>
      <c r="H17" s="27"/>
      <c r="I17" s="27"/>
      <c r="J17" s="24"/>
      <c r="K17" s="27">
        <v>4639.25</v>
      </c>
    </row>
    <row r="18" spans="1:12" x14ac:dyDescent="0.25">
      <c r="A18" s="10" t="s">
        <v>22</v>
      </c>
      <c r="B18" s="24">
        <v>378.04</v>
      </c>
      <c r="C18" s="25"/>
      <c r="D18" s="25"/>
      <c r="E18" s="27"/>
      <c r="F18" s="25"/>
      <c r="G18" s="25"/>
      <c r="H18" s="27"/>
      <c r="I18" s="27"/>
      <c r="J18" s="24"/>
      <c r="K18" s="27">
        <v>378.04</v>
      </c>
    </row>
    <row r="19" spans="1:12" x14ac:dyDescent="0.25">
      <c r="A19" s="10" t="s">
        <v>23</v>
      </c>
      <c r="B19" s="24">
        <v>4507.18</v>
      </c>
      <c r="C19" s="25"/>
      <c r="D19" s="25"/>
      <c r="E19" s="27"/>
      <c r="F19" s="25"/>
      <c r="G19" s="25"/>
      <c r="H19" s="27"/>
      <c r="I19" s="27"/>
      <c r="J19" s="24"/>
      <c r="K19" s="27">
        <v>4507.18</v>
      </c>
    </row>
    <row r="20" spans="1:12" x14ac:dyDescent="0.25">
      <c r="A20" s="10" t="s">
        <v>24</v>
      </c>
      <c r="B20" s="24">
        <v>4345.6899999999996</v>
      </c>
      <c r="C20" s="25"/>
      <c r="D20" s="25"/>
      <c r="E20" s="27"/>
      <c r="F20" s="25"/>
      <c r="G20" s="25"/>
      <c r="H20" s="27"/>
      <c r="I20" s="27"/>
      <c r="J20" s="24"/>
      <c r="K20" s="27">
        <v>4345.6899999999996</v>
      </c>
    </row>
    <row r="21" spans="1:12" x14ac:dyDescent="0.25">
      <c r="A21" s="10" t="s">
        <v>25</v>
      </c>
      <c r="B21" s="24">
        <v>9.59</v>
      </c>
      <c r="C21" s="25"/>
      <c r="D21" s="25"/>
      <c r="E21" s="27"/>
      <c r="F21" s="25"/>
      <c r="G21" s="25"/>
      <c r="H21" s="27"/>
      <c r="I21" s="27"/>
      <c r="J21" s="24"/>
      <c r="K21" s="27">
        <v>9.59</v>
      </c>
    </row>
    <row r="22" spans="1:12" x14ac:dyDescent="0.25">
      <c r="A22" s="10" t="s">
        <v>26</v>
      </c>
      <c r="B22" s="24">
        <v>15.87</v>
      </c>
      <c r="C22" s="25"/>
      <c r="D22" s="25"/>
      <c r="E22" s="27"/>
      <c r="F22" s="25"/>
      <c r="G22" s="25"/>
      <c r="H22" s="27"/>
      <c r="I22" s="27"/>
      <c r="J22" s="24"/>
      <c r="K22" s="27">
        <v>15.87</v>
      </c>
    </row>
    <row r="23" spans="1:12" x14ac:dyDescent="0.25">
      <c r="A23" s="10" t="s">
        <v>27</v>
      </c>
      <c r="B23" s="24">
        <v>1.56</v>
      </c>
      <c r="C23" s="25"/>
      <c r="D23" s="25"/>
      <c r="E23" s="27"/>
      <c r="F23" s="25"/>
      <c r="G23" s="25"/>
      <c r="H23" s="27"/>
      <c r="I23" s="27"/>
      <c r="J23" s="24"/>
      <c r="K23" s="27">
        <v>1.56</v>
      </c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28</v>
      </c>
      <c r="B25" s="28">
        <f>SUM(B15:B24)</f>
        <v>18033.900000000001</v>
      </c>
      <c r="C25" s="29"/>
      <c r="D25" s="29"/>
      <c r="E25" s="30"/>
      <c r="F25" s="29"/>
      <c r="G25" s="29"/>
      <c r="H25" s="30"/>
      <c r="I25" s="30"/>
      <c r="J25" s="31">
        <f>SUM(J16:J24)</f>
        <v>357.77</v>
      </c>
      <c r="K25" s="30">
        <f>SUM(K15:K24)</f>
        <v>18391.670000000002</v>
      </c>
      <c r="L25" s="32"/>
    </row>
    <row r="26" spans="1:12" x14ac:dyDescent="0.25">
      <c r="A26" s="20" t="s">
        <v>29</v>
      </c>
      <c r="B26" s="33">
        <v>18079.990000000002</v>
      </c>
      <c r="C26" s="34"/>
      <c r="D26" s="34"/>
      <c r="E26" s="35"/>
      <c r="F26" s="34"/>
      <c r="G26" s="34"/>
      <c r="H26" s="35"/>
      <c r="I26" s="35"/>
      <c r="J26" s="33">
        <v>414.57</v>
      </c>
      <c r="K26" s="35">
        <v>18494.560000000001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30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31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9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34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35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4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45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6"/>
      <c r="B45" s="7"/>
      <c r="C45" s="7"/>
      <c r="D45" s="7"/>
      <c r="E45" s="8" t="s">
        <v>36</v>
      </c>
      <c r="F45" s="7"/>
      <c r="G45" s="7"/>
      <c r="H45" s="7"/>
      <c r="I45" s="9"/>
      <c r="J45" s="6"/>
      <c r="K45" s="9"/>
    </row>
    <row r="46" spans="1:11" x14ac:dyDescent="0.25">
      <c r="A46" s="10"/>
      <c r="B46" s="11"/>
      <c r="C46" s="11"/>
      <c r="D46" s="11"/>
      <c r="E46" s="11"/>
      <c r="F46" s="11"/>
      <c r="G46" s="11"/>
      <c r="H46" s="11"/>
      <c r="I46" s="12"/>
      <c r="J46" s="13" t="s">
        <v>4</v>
      </c>
      <c r="K46" s="12"/>
    </row>
    <row r="47" spans="1:11" x14ac:dyDescent="0.25">
      <c r="A47" s="10" t="s">
        <v>37</v>
      </c>
      <c r="B47" s="14" t="s">
        <v>38</v>
      </c>
      <c r="C47" s="15"/>
      <c r="D47" s="16" t="s">
        <v>7</v>
      </c>
      <c r="E47" s="17"/>
      <c r="F47" s="15"/>
      <c r="G47" s="16" t="s">
        <v>8</v>
      </c>
      <c r="H47" s="17"/>
      <c r="I47" s="18" t="s">
        <v>9</v>
      </c>
      <c r="J47" s="13" t="s">
        <v>10</v>
      </c>
      <c r="K47" s="19" t="s">
        <v>11</v>
      </c>
    </row>
    <row r="48" spans="1:11" x14ac:dyDescent="0.25">
      <c r="A48" s="20"/>
      <c r="B48" s="20"/>
      <c r="C48" s="16" t="s">
        <v>12</v>
      </c>
      <c r="D48" s="16" t="s">
        <v>13</v>
      </c>
      <c r="E48" s="18" t="s">
        <v>14</v>
      </c>
      <c r="F48" s="16" t="s">
        <v>15</v>
      </c>
      <c r="G48" s="16"/>
      <c r="H48" s="18" t="s">
        <v>16</v>
      </c>
      <c r="I48" s="21" t="s">
        <v>17</v>
      </c>
      <c r="J48" s="22" t="s">
        <v>18</v>
      </c>
      <c r="K48" s="23"/>
    </row>
    <row r="49" spans="1:13" x14ac:dyDescent="0.25">
      <c r="A49" s="10"/>
      <c r="B49" s="24"/>
      <c r="C49" s="25"/>
      <c r="D49" s="25"/>
      <c r="E49" s="26"/>
      <c r="F49" s="25"/>
      <c r="G49" s="25"/>
      <c r="H49" s="27"/>
      <c r="I49" s="27"/>
      <c r="J49" s="24"/>
      <c r="K49" s="27"/>
    </row>
    <row r="50" spans="1:13" x14ac:dyDescent="0.25">
      <c r="A50" s="10" t="s">
        <v>19</v>
      </c>
      <c r="B50" s="40">
        <v>12.052</v>
      </c>
      <c r="C50" s="41"/>
      <c r="D50" s="41"/>
      <c r="E50" s="42"/>
      <c r="F50" s="41"/>
      <c r="G50" s="41"/>
      <c r="H50" s="42"/>
      <c r="I50" s="42"/>
      <c r="J50" s="40"/>
      <c r="K50" s="42">
        <v>11.818</v>
      </c>
    </row>
    <row r="51" spans="1:13" x14ac:dyDescent="0.25">
      <c r="A51" s="10" t="s">
        <v>20</v>
      </c>
      <c r="B51" s="40">
        <v>10.895</v>
      </c>
      <c r="C51" s="41"/>
      <c r="D51" s="41"/>
      <c r="E51" s="42"/>
      <c r="F51" s="41"/>
      <c r="G51" s="41"/>
      <c r="H51" s="42"/>
      <c r="I51" s="42"/>
      <c r="J51" s="40">
        <v>100.005</v>
      </c>
      <c r="K51" s="42">
        <v>12.629</v>
      </c>
    </row>
    <row r="52" spans="1:13" x14ac:dyDescent="0.25">
      <c r="A52" s="10" t="s">
        <v>21</v>
      </c>
      <c r="B52" s="40">
        <v>25.73</v>
      </c>
      <c r="C52" s="41"/>
      <c r="D52" s="41"/>
      <c r="E52" s="42"/>
      <c r="F52" s="41"/>
      <c r="G52" s="41"/>
      <c r="H52" s="42"/>
      <c r="I52" s="42"/>
      <c r="J52" s="40"/>
      <c r="K52" s="42">
        <v>25.228999999999999</v>
      </c>
    </row>
    <row r="53" spans="1:13" x14ac:dyDescent="0.25">
      <c r="A53" s="10" t="s">
        <v>22</v>
      </c>
      <c r="B53" s="40">
        <v>2.101</v>
      </c>
      <c r="C53" s="41"/>
      <c r="D53" s="41"/>
      <c r="E53" s="42"/>
      <c r="F53" s="41"/>
      <c r="G53" s="41"/>
      <c r="H53" s="42"/>
      <c r="I53" s="42"/>
      <c r="J53" s="40"/>
      <c r="K53" s="42">
        <v>2.06</v>
      </c>
    </row>
    <row r="54" spans="1:13" x14ac:dyDescent="0.25">
      <c r="A54" s="10" t="s">
        <v>23</v>
      </c>
      <c r="B54" s="40">
        <v>24.997</v>
      </c>
      <c r="C54" s="41"/>
      <c r="D54" s="41"/>
      <c r="E54" s="42"/>
      <c r="F54" s="41"/>
      <c r="G54" s="41"/>
      <c r="H54" s="42"/>
      <c r="I54" s="42"/>
      <c r="J54" s="40"/>
      <c r="K54" s="42">
        <v>24.510999999999999</v>
      </c>
    </row>
    <row r="55" spans="1:13" x14ac:dyDescent="0.25">
      <c r="A55" s="10" t="s">
        <v>24</v>
      </c>
      <c r="B55" s="40">
        <v>24.102</v>
      </c>
      <c r="C55" s="41"/>
      <c r="D55" s="41"/>
      <c r="E55" s="42"/>
      <c r="F55" s="41"/>
      <c r="G55" s="41"/>
      <c r="H55" s="42"/>
      <c r="I55" s="42"/>
      <c r="J55" s="40"/>
      <c r="K55" s="42">
        <v>23.632999999999999</v>
      </c>
    </row>
    <row r="56" spans="1:13" x14ac:dyDescent="0.25">
      <c r="A56" s="10" t="s">
        <v>39</v>
      </c>
      <c r="B56" s="40">
        <v>5.8000000000000003E-2</v>
      </c>
      <c r="C56" s="41"/>
      <c r="D56" s="41"/>
      <c r="E56" s="42"/>
      <c r="F56" s="41"/>
      <c r="G56" s="41"/>
      <c r="H56" s="42"/>
      <c r="I56" s="42"/>
      <c r="J56" s="40"/>
      <c r="K56" s="42">
        <v>5.7000000000000002E-2</v>
      </c>
    </row>
    <row r="57" spans="1:13" x14ac:dyDescent="0.25">
      <c r="A57" s="10" t="s">
        <v>40</v>
      </c>
      <c r="B57" s="40">
        <v>9.1999999999999998E-2</v>
      </c>
      <c r="C57" s="41"/>
      <c r="D57" s="41"/>
      <c r="E57" s="42"/>
      <c r="F57" s="41"/>
      <c r="G57" s="41"/>
      <c r="H57" s="42"/>
      <c r="I57" s="42"/>
      <c r="J57" s="40"/>
      <c r="K57" s="42">
        <v>9.0999999999999998E-2</v>
      </c>
    </row>
    <row r="58" spans="1:13" x14ac:dyDescent="0.25">
      <c r="A58" s="10" t="s">
        <v>41</v>
      </c>
      <c r="B58" s="40">
        <v>1.2999999999999999E-2</v>
      </c>
      <c r="C58" s="41"/>
      <c r="D58" s="41"/>
      <c r="E58" s="42"/>
      <c r="F58" s="41"/>
      <c r="G58" s="41"/>
      <c r="H58" s="42"/>
      <c r="I58" s="42"/>
      <c r="J58" s="40"/>
      <c r="K58" s="42">
        <v>1.2999999999999999E-2</v>
      </c>
    </row>
    <row r="59" spans="1:13" x14ac:dyDescent="0.25">
      <c r="A59" s="10"/>
      <c r="B59" s="40"/>
      <c r="C59" s="41"/>
      <c r="D59" s="41"/>
      <c r="E59" s="42"/>
      <c r="F59" s="41"/>
      <c r="G59" s="41"/>
      <c r="H59" s="42"/>
      <c r="I59" s="42"/>
      <c r="J59" s="40"/>
      <c r="K59" s="42"/>
      <c r="M59" s="43"/>
    </row>
    <row r="60" spans="1:13" x14ac:dyDescent="0.25">
      <c r="A60" s="6" t="s">
        <v>28</v>
      </c>
      <c r="B60" s="44">
        <v>100</v>
      </c>
      <c r="C60" s="45"/>
      <c r="D60" s="45"/>
      <c r="E60" s="46"/>
      <c r="F60" s="45"/>
      <c r="G60" s="45"/>
      <c r="H60" s="46"/>
      <c r="I60" s="46"/>
      <c r="J60" s="44">
        <v>100</v>
      </c>
      <c r="K60" s="46">
        <v>100</v>
      </c>
    </row>
    <row r="61" spans="1:13" x14ac:dyDescent="0.25">
      <c r="A61" s="20" t="s">
        <v>42</v>
      </c>
      <c r="B61" s="47">
        <v>18033.900000000001</v>
      </c>
      <c r="C61" s="48"/>
      <c r="D61" s="48"/>
      <c r="E61" s="49"/>
      <c r="F61" s="48"/>
      <c r="G61" s="48"/>
      <c r="H61" s="49"/>
      <c r="I61" s="49"/>
      <c r="J61" s="47">
        <v>357.77</v>
      </c>
      <c r="K61" s="49">
        <v>18391.669999999998</v>
      </c>
    </row>
    <row r="62" spans="1:13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3" x14ac:dyDescent="0.25">
      <c r="A63" s="37" t="s">
        <v>30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3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x14ac:dyDescent="0.25">
      <c r="A65" s="37" t="s">
        <v>43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44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9" t="s">
        <v>33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8"/>
  <sheetViews>
    <sheetView workbookViewId="0">
      <selection activeCell="A7" sqref="A7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46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4475.6400000000003</v>
      </c>
      <c r="C15" s="25"/>
      <c r="D15" s="25"/>
      <c r="E15" s="27"/>
      <c r="F15" s="25"/>
      <c r="G15" s="25"/>
      <c r="H15" s="27"/>
      <c r="I15" s="27"/>
      <c r="J15" s="24"/>
      <c r="K15" s="27">
        <v>4475.6400000000003</v>
      </c>
    </row>
    <row r="16" spans="1:11" x14ac:dyDescent="0.25">
      <c r="A16" s="10" t="s">
        <v>20</v>
      </c>
      <c r="B16" s="24">
        <v>1285.5899999999999</v>
      </c>
      <c r="C16" s="25"/>
      <c r="D16" s="25"/>
      <c r="E16" s="27"/>
      <c r="F16" s="25"/>
      <c r="G16" s="25"/>
      <c r="H16" s="27"/>
      <c r="I16" s="27"/>
      <c r="J16" s="24">
        <v>521.5</v>
      </c>
      <c r="K16" s="27">
        <v>1807.09</v>
      </c>
    </row>
    <row r="17" spans="1:12" x14ac:dyDescent="0.25">
      <c r="A17" s="10" t="s">
        <v>21</v>
      </c>
      <c r="B17" s="24">
        <v>2361.08</v>
      </c>
      <c r="C17" s="25"/>
      <c r="D17" s="25"/>
      <c r="E17" s="27"/>
      <c r="F17" s="25"/>
      <c r="G17" s="25"/>
      <c r="H17" s="27"/>
      <c r="I17" s="27"/>
      <c r="J17" s="24"/>
      <c r="K17" s="27">
        <v>2361.08</v>
      </c>
    </row>
    <row r="18" spans="1:12" x14ac:dyDescent="0.25">
      <c r="A18" s="10" t="s">
        <v>22</v>
      </c>
      <c r="B18" s="24">
        <v>652.42999999999995</v>
      </c>
      <c r="C18" s="25"/>
      <c r="D18" s="25"/>
      <c r="E18" s="27"/>
      <c r="F18" s="25"/>
      <c r="G18" s="25"/>
      <c r="H18" s="27"/>
      <c r="I18" s="27"/>
      <c r="J18" s="24"/>
      <c r="K18" s="27">
        <v>652.42999999999995</v>
      </c>
    </row>
    <row r="19" spans="1:12" x14ac:dyDescent="0.25">
      <c r="A19" s="10" t="s">
        <v>23</v>
      </c>
      <c r="B19" s="24">
        <v>2343.58</v>
      </c>
      <c r="C19" s="25"/>
      <c r="D19" s="25"/>
      <c r="E19" s="27"/>
      <c r="F19" s="25"/>
      <c r="G19" s="25"/>
      <c r="H19" s="27"/>
      <c r="I19" s="27"/>
      <c r="J19" s="24"/>
      <c r="K19" s="27">
        <v>2343.58</v>
      </c>
    </row>
    <row r="20" spans="1:12" x14ac:dyDescent="0.25">
      <c r="A20" s="10" t="s">
        <v>24</v>
      </c>
      <c r="B20" s="24">
        <v>5027.6400000000003</v>
      </c>
      <c r="C20" s="25"/>
      <c r="D20" s="25"/>
      <c r="E20" s="27"/>
      <c r="F20" s="25"/>
      <c r="G20" s="25"/>
      <c r="H20" s="27"/>
      <c r="I20" s="27"/>
      <c r="J20" s="24"/>
      <c r="K20" s="27">
        <v>5027.6400000000003</v>
      </c>
    </row>
    <row r="21" spans="1:12" x14ac:dyDescent="0.25">
      <c r="A21" s="10" t="s">
        <v>25</v>
      </c>
      <c r="B21" s="24">
        <v>0.19</v>
      </c>
      <c r="C21" s="25"/>
      <c r="D21" s="25"/>
      <c r="E21" s="27"/>
      <c r="F21" s="25"/>
      <c r="G21" s="25"/>
      <c r="H21" s="27"/>
      <c r="I21" s="27"/>
      <c r="J21" s="24"/>
      <c r="K21" s="27">
        <v>0.19</v>
      </c>
    </row>
    <row r="22" spans="1:12" x14ac:dyDescent="0.25">
      <c r="A22" s="10" t="s">
        <v>26</v>
      </c>
      <c r="B22" s="24">
        <v>15.64</v>
      </c>
      <c r="C22" s="25"/>
      <c r="D22" s="25"/>
      <c r="E22" s="27"/>
      <c r="F22" s="25"/>
      <c r="G22" s="25"/>
      <c r="H22" s="27"/>
      <c r="I22" s="27"/>
      <c r="J22" s="24"/>
      <c r="K22" s="27">
        <v>15.64</v>
      </c>
    </row>
    <row r="23" spans="1:12" x14ac:dyDescent="0.25">
      <c r="A23" s="10" t="s">
        <v>27</v>
      </c>
      <c r="B23" s="24">
        <v>0.98</v>
      </c>
      <c r="C23" s="25"/>
      <c r="D23" s="25"/>
      <c r="E23" s="27"/>
      <c r="F23" s="25"/>
      <c r="G23" s="25"/>
      <c r="H23" s="27"/>
      <c r="I23" s="27"/>
      <c r="J23" s="24"/>
      <c r="K23" s="27">
        <v>0.98</v>
      </c>
    </row>
    <row r="24" spans="1:12" x14ac:dyDescent="0.25">
      <c r="A24" s="10"/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6" t="s">
        <v>28</v>
      </c>
      <c r="B25" s="28">
        <f>SUM(B15:B24)</f>
        <v>16162.769999999999</v>
      </c>
      <c r="C25" s="29"/>
      <c r="D25" s="29"/>
      <c r="E25" s="30"/>
      <c r="F25" s="29"/>
      <c r="G25" s="29"/>
      <c r="H25" s="30"/>
      <c r="I25" s="30"/>
      <c r="J25" s="31">
        <f>SUM(J16:J24)</f>
        <v>521.5</v>
      </c>
      <c r="K25" s="30">
        <f>SUM(K15:K24)</f>
        <v>16684.27</v>
      </c>
      <c r="L25" s="32"/>
    </row>
    <row r="26" spans="1:12" x14ac:dyDescent="0.25">
      <c r="A26" s="20" t="s">
        <v>29</v>
      </c>
      <c r="B26" s="33">
        <v>18033.900000000001</v>
      </c>
      <c r="C26" s="34"/>
      <c r="D26" s="34"/>
      <c r="E26" s="35"/>
      <c r="F26" s="34"/>
      <c r="G26" s="34"/>
      <c r="H26" s="35"/>
      <c r="I26" s="35"/>
      <c r="J26" s="33">
        <v>357.77</v>
      </c>
      <c r="K26" s="35">
        <v>18391.669999999998</v>
      </c>
    </row>
    <row r="27" spans="1:12" x14ac:dyDescent="0.25">
      <c r="A27" s="1"/>
      <c r="B27" s="36"/>
      <c r="C27" s="36"/>
      <c r="D27" s="36"/>
      <c r="E27" s="36"/>
      <c r="F27" s="36"/>
      <c r="G27" s="36"/>
      <c r="H27" s="36"/>
      <c r="I27" s="36"/>
      <c r="J27" s="36"/>
      <c r="K27" s="36"/>
    </row>
    <row r="28" spans="1:12" x14ac:dyDescent="0.25">
      <c r="A28" s="37" t="s">
        <v>30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</row>
    <row r="29" spans="1:12" x14ac:dyDescent="0.25">
      <c r="A29" s="37"/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 t="s">
        <v>31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</row>
    <row r="31" spans="1:12" x14ac:dyDescent="0.25">
      <c r="A31" s="37" t="s">
        <v>32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9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3" t="s">
        <v>34</v>
      </c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35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4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5" t="s">
        <v>46</v>
      </c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6"/>
      <c r="B45" s="7"/>
      <c r="C45" s="7"/>
      <c r="D45" s="7"/>
      <c r="E45" s="8" t="s">
        <v>36</v>
      </c>
      <c r="F45" s="7"/>
      <c r="G45" s="7"/>
      <c r="H45" s="7"/>
      <c r="I45" s="9"/>
      <c r="J45" s="6"/>
      <c r="K45" s="9"/>
    </row>
    <row r="46" spans="1:11" x14ac:dyDescent="0.25">
      <c r="A46" s="10"/>
      <c r="B46" s="11"/>
      <c r="C46" s="11"/>
      <c r="D46" s="11"/>
      <c r="E46" s="11"/>
      <c r="F46" s="11"/>
      <c r="G46" s="11"/>
      <c r="H46" s="11"/>
      <c r="I46" s="12"/>
      <c r="J46" s="13" t="s">
        <v>4</v>
      </c>
      <c r="K46" s="12"/>
    </row>
    <row r="47" spans="1:11" x14ac:dyDescent="0.25">
      <c r="A47" s="10" t="s">
        <v>37</v>
      </c>
      <c r="B47" s="14" t="s">
        <v>38</v>
      </c>
      <c r="C47" s="15"/>
      <c r="D47" s="16" t="s">
        <v>7</v>
      </c>
      <c r="E47" s="17"/>
      <c r="F47" s="15"/>
      <c r="G47" s="16" t="s">
        <v>8</v>
      </c>
      <c r="H47" s="17"/>
      <c r="I47" s="18" t="s">
        <v>9</v>
      </c>
      <c r="J47" s="13" t="s">
        <v>10</v>
      </c>
      <c r="K47" s="19" t="s">
        <v>11</v>
      </c>
    </row>
    <row r="48" spans="1:11" x14ac:dyDescent="0.25">
      <c r="A48" s="20"/>
      <c r="B48" s="20"/>
      <c r="C48" s="16" t="s">
        <v>12</v>
      </c>
      <c r="D48" s="16" t="s">
        <v>13</v>
      </c>
      <c r="E48" s="18" t="s">
        <v>14</v>
      </c>
      <c r="F48" s="16" t="s">
        <v>15</v>
      </c>
      <c r="G48" s="16"/>
      <c r="H48" s="18" t="s">
        <v>16</v>
      </c>
      <c r="I48" s="21" t="s">
        <v>17</v>
      </c>
      <c r="J48" s="22" t="s">
        <v>18</v>
      </c>
      <c r="K48" s="23"/>
    </row>
    <row r="49" spans="1:13" x14ac:dyDescent="0.25">
      <c r="A49" s="10"/>
      <c r="B49" s="24"/>
      <c r="C49" s="25"/>
      <c r="D49" s="25"/>
      <c r="E49" s="26"/>
      <c r="F49" s="25"/>
      <c r="G49" s="25"/>
      <c r="H49" s="27"/>
      <c r="I49" s="27"/>
      <c r="J49" s="24"/>
      <c r="K49" s="27"/>
    </row>
    <row r="50" spans="1:13" x14ac:dyDescent="0.25">
      <c r="A50" s="10" t="s">
        <v>19</v>
      </c>
      <c r="B50" s="40">
        <v>27.696000000000002</v>
      </c>
      <c r="C50" s="41"/>
      <c r="D50" s="41"/>
      <c r="E50" s="42"/>
      <c r="F50" s="41"/>
      <c r="G50" s="41"/>
      <c r="H50" s="42"/>
      <c r="I50" s="42"/>
      <c r="J50" s="40"/>
      <c r="K50" s="42">
        <v>26.83</v>
      </c>
    </row>
    <row r="51" spans="1:13" x14ac:dyDescent="0.25">
      <c r="A51" s="10" t="s">
        <v>20</v>
      </c>
      <c r="B51" s="40">
        <v>7.9589999999999996</v>
      </c>
      <c r="C51" s="41"/>
      <c r="D51" s="41"/>
      <c r="E51" s="42"/>
      <c r="F51" s="41"/>
      <c r="G51" s="41"/>
      <c r="H51" s="42"/>
      <c r="I51" s="42"/>
      <c r="J51" s="40">
        <v>100.005</v>
      </c>
      <c r="K51" s="42">
        <v>10.836</v>
      </c>
    </row>
    <row r="52" spans="1:13" x14ac:dyDescent="0.25">
      <c r="A52" s="10" t="s">
        <v>21</v>
      </c>
      <c r="B52" s="40">
        <v>14.613</v>
      </c>
      <c r="C52" s="41"/>
      <c r="D52" s="41"/>
      <c r="E52" s="42"/>
      <c r="F52" s="41"/>
      <c r="G52" s="41"/>
      <c r="H52" s="42"/>
      <c r="I52" s="42"/>
      <c r="J52" s="40"/>
      <c r="K52" s="42">
        <v>14.156000000000001</v>
      </c>
    </row>
    <row r="53" spans="1:13" x14ac:dyDescent="0.25">
      <c r="A53" s="10" t="s">
        <v>22</v>
      </c>
      <c r="B53" s="40">
        <v>4.0410000000000004</v>
      </c>
      <c r="C53" s="41"/>
      <c r="D53" s="41"/>
      <c r="E53" s="42"/>
      <c r="F53" s="41"/>
      <c r="G53" s="41"/>
      <c r="H53" s="42"/>
      <c r="I53" s="42"/>
      <c r="J53" s="40"/>
      <c r="K53" s="42">
        <v>3.915</v>
      </c>
    </row>
    <row r="54" spans="1:13" x14ac:dyDescent="0.25">
      <c r="A54" s="10" t="s">
        <v>23</v>
      </c>
      <c r="B54" s="40">
        <v>14.504</v>
      </c>
      <c r="C54" s="41"/>
      <c r="D54" s="41"/>
      <c r="E54" s="42"/>
      <c r="F54" s="41"/>
      <c r="G54" s="41"/>
      <c r="H54" s="42"/>
      <c r="I54" s="42"/>
      <c r="J54" s="40"/>
      <c r="K54" s="42">
        <v>14.051</v>
      </c>
    </row>
    <row r="55" spans="1:13" x14ac:dyDescent="0.25">
      <c r="A55" s="10" t="s">
        <v>24</v>
      </c>
      <c r="B55" s="40">
        <v>31.111000000000001</v>
      </c>
      <c r="C55" s="41"/>
      <c r="D55" s="41"/>
      <c r="E55" s="42"/>
      <c r="F55" s="41"/>
      <c r="G55" s="41"/>
      <c r="H55" s="42"/>
      <c r="I55" s="42"/>
      <c r="J55" s="40"/>
      <c r="K55" s="42">
        <v>30.138000000000002</v>
      </c>
    </row>
    <row r="56" spans="1:13" x14ac:dyDescent="0.25">
      <c r="A56" s="10" t="s">
        <v>39</v>
      </c>
      <c r="B56" s="40">
        <v>6.0000000000000001E-3</v>
      </c>
      <c r="C56" s="41"/>
      <c r="D56" s="41"/>
      <c r="E56" s="42"/>
      <c r="F56" s="41"/>
      <c r="G56" s="41"/>
      <c r="H56" s="42"/>
      <c r="I56" s="42"/>
      <c r="J56" s="40"/>
      <c r="K56" s="42">
        <v>6.0000000000000001E-3</v>
      </c>
    </row>
    <row r="57" spans="1:13" x14ac:dyDescent="0.25">
      <c r="A57" s="10" t="s">
        <v>40</v>
      </c>
      <c r="B57" s="40">
        <v>0.10100000000000001</v>
      </c>
      <c r="C57" s="41"/>
      <c r="D57" s="41"/>
      <c r="E57" s="42"/>
      <c r="F57" s="41"/>
      <c r="G57" s="41"/>
      <c r="H57" s="42"/>
      <c r="I57" s="42"/>
      <c r="J57" s="40"/>
      <c r="K57" s="42">
        <v>9.8000000000000004E-2</v>
      </c>
    </row>
    <row r="58" spans="1:13" x14ac:dyDescent="0.25">
      <c r="A58" s="10" t="s">
        <v>41</v>
      </c>
      <c r="B58" s="40">
        <v>1.0999999999999999E-2</v>
      </c>
      <c r="C58" s="41"/>
      <c r="D58" s="41"/>
      <c r="E58" s="42"/>
      <c r="F58" s="41"/>
      <c r="G58" s="41"/>
      <c r="H58" s="42"/>
      <c r="I58" s="42"/>
      <c r="J58" s="40"/>
      <c r="K58" s="42">
        <v>0.01</v>
      </c>
    </row>
    <row r="59" spans="1:13" x14ac:dyDescent="0.25">
      <c r="A59" s="10"/>
      <c r="B59" s="40"/>
      <c r="C59" s="41"/>
      <c r="D59" s="41"/>
      <c r="E59" s="42"/>
      <c r="F59" s="41"/>
      <c r="G59" s="41"/>
      <c r="H59" s="42"/>
      <c r="I59" s="42"/>
      <c r="J59" s="40"/>
      <c r="K59" s="42"/>
      <c r="M59" s="43"/>
    </row>
    <row r="60" spans="1:13" x14ac:dyDescent="0.25">
      <c r="A60" s="6" t="s">
        <v>28</v>
      </c>
      <c r="B60" s="44">
        <v>100</v>
      </c>
      <c r="C60" s="45"/>
      <c r="D60" s="45"/>
      <c r="E60" s="46"/>
      <c r="F60" s="45"/>
      <c r="G60" s="45"/>
      <c r="H60" s="46"/>
      <c r="I60" s="46"/>
      <c r="J60" s="44">
        <v>100</v>
      </c>
      <c r="K60" s="46">
        <v>100</v>
      </c>
    </row>
    <row r="61" spans="1:13" x14ac:dyDescent="0.25">
      <c r="A61" s="20" t="s">
        <v>42</v>
      </c>
      <c r="B61" s="47">
        <v>16162.778</v>
      </c>
      <c r="C61" s="48"/>
      <c r="D61" s="48"/>
      <c r="E61" s="49"/>
      <c r="F61" s="48"/>
      <c r="G61" s="48"/>
      <c r="H61" s="49"/>
      <c r="I61" s="49"/>
      <c r="J61" s="47">
        <v>521.5</v>
      </c>
      <c r="K61" s="49">
        <v>16684.27</v>
      </c>
    </row>
    <row r="62" spans="1:13" x14ac:dyDescent="0.25">
      <c r="A62" s="1"/>
      <c r="B62" s="36"/>
      <c r="C62" s="36"/>
      <c r="D62" s="36"/>
      <c r="E62" s="36"/>
      <c r="F62" s="36"/>
      <c r="G62" s="36"/>
      <c r="H62" s="36"/>
      <c r="I62" s="36"/>
      <c r="J62" s="36"/>
      <c r="K62" s="36"/>
    </row>
    <row r="63" spans="1:13" x14ac:dyDescent="0.25">
      <c r="A63" s="37" t="s">
        <v>30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</row>
    <row r="64" spans="1:13" x14ac:dyDescent="0.25">
      <c r="A64" s="37"/>
      <c r="B64" s="38"/>
      <c r="C64" s="38"/>
      <c r="D64" s="38"/>
      <c r="E64" s="38"/>
      <c r="F64" s="38"/>
      <c r="G64" s="38"/>
      <c r="H64" s="38"/>
      <c r="I64" s="38"/>
      <c r="J64" s="38"/>
      <c r="K64" s="38"/>
    </row>
    <row r="65" spans="1:11" x14ac:dyDescent="0.25">
      <c r="A65" s="37" t="s">
        <v>43</v>
      </c>
      <c r="B65" s="37"/>
      <c r="C65" s="37"/>
      <c r="D65" s="37"/>
      <c r="E65" s="37"/>
      <c r="F65" s="37"/>
      <c r="G65" s="37"/>
      <c r="H65" s="37"/>
      <c r="I65" s="37"/>
      <c r="J65" s="37"/>
      <c r="K65" s="37"/>
    </row>
    <row r="66" spans="1:11" x14ac:dyDescent="0.25">
      <c r="A66" s="37" t="s">
        <v>44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</row>
    <row r="67" spans="1:11" x14ac:dyDescent="0.25">
      <c r="A67" s="37"/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9" t="s">
        <v>33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workbookViewId="0">
      <selection activeCell="A6" sqref="A6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47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9140.08</v>
      </c>
      <c r="C15" s="25"/>
      <c r="D15" s="25"/>
      <c r="E15" s="27"/>
      <c r="F15" s="25"/>
      <c r="G15" s="25"/>
      <c r="H15" s="27"/>
      <c r="I15" s="27"/>
      <c r="J15" s="24"/>
      <c r="K15" s="27">
        <v>9140.08</v>
      </c>
    </row>
    <row r="16" spans="1:11" x14ac:dyDescent="0.25">
      <c r="A16" s="10" t="s">
        <v>20</v>
      </c>
      <c r="B16" s="24">
        <v>1446.92</v>
      </c>
      <c r="C16" s="25"/>
      <c r="D16" s="25"/>
      <c r="E16" s="27"/>
      <c r="F16" s="25"/>
      <c r="G16" s="25"/>
      <c r="H16" s="27"/>
      <c r="I16" s="27"/>
      <c r="J16" s="24">
        <v>582.42999999999995</v>
      </c>
      <c r="K16" s="27">
        <v>2029.36</v>
      </c>
    </row>
    <row r="17" spans="1:12" x14ac:dyDescent="0.25">
      <c r="A17" s="10" t="s">
        <v>21</v>
      </c>
      <c r="B17" s="24">
        <v>3366.91</v>
      </c>
      <c r="C17" s="25"/>
      <c r="D17" s="25"/>
      <c r="E17" s="27"/>
      <c r="F17" s="25"/>
      <c r="G17" s="25"/>
      <c r="H17" s="27"/>
      <c r="I17" s="27"/>
      <c r="J17" s="24"/>
      <c r="K17" s="27">
        <v>3366.91</v>
      </c>
    </row>
    <row r="18" spans="1:12" x14ac:dyDescent="0.25">
      <c r="A18" s="10" t="s">
        <v>22</v>
      </c>
      <c r="B18" s="24">
        <v>169.49</v>
      </c>
      <c r="C18" s="25"/>
      <c r="D18" s="25"/>
      <c r="E18" s="27"/>
      <c r="F18" s="25"/>
      <c r="G18" s="25"/>
      <c r="H18" s="27"/>
      <c r="I18" s="27"/>
      <c r="J18" s="24"/>
      <c r="K18" s="27">
        <v>169.49</v>
      </c>
    </row>
    <row r="19" spans="1:12" x14ac:dyDescent="0.25">
      <c r="A19" s="10" t="s">
        <v>23</v>
      </c>
      <c r="B19" s="24">
        <v>3375.17</v>
      </c>
      <c r="C19" s="25"/>
      <c r="D19" s="25"/>
      <c r="E19" s="27"/>
      <c r="F19" s="25"/>
      <c r="G19" s="25"/>
      <c r="H19" s="27"/>
      <c r="I19" s="27"/>
      <c r="J19" s="24"/>
      <c r="K19" s="27">
        <v>3375.17</v>
      </c>
    </row>
    <row r="20" spans="1:12" x14ac:dyDescent="0.25">
      <c r="A20" s="10" t="s">
        <v>24</v>
      </c>
      <c r="B20" s="24">
        <v>8815.6299999999992</v>
      </c>
      <c r="C20" s="25"/>
      <c r="D20" s="25"/>
      <c r="E20" s="27"/>
      <c r="F20" s="25"/>
      <c r="G20" s="25"/>
      <c r="H20" s="27"/>
      <c r="I20" s="27"/>
      <c r="J20" s="24"/>
      <c r="K20" s="27">
        <v>8815.6299999999992</v>
      </c>
    </row>
    <row r="21" spans="1:12" x14ac:dyDescent="0.25">
      <c r="A21" s="10" t="s">
        <v>25</v>
      </c>
      <c r="B21" s="24">
        <v>31.87</v>
      </c>
      <c r="C21" s="25"/>
      <c r="D21" s="25"/>
      <c r="E21" s="27"/>
      <c r="F21" s="25"/>
      <c r="G21" s="25"/>
      <c r="H21" s="27"/>
      <c r="I21" s="27"/>
      <c r="J21" s="24"/>
      <c r="K21" s="27">
        <v>31.87</v>
      </c>
    </row>
    <row r="22" spans="1:12" x14ac:dyDescent="0.25">
      <c r="A22" s="10" t="s">
        <v>48</v>
      </c>
      <c r="B22" s="24">
        <v>0.37</v>
      </c>
      <c r="C22" s="25"/>
      <c r="D22" s="25"/>
      <c r="E22" s="27"/>
      <c r="F22" s="25"/>
      <c r="G22" s="25"/>
      <c r="H22" s="27"/>
      <c r="I22" s="27"/>
      <c r="J22" s="24"/>
      <c r="K22" s="27">
        <v>0.37</v>
      </c>
    </row>
    <row r="23" spans="1:12" x14ac:dyDescent="0.25">
      <c r="A23" s="10" t="s">
        <v>26</v>
      </c>
      <c r="B23" s="24">
        <v>15.03</v>
      </c>
      <c r="C23" s="25"/>
      <c r="D23" s="25"/>
      <c r="E23" s="27"/>
      <c r="F23" s="25"/>
      <c r="G23" s="25"/>
      <c r="H23" s="27"/>
      <c r="I23" s="27"/>
      <c r="J23" s="24"/>
      <c r="K23" s="27">
        <v>15.03</v>
      </c>
    </row>
    <row r="24" spans="1:12" x14ac:dyDescent="0.25">
      <c r="A24" s="10" t="s">
        <v>27</v>
      </c>
      <c r="B24" s="24">
        <v>5.22</v>
      </c>
      <c r="C24" s="25"/>
      <c r="D24" s="25"/>
      <c r="E24" s="27"/>
      <c r="F24" s="25"/>
      <c r="G24" s="25"/>
      <c r="H24" s="27"/>
      <c r="I24" s="27"/>
      <c r="J24" s="24"/>
      <c r="K24" s="27">
        <v>5.22</v>
      </c>
    </row>
    <row r="25" spans="1:12" x14ac:dyDescent="0.25">
      <c r="A25" s="10"/>
      <c r="B25" s="24"/>
      <c r="C25" s="25"/>
      <c r="D25" s="25"/>
      <c r="E25" s="27"/>
      <c r="F25" s="25"/>
      <c r="G25" s="25"/>
      <c r="H25" s="27"/>
      <c r="I25" s="27"/>
      <c r="J25" s="24"/>
      <c r="K25" s="27"/>
    </row>
    <row r="26" spans="1:12" x14ac:dyDescent="0.25">
      <c r="A26" s="6" t="s">
        <v>28</v>
      </c>
      <c r="B26" s="28">
        <f>SUM(B15:B25)</f>
        <v>26366.689999999995</v>
      </c>
      <c r="C26" s="29"/>
      <c r="D26" s="29"/>
      <c r="E26" s="30"/>
      <c r="F26" s="29"/>
      <c r="G26" s="29"/>
      <c r="H26" s="30"/>
      <c r="I26" s="30"/>
      <c r="J26" s="31">
        <f>SUM(J16:J25)</f>
        <v>582.42999999999995</v>
      </c>
      <c r="K26" s="30">
        <f>SUM(K15:K25)</f>
        <v>26949.129999999997</v>
      </c>
      <c r="L26" s="32"/>
    </row>
    <row r="27" spans="1:12" x14ac:dyDescent="0.25">
      <c r="A27" s="20" t="s">
        <v>29</v>
      </c>
      <c r="B27" s="33">
        <v>16162.77</v>
      </c>
      <c r="C27" s="34"/>
      <c r="D27" s="34"/>
      <c r="E27" s="35"/>
      <c r="F27" s="34"/>
      <c r="G27" s="34"/>
      <c r="H27" s="35"/>
      <c r="I27" s="35"/>
      <c r="J27" s="33">
        <v>521.5</v>
      </c>
      <c r="K27" s="35">
        <v>16684.27</v>
      </c>
    </row>
    <row r="28" spans="1:12" x14ac:dyDescent="0.25">
      <c r="A28" s="1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2" x14ac:dyDescent="0.25">
      <c r="A29" s="37" t="s">
        <v>30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2" x14ac:dyDescent="0.25">
      <c r="A31" s="37" t="s">
        <v>31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 t="s">
        <v>32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9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34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3" t="s">
        <v>35</v>
      </c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4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5" t="s">
        <v>47</v>
      </c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6"/>
      <c r="B46" s="7"/>
      <c r="C46" s="7"/>
      <c r="D46" s="7"/>
      <c r="E46" s="8" t="s">
        <v>36</v>
      </c>
      <c r="F46" s="7"/>
      <c r="G46" s="7"/>
      <c r="H46" s="7"/>
      <c r="I46" s="9"/>
      <c r="J46" s="6"/>
      <c r="K46" s="9"/>
    </row>
    <row r="47" spans="1:11" x14ac:dyDescent="0.25">
      <c r="A47" s="10"/>
      <c r="B47" s="11"/>
      <c r="C47" s="11"/>
      <c r="D47" s="11"/>
      <c r="E47" s="11"/>
      <c r="F47" s="11"/>
      <c r="G47" s="11"/>
      <c r="H47" s="11"/>
      <c r="I47" s="12"/>
      <c r="J47" s="13" t="s">
        <v>4</v>
      </c>
      <c r="K47" s="12"/>
    </row>
    <row r="48" spans="1:11" x14ac:dyDescent="0.25">
      <c r="A48" s="10" t="s">
        <v>37</v>
      </c>
      <c r="B48" s="14" t="s">
        <v>38</v>
      </c>
      <c r="C48" s="15"/>
      <c r="D48" s="16" t="s">
        <v>7</v>
      </c>
      <c r="E48" s="17"/>
      <c r="F48" s="15"/>
      <c r="G48" s="16" t="s">
        <v>8</v>
      </c>
      <c r="H48" s="17"/>
      <c r="I48" s="18" t="s">
        <v>9</v>
      </c>
      <c r="J48" s="13" t="s">
        <v>10</v>
      </c>
      <c r="K48" s="19" t="s">
        <v>11</v>
      </c>
    </row>
    <row r="49" spans="1:13" x14ac:dyDescent="0.25">
      <c r="A49" s="20"/>
      <c r="B49" s="20"/>
      <c r="C49" s="16" t="s">
        <v>12</v>
      </c>
      <c r="D49" s="16" t="s">
        <v>13</v>
      </c>
      <c r="E49" s="18" t="s">
        <v>14</v>
      </c>
      <c r="F49" s="16" t="s">
        <v>15</v>
      </c>
      <c r="G49" s="16"/>
      <c r="H49" s="18" t="s">
        <v>16</v>
      </c>
      <c r="I49" s="21" t="s">
        <v>17</v>
      </c>
      <c r="J49" s="22" t="s">
        <v>18</v>
      </c>
      <c r="K49" s="23"/>
    </row>
    <row r="50" spans="1:13" x14ac:dyDescent="0.25">
      <c r="A50" s="10"/>
      <c r="B50" s="24"/>
      <c r="C50" s="25"/>
      <c r="D50" s="25"/>
      <c r="E50" s="26"/>
      <c r="F50" s="25"/>
      <c r="G50" s="25"/>
      <c r="H50" s="27"/>
      <c r="I50" s="27"/>
      <c r="J50" s="24"/>
      <c r="K50" s="27"/>
    </row>
    <row r="51" spans="1:13" x14ac:dyDescent="0.25">
      <c r="A51" s="10" t="s">
        <v>19</v>
      </c>
      <c r="B51" s="40">
        <v>34.67</v>
      </c>
      <c r="C51" s="41"/>
      <c r="D51" s="41"/>
      <c r="E51" s="42"/>
      <c r="F51" s="41"/>
      <c r="G51" s="41"/>
      <c r="H51" s="42"/>
      <c r="I51" s="42"/>
      <c r="J51" s="40"/>
      <c r="K51" s="42">
        <v>33.920999999999999</v>
      </c>
    </row>
    <row r="52" spans="1:13" x14ac:dyDescent="0.25">
      <c r="A52" s="10" t="s">
        <v>20</v>
      </c>
      <c r="B52" s="40">
        <v>5.492</v>
      </c>
      <c r="C52" s="41"/>
      <c r="D52" s="41"/>
      <c r="E52" s="42"/>
      <c r="F52" s="41"/>
      <c r="G52" s="41"/>
      <c r="H52" s="42"/>
      <c r="I52" s="42"/>
      <c r="J52" s="40">
        <v>100.005</v>
      </c>
      <c r="K52" s="42">
        <v>7.5350000000000001</v>
      </c>
    </row>
    <row r="53" spans="1:13" x14ac:dyDescent="0.25">
      <c r="A53" s="10" t="s">
        <v>21</v>
      </c>
      <c r="B53" s="40">
        <v>12.773999999999999</v>
      </c>
      <c r="C53" s="41"/>
      <c r="D53" s="41"/>
      <c r="E53" s="42"/>
      <c r="F53" s="41"/>
      <c r="G53" s="41"/>
      <c r="H53" s="42"/>
      <c r="I53" s="42"/>
      <c r="J53" s="40"/>
      <c r="K53" s="42">
        <v>12.497999999999999</v>
      </c>
    </row>
    <row r="54" spans="1:13" x14ac:dyDescent="0.25">
      <c r="A54" s="10" t="s">
        <v>22</v>
      </c>
      <c r="B54" s="40">
        <v>0.64700000000000002</v>
      </c>
      <c r="C54" s="41"/>
      <c r="D54" s="41"/>
      <c r="E54" s="42"/>
      <c r="F54" s="41"/>
      <c r="G54" s="41"/>
      <c r="H54" s="42"/>
      <c r="I54" s="42"/>
      <c r="J54" s="40"/>
      <c r="K54" s="42">
        <v>0.63300000000000001</v>
      </c>
    </row>
    <row r="55" spans="1:13" x14ac:dyDescent="0.25">
      <c r="A55" s="10" t="s">
        <v>23</v>
      </c>
      <c r="B55" s="40">
        <v>12.805</v>
      </c>
      <c r="C55" s="41"/>
      <c r="D55" s="41"/>
      <c r="E55" s="42"/>
      <c r="F55" s="41"/>
      <c r="G55" s="41"/>
      <c r="H55" s="42"/>
      <c r="I55" s="42"/>
      <c r="J55" s="40"/>
      <c r="K55" s="42">
        <v>12.529</v>
      </c>
    </row>
    <row r="56" spans="1:13" x14ac:dyDescent="0.25">
      <c r="A56" s="10" t="s">
        <v>24</v>
      </c>
      <c r="B56" s="40">
        <v>33.439</v>
      </c>
      <c r="C56" s="41"/>
      <c r="D56" s="41"/>
      <c r="E56" s="42"/>
      <c r="F56" s="41"/>
      <c r="G56" s="41"/>
      <c r="H56" s="42"/>
      <c r="I56" s="42"/>
      <c r="J56" s="40"/>
      <c r="K56" s="42">
        <v>32.716999999999999</v>
      </c>
    </row>
    <row r="57" spans="1:13" x14ac:dyDescent="0.25">
      <c r="A57" s="10" t="s">
        <v>39</v>
      </c>
      <c r="B57" s="40">
        <v>0.125</v>
      </c>
      <c r="C57" s="41"/>
      <c r="D57" s="41"/>
      <c r="E57" s="42"/>
      <c r="F57" s="41"/>
      <c r="G57" s="41"/>
      <c r="H57" s="42"/>
      <c r="I57" s="42"/>
      <c r="J57" s="40"/>
      <c r="K57" s="42">
        <v>0.123</v>
      </c>
    </row>
    <row r="58" spans="1:13" x14ac:dyDescent="0.25">
      <c r="A58" s="10" t="s">
        <v>48</v>
      </c>
      <c r="B58" s="40">
        <v>6.0000000000000001E-3</v>
      </c>
      <c r="C58" s="41"/>
      <c r="D58" s="41"/>
      <c r="E58" s="42"/>
      <c r="F58" s="41"/>
      <c r="G58" s="41"/>
      <c r="H58" s="42"/>
      <c r="I58" s="42"/>
      <c r="J58" s="40"/>
      <c r="K58" s="42">
        <v>6.0000000000000001E-3</v>
      </c>
    </row>
    <row r="59" spans="1:13" x14ac:dyDescent="0.25">
      <c r="A59" s="10" t="s">
        <v>40</v>
      </c>
      <c r="B59" s="40">
        <v>6.2E-2</v>
      </c>
      <c r="C59" s="41"/>
      <c r="D59" s="41"/>
      <c r="E59" s="42"/>
      <c r="F59" s="41"/>
      <c r="G59" s="41"/>
      <c r="H59" s="42"/>
      <c r="I59" s="42"/>
      <c r="J59" s="40"/>
      <c r="K59" s="42">
        <v>0.06</v>
      </c>
    </row>
    <row r="60" spans="1:13" x14ac:dyDescent="0.25">
      <c r="A60" s="10" t="s">
        <v>41</v>
      </c>
      <c r="B60" s="40">
        <v>2.4E-2</v>
      </c>
      <c r="C60" s="41"/>
      <c r="D60" s="41"/>
      <c r="E60" s="42"/>
      <c r="F60" s="41"/>
      <c r="G60" s="41"/>
      <c r="H60" s="42"/>
      <c r="I60" s="42"/>
      <c r="J60" s="40"/>
      <c r="K60" s="42">
        <v>2.4E-2</v>
      </c>
    </row>
    <row r="61" spans="1:13" x14ac:dyDescent="0.25">
      <c r="A61" s="10"/>
      <c r="B61" s="40"/>
      <c r="C61" s="41"/>
      <c r="D61" s="41"/>
      <c r="E61" s="42"/>
      <c r="F61" s="41"/>
      <c r="G61" s="41"/>
      <c r="H61" s="42"/>
      <c r="I61" s="42"/>
      <c r="J61" s="40"/>
      <c r="K61" s="42"/>
      <c r="M61" s="43"/>
    </row>
    <row r="62" spans="1:13" x14ac:dyDescent="0.25">
      <c r="A62" s="6" t="s">
        <v>28</v>
      </c>
      <c r="B62" s="44">
        <v>100</v>
      </c>
      <c r="C62" s="45"/>
      <c r="D62" s="45"/>
      <c r="E62" s="46"/>
      <c r="F62" s="45"/>
      <c r="G62" s="45"/>
      <c r="H62" s="46"/>
      <c r="I62" s="46"/>
      <c r="J62" s="44">
        <v>100</v>
      </c>
      <c r="K62" s="46">
        <v>100</v>
      </c>
    </row>
    <row r="63" spans="1:13" x14ac:dyDescent="0.25">
      <c r="A63" s="20" t="s">
        <v>42</v>
      </c>
      <c r="B63" s="47">
        <v>26366.707999999999</v>
      </c>
      <c r="C63" s="48"/>
      <c r="D63" s="48"/>
      <c r="E63" s="49"/>
      <c r="F63" s="48"/>
      <c r="G63" s="48"/>
      <c r="H63" s="49"/>
      <c r="I63" s="49"/>
      <c r="J63" s="47">
        <v>582.42999999999995</v>
      </c>
      <c r="K63" s="49">
        <v>26949</v>
      </c>
    </row>
    <row r="64" spans="1:13" x14ac:dyDescent="0.25">
      <c r="A64" s="1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x14ac:dyDescent="0.25">
      <c r="A65" s="37" t="s">
        <v>30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1:11" x14ac:dyDescent="0.25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11" x14ac:dyDescent="0.25">
      <c r="A67" s="37" t="s">
        <v>43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7" t="s">
        <v>44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  <row r="69" spans="1:1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1" x14ac:dyDescent="0.25">
      <c r="A70" s="39" t="s">
        <v>33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workbookViewId="0">
      <selection activeCell="A8" sqref="A8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49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2705.82</v>
      </c>
      <c r="C15" s="25"/>
      <c r="D15" s="25"/>
      <c r="E15" s="27"/>
      <c r="F15" s="25"/>
      <c r="G15" s="25"/>
      <c r="H15" s="27"/>
      <c r="I15" s="27"/>
      <c r="J15" s="24"/>
      <c r="K15" s="27">
        <v>2705.82</v>
      </c>
    </row>
    <row r="16" spans="1:11" x14ac:dyDescent="0.25">
      <c r="A16" s="10" t="s">
        <v>20</v>
      </c>
      <c r="B16" s="24">
        <v>2489.4499999999998</v>
      </c>
      <c r="C16" s="25"/>
      <c r="D16" s="25"/>
      <c r="E16" s="27"/>
      <c r="F16" s="25"/>
      <c r="G16" s="25"/>
      <c r="H16" s="27"/>
      <c r="I16" s="27"/>
      <c r="J16" s="24">
        <v>558.89</v>
      </c>
      <c r="K16" s="27">
        <v>3048.34</v>
      </c>
    </row>
    <row r="17" spans="1:12" x14ac:dyDescent="0.25">
      <c r="A17" s="10" t="s">
        <v>21</v>
      </c>
      <c r="B17" s="24">
        <v>5320.76</v>
      </c>
      <c r="C17" s="25"/>
      <c r="D17" s="25"/>
      <c r="E17" s="27"/>
      <c r="F17" s="25"/>
      <c r="G17" s="25"/>
      <c r="H17" s="27"/>
      <c r="I17" s="27"/>
      <c r="J17" s="24"/>
      <c r="K17" s="27">
        <v>5320.76</v>
      </c>
    </row>
    <row r="18" spans="1:12" x14ac:dyDescent="0.25">
      <c r="A18" s="10" t="s">
        <v>22</v>
      </c>
      <c r="B18" s="24">
        <v>389.79</v>
      </c>
      <c r="C18" s="25"/>
      <c r="D18" s="25"/>
      <c r="E18" s="27"/>
      <c r="F18" s="25"/>
      <c r="G18" s="25"/>
      <c r="H18" s="27"/>
      <c r="I18" s="27"/>
      <c r="J18" s="24"/>
      <c r="K18" s="27">
        <v>389.79</v>
      </c>
    </row>
    <row r="19" spans="1:12" x14ac:dyDescent="0.25">
      <c r="A19" s="10" t="s">
        <v>23</v>
      </c>
      <c r="B19" s="24">
        <v>6783.3</v>
      </c>
      <c r="C19" s="25"/>
      <c r="D19" s="25"/>
      <c r="E19" s="27"/>
      <c r="F19" s="25"/>
      <c r="G19" s="25"/>
      <c r="H19" s="27"/>
      <c r="I19" s="27"/>
      <c r="J19" s="24"/>
      <c r="K19" s="27">
        <v>6783.3</v>
      </c>
    </row>
    <row r="20" spans="1:12" x14ac:dyDescent="0.25">
      <c r="A20" s="10" t="s">
        <v>24</v>
      </c>
      <c r="B20" s="24">
        <v>5013.8599999999997</v>
      </c>
      <c r="C20" s="25"/>
      <c r="D20" s="25"/>
      <c r="E20" s="27"/>
      <c r="F20" s="25"/>
      <c r="G20" s="25"/>
      <c r="H20" s="27"/>
      <c r="I20" s="27"/>
      <c r="J20" s="24"/>
      <c r="K20" s="27">
        <v>5013.8599999999997</v>
      </c>
    </row>
    <row r="21" spans="1:12" x14ac:dyDescent="0.25">
      <c r="A21" s="10" t="s">
        <v>25</v>
      </c>
      <c r="B21" s="24">
        <v>3.58</v>
      </c>
      <c r="C21" s="25"/>
      <c r="D21" s="25"/>
      <c r="E21" s="27"/>
      <c r="F21" s="25"/>
      <c r="G21" s="25"/>
      <c r="H21" s="27"/>
      <c r="I21" s="27"/>
      <c r="J21" s="24"/>
      <c r="K21" s="27">
        <v>3.58</v>
      </c>
    </row>
    <row r="22" spans="1:12" x14ac:dyDescent="0.25">
      <c r="A22" s="10" t="s">
        <v>48</v>
      </c>
      <c r="B22" s="24"/>
      <c r="C22" s="25"/>
      <c r="D22" s="25"/>
      <c r="E22" s="27"/>
      <c r="F22" s="25"/>
      <c r="G22" s="25"/>
      <c r="H22" s="27"/>
      <c r="I22" s="27"/>
      <c r="J22" s="24"/>
      <c r="K22" s="27"/>
    </row>
    <row r="23" spans="1:12" x14ac:dyDescent="0.25">
      <c r="A23" s="10" t="s">
        <v>26</v>
      </c>
      <c r="B23" s="24">
        <v>53.75</v>
      </c>
      <c r="C23" s="25"/>
      <c r="D23" s="25"/>
      <c r="E23" s="27"/>
      <c r="F23" s="25"/>
      <c r="G23" s="25"/>
      <c r="H23" s="27"/>
      <c r="I23" s="27"/>
      <c r="J23" s="24"/>
      <c r="K23" s="27">
        <v>53.75</v>
      </c>
    </row>
    <row r="24" spans="1:12" x14ac:dyDescent="0.25">
      <c r="A24" s="10" t="s">
        <v>27</v>
      </c>
      <c r="B24" s="24">
        <v>0.31</v>
      </c>
      <c r="C24" s="25"/>
      <c r="D24" s="25"/>
      <c r="E24" s="27"/>
      <c r="F24" s="25"/>
      <c r="G24" s="25"/>
      <c r="H24" s="27"/>
      <c r="I24" s="27"/>
      <c r="J24" s="24"/>
      <c r="K24" s="27">
        <v>0.31</v>
      </c>
    </row>
    <row r="25" spans="1:12" x14ac:dyDescent="0.25">
      <c r="A25" s="10"/>
      <c r="B25" s="24"/>
      <c r="C25" s="25"/>
      <c r="D25" s="25"/>
      <c r="E25" s="27"/>
      <c r="F25" s="25"/>
      <c r="G25" s="25"/>
      <c r="H25" s="27"/>
      <c r="I25" s="27"/>
      <c r="J25" s="24"/>
      <c r="K25" s="27"/>
    </row>
    <row r="26" spans="1:12" x14ac:dyDescent="0.25">
      <c r="A26" s="6" t="s">
        <v>28</v>
      </c>
      <c r="B26" s="28">
        <f>SUM(B15:B24)</f>
        <v>22760.620000000006</v>
      </c>
      <c r="C26" s="29"/>
      <c r="D26" s="29"/>
      <c r="E26" s="30"/>
      <c r="F26" s="29"/>
      <c r="G26" s="29"/>
      <c r="H26" s="30"/>
      <c r="I26" s="30"/>
      <c r="J26" s="31">
        <f>SUM(J16:J25)</f>
        <v>558.89</v>
      </c>
      <c r="K26" s="30">
        <f>SUM(K15:K25)</f>
        <v>23319.510000000006</v>
      </c>
      <c r="L26" s="32"/>
    </row>
    <row r="27" spans="1:12" x14ac:dyDescent="0.25">
      <c r="A27" s="20" t="s">
        <v>29</v>
      </c>
      <c r="B27" s="33">
        <v>26366.69</v>
      </c>
      <c r="C27" s="34"/>
      <c r="D27" s="34"/>
      <c r="E27" s="35"/>
      <c r="F27" s="34"/>
      <c r="G27" s="34"/>
      <c r="H27" s="35"/>
      <c r="I27" s="35"/>
      <c r="J27" s="33">
        <v>582.42999999999995</v>
      </c>
      <c r="K27" s="35">
        <v>26949.13</v>
      </c>
    </row>
    <row r="28" spans="1:12" x14ac:dyDescent="0.25">
      <c r="A28" s="1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2" x14ac:dyDescent="0.25">
      <c r="A29" s="37" t="s">
        <v>30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2" x14ac:dyDescent="0.25">
      <c r="A31" s="37" t="s">
        <v>31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 t="s">
        <v>32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9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34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3" t="s">
        <v>35</v>
      </c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4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5" t="s">
        <v>49</v>
      </c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6"/>
      <c r="B46" s="7"/>
      <c r="C46" s="7"/>
      <c r="D46" s="7"/>
      <c r="E46" s="8" t="s">
        <v>36</v>
      </c>
      <c r="F46" s="7"/>
      <c r="G46" s="7"/>
      <c r="H46" s="7"/>
      <c r="I46" s="9"/>
      <c r="J46" s="6"/>
      <c r="K46" s="9"/>
    </row>
    <row r="47" spans="1:11" x14ac:dyDescent="0.25">
      <c r="A47" s="10"/>
      <c r="B47" s="11"/>
      <c r="C47" s="11"/>
      <c r="D47" s="11"/>
      <c r="E47" s="11"/>
      <c r="F47" s="11"/>
      <c r="G47" s="11"/>
      <c r="H47" s="11"/>
      <c r="I47" s="12"/>
      <c r="J47" s="13" t="s">
        <v>4</v>
      </c>
      <c r="K47" s="12"/>
    </row>
    <row r="48" spans="1:11" x14ac:dyDescent="0.25">
      <c r="A48" s="10" t="s">
        <v>37</v>
      </c>
      <c r="B48" s="14" t="s">
        <v>38</v>
      </c>
      <c r="C48" s="15"/>
      <c r="D48" s="16" t="s">
        <v>7</v>
      </c>
      <c r="E48" s="17"/>
      <c r="F48" s="15"/>
      <c r="G48" s="16" t="s">
        <v>8</v>
      </c>
      <c r="H48" s="17"/>
      <c r="I48" s="18" t="s">
        <v>9</v>
      </c>
      <c r="J48" s="13" t="s">
        <v>10</v>
      </c>
      <c r="K48" s="19" t="s">
        <v>11</v>
      </c>
    </row>
    <row r="49" spans="1:13" x14ac:dyDescent="0.25">
      <c r="A49" s="20"/>
      <c r="B49" s="20"/>
      <c r="C49" s="16" t="s">
        <v>12</v>
      </c>
      <c r="D49" s="16" t="s">
        <v>13</v>
      </c>
      <c r="E49" s="18" t="s">
        <v>14</v>
      </c>
      <c r="F49" s="16" t="s">
        <v>15</v>
      </c>
      <c r="G49" s="16"/>
      <c r="H49" s="18" t="s">
        <v>16</v>
      </c>
      <c r="I49" s="21" t="s">
        <v>17</v>
      </c>
      <c r="J49" s="22" t="s">
        <v>18</v>
      </c>
      <c r="K49" s="23"/>
    </row>
    <row r="50" spans="1:13" x14ac:dyDescent="0.25">
      <c r="A50" s="10"/>
      <c r="B50" s="24"/>
      <c r="C50" s="25"/>
      <c r="D50" s="25"/>
      <c r="E50" s="26"/>
      <c r="F50" s="25"/>
      <c r="G50" s="25"/>
      <c r="H50" s="27"/>
      <c r="I50" s="27"/>
      <c r="J50" s="24"/>
      <c r="K50" s="27"/>
    </row>
    <row r="51" spans="1:13" x14ac:dyDescent="0.25">
      <c r="A51" s="10" t="s">
        <v>19</v>
      </c>
      <c r="B51" s="40">
        <v>11.893000000000001</v>
      </c>
      <c r="C51" s="41"/>
      <c r="D51" s="41"/>
      <c r="E51" s="42"/>
      <c r="F51" s="41"/>
      <c r="G51" s="41"/>
      <c r="H51" s="42"/>
      <c r="I51" s="42"/>
      <c r="J51" s="40"/>
      <c r="K51" s="42">
        <v>11.608000000000001</v>
      </c>
    </row>
    <row r="52" spans="1:13" x14ac:dyDescent="0.25">
      <c r="A52" s="10" t="s">
        <v>20</v>
      </c>
      <c r="B52" s="40">
        <v>10.942</v>
      </c>
      <c r="C52" s="41"/>
      <c r="D52" s="41"/>
      <c r="E52" s="42"/>
      <c r="F52" s="41"/>
      <c r="G52" s="41"/>
      <c r="H52" s="42"/>
      <c r="I52" s="42"/>
      <c r="J52" s="40">
        <v>100.005</v>
      </c>
      <c r="K52" s="42">
        <v>13.077</v>
      </c>
    </row>
    <row r="53" spans="1:13" x14ac:dyDescent="0.25">
      <c r="A53" s="10" t="s">
        <v>21</v>
      </c>
      <c r="B53" s="40">
        <v>23.382000000000001</v>
      </c>
      <c r="C53" s="41"/>
      <c r="D53" s="41"/>
      <c r="E53" s="42"/>
      <c r="F53" s="41"/>
      <c r="G53" s="41"/>
      <c r="H53" s="42"/>
      <c r="I53" s="42"/>
      <c r="J53" s="40"/>
      <c r="K53" s="42">
        <v>22.821000000000002</v>
      </c>
    </row>
    <row r="54" spans="1:13" x14ac:dyDescent="0.25">
      <c r="A54" s="10" t="s">
        <v>22</v>
      </c>
      <c r="B54" s="40">
        <v>1.7170000000000001</v>
      </c>
      <c r="C54" s="41"/>
      <c r="D54" s="41"/>
      <c r="E54" s="42"/>
      <c r="F54" s="41"/>
      <c r="G54" s="41"/>
      <c r="H54" s="42"/>
      <c r="I54" s="42"/>
      <c r="J54" s="40"/>
      <c r="K54" s="42">
        <v>1.6759999999999999</v>
      </c>
    </row>
    <row r="55" spans="1:13" x14ac:dyDescent="0.25">
      <c r="A55" s="10" t="s">
        <v>23</v>
      </c>
      <c r="B55" s="40">
        <v>29.806999999999999</v>
      </c>
      <c r="C55" s="41"/>
      <c r="D55" s="41"/>
      <c r="E55" s="42"/>
      <c r="F55" s="41"/>
      <c r="G55" s="41"/>
      <c r="H55" s="42"/>
      <c r="I55" s="42"/>
      <c r="J55" s="40"/>
      <c r="K55" s="42">
        <v>29.093</v>
      </c>
    </row>
    <row r="56" spans="1:13" x14ac:dyDescent="0.25">
      <c r="A56" s="10" t="s">
        <v>24</v>
      </c>
      <c r="B56" s="40">
        <v>22.033000000000001</v>
      </c>
      <c r="C56" s="41"/>
      <c r="D56" s="41"/>
      <c r="E56" s="42"/>
      <c r="F56" s="41"/>
      <c r="G56" s="41"/>
      <c r="H56" s="42"/>
      <c r="I56" s="42"/>
      <c r="J56" s="40"/>
      <c r="K56" s="42">
        <v>21.504999999999999</v>
      </c>
    </row>
    <row r="57" spans="1:13" x14ac:dyDescent="0.25">
      <c r="A57" s="10" t="s">
        <v>39</v>
      </c>
      <c r="B57" s="40">
        <v>0.02</v>
      </c>
      <c r="C57" s="41"/>
      <c r="D57" s="41"/>
      <c r="E57" s="42"/>
      <c r="F57" s="41"/>
      <c r="G57" s="41"/>
      <c r="H57" s="42"/>
      <c r="I57" s="42"/>
      <c r="J57" s="40"/>
      <c r="K57" s="42">
        <v>0.02</v>
      </c>
    </row>
    <row r="58" spans="1:13" x14ac:dyDescent="0.25">
      <c r="A58" s="10" t="s">
        <v>48</v>
      </c>
      <c r="B58" s="40"/>
      <c r="C58" s="41"/>
      <c r="D58" s="41"/>
      <c r="E58" s="42"/>
      <c r="F58" s="41"/>
      <c r="G58" s="41"/>
      <c r="H58" s="42"/>
      <c r="I58" s="42"/>
      <c r="J58" s="40"/>
      <c r="K58" s="42"/>
    </row>
    <row r="59" spans="1:13" x14ac:dyDescent="0.25">
      <c r="A59" s="10" t="s">
        <v>40</v>
      </c>
      <c r="B59" s="40">
        <v>0.24099999999999999</v>
      </c>
      <c r="C59" s="41"/>
      <c r="D59" s="41"/>
      <c r="E59" s="42"/>
      <c r="F59" s="41"/>
      <c r="G59" s="41"/>
      <c r="H59" s="42"/>
      <c r="I59" s="42"/>
      <c r="J59" s="40"/>
      <c r="K59" s="42">
        <v>0.23499999999999999</v>
      </c>
    </row>
    <row r="60" spans="1:13" x14ac:dyDescent="0.25">
      <c r="A60" s="10" t="s">
        <v>41</v>
      </c>
      <c r="B60" s="40">
        <v>6.0000000000000001E-3</v>
      </c>
      <c r="C60" s="41"/>
      <c r="D60" s="41"/>
      <c r="E60" s="42"/>
      <c r="F60" s="41"/>
      <c r="G60" s="41"/>
      <c r="H60" s="42"/>
      <c r="I60" s="42"/>
      <c r="J60" s="40"/>
      <c r="K60" s="42">
        <v>6.0000000000000001E-3</v>
      </c>
    </row>
    <row r="61" spans="1:13" x14ac:dyDescent="0.25">
      <c r="A61" s="10"/>
      <c r="B61" s="40"/>
      <c r="C61" s="41"/>
      <c r="D61" s="41"/>
      <c r="E61" s="42"/>
      <c r="F61" s="41"/>
      <c r="G61" s="41"/>
      <c r="H61" s="42"/>
      <c r="I61" s="42"/>
      <c r="J61" s="40"/>
      <c r="K61" s="42"/>
      <c r="M61" s="43"/>
    </row>
    <row r="62" spans="1:13" x14ac:dyDescent="0.25">
      <c r="A62" s="6" t="s">
        <v>28</v>
      </c>
      <c r="B62" s="44">
        <v>100</v>
      </c>
      <c r="C62" s="45"/>
      <c r="D62" s="45"/>
      <c r="E62" s="46"/>
      <c r="F62" s="45"/>
      <c r="G62" s="45"/>
      <c r="H62" s="46"/>
      <c r="I62" s="46"/>
      <c r="J62" s="44">
        <v>100</v>
      </c>
      <c r="K62" s="46">
        <v>100</v>
      </c>
    </row>
    <row r="63" spans="1:13" x14ac:dyDescent="0.25">
      <c r="A63" s="20" t="s">
        <v>42</v>
      </c>
      <c r="B63" s="47">
        <v>22760.637999999999</v>
      </c>
      <c r="C63" s="48"/>
      <c r="D63" s="48"/>
      <c r="E63" s="49"/>
      <c r="F63" s="48"/>
      <c r="G63" s="48"/>
      <c r="H63" s="49"/>
      <c r="I63" s="49"/>
      <c r="J63" s="47">
        <v>558.89</v>
      </c>
      <c r="K63" s="49">
        <v>23319.52</v>
      </c>
    </row>
    <row r="64" spans="1:13" x14ac:dyDescent="0.25">
      <c r="A64" s="1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x14ac:dyDescent="0.25">
      <c r="A65" s="37" t="s">
        <v>30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1:11" x14ac:dyDescent="0.25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11" x14ac:dyDescent="0.25">
      <c r="A67" s="37" t="s">
        <v>43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7" t="s">
        <v>44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  <row r="69" spans="1:1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1" x14ac:dyDescent="0.25">
      <c r="A70" s="39" t="s">
        <v>33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workbookViewId="0">
      <selection activeCell="A8" sqref="A8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50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1513.45</v>
      </c>
      <c r="C15" s="25"/>
      <c r="D15" s="25"/>
      <c r="E15" s="27"/>
      <c r="F15" s="25"/>
      <c r="G15" s="25"/>
      <c r="H15" s="27"/>
      <c r="I15" s="27"/>
      <c r="J15" s="24"/>
      <c r="K15" s="27">
        <v>1513.45</v>
      </c>
    </row>
    <row r="16" spans="1:11" x14ac:dyDescent="0.25">
      <c r="A16" s="10" t="s">
        <v>20</v>
      </c>
      <c r="B16" s="24">
        <v>2347.9299999999998</v>
      </c>
      <c r="C16" s="25"/>
      <c r="D16" s="25"/>
      <c r="E16" s="27"/>
      <c r="F16" s="25"/>
      <c r="G16" s="25"/>
      <c r="H16" s="27"/>
      <c r="I16" s="27"/>
      <c r="J16" s="24">
        <v>366.39</v>
      </c>
      <c r="K16" s="27">
        <v>2714.32</v>
      </c>
    </row>
    <row r="17" spans="1:12" x14ac:dyDescent="0.25">
      <c r="A17" s="10" t="s">
        <v>21</v>
      </c>
      <c r="B17" s="24">
        <v>5615.09</v>
      </c>
      <c r="C17" s="25"/>
      <c r="D17" s="25"/>
      <c r="E17" s="27"/>
      <c r="F17" s="25"/>
      <c r="G17" s="25"/>
      <c r="H17" s="27"/>
      <c r="I17" s="27"/>
      <c r="J17" s="24"/>
      <c r="K17" s="27">
        <v>5615.09</v>
      </c>
    </row>
    <row r="18" spans="1:12" x14ac:dyDescent="0.25">
      <c r="A18" s="10" t="s">
        <v>22</v>
      </c>
      <c r="B18" s="24">
        <v>338.23</v>
      </c>
      <c r="C18" s="25"/>
      <c r="D18" s="25"/>
      <c r="E18" s="27"/>
      <c r="F18" s="25"/>
      <c r="G18" s="25"/>
      <c r="H18" s="27"/>
      <c r="I18" s="27"/>
      <c r="J18" s="24"/>
      <c r="K18" s="27">
        <v>338.23</v>
      </c>
    </row>
    <row r="19" spans="1:12" x14ac:dyDescent="0.25">
      <c r="A19" s="10" t="s">
        <v>23</v>
      </c>
      <c r="B19" s="24">
        <v>5544.77</v>
      </c>
      <c r="C19" s="25"/>
      <c r="D19" s="25"/>
      <c r="E19" s="27"/>
      <c r="F19" s="25"/>
      <c r="G19" s="25"/>
      <c r="H19" s="27"/>
      <c r="I19" s="27"/>
      <c r="J19" s="24"/>
      <c r="K19" s="27">
        <v>5544.77</v>
      </c>
    </row>
    <row r="20" spans="1:12" x14ac:dyDescent="0.25">
      <c r="A20" s="10" t="s">
        <v>24</v>
      </c>
      <c r="B20" s="24">
        <v>5049.0200000000004</v>
      </c>
      <c r="C20" s="25"/>
      <c r="D20" s="25"/>
      <c r="E20" s="27"/>
      <c r="F20" s="25"/>
      <c r="G20" s="25"/>
      <c r="H20" s="27"/>
      <c r="I20" s="27"/>
      <c r="J20" s="24"/>
      <c r="K20" s="27">
        <v>5049.0200000000004</v>
      </c>
    </row>
    <row r="21" spans="1:12" x14ac:dyDescent="0.25">
      <c r="A21" s="10" t="s">
        <v>25</v>
      </c>
      <c r="B21" s="24">
        <v>12.83</v>
      </c>
      <c r="C21" s="25"/>
      <c r="D21" s="25"/>
      <c r="E21" s="27"/>
      <c r="F21" s="25"/>
      <c r="G21" s="25"/>
      <c r="H21" s="27"/>
      <c r="I21" s="27"/>
      <c r="J21" s="24"/>
      <c r="K21" s="27">
        <v>12.83</v>
      </c>
    </row>
    <row r="22" spans="1:12" x14ac:dyDescent="0.25">
      <c r="A22" s="10" t="s">
        <v>48</v>
      </c>
      <c r="B22" s="24"/>
      <c r="C22" s="25"/>
      <c r="D22" s="25"/>
      <c r="E22" s="27"/>
      <c r="F22" s="25"/>
      <c r="G22" s="25"/>
      <c r="H22" s="27"/>
      <c r="I22" s="27"/>
      <c r="J22" s="24"/>
      <c r="K22" s="27"/>
    </row>
    <row r="23" spans="1:12" x14ac:dyDescent="0.25">
      <c r="A23" s="10" t="s">
        <v>26</v>
      </c>
      <c r="B23" s="24">
        <v>64.77</v>
      </c>
      <c r="C23" s="25"/>
      <c r="D23" s="25"/>
      <c r="E23" s="27"/>
      <c r="F23" s="25"/>
      <c r="G23" s="25"/>
      <c r="H23" s="27"/>
      <c r="I23" s="27"/>
      <c r="J23" s="24"/>
      <c r="K23" s="27">
        <v>64.77</v>
      </c>
    </row>
    <row r="24" spans="1:12" x14ac:dyDescent="0.25">
      <c r="A24" s="10" t="s">
        <v>27</v>
      </c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10"/>
      <c r="B25" s="24"/>
      <c r="C25" s="25"/>
      <c r="D25" s="25"/>
      <c r="E25" s="27"/>
      <c r="F25" s="25"/>
      <c r="G25" s="25"/>
      <c r="H25" s="27"/>
      <c r="I25" s="27"/>
      <c r="J25" s="24"/>
      <c r="K25" s="27"/>
    </row>
    <row r="26" spans="1:12" x14ac:dyDescent="0.25">
      <c r="A26" s="6" t="s">
        <v>28</v>
      </c>
      <c r="B26" s="28">
        <v>20486.099999999999</v>
      </c>
      <c r="C26" s="29"/>
      <c r="D26" s="29"/>
      <c r="E26" s="30"/>
      <c r="F26" s="29"/>
      <c r="G26" s="29"/>
      <c r="H26" s="30"/>
      <c r="I26" s="30"/>
      <c r="J26" s="31">
        <f>SUM(J16:J25)</f>
        <v>366.39</v>
      </c>
      <c r="K26" s="30">
        <v>20852.490000000002</v>
      </c>
      <c r="L26" s="32"/>
    </row>
    <row r="27" spans="1:12" x14ac:dyDescent="0.25">
      <c r="A27" s="20" t="s">
        <v>29</v>
      </c>
      <c r="B27" s="33">
        <v>22760.62</v>
      </c>
      <c r="C27" s="34"/>
      <c r="D27" s="34"/>
      <c r="E27" s="35"/>
      <c r="F27" s="34"/>
      <c r="G27" s="34"/>
      <c r="H27" s="35"/>
      <c r="I27" s="35"/>
      <c r="J27" s="33">
        <v>558.89</v>
      </c>
      <c r="K27" s="35">
        <v>23319.51</v>
      </c>
    </row>
    <row r="28" spans="1:12" x14ac:dyDescent="0.25">
      <c r="A28" s="1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2" x14ac:dyDescent="0.25">
      <c r="A29" s="37" t="s">
        <v>30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2" x14ac:dyDescent="0.25">
      <c r="A31" s="37" t="s">
        <v>31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 t="s">
        <v>32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9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34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3" t="s">
        <v>35</v>
      </c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4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5" t="s">
        <v>50</v>
      </c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6"/>
      <c r="B46" s="7"/>
      <c r="C46" s="7"/>
      <c r="D46" s="7"/>
      <c r="E46" s="8" t="s">
        <v>36</v>
      </c>
      <c r="F46" s="7"/>
      <c r="G46" s="7"/>
      <c r="H46" s="7"/>
      <c r="I46" s="9"/>
      <c r="J46" s="6"/>
      <c r="K46" s="9"/>
    </row>
    <row r="47" spans="1:11" x14ac:dyDescent="0.25">
      <c r="A47" s="10"/>
      <c r="B47" s="11"/>
      <c r="C47" s="11"/>
      <c r="D47" s="11"/>
      <c r="E47" s="11"/>
      <c r="F47" s="11"/>
      <c r="G47" s="11"/>
      <c r="H47" s="11"/>
      <c r="I47" s="12"/>
      <c r="J47" s="13" t="s">
        <v>4</v>
      </c>
      <c r="K47" s="12"/>
    </row>
    <row r="48" spans="1:11" x14ac:dyDescent="0.25">
      <c r="A48" s="10" t="s">
        <v>37</v>
      </c>
      <c r="B48" s="14" t="s">
        <v>38</v>
      </c>
      <c r="C48" s="15"/>
      <c r="D48" s="16" t="s">
        <v>7</v>
      </c>
      <c r="E48" s="17"/>
      <c r="F48" s="15"/>
      <c r="G48" s="16" t="s">
        <v>8</v>
      </c>
      <c r="H48" s="17"/>
      <c r="I48" s="18" t="s">
        <v>9</v>
      </c>
      <c r="J48" s="13" t="s">
        <v>10</v>
      </c>
      <c r="K48" s="19" t="s">
        <v>11</v>
      </c>
    </row>
    <row r="49" spans="1:13" x14ac:dyDescent="0.25">
      <c r="A49" s="20"/>
      <c r="B49" s="20"/>
      <c r="C49" s="16" t="s">
        <v>12</v>
      </c>
      <c r="D49" s="16" t="s">
        <v>13</v>
      </c>
      <c r="E49" s="18" t="s">
        <v>14</v>
      </c>
      <c r="F49" s="16" t="s">
        <v>15</v>
      </c>
      <c r="G49" s="16"/>
      <c r="H49" s="18" t="s">
        <v>16</v>
      </c>
      <c r="I49" s="21" t="s">
        <v>17</v>
      </c>
      <c r="J49" s="22" t="s">
        <v>18</v>
      </c>
      <c r="K49" s="23"/>
    </row>
    <row r="50" spans="1:13" x14ac:dyDescent="0.25">
      <c r="A50" s="10"/>
      <c r="B50" s="24"/>
      <c r="C50" s="25"/>
      <c r="D50" s="25"/>
      <c r="E50" s="26"/>
      <c r="F50" s="25"/>
      <c r="G50" s="25"/>
      <c r="H50" s="27"/>
      <c r="I50" s="27"/>
      <c r="J50" s="24"/>
      <c r="K50" s="27"/>
    </row>
    <row r="51" spans="1:13" x14ac:dyDescent="0.25">
      <c r="A51" s="10" t="s">
        <v>19</v>
      </c>
      <c r="B51" s="40">
        <v>7.3920000000000003</v>
      </c>
      <c r="C51" s="41"/>
      <c r="D51" s="41"/>
      <c r="E51" s="42"/>
      <c r="F51" s="41"/>
      <c r="G51" s="41"/>
      <c r="H51" s="42"/>
      <c r="I51" s="42"/>
      <c r="J51" s="40"/>
      <c r="K51" s="42">
        <v>7.2619999999999996</v>
      </c>
    </row>
    <row r="52" spans="1:13" x14ac:dyDescent="0.25">
      <c r="A52" s="10" t="s">
        <v>20</v>
      </c>
      <c r="B52" s="40">
        <v>11.465999999999999</v>
      </c>
      <c r="C52" s="41"/>
      <c r="D52" s="41"/>
      <c r="E52" s="42"/>
      <c r="F52" s="41"/>
      <c r="G52" s="41"/>
      <c r="H52" s="42"/>
      <c r="I52" s="42"/>
      <c r="J52" s="40">
        <v>100.005</v>
      </c>
      <c r="K52" s="42">
        <v>13.021000000000001</v>
      </c>
    </row>
    <row r="53" spans="1:13" x14ac:dyDescent="0.25">
      <c r="A53" s="10" t="s">
        <v>21</v>
      </c>
      <c r="B53" s="40">
        <v>27.414000000000001</v>
      </c>
      <c r="C53" s="41"/>
      <c r="D53" s="41"/>
      <c r="E53" s="42"/>
      <c r="F53" s="41"/>
      <c r="G53" s="41"/>
      <c r="H53" s="42"/>
      <c r="I53" s="42"/>
      <c r="J53" s="40"/>
      <c r="K53" s="42">
        <v>26.931999999999999</v>
      </c>
    </row>
    <row r="54" spans="1:13" x14ac:dyDescent="0.25">
      <c r="A54" s="10" t="s">
        <v>22</v>
      </c>
      <c r="B54" s="40">
        <v>1.6559999999999999</v>
      </c>
      <c r="C54" s="41"/>
      <c r="D54" s="41"/>
      <c r="E54" s="42"/>
      <c r="F54" s="41"/>
      <c r="G54" s="41"/>
      <c r="H54" s="42"/>
      <c r="I54" s="42"/>
      <c r="J54" s="40"/>
      <c r="K54" s="42">
        <v>1.627</v>
      </c>
    </row>
    <row r="55" spans="1:13" x14ac:dyDescent="0.25">
      <c r="A55" s="10" t="s">
        <v>23</v>
      </c>
      <c r="B55" s="40">
        <v>27.071000000000002</v>
      </c>
      <c r="C55" s="41"/>
      <c r="D55" s="41"/>
      <c r="E55" s="42"/>
      <c r="F55" s="41"/>
      <c r="G55" s="41"/>
      <c r="H55" s="42"/>
      <c r="I55" s="42"/>
      <c r="J55" s="40"/>
      <c r="K55" s="42">
        <v>26.594999999999999</v>
      </c>
    </row>
    <row r="56" spans="1:13" x14ac:dyDescent="0.25">
      <c r="A56" s="10" t="s">
        <v>24</v>
      </c>
      <c r="B56" s="40">
        <v>24.651</v>
      </c>
      <c r="C56" s="41"/>
      <c r="D56" s="41"/>
      <c r="E56" s="42"/>
      <c r="F56" s="41"/>
      <c r="G56" s="41"/>
      <c r="H56" s="42"/>
      <c r="I56" s="42"/>
      <c r="J56" s="40"/>
      <c r="K56" s="42">
        <v>24.218</v>
      </c>
    </row>
    <row r="57" spans="1:13" x14ac:dyDescent="0.25">
      <c r="A57" s="10" t="s">
        <v>39</v>
      </c>
      <c r="B57" s="40">
        <v>6.7000000000000004E-2</v>
      </c>
      <c r="C57" s="41"/>
      <c r="D57" s="41"/>
      <c r="E57" s="42"/>
      <c r="F57" s="41"/>
      <c r="G57" s="41"/>
      <c r="H57" s="42"/>
      <c r="I57" s="42"/>
      <c r="J57" s="40"/>
      <c r="K57" s="42">
        <v>6.6000000000000003E-2</v>
      </c>
    </row>
    <row r="58" spans="1:13" x14ac:dyDescent="0.25">
      <c r="A58" s="10" t="s">
        <v>48</v>
      </c>
      <c r="B58" s="40"/>
      <c r="C58" s="41"/>
      <c r="D58" s="41"/>
      <c r="E58" s="42"/>
      <c r="F58" s="41"/>
      <c r="G58" s="41"/>
      <c r="H58" s="42"/>
      <c r="I58" s="42"/>
      <c r="J58" s="40"/>
      <c r="K58" s="42"/>
    </row>
    <row r="59" spans="1:13" x14ac:dyDescent="0.25">
      <c r="A59" s="10" t="s">
        <v>40</v>
      </c>
      <c r="B59" s="40">
        <v>0.32100000000000001</v>
      </c>
      <c r="C59" s="41"/>
      <c r="D59" s="41"/>
      <c r="E59" s="42"/>
      <c r="F59" s="41"/>
      <c r="G59" s="41"/>
      <c r="H59" s="42"/>
      <c r="I59" s="42"/>
      <c r="J59" s="40"/>
      <c r="K59" s="42">
        <v>0.315</v>
      </c>
    </row>
    <row r="60" spans="1:13" x14ac:dyDescent="0.25">
      <c r="A60" s="10" t="s">
        <v>41</v>
      </c>
      <c r="B60" s="40"/>
      <c r="C60" s="41"/>
      <c r="D60" s="41"/>
      <c r="E60" s="42"/>
      <c r="F60" s="41"/>
      <c r="G60" s="41"/>
      <c r="H60" s="42"/>
      <c r="I60" s="42"/>
      <c r="J60" s="40"/>
      <c r="K60" s="42"/>
    </row>
    <row r="61" spans="1:13" x14ac:dyDescent="0.25">
      <c r="A61" s="10"/>
      <c r="B61" s="40"/>
      <c r="C61" s="41"/>
      <c r="D61" s="41"/>
      <c r="E61" s="42"/>
      <c r="F61" s="41"/>
      <c r="G61" s="41"/>
      <c r="H61" s="42"/>
      <c r="I61" s="42"/>
      <c r="J61" s="40"/>
      <c r="K61" s="42"/>
      <c r="M61" s="43"/>
    </row>
    <row r="62" spans="1:13" x14ac:dyDescent="0.25">
      <c r="A62" s="6" t="s">
        <v>28</v>
      </c>
      <c r="B62" s="44">
        <v>100</v>
      </c>
      <c r="C62" s="45"/>
      <c r="D62" s="45"/>
      <c r="E62" s="46"/>
      <c r="F62" s="45"/>
      <c r="G62" s="45"/>
      <c r="H62" s="46"/>
      <c r="I62" s="46"/>
      <c r="J62" s="44">
        <v>100</v>
      </c>
      <c r="K62" s="46">
        <v>100</v>
      </c>
    </row>
    <row r="63" spans="1:13" x14ac:dyDescent="0.25">
      <c r="A63" s="20" t="s">
        <v>42</v>
      </c>
      <c r="B63" s="47">
        <v>20486.107</v>
      </c>
      <c r="C63" s="48"/>
      <c r="D63" s="48"/>
      <c r="E63" s="49"/>
      <c r="F63" s="48"/>
      <c r="G63" s="48"/>
      <c r="H63" s="49"/>
      <c r="I63" s="49"/>
      <c r="J63" s="47">
        <v>366.39</v>
      </c>
      <c r="K63" s="49">
        <v>20852.490000000002</v>
      </c>
    </row>
    <row r="64" spans="1:13" x14ac:dyDescent="0.25">
      <c r="A64" s="1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x14ac:dyDescent="0.25">
      <c r="A65" s="37" t="s">
        <v>30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1:11" x14ac:dyDescent="0.25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11" x14ac:dyDescent="0.25">
      <c r="A67" s="37" t="s">
        <v>43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7" t="s">
        <v>44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  <row r="69" spans="1:1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1" x14ac:dyDescent="0.25">
      <c r="A70" s="39" t="s">
        <v>33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workbookViewId="0">
      <selection activeCell="A7" sqref="A7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51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680.41</v>
      </c>
      <c r="C15" s="25"/>
      <c r="D15" s="25"/>
      <c r="E15" s="27"/>
      <c r="F15" s="25"/>
      <c r="G15" s="25"/>
      <c r="H15" s="27"/>
      <c r="I15" s="27"/>
      <c r="J15" s="24"/>
      <c r="K15" s="27">
        <v>680.41</v>
      </c>
    </row>
    <row r="16" spans="1:11" x14ac:dyDescent="0.25">
      <c r="A16" s="10" t="s">
        <v>20</v>
      </c>
      <c r="B16" s="24">
        <v>2201.1</v>
      </c>
      <c r="C16" s="25"/>
      <c r="D16" s="25"/>
      <c r="E16" s="27"/>
      <c r="F16" s="25"/>
      <c r="G16" s="25"/>
      <c r="H16" s="27"/>
      <c r="I16" s="27"/>
      <c r="J16" s="24">
        <v>504.46</v>
      </c>
      <c r="K16" s="27">
        <v>2705.56</v>
      </c>
    </row>
    <row r="17" spans="1:12" x14ac:dyDescent="0.25">
      <c r="A17" s="10" t="s">
        <v>21</v>
      </c>
      <c r="B17" s="24">
        <v>3705.13</v>
      </c>
      <c r="C17" s="25"/>
      <c r="D17" s="25"/>
      <c r="E17" s="27"/>
      <c r="F17" s="25"/>
      <c r="G17" s="25"/>
      <c r="H17" s="27"/>
      <c r="I17" s="27"/>
      <c r="J17" s="24"/>
      <c r="K17" s="27">
        <v>3705.13</v>
      </c>
    </row>
    <row r="18" spans="1:12" x14ac:dyDescent="0.25">
      <c r="A18" s="10" t="s">
        <v>22</v>
      </c>
      <c r="B18" s="24">
        <v>326.33999999999997</v>
      </c>
      <c r="C18" s="25"/>
      <c r="D18" s="25"/>
      <c r="E18" s="27"/>
      <c r="F18" s="25"/>
      <c r="G18" s="25"/>
      <c r="H18" s="27"/>
      <c r="I18" s="27"/>
      <c r="J18" s="24"/>
      <c r="K18" s="27">
        <v>326.33999999999997</v>
      </c>
    </row>
    <row r="19" spans="1:12" x14ac:dyDescent="0.25">
      <c r="A19" s="10" t="s">
        <v>23</v>
      </c>
      <c r="B19" s="24">
        <v>3798.07</v>
      </c>
      <c r="C19" s="25"/>
      <c r="D19" s="25"/>
      <c r="E19" s="27"/>
      <c r="F19" s="25"/>
      <c r="G19" s="25"/>
      <c r="H19" s="27"/>
      <c r="I19" s="27"/>
      <c r="J19" s="24"/>
      <c r="K19" s="27">
        <v>3798.07</v>
      </c>
    </row>
    <row r="20" spans="1:12" x14ac:dyDescent="0.25">
      <c r="A20" s="10" t="s">
        <v>24</v>
      </c>
      <c r="B20" s="24">
        <v>7946.23</v>
      </c>
      <c r="C20" s="25"/>
      <c r="D20" s="25"/>
      <c r="E20" s="27"/>
      <c r="F20" s="25"/>
      <c r="G20" s="25"/>
      <c r="H20" s="27"/>
      <c r="I20" s="27"/>
      <c r="J20" s="24"/>
      <c r="K20" s="27">
        <v>7946.23</v>
      </c>
    </row>
    <row r="21" spans="1:12" x14ac:dyDescent="0.25">
      <c r="A21" s="10" t="s">
        <v>25</v>
      </c>
      <c r="B21" s="24">
        <v>24.43</v>
      </c>
      <c r="C21" s="25"/>
      <c r="D21" s="25"/>
      <c r="E21" s="27"/>
      <c r="F21" s="25"/>
      <c r="G21" s="25"/>
      <c r="H21" s="27"/>
      <c r="I21" s="27"/>
      <c r="J21" s="24"/>
      <c r="K21" s="27">
        <v>24.43</v>
      </c>
    </row>
    <row r="22" spans="1:12" x14ac:dyDescent="0.25">
      <c r="A22" s="10" t="s">
        <v>48</v>
      </c>
      <c r="B22" s="24"/>
      <c r="C22" s="25"/>
      <c r="D22" s="25"/>
      <c r="E22" s="27"/>
      <c r="F22" s="25"/>
      <c r="G22" s="25"/>
      <c r="H22" s="27"/>
      <c r="I22" s="27"/>
      <c r="J22" s="24"/>
      <c r="K22" s="27"/>
    </row>
    <row r="23" spans="1:12" x14ac:dyDescent="0.25">
      <c r="A23" s="10" t="s">
        <v>26</v>
      </c>
      <c r="B23" s="24">
        <v>18.260000000000002</v>
      </c>
      <c r="C23" s="25"/>
      <c r="D23" s="25"/>
      <c r="E23" s="27"/>
      <c r="F23" s="25"/>
      <c r="G23" s="25"/>
      <c r="H23" s="27"/>
      <c r="I23" s="27"/>
      <c r="J23" s="24"/>
      <c r="K23" s="27">
        <v>18.260000000000002</v>
      </c>
    </row>
    <row r="24" spans="1:12" x14ac:dyDescent="0.25">
      <c r="A24" s="10" t="s">
        <v>27</v>
      </c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10"/>
      <c r="B25" s="24"/>
      <c r="C25" s="25"/>
      <c r="D25" s="25"/>
      <c r="E25" s="27"/>
      <c r="F25" s="25"/>
      <c r="G25" s="25"/>
      <c r="H25" s="27"/>
      <c r="I25" s="27"/>
      <c r="J25" s="24"/>
      <c r="K25" s="27"/>
    </row>
    <row r="26" spans="1:12" x14ac:dyDescent="0.25">
      <c r="A26" s="6" t="s">
        <v>28</v>
      </c>
      <c r="B26" s="28">
        <v>18699.98</v>
      </c>
      <c r="C26" s="29"/>
      <c r="D26" s="29"/>
      <c r="E26" s="30"/>
      <c r="F26" s="29"/>
      <c r="G26" s="29"/>
      <c r="H26" s="30"/>
      <c r="I26" s="30"/>
      <c r="J26" s="31">
        <v>504.46</v>
      </c>
      <c r="K26" s="30">
        <v>19204.439999999999</v>
      </c>
      <c r="L26" s="32"/>
    </row>
    <row r="27" spans="1:12" x14ac:dyDescent="0.25">
      <c r="A27" s="20" t="s">
        <v>29</v>
      </c>
      <c r="B27" s="33">
        <v>20486.099999999999</v>
      </c>
      <c r="C27" s="34"/>
      <c r="D27" s="34"/>
      <c r="E27" s="35"/>
      <c r="F27" s="34"/>
      <c r="G27" s="34"/>
      <c r="H27" s="35"/>
      <c r="I27" s="35"/>
      <c r="J27" s="33">
        <v>366.39</v>
      </c>
      <c r="K27" s="35">
        <v>20852.490000000002</v>
      </c>
    </row>
    <row r="28" spans="1:12" x14ac:dyDescent="0.25">
      <c r="A28" s="1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2" x14ac:dyDescent="0.25">
      <c r="A29" s="37" t="s">
        <v>30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2" x14ac:dyDescent="0.25">
      <c r="A31" s="37" t="s">
        <v>31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 t="s">
        <v>32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9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34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3" t="s">
        <v>35</v>
      </c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4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5" t="s">
        <v>51</v>
      </c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6"/>
      <c r="B46" s="7"/>
      <c r="C46" s="7"/>
      <c r="D46" s="7"/>
      <c r="E46" s="8" t="s">
        <v>36</v>
      </c>
      <c r="F46" s="7"/>
      <c r="G46" s="7"/>
      <c r="H46" s="7"/>
      <c r="I46" s="9"/>
      <c r="J46" s="6"/>
      <c r="K46" s="9"/>
    </row>
    <row r="47" spans="1:11" x14ac:dyDescent="0.25">
      <c r="A47" s="10"/>
      <c r="B47" s="11"/>
      <c r="C47" s="11"/>
      <c r="D47" s="11"/>
      <c r="E47" s="11"/>
      <c r="F47" s="11"/>
      <c r="G47" s="11"/>
      <c r="H47" s="11"/>
      <c r="I47" s="12"/>
      <c r="J47" s="13" t="s">
        <v>4</v>
      </c>
      <c r="K47" s="12"/>
    </row>
    <row r="48" spans="1:11" x14ac:dyDescent="0.25">
      <c r="A48" s="10" t="s">
        <v>37</v>
      </c>
      <c r="B48" s="14" t="s">
        <v>38</v>
      </c>
      <c r="C48" s="15"/>
      <c r="D48" s="16" t="s">
        <v>7</v>
      </c>
      <c r="E48" s="17"/>
      <c r="F48" s="15"/>
      <c r="G48" s="16" t="s">
        <v>8</v>
      </c>
      <c r="H48" s="17"/>
      <c r="I48" s="18" t="s">
        <v>9</v>
      </c>
      <c r="J48" s="13" t="s">
        <v>10</v>
      </c>
      <c r="K48" s="19" t="s">
        <v>11</v>
      </c>
    </row>
    <row r="49" spans="1:13" x14ac:dyDescent="0.25">
      <c r="A49" s="20"/>
      <c r="B49" s="20"/>
      <c r="C49" s="16" t="s">
        <v>12</v>
      </c>
      <c r="D49" s="16" t="s">
        <v>13</v>
      </c>
      <c r="E49" s="18" t="s">
        <v>14</v>
      </c>
      <c r="F49" s="16" t="s">
        <v>15</v>
      </c>
      <c r="G49" s="16"/>
      <c r="H49" s="18" t="s">
        <v>16</v>
      </c>
      <c r="I49" s="21" t="s">
        <v>17</v>
      </c>
      <c r="J49" s="22" t="s">
        <v>18</v>
      </c>
      <c r="K49" s="23"/>
    </row>
    <row r="50" spans="1:13" x14ac:dyDescent="0.25">
      <c r="A50" s="10"/>
      <c r="B50" s="24"/>
      <c r="C50" s="25"/>
      <c r="D50" s="25"/>
      <c r="E50" s="26"/>
      <c r="F50" s="25"/>
      <c r="G50" s="25"/>
      <c r="H50" s="27"/>
      <c r="I50" s="27"/>
      <c r="J50" s="24"/>
      <c r="K50" s="27"/>
    </row>
    <row r="51" spans="1:13" x14ac:dyDescent="0.25">
      <c r="A51" s="10" t="s">
        <v>19</v>
      </c>
      <c r="B51" s="40">
        <v>3.6429999999999998</v>
      </c>
      <c r="C51" s="41"/>
      <c r="D51" s="41"/>
      <c r="E51" s="42"/>
      <c r="F51" s="41"/>
      <c r="G51" s="41"/>
      <c r="H51" s="42"/>
      <c r="I51" s="42"/>
      <c r="J51" s="40"/>
      <c r="K51" s="42">
        <v>3.5470000000000002</v>
      </c>
    </row>
    <row r="52" spans="1:13" x14ac:dyDescent="0.25">
      <c r="A52" s="10" t="s">
        <v>20</v>
      </c>
      <c r="B52" s="40">
        <v>11.775</v>
      </c>
      <c r="C52" s="41"/>
      <c r="D52" s="41"/>
      <c r="E52" s="42"/>
      <c r="F52" s="41"/>
      <c r="G52" s="41"/>
      <c r="H52" s="42"/>
      <c r="I52" s="42"/>
      <c r="J52" s="40">
        <v>100.005</v>
      </c>
      <c r="K52" s="42">
        <v>14.093</v>
      </c>
    </row>
    <row r="53" spans="1:13" x14ac:dyDescent="0.25">
      <c r="A53" s="10" t="s">
        <v>21</v>
      </c>
      <c r="B53" s="40">
        <v>19.818000000000001</v>
      </c>
      <c r="C53" s="41"/>
      <c r="D53" s="41"/>
      <c r="E53" s="42"/>
      <c r="F53" s="41"/>
      <c r="G53" s="41"/>
      <c r="H53" s="42"/>
      <c r="I53" s="42"/>
      <c r="J53" s="40"/>
      <c r="K53" s="42">
        <v>19.297999999999998</v>
      </c>
    </row>
    <row r="54" spans="1:13" x14ac:dyDescent="0.25">
      <c r="A54" s="10" t="s">
        <v>22</v>
      </c>
      <c r="B54" s="40">
        <v>1.75</v>
      </c>
      <c r="C54" s="41"/>
      <c r="D54" s="41"/>
      <c r="E54" s="42"/>
      <c r="F54" s="41"/>
      <c r="G54" s="41"/>
      <c r="H54" s="42"/>
      <c r="I54" s="42"/>
      <c r="J54" s="40"/>
      <c r="K54" s="42">
        <v>1.704</v>
      </c>
    </row>
    <row r="55" spans="1:13" x14ac:dyDescent="0.25">
      <c r="A55" s="10" t="s">
        <v>23</v>
      </c>
      <c r="B55" s="40">
        <v>20.315000000000001</v>
      </c>
      <c r="C55" s="41"/>
      <c r="D55" s="41"/>
      <c r="E55" s="42"/>
      <c r="F55" s="41"/>
      <c r="G55" s="41"/>
      <c r="H55" s="42"/>
      <c r="I55" s="42"/>
      <c r="J55" s="40"/>
      <c r="K55" s="42">
        <v>19.782</v>
      </c>
    </row>
    <row r="56" spans="1:13" x14ac:dyDescent="0.25">
      <c r="A56" s="10" t="s">
        <v>24</v>
      </c>
      <c r="B56" s="40">
        <v>42.497999999999998</v>
      </c>
      <c r="C56" s="41"/>
      <c r="D56" s="41"/>
      <c r="E56" s="42"/>
      <c r="F56" s="41"/>
      <c r="G56" s="41"/>
      <c r="H56" s="42"/>
      <c r="I56" s="42"/>
      <c r="J56" s="40"/>
      <c r="K56" s="42">
        <v>41.381999999999998</v>
      </c>
    </row>
    <row r="57" spans="1:13" x14ac:dyDescent="0.25">
      <c r="A57" s="10" t="s">
        <v>39</v>
      </c>
      <c r="B57" s="40">
        <v>0.13500000000000001</v>
      </c>
      <c r="C57" s="41"/>
      <c r="D57" s="41"/>
      <c r="E57" s="42"/>
      <c r="F57" s="41"/>
      <c r="G57" s="41"/>
      <c r="H57" s="42"/>
      <c r="I57" s="42"/>
      <c r="J57" s="40"/>
      <c r="K57" s="42">
        <v>0.13200000000000001</v>
      </c>
    </row>
    <row r="58" spans="1:13" x14ac:dyDescent="0.25">
      <c r="A58" s="10" t="s">
        <v>48</v>
      </c>
      <c r="B58" s="40"/>
      <c r="C58" s="41"/>
      <c r="D58" s="41"/>
      <c r="E58" s="42"/>
      <c r="F58" s="41"/>
      <c r="G58" s="41"/>
      <c r="H58" s="42"/>
      <c r="I58" s="42"/>
      <c r="J58" s="40"/>
      <c r="K58" s="42"/>
    </row>
    <row r="59" spans="1:13" x14ac:dyDescent="0.25">
      <c r="A59" s="10" t="s">
        <v>40</v>
      </c>
      <c r="B59" s="40">
        <v>0.10199999999999999</v>
      </c>
      <c r="C59" s="41"/>
      <c r="D59" s="41"/>
      <c r="E59" s="42"/>
      <c r="F59" s="41"/>
      <c r="G59" s="41"/>
      <c r="H59" s="42"/>
      <c r="I59" s="42"/>
      <c r="J59" s="40"/>
      <c r="K59" s="42">
        <v>0.1</v>
      </c>
    </row>
    <row r="60" spans="1:13" x14ac:dyDescent="0.25">
      <c r="A60" s="10" t="s">
        <v>41</v>
      </c>
      <c r="B60" s="40"/>
      <c r="C60" s="41"/>
      <c r="D60" s="41"/>
      <c r="E60" s="42"/>
      <c r="F60" s="41"/>
      <c r="G60" s="41"/>
      <c r="H60" s="42"/>
      <c r="I60" s="42"/>
      <c r="J60" s="40"/>
      <c r="K60" s="42"/>
    </row>
    <row r="61" spans="1:13" x14ac:dyDescent="0.25">
      <c r="A61" s="10"/>
      <c r="B61" s="40"/>
      <c r="C61" s="41"/>
      <c r="D61" s="41"/>
      <c r="E61" s="42"/>
      <c r="F61" s="41"/>
      <c r="G61" s="41"/>
      <c r="H61" s="42"/>
      <c r="I61" s="42"/>
      <c r="J61" s="40"/>
      <c r="K61" s="42"/>
      <c r="M61" s="43"/>
    </row>
    <row r="62" spans="1:13" x14ac:dyDescent="0.25">
      <c r="A62" s="6" t="s">
        <v>28</v>
      </c>
      <c r="B62" s="44">
        <v>100</v>
      </c>
      <c r="C62" s="45"/>
      <c r="D62" s="45"/>
      <c r="E62" s="46"/>
      <c r="F62" s="45"/>
      <c r="G62" s="45"/>
      <c r="H62" s="46"/>
      <c r="I62" s="46"/>
      <c r="J62" s="44">
        <v>100</v>
      </c>
      <c r="K62" s="46">
        <v>100</v>
      </c>
    </row>
    <row r="63" spans="1:13" x14ac:dyDescent="0.25">
      <c r="A63" s="20" t="s">
        <v>42</v>
      </c>
      <c r="B63" s="47">
        <v>18699.98</v>
      </c>
      <c r="C63" s="48"/>
      <c r="D63" s="48"/>
      <c r="E63" s="49"/>
      <c r="F63" s="48"/>
      <c r="G63" s="48"/>
      <c r="H63" s="49"/>
      <c r="I63" s="49"/>
      <c r="J63" s="47">
        <v>504.46</v>
      </c>
      <c r="K63" s="49">
        <v>19204.439999999999</v>
      </c>
    </row>
    <row r="64" spans="1:13" x14ac:dyDescent="0.25">
      <c r="A64" s="1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x14ac:dyDescent="0.25">
      <c r="A65" s="37" t="s">
        <v>30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1:11" x14ac:dyDescent="0.25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11" x14ac:dyDescent="0.25">
      <c r="A67" s="37" t="s">
        <v>43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7" t="s">
        <v>44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  <row r="69" spans="1:1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1" x14ac:dyDescent="0.25">
      <c r="A70" s="39" t="s">
        <v>33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workbookViewId="0">
      <selection activeCell="A7" sqref="A7"/>
    </sheetView>
  </sheetViews>
  <sheetFormatPr baseColWidth="10" defaultRowHeight="15" x14ac:dyDescent="0.25"/>
  <cols>
    <col min="1" max="1" width="47.140625" style="2" customWidth="1"/>
    <col min="2" max="5" width="11.42578125" style="2"/>
    <col min="6" max="6" width="9.42578125" style="2" customWidth="1"/>
    <col min="7" max="7" width="7" style="2" customWidth="1"/>
    <col min="8" max="8" width="6.5703125" style="2" customWidth="1"/>
    <col min="9" max="24" width="11.42578125" style="2"/>
    <col min="257" max="257" width="47.140625" customWidth="1"/>
    <col min="262" max="262" width="9.42578125" customWidth="1"/>
    <col min="263" max="263" width="7" customWidth="1"/>
    <col min="264" max="264" width="6.5703125" customWidth="1"/>
    <col min="513" max="513" width="47.140625" customWidth="1"/>
    <col min="518" max="518" width="9.42578125" customWidth="1"/>
    <col min="519" max="519" width="7" customWidth="1"/>
    <col min="520" max="520" width="6.5703125" customWidth="1"/>
    <col min="769" max="769" width="47.140625" customWidth="1"/>
    <col min="774" max="774" width="9.42578125" customWidth="1"/>
    <col min="775" max="775" width="7" customWidth="1"/>
    <col min="776" max="776" width="6.5703125" customWidth="1"/>
    <col min="1025" max="1025" width="47.140625" customWidth="1"/>
    <col min="1030" max="1030" width="9.42578125" customWidth="1"/>
    <col min="1031" max="1031" width="7" customWidth="1"/>
    <col min="1032" max="1032" width="6.5703125" customWidth="1"/>
    <col min="1281" max="1281" width="47.140625" customWidth="1"/>
    <col min="1286" max="1286" width="9.42578125" customWidth="1"/>
    <col min="1287" max="1287" width="7" customWidth="1"/>
    <col min="1288" max="1288" width="6.5703125" customWidth="1"/>
    <col min="1537" max="1537" width="47.140625" customWidth="1"/>
    <col min="1542" max="1542" width="9.42578125" customWidth="1"/>
    <col min="1543" max="1543" width="7" customWidth="1"/>
    <col min="1544" max="1544" width="6.5703125" customWidth="1"/>
    <col min="1793" max="1793" width="47.140625" customWidth="1"/>
    <col min="1798" max="1798" width="9.42578125" customWidth="1"/>
    <col min="1799" max="1799" width="7" customWidth="1"/>
    <col min="1800" max="1800" width="6.5703125" customWidth="1"/>
    <col min="2049" max="2049" width="47.140625" customWidth="1"/>
    <col min="2054" max="2054" width="9.42578125" customWidth="1"/>
    <col min="2055" max="2055" width="7" customWidth="1"/>
    <col min="2056" max="2056" width="6.5703125" customWidth="1"/>
    <col min="2305" max="2305" width="47.140625" customWidth="1"/>
    <col min="2310" max="2310" width="9.42578125" customWidth="1"/>
    <col min="2311" max="2311" width="7" customWidth="1"/>
    <col min="2312" max="2312" width="6.5703125" customWidth="1"/>
    <col min="2561" max="2561" width="47.140625" customWidth="1"/>
    <col min="2566" max="2566" width="9.42578125" customWidth="1"/>
    <col min="2567" max="2567" width="7" customWidth="1"/>
    <col min="2568" max="2568" width="6.5703125" customWidth="1"/>
    <col min="2817" max="2817" width="47.140625" customWidth="1"/>
    <col min="2822" max="2822" width="9.42578125" customWidth="1"/>
    <col min="2823" max="2823" width="7" customWidth="1"/>
    <col min="2824" max="2824" width="6.5703125" customWidth="1"/>
    <col min="3073" max="3073" width="47.140625" customWidth="1"/>
    <col min="3078" max="3078" width="9.42578125" customWidth="1"/>
    <col min="3079" max="3079" width="7" customWidth="1"/>
    <col min="3080" max="3080" width="6.5703125" customWidth="1"/>
    <col min="3329" max="3329" width="47.140625" customWidth="1"/>
    <col min="3334" max="3334" width="9.42578125" customWidth="1"/>
    <col min="3335" max="3335" width="7" customWidth="1"/>
    <col min="3336" max="3336" width="6.5703125" customWidth="1"/>
    <col min="3585" max="3585" width="47.140625" customWidth="1"/>
    <col min="3590" max="3590" width="9.42578125" customWidth="1"/>
    <col min="3591" max="3591" width="7" customWidth="1"/>
    <col min="3592" max="3592" width="6.5703125" customWidth="1"/>
    <col min="3841" max="3841" width="47.140625" customWidth="1"/>
    <col min="3846" max="3846" width="9.42578125" customWidth="1"/>
    <col min="3847" max="3847" width="7" customWidth="1"/>
    <col min="3848" max="3848" width="6.5703125" customWidth="1"/>
    <col min="4097" max="4097" width="47.140625" customWidth="1"/>
    <col min="4102" max="4102" width="9.42578125" customWidth="1"/>
    <col min="4103" max="4103" width="7" customWidth="1"/>
    <col min="4104" max="4104" width="6.5703125" customWidth="1"/>
    <col min="4353" max="4353" width="47.140625" customWidth="1"/>
    <col min="4358" max="4358" width="9.42578125" customWidth="1"/>
    <col min="4359" max="4359" width="7" customWidth="1"/>
    <col min="4360" max="4360" width="6.5703125" customWidth="1"/>
    <col min="4609" max="4609" width="47.140625" customWidth="1"/>
    <col min="4614" max="4614" width="9.42578125" customWidth="1"/>
    <col min="4615" max="4615" width="7" customWidth="1"/>
    <col min="4616" max="4616" width="6.5703125" customWidth="1"/>
    <col min="4865" max="4865" width="47.140625" customWidth="1"/>
    <col min="4870" max="4870" width="9.42578125" customWidth="1"/>
    <col min="4871" max="4871" width="7" customWidth="1"/>
    <col min="4872" max="4872" width="6.5703125" customWidth="1"/>
    <col min="5121" max="5121" width="47.140625" customWidth="1"/>
    <col min="5126" max="5126" width="9.42578125" customWidth="1"/>
    <col min="5127" max="5127" width="7" customWidth="1"/>
    <col min="5128" max="5128" width="6.5703125" customWidth="1"/>
    <col min="5377" max="5377" width="47.140625" customWidth="1"/>
    <col min="5382" max="5382" width="9.42578125" customWidth="1"/>
    <col min="5383" max="5383" width="7" customWidth="1"/>
    <col min="5384" max="5384" width="6.5703125" customWidth="1"/>
    <col min="5633" max="5633" width="47.140625" customWidth="1"/>
    <col min="5638" max="5638" width="9.42578125" customWidth="1"/>
    <col min="5639" max="5639" width="7" customWidth="1"/>
    <col min="5640" max="5640" width="6.5703125" customWidth="1"/>
    <col min="5889" max="5889" width="47.140625" customWidth="1"/>
    <col min="5894" max="5894" width="9.42578125" customWidth="1"/>
    <col min="5895" max="5895" width="7" customWidth="1"/>
    <col min="5896" max="5896" width="6.5703125" customWidth="1"/>
    <col min="6145" max="6145" width="47.140625" customWidth="1"/>
    <col min="6150" max="6150" width="9.42578125" customWidth="1"/>
    <col min="6151" max="6151" width="7" customWidth="1"/>
    <col min="6152" max="6152" width="6.5703125" customWidth="1"/>
    <col min="6401" max="6401" width="47.140625" customWidth="1"/>
    <col min="6406" max="6406" width="9.42578125" customWidth="1"/>
    <col min="6407" max="6407" width="7" customWidth="1"/>
    <col min="6408" max="6408" width="6.5703125" customWidth="1"/>
    <col min="6657" max="6657" width="47.140625" customWidth="1"/>
    <col min="6662" max="6662" width="9.42578125" customWidth="1"/>
    <col min="6663" max="6663" width="7" customWidth="1"/>
    <col min="6664" max="6664" width="6.5703125" customWidth="1"/>
    <col min="6913" max="6913" width="47.140625" customWidth="1"/>
    <col min="6918" max="6918" width="9.42578125" customWidth="1"/>
    <col min="6919" max="6919" width="7" customWidth="1"/>
    <col min="6920" max="6920" width="6.5703125" customWidth="1"/>
    <col min="7169" max="7169" width="47.140625" customWidth="1"/>
    <col min="7174" max="7174" width="9.42578125" customWidth="1"/>
    <col min="7175" max="7175" width="7" customWidth="1"/>
    <col min="7176" max="7176" width="6.5703125" customWidth="1"/>
    <col min="7425" max="7425" width="47.140625" customWidth="1"/>
    <col min="7430" max="7430" width="9.42578125" customWidth="1"/>
    <col min="7431" max="7431" width="7" customWidth="1"/>
    <col min="7432" max="7432" width="6.5703125" customWidth="1"/>
    <col min="7681" max="7681" width="47.140625" customWidth="1"/>
    <col min="7686" max="7686" width="9.42578125" customWidth="1"/>
    <col min="7687" max="7687" width="7" customWidth="1"/>
    <col min="7688" max="7688" width="6.5703125" customWidth="1"/>
    <col min="7937" max="7937" width="47.140625" customWidth="1"/>
    <col min="7942" max="7942" width="9.42578125" customWidth="1"/>
    <col min="7943" max="7943" width="7" customWidth="1"/>
    <col min="7944" max="7944" width="6.5703125" customWidth="1"/>
    <col min="8193" max="8193" width="47.140625" customWidth="1"/>
    <col min="8198" max="8198" width="9.42578125" customWidth="1"/>
    <col min="8199" max="8199" width="7" customWidth="1"/>
    <col min="8200" max="8200" width="6.5703125" customWidth="1"/>
    <col min="8449" max="8449" width="47.140625" customWidth="1"/>
    <col min="8454" max="8454" width="9.42578125" customWidth="1"/>
    <col min="8455" max="8455" width="7" customWidth="1"/>
    <col min="8456" max="8456" width="6.5703125" customWidth="1"/>
    <col min="8705" max="8705" width="47.140625" customWidth="1"/>
    <col min="8710" max="8710" width="9.42578125" customWidth="1"/>
    <col min="8711" max="8711" width="7" customWidth="1"/>
    <col min="8712" max="8712" width="6.5703125" customWidth="1"/>
    <col min="8961" max="8961" width="47.140625" customWidth="1"/>
    <col min="8966" max="8966" width="9.42578125" customWidth="1"/>
    <col min="8967" max="8967" width="7" customWidth="1"/>
    <col min="8968" max="8968" width="6.5703125" customWidth="1"/>
    <col min="9217" max="9217" width="47.140625" customWidth="1"/>
    <col min="9222" max="9222" width="9.42578125" customWidth="1"/>
    <col min="9223" max="9223" width="7" customWidth="1"/>
    <col min="9224" max="9224" width="6.5703125" customWidth="1"/>
    <col min="9473" max="9473" width="47.140625" customWidth="1"/>
    <col min="9478" max="9478" width="9.42578125" customWidth="1"/>
    <col min="9479" max="9479" width="7" customWidth="1"/>
    <col min="9480" max="9480" width="6.5703125" customWidth="1"/>
    <col min="9729" max="9729" width="47.140625" customWidth="1"/>
    <col min="9734" max="9734" width="9.42578125" customWidth="1"/>
    <col min="9735" max="9735" width="7" customWidth="1"/>
    <col min="9736" max="9736" width="6.5703125" customWidth="1"/>
    <col min="9985" max="9985" width="47.140625" customWidth="1"/>
    <col min="9990" max="9990" width="9.42578125" customWidth="1"/>
    <col min="9991" max="9991" width="7" customWidth="1"/>
    <col min="9992" max="9992" width="6.5703125" customWidth="1"/>
    <col min="10241" max="10241" width="47.140625" customWidth="1"/>
    <col min="10246" max="10246" width="9.42578125" customWidth="1"/>
    <col min="10247" max="10247" width="7" customWidth="1"/>
    <col min="10248" max="10248" width="6.5703125" customWidth="1"/>
    <col min="10497" max="10497" width="47.140625" customWidth="1"/>
    <col min="10502" max="10502" width="9.42578125" customWidth="1"/>
    <col min="10503" max="10503" width="7" customWidth="1"/>
    <col min="10504" max="10504" width="6.5703125" customWidth="1"/>
    <col min="10753" max="10753" width="47.140625" customWidth="1"/>
    <col min="10758" max="10758" width="9.42578125" customWidth="1"/>
    <col min="10759" max="10759" width="7" customWidth="1"/>
    <col min="10760" max="10760" width="6.5703125" customWidth="1"/>
    <col min="11009" max="11009" width="47.140625" customWidth="1"/>
    <col min="11014" max="11014" width="9.42578125" customWidth="1"/>
    <col min="11015" max="11015" width="7" customWidth="1"/>
    <col min="11016" max="11016" width="6.5703125" customWidth="1"/>
    <col min="11265" max="11265" width="47.140625" customWidth="1"/>
    <col min="11270" max="11270" width="9.42578125" customWidth="1"/>
    <col min="11271" max="11271" width="7" customWidth="1"/>
    <col min="11272" max="11272" width="6.5703125" customWidth="1"/>
    <col min="11521" max="11521" width="47.140625" customWidth="1"/>
    <col min="11526" max="11526" width="9.42578125" customWidth="1"/>
    <col min="11527" max="11527" width="7" customWidth="1"/>
    <col min="11528" max="11528" width="6.5703125" customWidth="1"/>
    <col min="11777" max="11777" width="47.140625" customWidth="1"/>
    <col min="11782" max="11782" width="9.42578125" customWidth="1"/>
    <col min="11783" max="11783" width="7" customWidth="1"/>
    <col min="11784" max="11784" width="6.5703125" customWidth="1"/>
    <col min="12033" max="12033" width="47.140625" customWidth="1"/>
    <col min="12038" max="12038" width="9.42578125" customWidth="1"/>
    <col min="12039" max="12039" width="7" customWidth="1"/>
    <col min="12040" max="12040" width="6.5703125" customWidth="1"/>
    <col min="12289" max="12289" width="47.140625" customWidth="1"/>
    <col min="12294" max="12294" width="9.42578125" customWidth="1"/>
    <col min="12295" max="12295" width="7" customWidth="1"/>
    <col min="12296" max="12296" width="6.5703125" customWidth="1"/>
    <col min="12545" max="12545" width="47.140625" customWidth="1"/>
    <col min="12550" max="12550" width="9.42578125" customWidth="1"/>
    <col min="12551" max="12551" width="7" customWidth="1"/>
    <col min="12552" max="12552" width="6.5703125" customWidth="1"/>
    <col min="12801" max="12801" width="47.140625" customWidth="1"/>
    <col min="12806" max="12806" width="9.42578125" customWidth="1"/>
    <col min="12807" max="12807" width="7" customWidth="1"/>
    <col min="12808" max="12808" width="6.5703125" customWidth="1"/>
    <col min="13057" max="13057" width="47.140625" customWidth="1"/>
    <col min="13062" max="13062" width="9.42578125" customWidth="1"/>
    <col min="13063" max="13063" width="7" customWidth="1"/>
    <col min="13064" max="13064" width="6.5703125" customWidth="1"/>
    <col min="13313" max="13313" width="47.140625" customWidth="1"/>
    <col min="13318" max="13318" width="9.42578125" customWidth="1"/>
    <col min="13319" max="13319" width="7" customWidth="1"/>
    <col min="13320" max="13320" width="6.5703125" customWidth="1"/>
    <col min="13569" max="13569" width="47.140625" customWidth="1"/>
    <col min="13574" max="13574" width="9.42578125" customWidth="1"/>
    <col min="13575" max="13575" width="7" customWidth="1"/>
    <col min="13576" max="13576" width="6.5703125" customWidth="1"/>
    <col min="13825" max="13825" width="47.140625" customWidth="1"/>
    <col min="13830" max="13830" width="9.42578125" customWidth="1"/>
    <col min="13831" max="13831" width="7" customWidth="1"/>
    <col min="13832" max="13832" width="6.5703125" customWidth="1"/>
    <col min="14081" max="14081" width="47.140625" customWidth="1"/>
    <col min="14086" max="14086" width="9.42578125" customWidth="1"/>
    <col min="14087" max="14087" width="7" customWidth="1"/>
    <col min="14088" max="14088" width="6.5703125" customWidth="1"/>
    <col min="14337" max="14337" width="47.140625" customWidth="1"/>
    <col min="14342" max="14342" width="9.42578125" customWidth="1"/>
    <col min="14343" max="14343" width="7" customWidth="1"/>
    <col min="14344" max="14344" width="6.5703125" customWidth="1"/>
    <col min="14593" max="14593" width="47.140625" customWidth="1"/>
    <col min="14598" max="14598" width="9.42578125" customWidth="1"/>
    <col min="14599" max="14599" width="7" customWidth="1"/>
    <col min="14600" max="14600" width="6.5703125" customWidth="1"/>
    <col min="14849" max="14849" width="47.140625" customWidth="1"/>
    <col min="14854" max="14854" width="9.42578125" customWidth="1"/>
    <col min="14855" max="14855" width="7" customWidth="1"/>
    <col min="14856" max="14856" width="6.5703125" customWidth="1"/>
    <col min="15105" max="15105" width="47.140625" customWidth="1"/>
    <col min="15110" max="15110" width="9.42578125" customWidth="1"/>
    <col min="15111" max="15111" width="7" customWidth="1"/>
    <col min="15112" max="15112" width="6.5703125" customWidth="1"/>
    <col min="15361" max="15361" width="47.140625" customWidth="1"/>
    <col min="15366" max="15366" width="9.42578125" customWidth="1"/>
    <col min="15367" max="15367" width="7" customWidth="1"/>
    <col min="15368" max="15368" width="6.5703125" customWidth="1"/>
    <col min="15617" max="15617" width="47.140625" customWidth="1"/>
    <col min="15622" max="15622" width="9.42578125" customWidth="1"/>
    <col min="15623" max="15623" width="7" customWidth="1"/>
    <col min="15624" max="15624" width="6.5703125" customWidth="1"/>
    <col min="15873" max="15873" width="47.140625" customWidth="1"/>
    <col min="15878" max="15878" width="9.42578125" customWidth="1"/>
    <col min="15879" max="15879" width="7" customWidth="1"/>
    <col min="15880" max="15880" width="6.5703125" customWidth="1"/>
    <col min="16129" max="16129" width="47.140625" customWidth="1"/>
    <col min="16134" max="16134" width="9.42578125" customWidth="1"/>
    <col min="16135" max="16135" width="7" customWidth="1"/>
    <col min="16136" max="16136" width="6.5703125" customWidth="1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3" t="s">
        <v>0</v>
      </c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3" t="s">
        <v>1</v>
      </c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4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5" t="s">
        <v>52</v>
      </c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6"/>
      <c r="B10" s="7"/>
      <c r="C10" s="7"/>
      <c r="D10" s="7"/>
      <c r="E10" s="8" t="s">
        <v>3</v>
      </c>
      <c r="F10" s="7"/>
      <c r="G10" s="7"/>
      <c r="H10" s="7"/>
      <c r="I10" s="9"/>
      <c r="J10" s="6"/>
      <c r="K10" s="9"/>
    </row>
    <row r="11" spans="1:11" x14ac:dyDescent="0.25">
      <c r="A11" s="10"/>
      <c r="B11" s="11"/>
      <c r="C11" s="11"/>
      <c r="D11" s="11"/>
      <c r="E11" s="11"/>
      <c r="F11" s="11"/>
      <c r="G11" s="11"/>
      <c r="H11" s="11"/>
      <c r="I11" s="12"/>
      <c r="J11" s="13" t="s">
        <v>4</v>
      </c>
      <c r="K11" s="12"/>
    </row>
    <row r="12" spans="1:11" x14ac:dyDescent="0.25">
      <c r="A12" s="10" t="s">
        <v>5</v>
      </c>
      <c r="B12" s="14" t="s">
        <v>6</v>
      </c>
      <c r="C12" s="15"/>
      <c r="D12" s="16" t="s">
        <v>7</v>
      </c>
      <c r="E12" s="17"/>
      <c r="F12" s="15"/>
      <c r="G12" s="16" t="s">
        <v>8</v>
      </c>
      <c r="H12" s="17"/>
      <c r="I12" s="18" t="s">
        <v>9</v>
      </c>
      <c r="J12" s="13" t="s">
        <v>10</v>
      </c>
      <c r="K12" s="19" t="s">
        <v>11</v>
      </c>
    </row>
    <row r="13" spans="1:11" x14ac:dyDescent="0.25">
      <c r="A13" s="20"/>
      <c r="B13" s="20"/>
      <c r="C13" s="16" t="s">
        <v>12</v>
      </c>
      <c r="D13" s="16" t="s">
        <v>13</v>
      </c>
      <c r="E13" s="18" t="s">
        <v>14</v>
      </c>
      <c r="F13" s="16" t="s">
        <v>15</v>
      </c>
      <c r="G13" s="16"/>
      <c r="H13" s="18" t="s">
        <v>16</v>
      </c>
      <c r="I13" s="21" t="s">
        <v>17</v>
      </c>
      <c r="J13" s="22" t="s">
        <v>18</v>
      </c>
      <c r="K13" s="23"/>
    </row>
    <row r="14" spans="1:11" x14ac:dyDescent="0.25">
      <c r="A14" s="10"/>
      <c r="B14" s="24"/>
      <c r="C14" s="25"/>
      <c r="D14" s="25"/>
      <c r="E14" s="26"/>
      <c r="F14" s="25"/>
      <c r="G14" s="25"/>
      <c r="H14" s="27"/>
      <c r="I14" s="27"/>
      <c r="J14" s="24"/>
      <c r="K14" s="27"/>
    </row>
    <row r="15" spans="1:11" x14ac:dyDescent="0.25">
      <c r="A15" s="10" t="s">
        <v>19</v>
      </c>
      <c r="B15" s="24">
        <v>4176.68</v>
      </c>
      <c r="C15" s="25"/>
      <c r="D15" s="25"/>
      <c r="E15" s="27"/>
      <c r="F15" s="25"/>
      <c r="G15" s="25"/>
      <c r="H15" s="27"/>
      <c r="I15" s="27"/>
      <c r="J15" s="24"/>
      <c r="K15" s="27">
        <v>4176.68</v>
      </c>
    </row>
    <row r="16" spans="1:11" x14ac:dyDescent="0.25">
      <c r="A16" s="10" t="s">
        <v>20</v>
      </c>
      <c r="B16" s="24">
        <v>2349.5</v>
      </c>
      <c r="C16" s="25"/>
      <c r="D16" s="25"/>
      <c r="E16" s="27"/>
      <c r="F16" s="25"/>
      <c r="G16" s="25"/>
      <c r="H16" s="27"/>
      <c r="I16" s="27"/>
      <c r="J16" s="24">
        <v>498.17</v>
      </c>
      <c r="K16" s="27">
        <v>2847.67</v>
      </c>
    </row>
    <row r="17" spans="1:12" x14ac:dyDescent="0.25">
      <c r="A17" s="10" t="s">
        <v>21</v>
      </c>
      <c r="B17" s="24">
        <v>4008.68</v>
      </c>
      <c r="C17" s="25"/>
      <c r="D17" s="25"/>
      <c r="E17" s="27"/>
      <c r="F17" s="25"/>
      <c r="G17" s="25"/>
      <c r="H17" s="27"/>
      <c r="I17" s="27"/>
      <c r="J17" s="24"/>
      <c r="K17" s="27">
        <v>4008.68</v>
      </c>
    </row>
    <row r="18" spans="1:12" x14ac:dyDescent="0.25">
      <c r="A18" s="10" t="s">
        <v>22</v>
      </c>
      <c r="B18" s="24">
        <v>840.34</v>
      </c>
      <c r="C18" s="25"/>
      <c r="D18" s="25"/>
      <c r="E18" s="27"/>
      <c r="F18" s="25"/>
      <c r="G18" s="25"/>
      <c r="H18" s="27"/>
      <c r="I18" s="27"/>
      <c r="J18" s="24"/>
      <c r="K18" s="27">
        <v>840.34</v>
      </c>
    </row>
    <row r="19" spans="1:12" x14ac:dyDescent="0.25">
      <c r="A19" s="10" t="s">
        <v>23</v>
      </c>
      <c r="B19" s="24">
        <v>3914.95</v>
      </c>
      <c r="C19" s="25"/>
      <c r="D19" s="25"/>
      <c r="E19" s="27"/>
      <c r="F19" s="25"/>
      <c r="G19" s="25"/>
      <c r="H19" s="27"/>
      <c r="I19" s="27"/>
      <c r="J19" s="24"/>
      <c r="K19" s="27">
        <v>3914.95</v>
      </c>
    </row>
    <row r="20" spans="1:12" x14ac:dyDescent="0.25">
      <c r="A20" s="10" t="s">
        <v>24</v>
      </c>
      <c r="B20" s="24">
        <v>6772.16</v>
      </c>
      <c r="C20" s="25"/>
      <c r="D20" s="25"/>
      <c r="E20" s="27"/>
      <c r="F20" s="25"/>
      <c r="G20" s="25"/>
      <c r="H20" s="27"/>
      <c r="I20" s="27"/>
      <c r="J20" s="24"/>
      <c r="K20" s="27">
        <v>6772.16</v>
      </c>
    </row>
    <row r="21" spans="1:12" x14ac:dyDescent="0.25">
      <c r="A21" s="10" t="s">
        <v>25</v>
      </c>
      <c r="B21" s="24">
        <v>3.82</v>
      </c>
      <c r="C21" s="25"/>
      <c r="D21" s="25"/>
      <c r="E21" s="27"/>
      <c r="F21" s="25"/>
      <c r="G21" s="25"/>
      <c r="H21" s="27"/>
      <c r="I21" s="27"/>
      <c r="J21" s="24"/>
      <c r="K21" s="27">
        <v>3.82</v>
      </c>
    </row>
    <row r="22" spans="1:12" x14ac:dyDescent="0.25">
      <c r="A22" s="10" t="s">
        <v>48</v>
      </c>
      <c r="B22" s="24"/>
      <c r="C22" s="25"/>
      <c r="D22" s="25"/>
      <c r="E22" s="27"/>
      <c r="F22" s="25"/>
      <c r="G22" s="25"/>
      <c r="H22" s="27"/>
      <c r="I22" s="27"/>
      <c r="J22" s="24"/>
      <c r="K22" s="27"/>
    </row>
    <row r="23" spans="1:12" x14ac:dyDescent="0.25">
      <c r="A23" s="10" t="s">
        <v>26</v>
      </c>
      <c r="B23" s="24">
        <v>22.3</v>
      </c>
      <c r="C23" s="25"/>
      <c r="D23" s="25"/>
      <c r="E23" s="27"/>
      <c r="F23" s="25"/>
      <c r="G23" s="25"/>
      <c r="H23" s="27"/>
      <c r="I23" s="27"/>
      <c r="J23" s="24"/>
      <c r="K23" s="27">
        <v>22.3</v>
      </c>
    </row>
    <row r="24" spans="1:12" x14ac:dyDescent="0.25">
      <c r="A24" s="10" t="s">
        <v>27</v>
      </c>
      <c r="B24" s="24"/>
      <c r="C24" s="25"/>
      <c r="D24" s="25"/>
      <c r="E24" s="27"/>
      <c r="F24" s="25"/>
      <c r="G24" s="25"/>
      <c r="H24" s="27"/>
      <c r="I24" s="27"/>
      <c r="J24" s="24"/>
      <c r="K24" s="27"/>
    </row>
    <row r="25" spans="1:12" x14ac:dyDescent="0.25">
      <c r="A25" s="10"/>
      <c r="B25" s="24"/>
      <c r="C25" s="25"/>
      <c r="D25" s="25"/>
      <c r="E25" s="27"/>
      <c r="F25" s="25"/>
      <c r="G25" s="25"/>
      <c r="H25" s="27"/>
      <c r="I25" s="27"/>
      <c r="J25" s="24"/>
      <c r="K25" s="27"/>
    </row>
    <row r="26" spans="1:12" x14ac:dyDescent="0.25">
      <c r="A26" s="6" t="s">
        <v>28</v>
      </c>
      <c r="B26" s="28">
        <v>22088.45</v>
      </c>
      <c r="C26" s="29"/>
      <c r="D26" s="29"/>
      <c r="E26" s="30"/>
      <c r="F26" s="29"/>
      <c r="G26" s="29"/>
      <c r="H26" s="30"/>
      <c r="I26" s="30"/>
      <c r="J26" s="31">
        <v>498.17</v>
      </c>
      <c r="K26" s="30">
        <v>22586.62</v>
      </c>
      <c r="L26" s="32"/>
    </row>
    <row r="27" spans="1:12" x14ac:dyDescent="0.25">
      <c r="A27" s="20" t="s">
        <v>29</v>
      </c>
      <c r="B27" s="33">
        <v>18699.98</v>
      </c>
      <c r="C27" s="34"/>
      <c r="D27" s="34"/>
      <c r="E27" s="35"/>
      <c r="F27" s="34"/>
      <c r="G27" s="34"/>
      <c r="H27" s="35"/>
      <c r="I27" s="35"/>
      <c r="J27" s="33">
        <v>504.46</v>
      </c>
      <c r="K27" s="35">
        <v>19204.439999999999</v>
      </c>
    </row>
    <row r="28" spans="1:12" x14ac:dyDescent="0.25">
      <c r="A28" s="1"/>
      <c r="B28" s="36"/>
      <c r="C28" s="36"/>
      <c r="D28" s="36"/>
      <c r="E28" s="36"/>
      <c r="F28" s="36"/>
      <c r="G28" s="36"/>
      <c r="H28" s="36"/>
      <c r="I28" s="36"/>
      <c r="J28" s="36"/>
      <c r="K28" s="36"/>
    </row>
    <row r="29" spans="1:12" x14ac:dyDescent="0.25">
      <c r="A29" s="37" t="s">
        <v>30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2" x14ac:dyDescent="0.25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2" x14ac:dyDescent="0.25">
      <c r="A31" s="37" t="s">
        <v>31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</row>
    <row r="32" spans="1:12" x14ac:dyDescent="0.25">
      <c r="A32" s="37" t="s">
        <v>32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</row>
    <row r="34" spans="1:11" x14ac:dyDescent="0.25">
      <c r="A34" s="39" t="s">
        <v>33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3" t="s">
        <v>34</v>
      </c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3" t="s">
        <v>35</v>
      </c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4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5" t="s">
        <v>52</v>
      </c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6"/>
      <c r="B46" s="7"/>
      <c r="C46" s="7"/>
      <c r="D46" s="7"/>
      <c r="E46" s="8" t="s">
        <v>36</v>
      </c>
      <c r="F46" s="7"/>
      <c r="G46" s="7"/>
      <c r="H46" s="7"/>
      <c r="I46" s="9"/>
      <c r="J46" s="6"/>
      <c r="K46" s="9"/>
    </row>
    <row r="47" spans="1:11" x14ac:dyDescent="0.25">
      <c r="A47" s="10"/>
      <c r="B47" s="11"/>
      <c r="C47" s="11"/>
      <c r="D47" s="11"/>
      <c r="E47" s="11"/>
      <c r="F47" s="11"/>
      <c r="G47" s="11"/>
      <c r="H47" s="11"/>
      <c r="I47" s="12"/>
      <c r="J47" s="13" t="s">
        <v>4</v>
      </c>
      <c r="K47" s="12"/>
    </row>
    <row r="48" spans="1:11" x14ac:dyDescent="0.25">
      <c r="A48" s="10" t="s">
        <v>37</v>
      </c>
      <c r="B48" s="14" t="s">
        <v>38</v>
      </c>
      <c r="C48" s="15"/>
      <c r="D48" s="16" t="s">
        <v>7</v>
      </c>
      <c r="E48" s="17"/>
      <c r="F48" s="15"/>
      <c r="G48" s="16" t="s">
        <v>8</v>
      </c>
      <c r="H48" s="17"/>
      <c r="I48" s="18" t="s">
        <v>9</v>
      </c>
      <c r="J48" s="13" t="s">
        <v>10</v>
      </c>
      <c r="K48" s="19" t="s">
        <v>11</v>
      </c>
    </row>
    <row r="49" spans="1:13" x14ac:dyDescent="0.25">
      <c r="A49" s="20"/>
      <c r="B49" s="20"/>
      <c r="C49" s="16" t="s">
        <v>12</v>
      </c>
      <c r="D49" s="16" t="s">
        <v>13</v>
      </c>
      <c r="E49" s="18" t="s">
        <v>14</v>
      </c>
      <c r="F49" s="16" t="s">
        <v>15</v>
      </c>
      <c r="G49" s="16"/>
      <c r="H49" s="18" t="s">
        <v>16</v>
      </c>
      <c r="I49" s="21" t="s">
        <v>17</v>
      </c>
      <c r="J49" s="22" t="s">
        <v>18</v>
      </c>
      <c r="K49" s="23"/>
    </row>
    <row r="50" spans="1:13" x14ac:dyDescent="0.25">
      <c r="A50" s="10"/>
      <c r="B50" s="24"/>
      <c r="C50" s="25"/>
      <c r="D50" s="25"/>
      <c r="E50" s="26"/>
      <c r="F50" s="25"/>
      <c r="G50" s="25"/>
      <c r="H50" s="27"/>
      <c r="I50" s="27"/>
      <c r="J50" s="24"/>
      <c r="K50" s="27"/>
    </row>
    <row r="51" spans="1:13" x14ac:dyDescent="0.25">
      <c r="A51" s="10" t="s">
        <v>19</v>
      </c>
      <c r="B51" s="40">
        <v>18.913</v>
      </c>
      <c r="C51" s="41"/>
      <c r="D51" s="41"/>
      <c r="E51" s="42"/>
      <c r="F51" s="41"/>
      <c r="G51" s="41"/>
      <c r="H51" s="42"/>
      <c r="I51" s="42"/>
      <c r="J51" s="40"/>
      <c r="K51" s="42">
        <v>18.495999999999999</v>
      </c>
    </row>
    <row r="52" spans="1:13" x14ac:dyDescent="0.25">
      <c r="A52" s="10" t="s">
        <v>20</v>
      </c>
      <c r="B52" s="40">
        <v>10.641</v>
      </c>
      <c r="C52" s="41"/>
      <c r="D52" s="41"/>
      <c r="E52" s="42"/>
      <c r="F52" s="41"/>
      <c r="G52" s="41"/>
      <c r="H52" s="42"/>
      <c r="I52" s="42"/>
      <c r="J52" s="40">
        <v>100.005</v>
      </c>
      <c r="K52" s="42">
        <v>12.612</v>
      </c>
    </row>
    <row r="53" spans="1:13" x14ac:dyDescent="0.25">
      <c r="A53" s="10" t="s">
        <v>21</v>
      </c>
      <c r="B53" s="40">
        <v>18.152999999999999</v>
      </c>
      <c r="C53" s="41"/>
      <c r="D53" s="41"/>
      <c r="E53" s="42"/>
      <c r="F53" s="41"/>
      <c r="G53" s="41"/>
      <c r="H53" s="42"/>
      <c r="I53" s="42"/>
      <c r="J53" s="40"/>
      <c r="K53" s="42">
        <v>17.753</v>
      </c>
    </row>
    <row r="54" spans="1:13" x14ac:dyDescent="0.25">
      <c r="A54" s="10" t="s">
        <v>22</v>
      </c>
      <c r="B54" s="40">
        <v>3.8090000000000002</v>
      </c>
      <c r="C54" s="41"/>
      <c r="D54" s="41"/>
      <c r="E54" s="42"/>
      <c r="F54" s="41"/>
      <c r="G54" s="41"/>
      <c r="H54" s="42"/>
      <c r="I54" s="42"/>
      <c r="J54" s="40"/>
      <c r="K54" s="42">
        <v>3.7250000000000001</v>
      </c>
    </row>
    <row r="55" spans="1:13" x14ac:dyDescent="0.25">
      <c r="A55" s="10" t="s">
        <v>23</v>
      </c>
      <c r="B55" s="40">
        <v>17.728000000000002</v>
      </c>
      <c r="C55" s="41"/>
      <c r="D55" s="41"/>
      <c r="E55" s="42"/>
      <c r="F55" s="41"/>
      <c r="G55" s="41"/>
      <c r="H55" s="42"/>
      <c r="I55" s="42"/>
      <c r="J55" s="40"/>
      <c r="K55" s="42">
        <v>17.338000000000001</v>
      </c>
    </row>
    <row r="56" spans="1:13" x14ac:dyDescent="0.25">
      <c r="A56" s="10" t="s">
        <v>24</v>
      </c>
      <c r="B56" s="40">
        <v>30.664000000000001</v>
      </c>
      <c r="C56" s="41"/>
      <c r="D56" s="41"/>
      <c r="E56" s="42"/>
      <c r="F56" s="41"/>
      <c r="G56" s="41"/>
      <c r="H56" s="42"/>
      <c r="I56" s="42"/>
      <c r="J56" s="40"/>
      <c r="K56" s="42">
        <v>29.988</v>
      </c>
    </row>
    <row r="57" spans="1:13" x14ac:dyDescent="0.25">
      <c r="A57" s="10" t="s">
        <v>39</v>
      </c>
      <c r="B57" s="40">
        <v>2.1999999999999999E-2</v>
      </c>
      <c r="C57" s="41"/>
      <c r="D57" s="41"/>
      <c r="E57" s="42"/>
      <c r="F57" s="41"/>
      <c r="G57" s="41"/>
      <c r="H57" s="42"/>
      <c r="I57" s="42"/>
      <c r="J57" s="40"/>
      <c r="K57" s="42">
        <v>2.1000000000000001E-2</v>
      </c>
    </row>
    <row r="58" spans="1:13" x14ac:dyDescent="0.25">
      <c r="A58" s="10" t="s">
        <v>48</v>
      </c>
      <c r="B58" s="40"/>
      <c r="C58" s="41"/>
      <c r="D58" s="41"/>
      <c r="E58" s="42"/>
      <c r="F58" s="41"/>
      <c r="G58" s="41"/>
      <c r="H58" s="42"/>
      <c r="I58" s="42"/>
      <c r="J58" s="40"/>
      <c r="K58" s="42"/>
    </row>
    <row r="59" spans="1:13" x14ac:dyDescent="0.25">
      <c r="A59" s="10" t="s">
        <v>40</v>
      </c>
      <c r="B59" s="40">
        <v>0.105</v>
      </c>
      <c r="C59" s="41"/>
      <c r="D59" s="41"/>
      <c r="E59" s="42"/>
      <c r="F59" s="41"/>
      <c r="G59" s="41"/>
      <c r="H59" s="42"/>
      <c r="I59" s="42"/>
      <c r="J59" s="40"/>
      <c r="K59" s="42">
        <v>0.10299999999999999</v>
      </c>
    </row>
    <row r="60" spans="1:13" x14ac:dyDescent="0.25">
      <c r="A60" s="10" t="s">
        <v>41</v>
      </c>
      <c r="B60" s="40"/>
      <c r="C60" s="41"/>
      <c r="D60" s="41"/>
      <c r="E60" s="42"/>
      <c r="F60" s="41"/>
      <c r="G60" s="41"/>
      <c r="H60" s="42"/>
      <c r="I60" s="42"/>
      <c r="J60" s="40"/>
      <c r="K60" s="42"/>
    </row>
    <row r="61" spans="1:13" x14ac:dyDescent="0.25">
      <c r="A61" s="10"/>
      <c r="B61" s="40"/>
      <c r="C61" s="41"/>
      <c r="D61" s="41"/>
      <c r="E61" s="42"/>
      <c r="F61" s="41"/>
      <c r="G61" s="41"/>
      <c r="H61" s="42"/>
      <c r="I61" s="42"/>
      <c r="J61" s="40"/>
      <c r="K61" s="42"/>
      <c r="M61" s="43"/>
    </row>
    <row r="62" spans="1:13" x14ac:dyDescent="0.25">
      <c r="A62" s="6" t="s">
        <v>28</v>
      </c>
      <c r="B62" s="44">
        <v>100</v>
      </c>
      <c r="C62" s="45"/>
      <c r="D62" s="45"/>
      <c r="E62" s="46"/>
      <c r="F62" s="45"/>
      <c r="G62" s="45"/>
      <c r="H62" s="46"/>
      <c r="I62" s="46"/>
      <c r="J62" s="44">
        <v>100</v>
      </c>
      <c r="K62" s="46">
        <v>100</v>
      </c>
    </row>
    <row r="63" spans="1:13" x14ac:dyDescent="0.25">
      <c r="A63" s="20" t="s">
        <v>42</v>
      </c>
      <c r="B63" s="47">
        <v>22088.45</v>
      </c>
      <c r="C63" s="48"/>
      <c r="D63" s="48"/>
      <c r="E63" s="49"/>
      <c r="F63" s="48"/>
      <c r="G63" s="48"/>
      <c r="H63" s="49"/>
      <c r="I63" s="49"/>
      <c r="J63" s="47">
        <v>498.17</v>
      </c>
      <c r="K63" s="49">
        <v>22586.62</v>
      </c>
    </row>
    <row r="64" spans="1:13" x14ac:dyDescent="0.25">
      <c r="A64" s="1"/>
      <c r="B64" s="36"/>
      <c r="C64" s="36"/>
      <c r="D64" s="36"/>
      <c r="E64" s="36"/>
      <c r="F64" s="36"/>
      <c r="G64" s="36"/>
      <c r="H64" s="36"/>
      <c r="I64" s="36"/>
      <c r="J64" s="36"/>
      <c r="K64" s="36"/>
    </row>
    <row r="65" spans="1:11" x14ac:dyDescent="0.25">
      <c r="A65" s="37" t="s">
        <v>30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</row>
    <row r="66" spans="1:11" x14ac:dyDescent="0.25">
      <c r="A66" s="37"/>
      <c r="B66" s="38"/>
      <c r="C66" s="38"/>
      <c r="D66" s="38"/>
      <c r="E66" s="38"/>
      <c r="F66" s="38"/>
      <c r="G66" s="38"/>
      <c r="H66" s="38"/>
      <c r="I66" s="38"/>
      <c r="J66" s="38"/>
      <c r="K66" s="38"/>
    </row>
    <row r="67" spans="1:11" x14ac:dyDescent="0.25">
      <c r="A67" s="37" t="s">
        <v>43</v>
      </c>
      <c r="B67" s="37"/>
      <c r="C67" s="37"/>
      <c r="D67" s="37"/>
      <c r="E67" s="37"/>
      <c r="F67" s="37"/>
      <c r="G67" s="37"/>
      <c r="H67" s="37"/>
      <c r="I67" s="37"/>
      <c r="J67" s="37"/>
      <c r="K67" s="37"/>
    </row>
    <row r="68" spans="1:11" x14ac:dyDescent="0.25">
      <c r="A68" s="37" t="s">
        <v>44</v>
      </c>
      <c r="B68" s="37"/>
      <c r="C68" s="37"/>
      <c r="D68" s="37"/>
      <c r="E68" s="37"/>
      <c r="F68" s="37"/>
      <c r="G68" s="37"/>
      <c r="H68" s="37"/>
      <c r="I68" s="37"/>
      <c r="J68" s="37"/>
      <c r="K68" s="37"/>
    </row>
    <row r="69" spans="1:11" x14ac:dyDescent="0.25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</row>
    <row r="70" spans="1:11" x14ac:dyDescent="0.25">
      <c r="A70" s="39" t="s">
        <v>33</v>
      </c>
      <c r="B70" s="37"/>
      <c r="C70" s="37"/>
      <c r="D70" s="37"/>
      <c r="E70" s="37"/>
      <c r="F70" s="37"/>
      <c r="G70" s="37"/>
      <c r="H70" s="37"/>
      <c r="I70" s="37"/>
      <c r="J70" s="37"/>
      <c r="K70" s="3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0"/>
  <sheetViews>
    <sheetView workbookViewId="0">
      <selection activeCell="A7" sqref="A7"/>
    </sheetView>
  </sheetViews>
  <sheetFormatPr baseColWidth="10" defaultRowHeight="12.75" x14ac:dyDescent="0.2"/>
  <cols>
    <col min="1" max="1" width="47.140625" style="51" customWidth="1"/>
    <col min="2" max="5" width="11.42578125" style="51"/>
    <col min="6" max="6" width="9.42578125" style="51" customWidth="1"/>
    <col min="7" max="7" width="7" style="51" customWidth="1"/>
    <col min="8" max="8" width="6.5703125" style="51" customWidth="1"/>
    <col min="9" max="24" width="11.42578125" style="51"/>
    <col min="25" max="256" width="11.42578125" style="52"/>
    <col min="257" max="257" width="47.140625" style="52" customWidth="1"/>
    <col min="258" max="261" width="11.42578125" style="52"/>
    <col min="262" max="262" width="9.42578125" style="52" customWidth="1"/>
    <col min="263" max="263" width="7" style="52" customWidth="1"/>
    <col min="264" max="264" width="6.5703125" style="52" customWidth="1"/>
    <col min="265" max="512" width="11.42578125" style="52"/>
    <col min="513" max="513" width="47.140625" style="52" customWidth="1"/>
    <col min="514" max="517" width="11.42578125" style="52"/>
    <col min="518" max="518" width="9.42578125" style="52" customWidth="1"/>
    <col min="519" max="519" width="7" style="52" customWidth="1"/>
    <col min="520" max="520" width="6.5703125" style="52" customWidth="1"/>
    <col min="521" max="768" width="11.42578125" style="52"/>
    <col min="769" max="769" width="47.140625" style="52" customWidth="1"/>
    <col min="770" max="773" width="11.42578125" style="52"/>
    <col min="774" max="774" width="9.42578125" style="52" customWidth="1"/>
    <col min="775" max="775" width="7" style="52" customWidth="1"/>
    <col min="776" max="776" width="6.5703125" style="52" customWidth="1"/>
    <col min="777" max="1024" width="11.42578125" style="52"/>
    <col min="1025" max="1025" width="47.140625" style="52" customWidth="1"/>
    <col min="1026" max="1029" width="11.42578125" style="52"/>
    <col min="1030" max="1030" width="9.42578125" style="52" customWidth="1"/>
    <col min="1031" max="1031" width="7" style="52" customWidth="1"/>
    <col min="1032" max="1032" width="6.5703125" style="52" customWidth="1"/>
    <col min="1033" max="1280" width="11.42578125" style="52"/>
    <col min="1281" max="1281" width="47.140625" style="52" customWidth="1"/>
    <col min="1282" max="1285" width="11.42578125" style="52"/>
    <col min="1286" max="1286" width="9.42578125" style="52" customWidth="1"/>
    <col min="1287" max="1287" width="7" style="52" customWidth="1"/>
    <col min="1288" max="1288" width="6.5703125" style="52" customWidth="1"/>
    <col min="1289" max="1536" width="11.42578125" style="52"/>
    <col min="1537" max="1537" width="47.140625" style="52" customWidth="1"/>
    <col min="1538" max="1541" width="11.42578125" style="52"/>
    <col min="1542" max="1542" width="9.42578125" style="52" customWidth="1"/>
    <col min="1543" max="1543" width="7" style="52" customWidth="1"/>
    <col min="1544" max="1544" width="6.5703125" style="52" customWidth="1"/>
    <col min="1545" max="1792" width="11.42578125" style="52"/>
    <col min="1793" max="1793" width="47.140625" style="52" customWidth="1"/>
    <col min="1794" max="1797" width="11.42578125" style="52"/>
    <col min="1798" max="1798" width="9.42578125" style="52" customWidth="1"/>
    <col min="1799" max="1799" width="7" style="52" customWidth="1"/>
    <col min="1800" max="1800" width="6.5703125" style="52" customWidth="1"/>
    <col min="1801" max="2048" width="11.42578125" style="52"/>
    <col min="2049" max="2049" width="47.140625" style="52" customWidth="1"/>
    <col min="2050" max="2053" width="11.42578125" style="52"/>
    <col min="2054" max="2054" width="9.42578125" style="52" customWidth="1"/>
    <col min="2055" max="2055" width="7" style="52" customWidth="1"/>
    <col min="2056" max="2056" width="6.5703125" style="52" customWidth="1"/>
    <col min="2057" max="2304" width="11.42578125" style="52"/>
    <col min="2305" max="2305" width="47.140625" style="52" customWidth="1"/>
    <col min="2306" max="2309" width="11.42578125" style="52"/>
    <col min="2310" max="2310" width="9.42578125" style="52" customWidth="1"/>
    <col min="2311" max="2311" width="7" style="52" customWidth="1"/>
    <col min="2312" max="2312" width="6.5703125" style="52" customWidth="1"/>
    <col min="2313" max="2560" width="11.42578125" style="52"/>
    <col min="2561" max="2561" width="47.140625" style="52" customWidth="1"/>
    <col min="2562" max="2565" width="11.42578125" style="52"/>
    <col min="2566" max="2566" width="9.42578125" style="52" customWidth="1"/>
    <col min="2567" max="2567" width="7" style="52" customWidth="1"/>
    <col min="2568" max="2568" width="6.5703125" style="52" customWidth="1"/>
    <col min="2569" max="2816" width="11.42578125" style="52"/>
    <col min="2817" max="2817" width="47.140625" style="52" customWidth="1"/>
    <col min="2818" max="2821" width="11.42578125" style="52"/>
    <col min="2822" max="2822" width="9.42578125" style="52" customWidth="1"/>
    <col min="2823" max="2823" width="7" style="52" customWidth="1"/>
    <col min="2824" max="2824" width="6.5703125" style="52" customWidth="1"/>
    <col min="2825" max="3072" width="11.42578125" style="52"/>
    <col min="3073" max="3073" width="47.140625" style="52" customWidth="1"/>
    <col min="3074" max="3077" width="11.42578125" style="52"/>
    <col min="3078" max="3078" width="9.42578125" style="52" customWidth="1"/>
    <col min="3079" max="3079" width="7" style="52" customWidth="1"/>
    <col min="3080" max="3080" width="6.5703125" style="52" customWidth="1"/>
    <col min="3081" max="3328" width="11.42578125" style="52"/>
    <col min="3329" max="3329" width="47.140625" style="52" customWidth="1"/>
    <col min="3330" max="3333" width="11.42578125" style="52"/>
    <col min="3334" max="3334" width="9.42578125" style="52" customWidth="1"/>
    <col min="3335" max="3335" width="7" style="52" customWidth="1"/>
    <col min="3336" max="3336" width="6.5703125" style="52" customWidth="1"/>
    <col min="3337" max="3584" width="11.42578125" style="52"/>
    <col min="3585" max="3585" width="47.140625" style="52" customWidth="1"/>
    <col min="3586" max="3589" width="11.42578125" style="52"/>
    <col min="3590" max="3590" width="9.42578125" style="52" customWidth="1"/>
    <col min="3591" max="3591" width="7" style="52" customWidth="1"/>
    <col min="3592" max="3592" width="6.5703125" style="52" customWidth="1"/>
    <col min="3593" max="3840" width="11.42578125" style="52"/>
    <col min="3841" max="3841" width="47.140625" style="52" customWidth="1"/>
    <col min="3842" max="3845" width="11.42578125" style="52"/>
    <col min="3846" max="3846" width="9.42578125" style="52" customWidth="1"/>
    <col min="3847" max="3847" width="7" style="52" customWidth="1"/>
    <col min="3848" max="3848" width="6.5703125" style="52" customWidth="1"/>
    <col min="3849" max="4096" width="11.42578125" style="52"/>
    <col min="4097" max="4097" width="47.140625" style="52" customWidth="1"/>
    <col min="4098" max="4101" width="11.42578125" style="52"/>
    <col min="4102" max="4102" width="9.42578125" style="52" customWidth="1"/>
    <col min="4103" max="4103" width="7" style="52" customWidth="1"/>
    <col min="4104" max="4104" width="6.5703125" style="52" customWidth="1"/>
    <col min="4105" max="4352" width="11.42578125" style="52"/>
    <col min="4353" max="4353" width="47.140625" style="52" customWidth="1"/>
    <col min="4354" max="4357" width="11.42578125" style="52"/>
    <col min="4358" max="4358" width="9.42578125" style="52" customWidth="1"/>
    <col min="4359" max="4359" width="7" style="52" customWidth="1"/>
    <col min="4360" max="4360" width="6.5703125" style="52" customWidth="1"/>
    <col min="4361" max="4608" width="11.42578125" style="52"/>
    <col min="4609" max="4609" width="47.140625" style="52" customWidth="1"/>
    <col min="4610" max="4613" width="11.42578125" style="52"/>
    <col min="4614" max="4614" width="9.42578125" style="52" customWidth="1"/>
    <col min="4615" max="4615" width="7" style="52" customWidth="1"/>
    <col min="4616" max="4616" width="6.5703125" style="52" customWidth="1"/>
    <col min="4617" max="4864" width="11.42578125" style="52"/>
    <col min="4865" max="4865" width="47.140625" style="52" customWidth="1"/>
    <col min="4866" max="4869" width="11.42578125" style="52"/>
    <col min="4870" max="4870" width="9.42578125" style="52" customWidth="1"/>
    <col min="4871" max="4871" width="7" style="52" customWidth="1"/>
    <col min="4872" max="4872" width="6.5703125" style="52" customWidth="1"/>
    <col min="4873" max="5120" width="11.42578125" style="52"/>
    <col min="5121" max="5121" width="47.140625" style="52" customWidth="1"/>
    <col min="5122" max="5125" width="11.42578125" style="52"/>
    <col min="5126" max="5126" width="9.42578125" style="52" customWidth="1"/>
    <col min="5127" max="5127" width="7" style="52" customWidth="1"/>
    <col min="5128" max="5128" width="6.5703125" style="52" customWidth="1"/>
    <col min="5129" max="5376" width="11.42578125" style="52"/>
    <col min="5377" max="5377" width="47.140625" style="52" customWidth="1"/>
    <col min="5378" max="5381" width="11.42578125" style="52"/>
    <col min="5382" max="5382" width="9.42578125" style="52" customWidth="1"/>
    <col min="5383" max="5383" width="7" style="52" customWidth="1"/>
    <col min="5384" max="5384" width="6.5703125" style="52" customWidth="1"/>
    <col min="5385" max="5632" width="11.42578125" style="52"/>
    <col min="5633" max="5633" width="47.140625" style="52" customWidth="1"/>
    <col min="5634" max="5637" width="11.42578125" style="52"/>
    <col min="5638" max="5638" width="9.42578125" style="52" customWidth="1"/>
    <col min="5639" max="5639" width="7" style="52" customWidth="1"/>
    <col min="5640" max="5640" width="6.5703125" style="52" customWidth="1"/>
    <col min="5641" max="5888" width="11.42578125" style="52"/>
    <col min="5889" max="5889" width="47.140625" style="52" customWidth="1"/>
    <col min="5890" max="5893" width="11.42578125" style="52"/>
    <col min="5894" max="5894" width="9.42578125" style="52" customWidth="1"/>
    <col min="5895" max="5895" width="7" style="52" customWidth="1"/>
    <col min="5896" max="5896" width="6.5703125" style="52" customWidth="1"/>
    <col min="5897" max="6144" width="11.42578125" style="52"/>
    <col min="6145" max="6145" width="47.140625" style="52" customWidth="1"/>
    <col min="6146" max="6149" width="11.42578125" style="52"/>
    <col min="6150" max="6150" width="9.42578125" style="52" customWidth="1"/>
    <col min="6151" max="6151" width="7" style="52" customWidth="1"/>
    <col min="6152" max="6152" width="6.5703125" style="52" customWidth="1"/>
    <col min="6153" max="6400" width="11.42578125" style="52"/>
    <col min="6401" max="6401" width="47.140625" style="52" customWidth="1"/>
    <col min="6402" max="6405" width="11.42578125" style="52"/>
    <col min="6406" max="6406" width="9.42578125" style="52" customWidth="1"/>
    <col min="6407" max="6407" width="7" style="52" customWidth="1"/>
    <col min="6408" max="6408" width="6.5703125" style="52" customWidth="1"/>
    <col min="6409" max="6656" width="11.42578125" style="52"/>
    <col min="6657" max="6657" width="47.140625" style="52" customWidth="1"/>
    <col min="6658" max="6661" width="11.42578125" style="52"/>
    <col min="6662" max="6662" width="9.42578125" style="52" customWidth="1"/>
    <col min="6663" max="6663" width="7" style="52" customWidth="1"/>
    <col min="6664" max="6664" width="6.5703125" style="52" customWidth="1"/>
    <col min="6665" max="6912" width="11.42578125" style="52"/>
    <col min="6913" max="6913" width="47.140625" style="52" customWidth="1"/>
    <col min="6914" max="6917" width="11.42578125" style="52"/>
    <col min="6918" max="6918" width="9.42578125" style="52" customWidth="1"/>
    <col min="6919" max="6919" width="7" style="52" customWidth="1"/>
    <col min="6920" max="6920" width="6.5703125" style="52" customWidth="1"/>
    <col min="6921" max="7168" width="11.42578125" style="52"/>
    <col min="7169" max="7169" width="47.140625" style="52" customWidth="1"/>
    <col min="7170" max="7173" width="11.42578125" style="52"/>
    <col min="7174" max="7174" width="9.42578125" style="52" customWidth="1"/>
    <col min="7175" max="7175" width="7" style="52" customWidth="1"/>
    <col min="7176" max="7176" width="6.5703125" style="52" customWidth="1"/>
    <col min="7177" max="7424" width="11.42578125" style="52"/>
    <col min="7425" max="7425" width="47.140625" style="52" customWidth="1"/>
    <col min="7426" max="7429" width="11.42578125" style="52"/>
    <col min="7430" max="7430" width="9.42578125" style="52" customWidth="1"/>
    <col min="7431" max="7431" width="7" style="52" customWidth="1"/>
    <col min="7432" max="7432" width="6.5703125" style="52" customWidth="1"/>
    <col min="7433" max="7680" width="11.42578125" style="52"/>
    <col min="7681" max="7681" width="47.140625" style="52" customWidth="1"/>
    <col min="7682" max="7685" width="11.42578125" style="52"/>
    <col min="7686" max="7686" width="9.42578125" style="52" customWidth="1"/>
    <col min="7687" max="7687" width="7" style="52" customWidth="1"/>
    <col min="7688" max="7688" width="6.5703125" style="52" customWidth="1"/>
    <col min="7689" max="7936" width="11.42578125" style="52"/>
    <col min="7937" max="7937" width="47.140625" style="52" customWidth="1"/>
    <col min="7938" max="7941" width="11.42578125" style="52"/>
    <col min="7942" max="7942" width="9.42578125" style="52" customWidth="1"/>
    <col min="7943" max="7943" width="7" style="52" customWidth="1"/>
    <col min="7944" max="7944" width="6.5703125" style="52" customWidth="1"/>
    <col min="7945" max="8192" width="11.42578125" style="52"/>
    <col min="8193" max="8193" width="47.140625" style="52" customWidth="1"/>
    <col min="8194" max="8197" width="11.42578125" style="52"/>
    <col min="8198" max="8198" width="9.42578125" style="52" customWidth="1"/>
    <col min="8199" max="8199" width="7" style="52" customWidth="1"/>
    <col min="8200" max="8200" width="6.5703125" style="52" customWidth="1"/>
    <col min="8201" max="8448" width="11.42578125" style="52"/>
    <col min="8449" max="8449" width="47.140625" style="52" customWidth="1"/>
    <col min="8450" max="8453" width="11.42578125" style="52"/>
    <col min="8454" max="8454" width="9.42578125" style="52" customWidth="1"/>
    <col min="8455" max="8455" width="7" style="52" customWidth="1"/>
    <col min="8456" max="8456" width="6.5703125" style="52" customWidth="1"/>
    <col min="8457" max="8704" width="11.42578125" style="52"/>
    <col min="8705" max="8705" width="47.140625" style="52" customWidth="1"/>
    <col min="8706" max="8709" width="11.42578125" style="52"/>
    <col min="8710" max="8710" width="9.42578125" style="52" customWidth="1"/>
    <col min="8711" max="8711" width="7" style="52" customWidth="1"/>
    <col min="8712" max="8712" width="6.5703125" style="52" customWidth="1"/>
    <col min="8713" max="8960" width="11.42578125" style="52"/>
    <col min="8961" max="8961" width="47.140625" style="52" customWidth="1"/>
    <col min="8962" max="8965" width="11.42578125" style="52"/>
    <col min="8966" max="8966" width="9.42578125" style="52" customWidth="1"/>
    <col min="8967" max="8967" width="7" style="52" customWidth="1"/>
    <col min="8968" max="8968" width="6.5703125" style="52" customWidth="1"/>
    <col min="8969" max="9216" width="11.42578125" style="52"/>
    <col min="9217" max="9217" width="47.140625" style="52" customWidth="1"/>
    <col min="9218" max="9221" width="11.42578125" style="52"/>
    <col min="9222" max="9222" width="9.42578125" style="52" customWidth="1"/>
    <col min="9223" max="9223" width="7" style="52" customWidth="1"/>
    <col min="9224" max="9224" width="6.5703125" style="52" customWidth="1"/>
    <col min="9225" max="9472" width="11.42578125" style="52"/>
    <col min="9473" max="9473" width="47.140625" style="52" customWidth="1"/>
    <col min="9474" max="9477" width="11.42578125" style="52"/>
    <col min="9478" max="9478" width="9.42578125" style="52" customWidth="1"/>
    <col min="9479" max="9479" width="7" style="52" customWidth="1"/>
    <col min="9480" max="9480" width="6.5703125" style="52" customWidth="1"/>
    <col min="9481" max="9728" width="11.42578125" style="52"/>
    <col min="9729" max="9729" width="47.140625" style="52" customWidth="1"/>
    <col min="9730" max="9733" width="11.42578125" style="52"/>
    <col min="9734" max="9734" width="9.42578125" style="52" customWidth="1"/>
    <col min="9735" max="9735" width="7" style="52" customWidth="1"/>
    <col min="9736" max="9736" width="6.5703125" style="52" customWidth="1"/>
    <col min="9737" max="9984" width="11.42578125" style="52"/>
    <col min="9985" max="9985" width="47.140625" style="52" customWidth="1"/>
    <col min="9986" max="9989" width="11.42578125" style="52"/>
    <col min="9990" max="9990" width="9.42578125" style="52" customWidth="1"/>
    <col min="9991" max="9991" width="7" style="52" customWidth="1"/>
    <col min="9992" max="9992" width="6.5703125" style="52" customWidth="1"/>
    <col min="9993" max="10240" width="11.42578125" style="52"/>
    <col min="10241" max="10241" width="47.140625" style="52" customWidth="1"/>
    <col min="10242" max="10245" width="11.42578125" style="52"/>
    <col min="10246" max="10246" width="9.42578125" style="52" customWidth="1"/>
    <col min="10247" max="10247" width="7" style="52" customWidth="1"/>
    <col min="10248" max="10248" width="6.5703125" style="52" customWidth="1"/>
    <col min="10249" max="10496" width="11.42578125" style="52"/>
    <col min="10497" max="10497" width="47.140625" style="52" customWidth="1"/>
    <col min="10498" max="10501" width="11.42578125" style="52"/>
    <col min="10502" max="10502" width="9.42578125" style="52" customWidth="1"/>
    <col min="10503" max="10503" width="7" style="52" customWidth="1"/>
    <col min="10504" max="10504" width="6.5703125" style="52" customWidth="1"/>
    <col min="10505" max="10752" width="11.42578125" style="52"/>
    <col min="10753" max="10753" width="47.140625" style="52" customWidth="1"/>
    <col min="10754" max="10757" width="11.42578125" style="52"/>
    <col min="10758" max="10758" width="9.42578125" style="52" customWidth="1"/>
    <col min="10759" max="10759" width="7" style="52" customWidth="1"/>
    <col min="10760" max="10760" width="6.5703125" style="52" customWidth="1"/>
    <col min="10761" max="11008" width="11.42578125" style="52"/>
    <col min="11009" max="11009" width="47.140625" style="52" customWidth="1"/>
    <col min="11010" max="11013" width="11.42578125" style="52"/>
    <col min="11014" max="11014" width="9.42578125" style="52" customWidth="1"/>
    <col min="11015" max="11015" width="7" style="52" customWidth="1"/>
    <col min="11016" max="11016" width="6.5703125" style="52" customWidth="1"/>
    <col min="11017" max="11264" width="11.42578125" style="52"/>
    <col min="11265" max="11265" width="47.140625" style="52" customWidth="1"/>
    <col min="11266" max="11269" width="11.42578125" style="52"/>
    <col min="11270" max="11270" width="9.42578125" style="52" customWidth="1"/>
    <col min="11271" max="11271" width="7" style="52" customWidth="1"/>
    <col min="11272" max="11272" width="6.5703125" style="52" customWidth="1"/>
    <col min="11273" max="11520" width="11.42578125" style="52"/>
    <col min="11521" max="11521" width="47.140625" style="52" customWidth="1"/>
    <col min="11522" max="11525" width="11.42578125" style="52"/>
    <col min="11526" max="11526" width="9.42578125" style="52" customWidth="1"/>
    <col min="11527" max="11527" width="7" style="52" customWidth="1"/>
    <col min="11528" max="11528" width="6.5703125" style="52" customWidth="1"/>
    <col min="11529" max="11776" width="11.42578125" style="52"/>
    <col min="11777" max="11777" width="47.140625" style="52" customWidth="1"/>
    <col min="11778" max="11781" width="11.42578125" style="52"/>
    <col min="11782" max="11782" width="9.42578125" style="52" customWidth="1"/>
    <col min="11783" max="11783" width="7" style="52" customWidth="1"/>
    <col min="11784" max="11784" width="6.5703125" style="52" customWidth="1"/>
    <col min="11785" max="12032" width="11.42578125" style="52"/>
    <col min="12033" max="12033" width="47.140625" style="52" customWidth="1"/>
    <col min="12034" max="12037" width="11.42578125" style="52"/>
    <col min="12038" max="12038" width="9.42578125" style="52" customWidth="1"/>
    <col min="12039" max="12039" width="7" style="52" customWidth="1"/>
    <col min="12040" max="12040" width="6.5703125" style="52" customWidth="1"/>
    <col min="12041" max="12288" width="11.42578125" style="52"/>
    <col min="12289" max="12289" width="47.140625" style="52" customWidth="1"/>
    <col min="12290" max="12293" width="11.42578125" style="52"/>
    <col min="12294" max="12294" width="9.42578125" style="52" customWidth="1"/>
    <col min="12295" max="12295" width="7" style="52" customWidth="1"/>
    <col min="12296" max="12296" width="6.5703125" style="52" customWidth="1"/>
    <col min="12297" max="12544" width="11.42578125" style="52"/>
    <col min="12545" max="12545" width="47.140625" style="52" customWidth="1"/>
    <col min="12546" max="12549" width="11.42578125" style="52"/>
    <col min="12550" max="12550" width="9.42578125" style="52" customWidth="1"/>
    <col min="12551" max="12551" width="7" style="52" customWidth="1"/>
    <col min="12552" max="12552" width="6.5703125" style="52" customWidth="1"/>
    <col min="12553" max="12800" width="11.42578125" style="52"/>
    <col min="12801" max="12801" width="47.140625" style="52" customWidth="1"/>
    <col min="12802" max="12805" width="11.42578125" style="52"/>
    <col min="12806" max="12806" width="9.42578125" style="52" customWidth="1"/>
    <col min="12807" max="12807" width="7" style="52" customWidth="1"/>
    <col min="12808" max="12808" width="6.5703125" style="52" customWidth="1"/>
    <col min="12809" max="13056" width="11.42578125" style="52"/>
    <col min="13057" max="13057" width="47.140625" style="52" customWidth="1"/>
    <col min="13058" max="13061" width="11.42578125" style="52"/>
    <col min="13062" max="13062" width="9.42578125" style="52" customWidth="1"/>
    <col min="13063" max="13063" width="7" style="52" customWidth="1"/>
    <col min="13064" max="13064" width="6.5703125" style="52" customWidth="1"/>
    <col min="13065" max="13312" width="11.42578125" style="52"/>
    <col min="13313" max="13313" width="47.140625" style="52" customWidth="1"/>
    <col min="13314" max="13317" width="11.42578125" style="52"/>
    <col min="13318" max="13318" width="9.42578125" style="52" customWidth="1"/>
    <col min="13319" max="13319" width="7" style="52" customWidth="1"/>
    <col min="13320" max="13320" width="6.5703125" style="52" customWidth="1"/>
    <col min="13321" max="13568" width="11.42578125" style="52"/>
    <col min="13569" max="13569" width="47.140625" style="52" customWidth="1"/>
    <col min="13570" max="13573" width="11.42578125" style="52"/>
    <col min="13574" max="13574" width="9.42578125" style="52" customWidth="1"/>
    <col min="13575" max="13575" width="7" style="52" customWidth="1"/>
    <col min="13576" max="13576" width="6.5703125" style="52" customWidth="1"/>
    <col min="13577" max="13824" width="11.42578125" style="52"/>
    <col min="13825" max="13825" width="47.140625" style="52" customWidth="1"/>
    <col min="13826" max="13829" width="11.42578125" style="52"/>
    <col min="13830" max="13830" width="9.42578125" style="52" customWidth="1"/>
    <col min="13831" max="13831" width="7" style="52" customWidth="1"/>
    <col min="13832" max="13832" width="6.5703125" style="52" customWidth="1"/>
    <col min="13833" max="14080" width="11.42578125" style="52"/>
    <col min="14081" max="14081" width="47.140625" style="52" customWidth="1"/>
    <col min="14082" max="14085" width="11.42578125" style="52"/>
    <col min="14086" max="14086" width="9.42578125" style="52" customWidth="1"/>
    <col min="14087" max="14087" width="7" style="52" customWidth="1"/>
    <col min="14088" max="14088" width="6.5703125" style="52" customWidth="1"/>
    <col min="14089" max="14336" width="11.42578125" style="52"/>
    <col min="14337" max="14337" width="47.140625" style="52" customWidth="1"/>
    <col min="14338" max="14341" width="11.42578125" style="52"/>
    <col min="14342" max="14342" width="9.42578125" style="52" customWidth="1"/>
    <col min="14343" max="14343" width="7" style="52" customWidth="1"/>
    <col min="14344" max="14344" width="6.5703125" style="52" customWidth="1"/>
    <col min="14345" max="14592" width="11.42578125" style="52"/>
    <col min="14593" max="14593" width="47.140625" style="52" customWidth="1"/>
    <col min="14594" max="14597" width="11.42578125" style="52"/>
    <col min="14598" max="14598" width="9.42578125" style="52" customWidth="1"/>
    <col min="14599" max="14599" width="7" style="52" customWidth="1"/>
    <col min="14600" max="14600" width="6.5703125" style="52" customWidth="1"/>
    <col min="14601" max="14848" width="11.42578125" style="52"/>
    <col min="14849" max="14849" width="47.140625" style="52" customWidth="1"/>
    <col min="14850" max="14853" width="11.42578125" style="52"/>
    <col min="14854" max="14854" width="9.42578125" style="52" customWidth="1"/>
    <col min="14855" max="14855" width="7" style="52" customWidth="1"/>
    <col min="14856" max="14856" width="6.5703125" style="52" customWidth="1"/>
    <col min="14857" max="15104" width="11.42578125" style="52"/>
    <col min="15105" max="15105" width="47.140625" style="52" customWidth="1"/>
    <col min="15106" max="15109" width="11.42578125" style="52"/>
    <col min="15110" max="15110" width="9.42578125" style="52" customWidth="1"/>
    <col min="15111" max="15111" width="7" style="52" customWidth="1"/>
    <col min="15112" max="15112" width="6.5703125" style="52" customWidth="1"/>
    <col min="15113" max="15360" width="11.42578125" style="52"/>
    <col min="15361" max="15361" width="47.140625" style="52" customWidth="1"/>
    <col min="15362" max="15365" width="11.42578125" style="52"/>
    <col min="15366" max="15366" width="9.42578125" style="52" customWidth="1"/>
    <col min="15367" max="15367" width="7" style="52" customWidth="1"/>
    <col min="15368" max="15368" width="6.5703125" style="52" customWidth="1"/>
    <col min="15369" max="15616" width="11.42578125" style="52"/>
    <col min="15617" max="15617" width="47.140625" style="52" customWidth="1"/>
    <col min="15618" max="15621" width="11.42578125" style="52"/>
    <col min="15622" max="15622" width="9.42578125" style="52" customWidth="1"/>
    <col min="15623" max="15623" width="7" style="52" customWidth="1"/>
    <col min="15624" max="15624" width="6.5703125" style="52" customWidth="1"/>
    <col min="15625" max="15872" width="11.42578125" style="52"/>
    <col min="15873" max="15873" width="47.140625" style="52" customWidth="1"/>
    <col min="15874" max="15877" width="11.42578125" style="52"/>
    <col min="15878" max="15878" width="9.42578125" style="52" customWidth="1"/>
    <col min="15879" max="15879" width="7" style="52" customWidth="1"/>
    <col min="15880" max="15880" width="6.5703125" style="52" customWidth="1"/>
    <col min="15881" max="16128" width="11.42578125" style="52"/>
    <col min="16129" max="16129" width="47.140625" style="52" customWidth="1"/>
    <col min="16130" max="16133" width="11.42578125" style="52"/>
    <col min="16134" max="16134" width="9.42578125" style="52" customWidth="1"/>
    <col min="16135" max="16135" width="7" style="52" customWidth="1"/>
    <col min="16136" max="16136" width="6.5703125" style="52" customWidth="1"/>
    <col min="16137" max="16384" width="11.42578125" style="52"/>
  </cols>
  <sheetData>
    <row r="1" spans="1:11" x14ac:dyDescent="0.2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2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2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x14ac:dyDescent="0.2">
      <c r="A4" s="50"/>
      <c r="B4" s="50"/>
      <c r="C4" s="53" t="s">
        <v>0</v>
      </c>
      <c r="D4" s="50"/>
      <c r="E4" s="50"/>
      <c r="F4" s="50"/>
      <c r="G4" s="50"/>
      <c r="H4" s="50"/>
      <c r="I4" s="50"/>
      <c r="J4" s="50"/>
      <c r="K4" s="50"/>
    </row>
    <row r="5" spans="1:11" x14ac:dyDescent="0.2">
      <c r="A5" s="50"/>
      <c r="B5" s="50"/>
      <c r="C5" s="53" t="s">
        <v>1</v>
      </c>
      <c r="D5" s="50"/>
      <c r="E5" s="50"/>
      <c r="F5" s="50"/>
      <c r="G5" s="50"/>
      <c r="H5" s="50"/>
      <c r="I5" s="50"/>
      <c r="J5" s="50"/>
      <c r="K5" s="50"/>
    </row>
    <row r="6" spans="1:11" x14ac:dyDescent="0.2">
      <c r="A6" s="50"/>
      <c r="B6" s="50"/>
      <c r="C6" s="54"/>
      <c r="D6" s="50"/>
      <c r="E6" s="50"/>
      <c r="F6" s="50"/>
      <c r="G6" s="50"/>
      <c r="H6" s="50"/>
      <c r="I6" s="50"/>
      <c r="J6" s="50"/>
      <c r="K6" s="50"/>
    </row>
    <row r="7" spans="1:11" x14ac:dyDescent="0.2">
      <c r="A7" s="50"/>
      <c r="B7" s="50"/>
      <c r="C7" s="55" t="s">
        <v>53</v>
      </c>
      <c r="D7" s="50"/>
      <c r="E7" s="50"/>
      <c r="F7" s="50"/>
      <c r="G7" s="50"/>
      <c r="H7" s="50"/>
      <c r="I7" s="50"/>
      <c r="J7" s="50"/>
      <c r="K7" s="50"/>
    </row>
    <row r="8" spans="1:11" x14ac:dyDescent="0.2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 spans="1:11" x14ac:dyDescent="0.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 spans="1:11" x14ac:dyDescent="0.2">
      <c r="A10" s="56"/>
      <c r="B10" s="57"/>
      <c r="C10" s="57"/>
      <c r="D10" s="57"/>
      <c r="E10" s="58" t="s">
        <v>3</v>
      </c>
      <c r="F10" s="57"/>
      <c r="G10" s="57"/>
      <c r="H10" s="57"/>
      <c r="I10" s="59"/>
      <c r="J10" s="56"/>
      <c r="K10" s="59"/>
    </row>
    <row r="11" spans="1:11" x14ac:dyDescent="0.2">
      <c r="A11" s="60"/>
      <c r="B11" s="61"/>
      <c r="C11" s="61"/>
      <c r="D11" s="61"/>
      <c r="E11" s="61"/>
      <c r="F11" s="61"/>
      <c r="G11" s="61"/>
      <c r="H11" s="61"/>
      <c r="I11" s="62"/>
      <c r="J11" s="63" t="s">
        <v>4</v>
      </c>
      <c r="K11" s="62"/>
    </row>
    <row r="12" spans="1:11" x14ac:dyDescent="0.2">
      <c r="A12" s="60" t="s">
        <v>5</v>
      </c>
      <c r="B12" s="64" t="s">
        <v>6</v>
      </c>
      <c r="C12" s="65"/>
      <c r="D12" s="66" t="s">
        <v>7</v>
      </c>
      <c r="E12" s="67"/>
      <c r="F12" s="65"/>
      <c r="G12" s="66" t="s">
        <v>8</v>
      </c>
      <c r="H12" s="67"/>
      <c r="I12" s="68" t="s">
        <v>9</v>
      </c>
      <c r="J12" s="63" t="s">
        <v>10</v>
      </c>
      <c r="K12" s="69" t="s">
        <v>11</v>
      </c>
    </row>
    <row r="13" spans="1:11" x14ac:dyDescent="0.2">
      <c r="A13" s="70"/>
      <c r="B13" s="70"/>
      <c r="C13" s="66" t="s">
        <v>12</v>
      </c>
      <c r="D13" s="66" t="s">
        <v>13</v>
      </c>
      <c r="E13" s="68" t="s">
        <v>14</v>
      </c>
      <c r="F13" s="66" t="s">
        <v>15</v>
      </c>
      <c r="G13" s="66"/>
      <c r="H13" s="68" t="s">
        <v>16</v>
      </c>
      <c r="I13" s="71" t="s">
        <v>17</v>
      </c>
      <c r="J13" s="72" t="s">
        <v>18</v>
      </c>
      <c r="K13" s="73"/>
    </row>
    <row r="14" spans="1:11" x14ac:dyDescent="0.2">
      <c r="A14" s="60"/>
      <c r="B14" s="74"/>
      <c r="C14" s="75"/>
      <c r="D14" s="75"/>
      <c r="E14" s="76"/>
      <c r="F14" s="75"/>
      <c r="G14" s="75"/>
      <c r="H14" s="77"/>
      <c r="I14" s="77"/>
      <c r="J14" s="74"/>
      <c r="K14" s="77"/>
    </row>
    <row r="15" spans="1:11" x14ac:dyDescent="0.2">
      <c r="A15" s="60" t="s">
        <v>19</v>
      </c>
      <c r="B15" s="74">
        <v>2428.52</v>
      </c>
      <c r="C15" s="75"/>
      <c r="D15" s="75"/>
      <c r="E15" s="77"/>
      <c r="F15" s="75"/>
      <c r="G15" s="75"/>
      <c r="H15" s="77"/>
      <c r="I15" s="77"/>
      <c r="J15" s="74"/>
      <c r="K15" s="77">
        <v>2428.52</v>
      </c>
    </row>
    <row r="16" spans="1:11" x14ac:dyDescent="0.2">
      <c r="A16" s="60" t="s">
        <v>20</v>
      </c>
      <c r="B16" s="74">
        <v>3140.62</v>
      </c>
      <c r="C16" s="75"/>
      <c r="D16" s="75"/>
      <c r="E16" s="77"/>
      <c r="F16" s="75"/>
      <c r="G16" s="75"/>
      <c r="H16" s="77"/>
      <c r="I16" s="77"/>
      <c r="J16" s="74">
        <v>404.53</v>
      </c>
      <c r="K16" s="77">
        <v>3545.15</v>
      </c>
    </row>
    <row r="17" spans="1:12" x14ac:dyDescent="0.2">
      <c r="A17" s="60" t="s">
        <v>21</v>
      </c>
      <c r="B17" s="74">
        <v>2295.02</v>
      </c>
      <c r="C17" s="75"/>
      <c r="D17" s="75"/>
      <c r="E17" s="77"/>
      <c r="F17" s="75"/>
      <c r="G17" s="75"/>
      <c r="H17" s="77"/>
      <c r="I17" s="77"/>
      <c r="J17" s="74"/>
      <c r="K17" s="77">
        <v>2295.02</v>
      </c>
    </row>
    <row r="18" spans="1:12" x14ac:dyDescent="0.2">
      <c r="A18" s="60" t="s">
        <v>22</v>
      </c>
      <c r="B18" s="74">
        <v>394.02</v>
      </c>
      <c r="C18" s="75"/>
      <c r="D18" s="75"/>
      <c r="E18" s="77"/>
      <c r="F18" s="75"/>
      <c r="G18" s="75"/>
      <c r="H18" s="77"/>
      <c r="I18" s="77"/>
      <c r="J18" s="74"/>
      <c r="K18" s="77">
        <v>394.02</v>
      </c>
    </row>
    <row r="19" spans="1:12" x14ac:dyDescent="0.2">
      <c r="A19" s="60" t="s">
        <v>23</v>
      </c>
      <c r="B19" s="74">
        <v>2279.16</v>
      </c>
      <c r="C19" s="75"/>
      <c r="D19" s="75"/>
      <c r="E19" s="77"/>
      <c r="F19" s="75"/>
      <c r="G19" s="75"/>
      <c r="H19" s="77"/>
      <c r="I19" s="77"/>
      <c r="J19" s="74"/>
      <c r="K19" s="77">
        <v>2279.16</v>
      </c>
    </row>
    <row r="20" spans="1:12" x14ac:dyDescent="0.2">
      <c r="A20" s="60" t="s">
        <v>24</v>
      </c>
      <c r="B20" s="74">
        <v>4756.1899999999996</v>
      </c>
      <c r="C20" s="75"/>
      <c r="D20" s="75"/>
      <c r="E20" s="77"/>
      <c r="F20" s="75"/>
      <c r="G20" s="75"/>
      <c r="H20" s="77"/>
      <c r="I20" s="77"/>
      <c r="J20" s="74"/>
      <c r="K20" s="77">
        <v>4756.1899999999996</v>
      </c>
    </row>
    <row r="21" spans="1:12" x14ac:dyDescent="0.2">
      <c r="A21" s="60" t="s">
        <v>25</v>
      </c>
      <c r="B21" s="74">
        <v>4.97</v>
      </c>
      <c r="C21" s="75"/>
      <c r="D21" s="75"/>
      <c r="E21" s="77"/>
      <c r="F21" s="75"/>
      <c r="G21" s="75"/>
      <c r="H21" s="77"/>
      <c r="I21" s="77"/>
      <c r="J21" s="74"/>
      <c r="K21" s="77">
        <v>4.97</v>
      </c>
    </row>
    <row r="22" spans="1:12" x14ac:dyDescent="0.2">
      <c r="A22" s="60" t="s">
        <v>48</v>
      </c>
      <c r="B22" s="74"/>
      <c r="C22" s="75"/>
      <c r="D22" s="75"/>
      <c r="E22" s="77"/>
      <c r="F22" s="75"/>
      <c r="G22" s="75"/>
      <c r="H22" s="77"/>
      <c r="I22" s="77"/>
      <c r="J22" s="74"/>
      <c r="K22" s="77"/>
    </row>
    <row r="23" spans="1:12" x14ac:dyDescent="0.2">
      <c r="A23" s="60" t="s">
        <v>26</v>
      </c>
      <c r="B23" s="74">
        <v>16.53</v>
      </c>
      <c r="C23" s="75"/>
      <c r="D23" s="75"/>
      <c r="E23" s="77"/>
      <c r="F23" s="75"/>
      <c r="G23" s="75"/>
      <c r="H23" s="77"/>
      <c r="I23" s="77"/>
      <c r="J23" s="74"/>
      <c r="K23" s="77">
        <v>16.53</v>
      </c>
    </row>
    <row r="24" spans="1:12" x14ac:dyDescent="0.2">
      <c r="A24" s="60" t="s">
        <v>27</v>
      </c>
      <c r="B24" s="74"/>
      <c r="C24" s="75"/>
      <c r="D24" s="75"/>
      <c r="E24" s="77"/>
      <c r="F24" s="75"/>
      <c r="G24" s="75"/>
      <c r="H24" s="77"/>
      <c r="I24" s="77"/>
      <c r="J24" s="74"/>
      <c r="K24" s="77"/>
    </row>
    <row r="25" spans="1:12" x14ac:dyDescent="0.2">
      <c r="A25" s="60"/>
      <c r="B25" s="74"/>
      <c r="C25" s="75"/>
      <c r="D25" s="75"/>
      <c r="E25" s="77"/>
      <c r="F25" s="75"/>
      <c r="G25" s="75"/>
      <c r="H25" s="77"/>
      <c r="I25" s="77"/>
      <c r="J25" s="74"/>
      <c r="K25" s="77"/>
    </row>
    <row r="26" spans="1:12" x14ac:dyDescent="0.2">
      <c r="A26" s="56" t="s">
        <v>28</v>
      </c>
      <c r="B26" s="78">
        <v>15315.04</v>
      </c>
      <c r="C26" s="79"/>
      <c r="D26" s="79"/>
      <c r="E26" s="80"/>
      <c r="F26" s="79"/>
      <c r="G26" s="79"/>
      <c r="H26" s="80"/>
      <c r="I26" s="80"/>
      <c r="J26" s="81">
        <v>404.53</v>
      </c>
      <c r="K26" s="80">
        <v>15719.57</v>
      </c>
      <c r="L26" s="82"/>
    </row>
    <row r="27" spans="1:12" x14ac:dyDescent="0.2">
      <c r="A27" s="70" t="s">
        <v>29</v>
      </c>
      <c r="B27" s="83">
        <v>22088.45</v>
      </c>
      <c r="C27" s="84"/>
      <c r="D27" s="84"/>
      <c r="E27" s="85"/>
      <c r="F27" s="84"/>
      <c r="G27" s="84"/>
      <c r="H27" s="85"/>
      <c r="I27" s="85"/>
      <c r="J27" s="83">
        <v>498.17</v>
      </c>
      <c r="K27" s="85">
        <v>22586.62</v>
      </c>
    </row>
    <row r="28" spans="1:12" x14ac:dyDescent="0.2">
      <c r="A28" s="50"/>
      <c r="B28" s="86"/>
      <c r="C28" s="86"/>
      <c r="D28" s="86"/>
      <c r="E28" s="86"/>
      <c r="F28" s="86"/>
      <c r="G28" s="86"/>
      <c r="H28" s="86"/>
      <c r="I28" s="86"/>
      <c r="J28" s="86"/>
      <c r="K28" s="86"/>
    </row>
    <row r="29" spans="1:12" x14ac:dyDescent="0.2">
      <c r="A29" s="87" t="s">
        <v>30</v>
      </c>
      <c r="B29" s="88"/>
      <c r="C29" s="88"/>
      <c r="D29" s="88"/>
      <c r="E29" s="88"/>
      <c r="F29" s="88"/>
      <c r="G29" s="88"/>
      <c r="H29" s="88"/>
      <c r="I29" s="88"/>
      <c r="J29" s="88"/>
      <c r="K29" s="88"/>
    </row>
    <row r="30" spans="1:12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88"/>
    </row>
    <row r="31" spans="1:12" x14ac:dyDescent="0.2">
      <c r="A31" s="87" t="s">
        <v>31</v>
      </c>
      <c r="B31" s="87"/>
      <c r="C31" s="87"/>
      <c r="D31" s="87"/>
      <c r="E31" s="87"/>
      <c r="F31" s="87"/>
      <c r="G31" s="87"/>
      <c r="H31" s="87"/>
      <c r="I31" s="87"/>
      <c r="J31" s="87"/>
      <c r="K31" s="87"/>
    </row>
    <row r="32" spans="1:12" x14ac:dyDescent="0.2">
      <c r="A32" s="87" t="s">
        <v>32</v>
      </c>
      <c r="B32" s="87"/>
      <c r="C32" s="87"/>
      <c r="D32" s="87"/>
      <c r="E32" s="87"/>
      <c r="F32" s="87"/>
      <c r="G32" s="87"/>
      <c r="H32" s="87"/>
      <c r="I32" s="87"/>
      <c r="J32" s="87"/>
      <c r="K32" s="87"/>
    </row>
    <row r="33" spans="1:11" x14ac:dyDescent="0.2">
      <c r="A33" s="87"/>
      <c r="B33" s="87"/>
      <c r="C33" s="87"/>
      <c r="D33" s="87"/>
      <c r="E33" s="87"/>
      <c r="F33" s="87"/>
      <c r="G33" s="87"/>
      <c r="H33" s="87"/>
      <c r="I33" s="87"/>
      <c r="J33" s="87"/>
      <c r="K33" s="87"/>
    </row>
    <row r="34" spans="1:11" x14ac:dyDescent="0.2">
      <c r="A34" s="89" t="s">
        <v>33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</row>
    <row r="35" spans="1:11" x14ac:dyDescent="0.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</row>
    <row r="36" spans="1:11" x14ac:dyDescent="0.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</row>
    <row r="37" spans="1:11" x14ac:dyDescent="0.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</row>
    <row r="38" spans="1:11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</row>
    <row r="39" spans="1:11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</row>
    <row r="40" spans="1:11" x14ac:dyDescent="0.2">
      <c r="A40" s="50"/>
      <c r="B40" s="50"/>
      <c r="C40" s="53" t="s">
        <v>34</v>
      </c>
      <c r="D40" s="50"/>
      <c r="E40" s="50"/>
      <c r="F40" s="50"/>
      <c r="G40" s="50"/>
      <c r="H40" s="50"/>
      <c r="I40" s="50"/>
      <c r="J40" s="50"/>
      <c r="K40" s="50"/>
    </row>
    <row r="41" spans="1:11" x14ac:dyDescent="0.2">
      <c r="A41" s="50"/>
      <c r="B41" s="50"/>
      <c r="C41" s="53" t="s">
        <v>35</v>
      </c>
      <c r="D41" s="50"/>
      <c r="E41" s="50"/>
      <c r="F41" s="50"/>
      <c r="G41" s="50"/>
      <c r="H41" s="50"/>
      <c r="I41" s="50"/>
      <c r="J41" s="50"/>
      <c r="K41" s="50"/>
    </row>
    <row r="42" spans="1:11" x14ac:dyDescent="0.2">
      <c r="A42" s="50"/>
      <c r="B42" s="50"/>
      <c r="C42" s="54"/>
      <c r="D42" s="50"/>
      <c r="E42" s="50"/>
      <c r="F42" s="50"/>
      <c r="G42" s="50"/>
      <c r="H42" s="50"/>
      <c r="I42" s="50"/>
      <c r="J42" s="50"/>
      <c r="K42" s="50"/>
    </row>
    <row r="43" spans="1:11" x14ac:dyDescent="0.2">
      <c r="A43" s="50"/>
      <c r="B43" s="50"/>
      <c r="C43" s="55" t="s">
        <v>53</v>
      </c>
      <c r="D43" s="50"/>
      <c r="E43" s="50"/>
      <c r="F43" s="50"/>
      <c r="G43" s="50"/>
      <c r="H43" s="50"/>
      <c r="I43" s="50"/>
      <c r="J43" s="50"/>
      <c r="K43" s="50"/>
    </row>
    <row r="44" spans="1:11" x14ac:dyDescent="0.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</row>
    <row r="45" spans="1:11" x14ac:dyDescent="0.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</row>
    <row r="46" spans="1:11" x14ac:dyDescent="0.2">
      <c r="A46" s="56"/>
      <c r="B46" s="57"/>
      <c r="C46" s="57"/>
      <c r="D46" s="57"/>
      <c r="E46" s="58" t="s">
        <v>36</v>
      </c>
      <c r="F46" s="57"/>
      <c r="G46" s="57"/>
      <c r="H46" s="57"/>
      <c r="I46" s="59"/>
      <c r="J46" s="56"/>
      <c r="K46" s="59"/>
    </row>
    <row r="47" spans="1:11" x14ac:dyDescent="0.2">
      <c r="A47" s="60"/>
      <c r="B47" s="61"/>
      <c r="C47" s="61"/>
      <c r="D47" s="61"/>
      <c r="E47" s="61"/>
      <c r="F47" s="61"/>
      <c r="G47" s="61"/>
      <c r="H47" s="61"/>
      <c r="I47" s="62"/>
      <c r="J47" s="63" t="s">
        <v>4</v>
      </c>
      <c r="K47" s="62"/>
    </row>
    <row r="48" spans="1:11" x14ac:dyDescent="0.2">
      <c r="A48" s="60" t="s">
        <v>37</v>
      </c>
      <c r="B48" s="64" t="s">
        <v>38</v>
      </c>
      <c r="C48" s="65"/>
      <c r="D48" s="66" t="s">
        <v>7</v>
      </c>
      <c r="E48" s="67"/>
      <c r="F48" s="65"/>
      <c r="G48" s="66" t="s">
        <v>8</v>
      </c>
      <c r="H48" s="67"/>
      <c r="I48" s="68" t="s">
        <v>9</v>
      </c>
      <c r="J48" s="63" t="s">
        <v>10</v>
      </c>
      <c r="K48" s="69" t="s">
        <v>11</v>
      </c>
    </row>
    <row r="49" spans="1:13" x14ac:dyDescent="0.2">
      <c r="A49" s="70"/>
      <c r="B49" s="70"/>
      <c r="C49" s="66" t="s">
        <v>12</v>
      </c>
      <c r="D49" s="66" t="s">
        <v>13</v>
      </c>
      <c r="E49" s="68" t="s">
        <v>14</v>
      </c>
      <c r="F49" s="66" t="s">
        <v>15</v>
      </c>
      <c r="G49" s="66"/>
      <c r="H49" s="68" t="s">
        <v>16</v>
      </c>
      <c r="I49" s="71" t="s">
        <v>17</v>
      </c>
      <c r="J49" s="72" t="s">
        <v>18</v>
      </c>
      <c r="K49" s="73"/>
    </row>
    <row r="50" spans="1:13" x14ac:dyDescent="0.2">
      <c r="A50" s="60"/>
      <c r="B50" s="74"/>
      <c r="C50" s="75"/>
      <c r="D50" s="75"/>
      <c r="E50" s="76"/>
      <c r="F50" s="75"/>
      <c r="G50" s="75"/>
      <c r="H50" s="77"/>
      <c r="I50" s="77"/>
      <c r="J50" s="74"/>
      <c r="K50" s="77"/>
    </row>
    <row r="51" spans="1:13" x14ac:dyDescent="0.2">
      <c r="A51" s="60" t="s">
        <v>19</v>
      </c>
      <c r="B51" s="90">
        <v>15.862</v>
      </c>
      <c r="C51" s="91"/>
      <c r="D51" s="91"/>
      <c r="E51" s="92"/>
      <c r="F51" s="91"/>
      <c r="G51" s="91"/>
      <c r="H51" s="92"/>
      <c r="I51" s="92"/>
      <c r="J51" s="90"/>
      <c r="K51" s="92">
        <v>15.454000000000001</v>
      </c>
    </row>
    <row r="52" spans="1:13" x14ac:dyDescent="0.2">
      <c r="A52" s="60" t="s">
        <v>20</v>
      </c>
      <c r="B52" s="90">
        <v>20.510999999999999</v>
      </c>
      <c r="C52" s="91"/>
      <c r="D52" s="91"/>
      <c r="E52" s="92"/>
      <c r="F52" s="91"/>
      <c r="G52" s="91"/>
      <c r="H52" s="92"/>
      <c r="I52" s="92"/>
      <c r="J52" s="90">
        <v>100.005</v>
      </c>
      <c r="K52" s="92">
        <v>22.556999999999999</v>
      </c>
    </row>
    <row r="53" spans="1:13" x14ac:dyDescent="0.2">
      <c r="A53" s="60" t="s">
        <v>21</v>
      </c>
      <c r="B53" s="90">
        <v>14.99</v>
      </c>
      <c r="C53" s="91"/>
      <c r="D53" s="91"/>
      <c r="E53" s="92"/>
      <c r="F53" s="91"/>
      <c r="G53" s="91"/>
      <c r="H53" s="92"/>
      <c r="I53" s="92"/>
      <c r="J53" s="90"/>
      <c r="K53" s="92">
        <v>14.603999999999999</v>
      </c>
    </row>
    <row r="54" spans="1:13" x14ac:dyDescent="0.2">
      <c r="A54" s="60" t="s">
        <v>22</v>
      </c>
      <c r="B54" s="90">
        <v>2.577</v>
      </c>
      <c r="C54" s="91"/>
      <c r="D54" s="91"/>
      <c r="E54" s="92"/>
      <c r="F54" s="91"/>
      <c r="G54" s="91"/>
      <c r="H54" s="92"/>
      <c r="I54" s="92"/>
      <c r="J54" s="90"/>
      <c r="K54" s="92">
        <v>2.5110000000000001</v>
      </c>
    </row>
    <row r="55" spans="1:13" x14ac:dyDescent="0.2">
      <c r="A55" s="60" t="s">
        <v>23</v>
      </c>
      <c r="B55" s="90">
        <v>14.885999999999999</v>
      </c>
      <c r="C55" s="91"/>
      <c r="D55" s="91"/>
      <c r="E55" s="92"/>
      <c r="F55" s="91"/>
      <c r="G55" s="91"/>
      <c r="H55" s="92"/>
      <c r="I55" s="92"/>
      <c r="J55" s="90"/>
      <c r="K55" s="92">
        <v>14.503</v>
      </c>
    </row>
    <row r="56" spans="1:13" x14ac:dyDescent="0.2">
      <c r="A56" s="60" t="s">
        <v>24</v>
      </c>
      <c r="B56" s="90">
        <v>31.06</v>
      </c>
      <c r="C56" s="91"/>
      <c r="D56" s="91"/>
      <c r="E56" s="92"/>
      <c r="F56" s="91"/>
      <c r="G56" s="91"/>
      <c r="H56" s="92"/>
      <c r="I56" s="92"/>
      <c r="J56" s="90"/>
      <c r="K56" s="92">
        <v>30.260999999999999</v>
      </c>
    </row>
    <row r="57" spans="1:13" x14ac:dyDescent="0.2">
      <c r="A57" s="60" t="s">
        <v>39</v>
      </c>
      <c r="B57" s="90">
        <v>3.6999999999999998E-2</v>
      </c>
      <c r="C57" s="91"/>
      <c r="D57" s="91"/>
      <c r="E57" s="92"/>
      <c r="F57" s="91"/>
      <c r="G57" s="91"/>
      <c r="H57" s="92"/>
      <c r="I57" s="92"/>
      <c r="J57" s="90"/>
      <c r="K57" s="92">
        <v>3.5999999999999997E-2</v>
      </c>
    </row>
    <row r="58" spans="1:13" x14ac:dyDescent="0.2">
      <c r="A58" s="60" t="s">
        <v>48</v>
      </c>
      <c r="B58" s="90"/>
      <c r="C58" s="91"/>
      <c r="D58" s="91"/>
      <c r="E58" s="92"/>
      <c r="F58" s="91"/>
      <c r="G58" s="91"/>
      <c r="H58" s="92"/>
      <c r="I58" s="92"/>
      <c r="J58" s="90"/>
      <c r="K58" s="92"/>
    </row>
    <row r="59" spans="1:13" x14ac:dyDescent="0.2">
      <c r="A59" s="60" t="s">
        <v>40</v>
      </c>
      <c r="B59" s="90">
        <v>0.112</v>
      </c>
      <c r="C59" s="91"/>
      <c r="D59" s="91"/>
      <c r="E59" s="92"/>
      <c r="F59" s="91"/>
      <c r="G59" s="91"/>
      <c r="H59" s="92"/>
      <c r="I59" s="92"/>
      <c r="J59" s="90"/>
      <c r="K59" s="92">
        <v>0.11</v>
      </c>
    </row>
    <row r="60" spans="1:13" x14ac:dyDescent="0.2">
      <c r="A60" s="60" t="s">
        <v>41</v>
      </c>
      <c r="B60" s="90"/>
      <c r="C60" s="91"/>
      <c r="D60" s="91"/>
      <c r="E60" s="92"/>
      <c r="F60" s="91"/>
      <c r="G60" s="91"/>
      <c r="H60" s="92"/>
      <c r="I60" s="92"/>
      <c r="J60" s="90"/>
      <c r="K60" s="92"/>
    </row>
    <row r="61" spans="1:13" x14ac:dyDescent="0.2">
      <c r="A61" s="60"/>
      <c r="B61" s="90"/>
      <c r="C61" s="91"/>
      <c r="D61" s="91"/>
      <c r="E61" s="92"/>
      <c r="F61" s="91"/>
      <c r="G61" s="91"/>
      <c r="H61" s="92"/>
      <c r="I61" s="92"/>
      <c r="J61" s="90"/>
      <c r="K61" s="92"/>
      <c r="M61" s="93"/>
    </row>
    <row r="62" spans="1:13" x14ac:dyDescent="0.2">
      <c r="A62" s="56" t="s">
        <v>28</v>
      </c>
      <c r="B62" s="94">
        <v>100</v>
      </c>
      <c r="C62" s="95"/>
      <c r="D62" s="95"/>
      <c r="E62" s="96"/>
      <c r="F62" s="95"/>
      <c r="G62" s="95"/>
      <c r="H62" s="96"/>
      <c r="I62" s="96"/>
      <c r="J62" s="94">
        <v>100</v>
      </c>
      <c r="K62" s="96">
        <v>100</v>
      </c>
    </row>
    <row r="63" spans="1:13" x14ac:dyDescent="0.2">
      <c r="A63" s="70" t="s">
        <v>42</v>
      </c>
      <c r="B63" s="97">
        <v>15315.043</v>
      </c>
      <c r="C63" s="98"/>
      <c r="D63" s="98"/>
      <c r="E63" s="99"/>
      <c r="F63" s="98"/>
      <c r="G63" s="98"/>
      <c r="H63" s="99"/>
      <c r="I63" s="99"/>
      <c r="J63" s="97">
        <v>404.53</v>
      </c>
      <c r="K63" s="99">
        <v>15719.57</v>
      </c>
    </row>
    <row r="64" spans="1:13" x14ac:dyDescent="0.2">
      <c r="A64" s="50"/>
      <c r="B64" s="86"/>
      <c r="C64" s="86"/>
      <c r="D64" s="86"/>
      <c r="E64" s="86"/>
      <c r="F64" s="86"/>
      <c r="G64" s="86"/>
      <c r="H64" s="86"/>
      <c r="I64" s="86"/>
      <c r="J64" s="86"/>
      <c r="K64" s="86"/>
    </row>
    <row r="65" spans="1:11" x14ac:dyDescent="0.2">
      <c r="A65" s="87" t="s">
        <v>30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</row>
    <row r="66" spans="1:11" x14ac:dyDescent="0.2">
      <c r="A66" s="87"/>
      <c r="B66" s="88"/>
      <c r="C66" s="88"/>
      <c r="D66" s="88"/>
      <c r="E66" s="88"/>
      <c r="F66" s="88"/>
      <c r="G66" s="88"/>
      <c r="H66" s="88"/>
      <c r="I66" s="88"/>
      <c r="J66" s="88"/>
      <c r="K66" s="88"/>
    </row>
    <row r="67" spans="1:11" x14ac:dyDescent="0.2">
      <c r="A67" s="87" t="s">
        <v>43</v>
      </c>
      <c r="B67" s="87"/>
      <c r="C67" s="87"/>
      <c r="D67" s="87"/>
      <c r="E67" s="87"/>
      <c r="F67" s="87"/>
      <c r="G67" s="87"/>
      <c r="H67" s="87"/>
      <c r="I67" s="87"/>
      <c r="J67" s="87"/>
      <c r="K67" s="87"/>
    </row>
    <row r="68" spans="1:11" x14ac:dyDescent="0.2">
      <c r="A68" s="87" t="s">
        <v>44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</row>
    <row r="69" spans="1:11" x14ac:dyDescent="0.2">
      <c r="A69" s="87"/>
      <c r="B69" s="87"/>
      <c r="C69" s="87"/>
      <c r="D69" s="87"/>
      <c r="E69" s="87"/>
      <c r="F69" s="87"/>
      <c r="G69" s="87"/>
      <c r="H69" s="87"/>
      <c r="I69" s="87"/>
      <c r="J69" s="87"/>
      <c r="K69" s="87"/>
    </row>
    <row r="70" spans="1:11" x14ac:dyDescent="0.2">
      <c r="A70" s="89" t="s">
        <v>33</v>
      </c>
      <c r="B70" s="87"/>
      <c r="C70" s="87"/>
      <c r="D70" s="87"/>
      <c r="E70" s="87"/>
      <c r="F70" s="87"/>
      <c r="G70" s="87"/>
      <c r="H70" s="87"/>
      <c r="I70" s="87"/>
      <c r="J70" s="87"/>
      <c r="K70" s="8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2013-12-12T20:28:06Z</dcterms:modified>
</cp:coreProperties>
</file>