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M42" i="9" l="1"/>
  <c r="J90" i="5"/>
  <c r="F90" i="5"/>
  <c r="E90" i="5"/>
  <c r="L89" i="5"/>
  <c r="K89" i="5"/>
  <c r="I89" i="5"/>
  <c r="H89" i="5"/>
  <c r="G89" i="5"/>
  <c r="D89" i="5"/>
  <c r="C89" i="5"/>
  <c r="L88" i="5"/>
  <c r="K88" i="5"/>
  <c r="I88" i="5"/>
  <c r="H88" i="5"/>
  <c r="G88" i="5"/>
  <c r="D88" i="5"/>
  <c r="C88" i="5"/>
  <c r="L87" i="5"/>
  <c r="K87" i="5"/>
  <c r="I87" i="5"/>
  <c r="H87" i="5"/>
  <c r="G87" i="5"/>
  <c r="D87" i="5"/>
  <c r="C87" i="5"/>
  <c r="L86" i="5"/>
  <c r="K86" i="5"/>
  <c r="I86" i="5"/>
  <c r="H86" i="5"/>
  <c r="G86" i="5"/>
  <c r="D86" i="5"/>
  <c r="C86" i="5"/>
  <c r="L85" i="5"/>
  <c r="K85" i="5"/>
  <c r="I85" i="5"/>
  <c r="H85" i="5"/>
  <c r="G85" i="5"/>
  <c r="D85" i="5"/>
  <c r="C85" i="5"/>
  <c r="L84" i="5"/>
  <c r="K84" i="5"/>
  <c r="I84" i="5"/>
  <c r="H84" i="5"/>
  <c r="G84" i="5"/>
  <c r="D84" i="5"/>
  <c r="C84" i="5"/>
  <c r="L83" i="5"/>
  <c r="K83" i="5"/>
  <c r="I83" i="5"/>
  <c r="H83" i="5"/>
  <c r="G83" i="5"/>
  <c r="D83" i="5"/>
  <c r="C83" i="5"/>
  <c r="L82" i="5"/>
  <c r="K82" i="5"/>
  <c r="I82" i="5"/>
  <c r="H82" i="5"/>
  <c r="G82" i="5"/>
  <c r="D82" i="5"/>
  <c r="C82" i="5"/>
  <c r="L81" i="5"/>
  <c r="K81" i="5"/>
  <c r="I81" i="5"/>
  <c r="H81" i="5"/>
  <c r="G81" i="5"/>
  <c r="D81" i="5"/>
  <c r="C81" i="5"/>
  <c r="L80" i="5"/>
  <c r="K80" i="5"/>
  <c r="I80" i="5"/>
  <c r="H80" i="5"/>
  <c r="G80" i="5"/>
  <c r="D80" i="5"/>
  <c r="C80" i="5"/>
  <c r="L79" i="5"/>
  <c r="K79" i="5"/>
  <c r="I79" i="5"/>
  <c r="H79" i="5"/>
  <c r="G79" i="5"/>
  <c r="D79" i="5"/>
  <c r="C79" i="5"/>
  <c r="L78" i="5"/>
  <c r="K78" i="5"/>
  <c r="I78" i="5"/>
  <c r="H78" i="5"/>
  <c r="G78" i="5"/>
  <c r="D78" i="5"/>
  <c r="C78" i="5"/>
  <c r="L77" i="5"/>
  <c r="K77" i="5"/>
  <c r="I77" i="5"/>
  <c r="H77" i="5"/>
  <c r="G77" i="5"/>
  <c r="D77" i="5"/>
  <c r="C77" i="5"/>
  <c r="L76" i="5"/>
  <c r="K76" i="5"/>
  <c r="I76" i="5"/>
  <c r="H76" i="5"/>
  <c r="G76" i="5"/>
  <c r="D76" i="5"/>
  <c r="C76" i="5"/>
  <c r="L75" i="5"/>
  <c r="K75" i="5"/>
  <c r="I75" i="5"/>
  <c r="H75" i="5"/>
  <c r="G75" i="5"/>
  <c r="D75" i="5"/>
  <c r="C75" i="5"/>
  <c r="L74" i="5"/>
  <c r="K74" i="5"/>
  <c r="I74" i="5"/>
  <c r="H74" i="5"/>
  <c r="G74" i="5"/>
  <c r="D74" i="5"/>
  <c r="C74" i="5"/>
  <c r="L73" i="5"/>
  <c r="K73" i="5"/>
  <c r="I73" i="5"/>
  <c r="H73" i="5"/>
  <c r="G73" i="5"/>
  <c r="D73" i="5"/>
  <c r="C73" i="5"/>
  <c r="L72" i="5"/>
  <c r="K72" i="5"/>
  <c r="I72" i="5"/>
  <c r="H72" i="5"/>
  <c r="G72" i="5"/>
  <c r="D72" i="5"/>
  <c r="C72" i="5"/>
  <c r="L71" i="5"/>
  <c r="K71" i="5"/>
  <c r="I71" i="5"/>
  <c r="H71" i="5"/>
  <c r="G71" i="5"/>
  <c r="D71" i="5"/>
  <c r="C71" i="5"/>
  <c r="L70" i="5"/>
  <c r="K70" i="5"/>
  <c r="I70" i="5"/>
  <c r="H70" i="5"/>
  <c r="G70" i="5"/>
  <c r="D70" i="5"/>
  <c r="C70" i="5"/>
  <c r="L69" i="5"/>
  <c r="K69" i="5"/>
  <c r="I69" i="5"/>
  <c r="H69" i="5"/>
  <c r="G69" i="5"/>
  <c r="D69" i="5"/>
  <c r="C69" i="5"/>
  <c r="L68" i="5"/>
  <c r="K68" i="5"/>
  <c r="I68" i="5"/>
  <c r="H68" i="5"/>
  <c r="G68" i="5"/>
  <c r="D68" i="5"/>
  <c r="C68" i="5"/>
  <c r="L67" i="5"/>
  <c r="K67" i="5"/>
  <c r="I67" i="5"/>
  <c r="H67" i="5"/>
  <c r="G67" i="5"/>
  <c r="D67" i="5"/>
  <c r="C67" i="5"/>
  <c r="L66" i="5"/>
  <c r="K66" i="5"/>
  <c r="I66" i="5"/>
  <c r="H66" i="5"/>
  <c r="G66" i="5"/>
  <c r="D66" i="5"/>
  <c r="C66" i="5"/>
  <c r="L65" i="5"/>
  <c r="K65" i="5"/>
  <c r="I65" i="5"/>
  <c r="H65" i="5"/>
  <c r="G65" i="5"/>
  <c r="D65" i="5"/>
  <c r="C65" i="5"/>
  <c r="L64" i="5"/>
  <c r="K64" i="5"/>
  <c r="I64" i="5"/>
  <c r="H64" i="5"/>
  <c r="G64" i="5"/>
  <c r="D64" i="5"/>
  <c r="C64" i="5"/>
  <c r="L63" i="5"/>
  <c r="K63" i="5"/>
  <c r="I63" i="5"/>
  <c r="H63" i="5"/>
  <c r="G63" i="5"/>
  <c r="D63" i="5"/>
  <c r="C63" i="5"/>
  <c r="L62" i="5"/>
  <c r="K62" i="5"/>
  <c r="I62" i="5"/>
  <c r="H62" i="5"/>
  <c r="G62" i="5"/>
  <c r="D62" i="5"/>
  <c r="C62" i="5"/>
  <c r="L61" i="5"/>
  <c r="L90" i="5" s="1"/>
  <c r="K61" i="5"/>
  <c r="I61" i="5"/>
  <c r="H61" i="5"/>
  <c r="G61" i="5"/>
  <c r="D61" i="5"/>
  <c r="C61" i="5"/>
  <c r="L60" i="5"/>
  <c r="K60" i="5"/>
  <c r="I60" i="5"/>
  <c r="H60" i="5"/>
  <c r="G60" i="5"/>
  <c r="D60" i="5"/>
  <c r="C60" i="5"/>
  <c r="M59" i="5"/>
  <c r="M90" i="5" s="1"/>
  <c r="L59" i="5"/>
  <c r="K59" i="5"/>
  <c r="K90" i="5" s="1"/>
  <c r="I59" i="5"/>
  <c r="I90" i="5" s="1"/>
  <c r="H59" i="5"/>
  <c r="H90" i="5" s="1"/>
  <c r="G59" i="5"/>
  <c r="G90" i="5" s="1"/>
  <c r="D59" i="5"/>
  <c r="D90" i="5" s="1"/>
  <c r="C59" i="5"/>
  <c r="C90" i="5" s="1"/>
</calcChain>
</file>

<file path=xl/comments1.xml><?xml version="1.0" encoding="utf-8"?>
<comments xmlns="http://schemas.openxmlformats.org/spreadsheetml/2006/main">
  <authors>
    <author>Autor</author>
  </authors>
  <commentList>
    <comment ref="B29" authorId="0">
      <text>
        <r>
          <rPr>
            <b/>
            <sz val="8"/>
            <color indexed="81"/>
            <rFont val="Tahoma"/>
          </rPr>
          <t>Autor:</t>
        </r>
        <r>
          <rPr>
            <sz val="8"/>
            <color indexed="81"/>
            <rFont val="Tahoma"/>
          </rPr>
          <t xml:space="preserve">
Merrill Lynch
EX URETA Y BIANCHI CORREDORES DE  BOLSA S.A.</t>
        </r>
      </text>
    </comment>
    <comment ref="B79" authorId="0">
      <text>
        <r>
          <rPr>
            <b/>
            <sz val="8"/>
            <color indexed="81"/>
            <rFont val="Tahoma"/>
          </rPr>
          <t>Autor:</t>
        </r>
        <r>
          <rPr>
            <sz val="8"/>
            <color indexed="81"/>
            <rFont val="Tahoma"/>
          </rPr>
          <t xml:space="preserve">
Merrill Lynch
EX URETA Y BIANCHI CORREDORES DE  BOLSA S.A.</t>
        </r>
      </text>
    </comment>
  </commentList>
</comments>
</file>

<file path=xl/sharedStrings.xml><?xml version="1.0" encoding="utf-8"?>
<sst xmlns="http://schemas.openxmlformats.org/spreadsheetml/2006/main" count="1346" uniqueCount="81">
  <si>
    <t>CORREDORES DE BOLSA</t>
  </si>
  <si>
    <t>TRANSACCIONES EFECTUADAS POR LOS CORREDORES DE LA BOLSA DE COMERCIO (1)</t>
  </si>
  <si>
    <t>(</t>
  </si>
  <si>
    <t xml:space="preserve"> ENERO 2009</t>
  </si>
  <si>
    <t>, en millones de pesos)</t>
  </si>
  <si>
    <t>CORREDOR</t>
  </si>
  <si>
    <t>E N    R U E D A   (2)</t>
  </si>
  <si>
    <t>FUERA DE                       RUEDA</t>
  </si>
  <si>
    <t>TOTAL</t>
  </si>
  <si>
    <t>ACCIONES</t>
  </si>
  <si>
    <t>ORO</t>
  </si>
  <si>
    <t>DÓLAR</t>
  </si>
  <si>
    <t>FUTUROS</t>
  </si>
  <si>
    <t>BONOS</t>
  </si>
  <si>
    <t>LETRAS HIPOT.</t>
  </si>
  <si>
    <t>PAGARES</t>
  </si>
  <si>
    <t>NO INSCRITOS</t>
  </si>
  <si>
    <t>CUOTAS FDOS. INV.</t>
  </si>
  <si>
    <t>BICE CORREDORES DE BOLSA S.A.</t>
  </si>
  <si>
    <t>BANCHILE CORREDORES DE BOLSA S.A.</t>
  </si>
  <si>
    <t>FIT  RESEARCH CORREDORES DE BOLSA S.A.</t>
  </si>
  <si>
    <t>BBVA CORREDORES DE BOLSA S.A.</t>
  </si>
  <si>
    <t>SCOTIA SUD AMERICANO CORREDORES DE BOLSA S.A.</t>
  </si>
  <si>
    <t>VALORES SECURITY S.A. CORREDORES  DE BOLSA</t>
  </si>
  <si>
    <t>BCI CORREDOR DE BOLSA S.A.</t>
  </si>
  <si>
    <t>SANTANDER INVESTMENT S.A. C. DE BOLSA</t>
  </si>
  <si>
    <t>LARRAIN VIAL S.A. CORREDORES DE BOLSA</t>
  </si>
  <si>
    <t>DEUTSCHE SECURITIES C.  DE BOLSA LTDA.</t>
  </si>
  <si>
    <t>TANNER  CORREDORES DE BOLSA S.A.</t>
  </si>
  <si>
    <t>BANCOESTADO S.A. CORREDORES DE BOLSA</t>
  </si>
  <si>
    <t>I.M. TRUST S.A. CORREDORES DE BOLSA</t>
  </si>
  <si>
    <t>MOLINA, SWETT Y VALDES S.A. C. DE BOLSA</t>
  </si>
  <si>
    <t>CELFIN CAPITAL S.A. C. DE BOLSA</t>
  </si>
  <si>
    <t>NEGOCIOS Y VALORES S.A. C. DE BOLSA</t>
  </si>
  <si>
    <t>CORP CORREDORES DE BOLSA S.A.</t>
  </si>
  <si>
    <t>UGARTE Y CIA. CORREDORES DE BOLSA S.A.</t>
  </si>
  <si>
    <t xml:space="preserve">FINANZAS Y NEGOCIOS S.A. C. DE BOLSA </t>
  </si>
  <si>
    <t>URETA Y BIANCHI CORREDORES DE  BOLSA S.A.</t>
  </si>
  <si>
    <t>MUNITA Y CRUZAT S.A. CORREDORES DE BOLSA</t>
  </si>
  <si>
    <t>RAIMUNDO SERRANO MC AULIFFE C. DE B. S.A.</t>
  </si>
  <si>
    <t>ETCHEGARAY S.A. CORREDORES DE BOLSA</t>
  </si>
  <si>
    <t>VALENZUELA LAFOURCADE S.A. C. DE BOLSA</t>
  </si>
  <si>
    <t>JAIME LARRAIN Y CIA. C. DE BOLSA LTDA.</t>
  </si>
  <si>
    <t>LIRA S.A. CORREDORES DE BOLSA</t>
  </si>
  <si>
    <t>SERGIO CONTRERAS Y CIA. C. DE BOLSA</t>
  </si>
  <si>
    <t>YRARRAZAVAL Y CIA. C. DE BOLSA LTDA.</t>
  </si>
  <si>
    <t>CONSORCIO CORREDORES DE BOLSA S.A.</t>
  </si>
  <si>
    <t>EUROAMERICA CORREDORES DE BOLSA S.A.</t>
  </si>
  <si>
    <t>PENTA CORREDORES DE BOLSA</t>
  </si>
  <si>
    <t xml:space="preserve">TOTAL </t>
  </si>
  <si>
    <t>TOTAL MES ANTERIOR EN  MILLONES DE$</t>
  </si>
  <si>
    <t>1)</t>
  </si>
  <si>
    <t>INCLUYE COMPRAS Y VENTAS, TANTO EN OPERACIONES POR CUENTA PROPIA COMO DE INTERMEDIACIÓN POR CUENTA DE TERCEROS.</t>
  </si>
  <si>
    <t>2)</t>
  </si>
  <si>
    <t>INCLUYE REMATES.</t>
  </si>
  <si>
    <t>FUENTE :  ELABORADO EN BASE A INFORMACION DE LA BOLSA DE COMERCIO DE SANTIAGO, BOLSA DE VALORES.</t>
  </si>
  <si>
    <t xml:space="preserve">ESTRUCTURA PORCENTUAL DE LAS TRANSACCIONES </t>
  </si>
  <si>
    <t xml:space="preserve">EFECTUADAS POR LOS CORREDORES DE LA BOLSA DE COMERCIO </t>
  </si>
  <si>
    <t>E N    R U E D A    (1)</t>
  </si>
  <si>
    <t>PENTA CORREDORES DE BOLSA S.A.</t>
  </si>
  <si>
    <t>TOTAL MES (2)</t>
  </si>
  <si>
    <t>MILLONES DE PESOS. INCLUYE COMPRAS Y VENTAS, TANTO EN OPERACIONES POR CUENTA PROPIA COMO DE INTERMEDIACIÓN POR CUENTA DE TERCEROS.</t>
  </si>
  <si>
    <t>FEBRERO 2009</t>
  </si>
  <si>
    <t>MERRIL LYNCH CORREDORES DE BOLSA S.A.</t>
  </si>
  <si>
    <t>)</t>
  </si>
  <si>
    <t>MARZO 2009</t>
  </si>
  <si>
    <t>ABRIL 2009</t>
  </si>
  <si>
    <t>ALFA CORREDORES DE BOLSA S.A.</t>
  </si>
  <si>
    <t>COVARRUBIAS Y CIA. C. DE BOLSA LTDA.</t>
  </si>
  <si>
    <t>CITI ACCIVAL S.A. CORREDORES DE BOLSA</t>
  </si>
  <si>
    <t>MBI CORREDORES DE BOLSA S.A.</t>
  </si>
  <si>
    <t>MAYO 2009</t>
  </si>
  <si>
    <t>JUNIO 2009</t>
  </si>
  <si>
    <t>JULIO 2009</t>
  </si>
  <si>
    <t>AGOSTO 2009</t>
  </si>
  <si>
    <t>SEPTIEMBRE DE 2009</t>
  </si>
  <si>
    <t>TOTAL MES ANTERIOR EN  $</t>
  </si>
  <si>
    <t>SEPTIEMBRE 2009</t>
  </si>
  <si>
    <t>OCTUBRE 2009</t>
  </si>
  <si>
    <t>NOVIEMBRE 2009</t>
  </si>
  <si>
    <t>DICIEMBRE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</si>
</sst>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</font>
    <font>
      <b/>
      <sz val="10"/>
      <name val="Arial"/>
      <family val="2"/>
    </font>
    <font>
      <b/>
      <sz val="12"/>
      <name val="Arial"/>
    </font>
    <font>
      <b/>
      <sz val="14"/>
      <name val="Arial"/>
      <family val="2"/>
    </font>
    <font>
      <sz val="11"/>
      <name val="Arial"/>
    </font>
    <font>
      <b/>
      <sz val="14"/>
      <name val="Arial"/>
    </font>
    <font>
      <b/>
      <sz val="11"/>
      <name val="Arial"/>
    </font>
    <font>
      <b/>
      <sz val="16"/>
      <name val="Arial"/>
    </font>
    <font>
      <b/>
      <sz val="10"/>
      <name val="Arial"/>
    </font>
    <font>
      <b/>
      <sz val="8"/>
      <color indexed="81"/>
      <name val="Tahoma"/>
    </font>
    <font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49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3" fontId="0" fillId="0" borderId="0" xfId="0" applyNumberFormat="1" applyFill="1"/>
    <xf numFmtId="3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1" xfId="0" applyBorder="1"/>
    <xf numFmtId="164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4" xfId="0" applyNumberFormat="1" applyBorder="1" applyAlignment="1">
      <alignment horizontal="right"/>
    </xf>
    <xf numFmtId="3" fontId="0" fillId="0" borderId="15" xfId="0" applyNumberFormat="1" applyBorder="1"/>
    <xf numFmtId="3" fontId="0" fillId="0" borderId="16" xfId="0" applyNumberFormat="1" applyBorder="1"/>
    <xf numFmtId="3" fontId="2" fillId="0" borderId="17" xfId="0" applyNumberFormat="1" applyFont="1" applyBorder="1"/>
    <xf numFmtId="0" fontId="0" fillId="2" borderId="0" xfId="0" applyFill="1"/>
    <xf numFmtId="3" fontId="2" fillId="0" borderId="0" xfId="0" applyNumberFormat="1" applyFont="1"/>
    <xf numFmtId="0" fontId="2" fillId="0" borderId="0" xfId="0" applyFont="1"/>
    <xf numFmtId="0" fontId="0" fillId="0" borderId="18" xfId="0" applyBorder="1"/>
    <xf numFmtId="164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1" xfId="0" applyNumberFormat="1" applyBorder="1" applyAlignment="1">
      <alignment horizontal="right"/>
    </xf>
    <xf numFmtId="3" fontId="0" fillId="0" borderId="22" xfId="0" applyNumberFormat="1" applyBorder="1"/>
    <xf numFmtId="3" fontId="0" fillId="0" borderId="23" xfId="0" applyNumberFormat="1" applyBorder="1"/>
    <xf numFmtId="3" fontId="2" fillId="0" borderId="24" xfId="0" applyNumberFormat="1" applyFont="1" applyBorder="1"/>
    <xf numFmtId="0" fontId="0" fillId="0" borderId="21" xfId="0" applyBorder="1"/>
    <xf numFmtId="0" fontId="0" fillId="0" borderId="21" xfId="0" applyBorder="1" applyAlignment="1">
      <alignment horizontal="right"/>
    </xf>
    <xf numFmtId="164" fontId="0" fillId="0" borderId="19" xfId="0" applyNumberFormat="1" applyFill="1" applyBorder="1"/>
    <xf numFmtId="3" fontId="0" fillId="0" borderId="20" xfId="0" applyNumberFormat="1" applyFill="1" applyBorder="1"/>
    <xf numFmtId="3" fontId="0" fillId="0" borderId="21" xfId="0" applyNumberFormat="1" applyFill="1" applyBorder="1"/>
    <xf numFmtId="3" fontId="0" fillId="0" borderId="21" xfId="0" applyNumberFormat="1" applyFill="1" applyBorder="1" applyAlignment="1">
      <alignment horizontal="right"/>
    </xf>
    <xf numFmtId="3" fontId="0" fillId="0" borderId="22" xfId="0" applyNumberFormat="1" applyFill="1" applyBorder="1"/>
    <xf numFmtId="3" fontId="0" fillId="0" borderId="23" xfId="0" applyNumberFormat="1" applyFill="1" applyBorder="1"/>
    <xf numFmtId="3" fontId="2" fillId="0" borderId="24" xfId="0" applyNumberFormat="1" applyFont="1" applyFill="1" applyBorder="1"/>
    <xf numFmtId="0" fontId="0" fillId="0" borderId="25" xfId="0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8" xfId="0" applyNumberFormat="1" applyBorder="1" applyAlignment="1">
      <alignment horizontal="right"/>
    </xf>
    <xf numFmtId="3" fontId="0" fillId="0" borderId="9" xfId="0" applyNumberFormat="1" applyBorder="1"/>
    <xf numFmtId="3" fontId="0" fillId="0" borderId="26" xfId="0" applyNumberFormat="1" applyBorder="1"/>
    <xf numFmtId="3" fontId="2" fillId="0" borderId="27" xfId="0" applyNumberFormat="1" applyFont="1" applyBorder="1" applyAlignment="1">
      <alignment horizontal="right"/>
    </xf>
    <xf numFmtId="3" fontId="2" fillId="0" borderId="30" xfId="0" applyNumberFormat="1" applyFont="1" applyBorder="1"/>
    <xf numFmtId="3" fontId="2" fillId="0" borderId="30" xfId="0" applyNumberFormat="1" applyFont="1" applyBorder="1" applyAlignment="1">
      <alignment horizontal="right"/>
    </xf>
    <xf numFmtId="3" fontId="2" fillId="0" borderId="31" xfId="0" applyNumberFormat="1" applyFont="1" applyBorder="1"/>
    <xf numFmtId="3" fontId="2" fillId="0" borderId="29" xfId="0" applyNumberFormat="1" applyFont="1" applyBorder="1"/>
    <xf numFmtId="166" fontId="2" fillId="2" borderId="0" xfId="1" applyNumberFormat="1" applyFont="1" applyFill="1"/>
    <xf numFmtId="0" fontId="2" fillId="2" borderId="0" xfId="0" applyFont="1" applyFill="1"/>
    <xf numFmtId="0" fontId="5" fillId="0" borderId="0" xfId="0" applyFont="1" applyFill="1"/>
    <xf numFmtId="0" fontId="3" fillId="0" borderId="0" xfId="0" applyFont="1" applyFill="1" applyBorder="1" applyAlignment="1"/>
    <xf numFmtId="0" fontId="0" fillId="0" borderId="0" xfId="0" applyFill="1" applyBorder="1"/>
    <xf numFmtId="0" fontId="2" fillId="0" borderId="32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2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2" fontId="0" fillId="0" borderId="0" xfId="0" applyNumberFormat="1"/>
    <xf numFmtId="4" fontId="0" fillId="0" borderId="20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164" fontId="4" fillId="0" borderId="19" xfId="0" applyNumberFormat="1" applyFont="1" applyBorder="1"/>
    <xf numFmtId="4" fontId="4" fillId="0" borderId="20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0" fontId="4" fillId="2" borderId="0" xfId="0" applyFont="1" applyFill="1"/>
    <xf numFmtId="3" fontId="6" fillId="0" borderId="0" xfId="0" applyNumberFormat="1" applyFont="1"/>
    <xf numFmtId="0" fontId="6" fillId="0" borderId="0" xfId="0" applyFont="1"/>
    <xf numFmtId="0" fontId="4" fillId="0" borderId="0" xfId="0" applyFont="1"/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2" fillId="0" borderId="39" xfId="0" applyNumberFormat="1" applyFont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31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3" fontId="2" fillId="0" borderId="39" xfId="0" applyNumberFormat="1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3" fontId="2" fillId="0" borderId="41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3" fontId="10" fillId="0" borderId="0" xfId="0" applyNumberFormat="1" applyFont="1"/>
    <xf numFmtId="0" fontId="8" fillId="2" borderId="0" xfId="0" applyFont="1" applyFill="1"/>
    <xf numFmtId="0" fontId="0" fillId="0" borderId="0" xfId="0" applyAlignment="1">
      <alignment horizontal="right"/>
    </xf>
    <xf numFmtId="0" fontId="2" fillId="0" borderId="4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42" xfId="0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0" fillId="0" borderId="47" xfId="0" applyBorder="1"/>
    <xf numFmtId="0" fontId="2" fillId="0" borderId="48" xfId="0" applyFont="1" applyBorder="1"/>
    <xf numFmtId="3" fontId="2" fillId="0" borderId="48" xfId="0" applyNumberFormat="1" applyFont="1" applyBorder="1"/>
    <xf numFmtId="3" fontId="2" fillId="0" borderId="48" xfId="0" applyNumberFormat="1" applyFont="1" applyBorder="1" applyAlignment="1">
      <alignment horizontal="right"/>
    </xf>
    <xf numFmtId="3" fontId="2" fillId="0" borderId="49" xfId="0" applyNumberFormat="1" applyFont="1" applyBorder="1"/>
    <xf numFmtId="49" fontId="3" fillId="0" borderId="0" xfId="0" applyNumberFormat="1" applyFont="1" applyFill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4" xfId="0" applyNumberFormat="1" applyFill="1" applyBorder="1" applyAlignment="1">
      <alignment horizontal="right"/>
    </xf>
    <xf numFmtId="3" fontId="0" fillId="0" borderId="15" xfId="0" applyNumberFormat="1" applyFill="1" applyBorder="1"/>
    <xf numFmtId="3" fontId="0" fillId="0" borderId="16" xfId="0" applyNumberFormat="1" applyFill="1" applyBorder="1"/>
    <xf numFmtId="3" fontId="2" fillId="0" borderId="17" xfId="0" applyNumberFormat="1" applyFont="1" applyFill="1" applyBorder="1"/>
    <xf numFmtId="0" fontId="0" fillId="0" borderId="18" xfId="0" applyFill="1" applyBorder="1"/>
    <xf numFmtId="0" fontId="0" fillId="0" borderId="21" xfId="0" applyFill="1" applyBorder="1"/>
    <xf numFmtId="0" fontId="0" fillId="0" borderId="21" xfId="0" applyFill="1" applyBorder="1" applyAlignment="1">
      <alignment horizontal="right"/>
    </xf>
    <xf numFmtId="0" fontId="0" fillId="0" borderId="25" xfId="0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8" xfId="0" applyNumberFormat="1" applyFill="1" applyBorder="1" applyAlignment="1">
      <alignment horizontal="right"/>
    </xf>
    <xf numFmtId="3" fontId="0" fillId="0" borderId="9" xfId="0" applyNumberFormat="1" applyFill="1" applyBorder="1"/>
    <xf numFmtId="3" fontId="0" fillId="0" borderId="26" xfId="0" applyNumberFormat="1" applyFill="1" applyBorder="1"/>
    <xf numFmtId="3" fontId="2" fillId="0" borderId="27" xfId="0" applyNumberFormat="1" applyFont="1" applyFill="1" applyBorder="1" applyAlignment="1">
      <alignment horizontal="right"/>
    </xf>
    <xf numFmtId="3" fontId="2" fillId="0" borderId="30" xfId="0" applyNumberFormat="1" applyFont="1" applyFill="1" applyBorder="1"/>
    <xf numFmtId="3" fontId="2" fillId="0" borderId="30" xfId="0" applyNumberFormat="1" applyFont="1" applyFill="1" applyBorder="1" applyAlignment="1">
      <alignment horizontal="right"/>
    </xf>
    <xf numFmtId="3" fontId="2" fillId="0" borderId="31" xfId="0" applyNumberFormat="1" applyFont="1" applyFill="1" applyBorder="1"/>
    <xf numFmtId="3" fontId="2" fillId="0" borderId="29" xfId="0" applyNumberFormat="1" applyFont="1" applyFill="1" applyBorder="1"/>
    <xf numFmtId="166" fontId="2" fillId="0" borderId="0" xfId="1" applyNumberFormat="1" applyFont="1" applyFill="1"/>
    <xf numFmtId="2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4" fontId="0" fillId="0" borderId="16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2" fontId="0" fillId="0" borderId="0" xfId="0" applyNumberFormat="1" applyFill="1"/>
    <xf numFmtId="4" fontId="0" fillId="0" borderId="20" xfId="0" applyNumberFormat="1" applyFill="1" applyBorder="1" applyAlignment="1">
      <alignment horizontal="center"/>
    </xf>
    <xf numFmtId="4" fontId="0" fillId="0" borderId="21" xfId="0" applyNumberFormat="1" applyFill="1" applyBorder="1" applyAlignment="1">
      <alignment horizontal="center"/>
    </xf>
    <xf numFmtId="4" fontId="0" fillId="0" borderId="22" xfId="0" applyNumberFormat="1" applyFill="1" applyBorder="1" applyAlignment="1">
      <alignment horizontal="center"/>
    </xf>
    <xf numFmtId="4" fontId="0" fillId="0" borderId="23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164" fontId="4" fillId="0" borderId="19" xfId="0" applyNumberFormat="1" applyFont="1" applyFill="1" applyBorder="1"/>
    <xf numFmtId="4" fontId="4" fillId="0" borderId="20" xfId="0" applyNumberFormat="1" applyFont="1" applyFill="1" applyBorder="1" applyAlignment="1">
      <alignment horizontal="center"/>
    </xf>
    <xf numFmtId="4" fontId="4" fillId="0" borderId="21" xfId="0" applyNumberFormat="1" applyFont="1" applyFill="1" applyBorder="1" applyAlignment="1">
      <alignment horizontal="center"/>
    </xf>
    <xf numFmtId="4" fontId="4" fillId="0" borderId="22" xfId="0" applyNumberFormat="1" applyFont="1" applyFill="1" applyBorder="1" applyAlignment="1">
      <alignment horizontal="center"/>
    </xf>
    <xf numFmtId="4" fontId="4" fillId="0" borderId="24" xfId="0" applyNumberFormat="1" applyFont="1" applyFill="1" applyBorder="1" applyAlignment="1">
      <alignment horizontal="center"/>
    </xf>
    <xf numFmtId="0" fontId="4" fillId="0" borderId="0" xfId="0" applyFont="1" applyFill="1"/>
    <xf numFmtId="3" fontId="6" fillId="0" borderId="0" xfId="0" applyNumberFormat="1" applyFont="1" applyFill="1"/>
    <xf numFmtId="0" fontId="6" fillId="0" borderId="0" xfId="0" applyFont="1" applyFill="1"/>
    <xf numFmtId="4" fontId="0" fillId="0" borderId="7" xfId="0" applyNumberForma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4" fontId="0" fillId="0" borderId="26" xfId="0" applyNumberFormat="1" applyFill="1" applyBorder="1" applyAlignment="1">
      <alignment horizontal="center"/>
    </xf>
    <xf numFmtId="4" fontId="0" fillId="0" borderId="27" xfId="0" applyNumberFormat="1" applyFill="1" applyBorder="1" applyAlignment="1">
      <alignment horizontal="center"/>
    </xf>
    <xf numFmtId="4" fontId="2" fillId="0" borderId="39" xfId="0" applyNumberFormat="1" applyFont="1" applyFill="1" applyBorder="1" applyAlignment="1">
      <alignment horizontal="center"/>
    </xf>
    <xf numFmtId="4" fontId="2" fillId="0" borderId="40" xfId="0" applyNumberFormat="1" applyFont="1" applyFill="1" applyBorder="1" applyAlignment="1">
      <alignment horizontal="center"/>
    </xf>
    <xf numFmtId="4" fontId="2" fillId="0" borderId="41" xfId="0" applyNumberFormat="1" applyFont="1" applyFill="1" applyBorder="1" applyAlignment="1">
      <alignment horizontal="center"/>
    </xf>
    <xf numFmtId="4" fontId="2" fillId="0" borderId="31" xfId="0" applyNumberFormat="1" applyFont="1" applyFill="1" applyBorder="1" applyAlignment="1">
      <alignment horizontal="center"/>
    </xf>
    <xf numFmtId="4" fontId="2" fillId="0" borderId="29" xfId="0" applyNumberFormat="1" applyFont="1" applyFill="1" applyBorder="1" applyAlignment="1">
      <alignment horizontal="center"/>
    </xf>
    <xf numFmtId="3" fontId="2" fillId="0" borderId="39" xfId="0" applyNumberFormat="1" applyFont="1" applyFill="1" applyBorder="1" applyAlignment="1">
      <alignment horizontal="center"/>
    </xf>
    <xf numFmtId="3" fontId="2" fillId="0" borderId="40" xfId="0" applyNumberFormat="1" applyFont="1" applyFill="1" applyBorder="1" applyAlignment="1">
      <alignment horizontal="center"/>
    </xf>
    <xf numFmtId="3" fontId="2" fillId="0" borderId="41" xfId="0" applyNumberFormat="1" applyFont="1" applyFill="1" applyBorder="1" applyAlignment="1">
      <alignment horizontal="center"/>
    </xf>
    <xf numFmtId="3" fontId="2" fillId="0" borderId="31" xfId="0" applyNumberFormat="1" applyFont="1" applyFill="1" applyBorder="1" applyAlignment="1">
      <alignment horizontal="center"/>
    </xf>
    <xf numFmtId="3" fontId="2" fillId="0" borderId="29" xfId="0" applyNumberFormat="1" applyFont="1" applyFill="1" applyBorder="1" applyAlignment="1">
      <alignment horizontal="center"/>
    </xf>
    <xf numFmtId="0" fontId="2" fillId="0" borderId="42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43" xfId="0" applyFont="1" applyFill="1" applyBorder="1"/>
    <xf numFmtId="0" fontId="2" fillId="0" borderId="44" xfId="0" applyFont="1" applyFill="1" applyBorder="1"/>
    <xf numFmtId="0" fontId="2" fillId="0" borderId="45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right"/>
    </xf>
    <xf numFmtId="0" fontId="2" fillId="0" borderId="46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0" fillId="0" borderId="42" xfId="0" applyFill="1" applyBorder="1"/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0" fillId="0" borderId="47" xfId="0" applyFill="1" applyBorder="1"/>
    <xf numFmtId="0" fontId="2" fillId="0" borderId="48" xfId="0" applyFont="1" applyFill="1" applyBorder="1"/>
    <xf numFmtId="3" fontId="2" fillId="0" borderId="48" xfId="0" applyNumberFormat="1" applyFont="1" applyFill="1" applyBorder="1"/>
    <xf numFmtId="3" fontId="2" fillId="0" borderId="48" xfId="0" applyNumberFormat="1" applyFont="1" applyFill="1" applyBorder="1" applyAlignment="1">
      <alignment horizontal="right"/>
    </xf>
    <xf numFmtId="3" fontId="2" fillId="0" borderId="49" xfId="0" applyNumberFormat="1" applyFont="1" applyFill="1" applyBorder="1"/>
    <xf numFmtId="0" fontId="4" fillId="0" borderId="0" xfId="2" applyFill="1"/>
    <xf numFmtId="0" fontId="4" fillId="0" borderId="0" xfId="2" applyFill="1" applyAlignment="1">
      <alignment horizontal="right"/>
    </xf>
    <xf numFmtId="3" fontId="4" fillId="0" borderId="0" xfId="2" applyNumberFormat="1" applyFill="1"/>
    <xf numFmtId="3" fontId="2" fillId="0" borderId="0" xfId="2" applyNumberFormat="1" applyFont="1" applyFill="1"/>
    <xf numFmtId="0" fontId="2" fillId="0" borderId="0" xfId="2" applyFont="1" applyFill="1"/>
    <xf numFmtId="0" fontId="3" fillId="0" borderId="0" xfId="2" applyFont="1" applyFill="1"/>
    <xf numFmtId="0" fontId="3" fillId="0" borderId="0" xfId="2" applyFont="1" applyFill="1" applyAlignment="1"/>
    <xf numFmtId="0" fontId="3" fillId="0" borderId="0" xfId="2" applyFont="1" applyFill="1" applyAlignment="1">
      <alignment horizontal="right"/>
    </xf>
    <xf numFmtId="2" fontId="3" fillId="0" borderId="0" xfId="2" applyNumberFormat="1" applyFont="1" applyFill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2" borderId="0" xfId="2" applyFill="1" applyBorder="1" applyAlignment="1">
      <alignment horizontal="center"/>
    </xf>
    <xf numFmtId="0" fontId="4" fillId="0" borderId="0" xfId="2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11" xfId="2" applyBorder="1"/>
    <xf numFmtId="164" fontId="4" fillId="0" borderId="12" xfId="2" applyNumberFormat="1" applyBorder="1"/>
    <xf numFmtId="3" fontId="4" fillId="0" borderId="13" xfId="2" applyNumberFormat="1" applyBorder="1"/>
    <xf numFmtId="3" fontId="4" fillId="0" borderId="14" xfId="2" applyNumberFormat="1" applyBorder="1"/>
    <xf numFmtId="3" fontId="4" fillId="0" borderId="14" xfId="2" applyNumberFormat="1" applyBorder="1" applyAlignment="1">
      <alignment horizontal="right"/>
    </xf>
    <xf numFmtId="3" fontId="4" fillId="0" borderId="15" xfId="2" applyNumberFormat="1" applyBorder="1"/>
    <xf numFmtId="3" fontId="4" fillId="0" borderId="16" xfId="2" applyNumberFormat="1" applyBorder="1"/>
    <xf numFmtId="3" fontId="2" fillId="0" borderId="17" xfId="2" applyNumberFormat="1" applyFont="1" applyBorder="1"/>
    <xf numFmtId="0" fontId="4" fillId="2" borderId="0" xfId="2" applyFill="1"/>
    <xf numFmtId="3" fontId="2" fillId="0" borderId="0" xfId="2" applyNumberFormat="1" applyFont="1"/>
    <xf numFmtId="0" fontId="2" fillId="0" borderId="0" xfId="2" applyFont="1"/>
    <xf numFmtId="0" fontId="4" fillId="0" borderId="0" xfId="2"/>
    <xf numFmtId="0" fontId="4" fillId="0" borderId="18" xfId="2" applyBorder="1"/>
    <xf numFmtId="164" fontId="4" fillId="0" borderId="19" xfId="2" applyNumberFormat="1" applyBorder="1"/>
    <xf numFmtId="3" fontId="4" fillId="0" borderId="20" xfId="2" applyNumberFormat="1" applyBorder="1"/>
    <xf numFmtId="3" fontId="4" fillId="0" borderId="21" xfId="2" applyNumberFormat="1" applyBorder="1"/>
    <xf numFmtId="3" fontId="4" fillId="0" borderId="21" xfId="2" applyNumberFormat="1" applyBorder="1" applyAlignment="1">
      <alignment horizontal="right"/>
    </xf>
    <xf numFmtId="3" fontId="4" fillId="0" borderId="22" xfId="2" applyNumberFormat="1" applyBorder="1"/>
    <xf numFmtId="3" fontId="4" fillId="0" borderId="23" xfId="2" applyNumberFormat="1" applyBorder="1"/>
    <xf numFmtId="3" fontId="2" fillId="0" borderId="24" xfId="2" applyNumberFormat="1" applyFont="1" applyBorder="1"/>
    <xf numFmtId="0" fontId="4" fillId="0" borderId="21" xfId="2" applyBorder="1"/>
    <xf numFmtId="0" fontId="4" fillId="0" borderId="21" xfId="2" applyBorder="1" applyAlignment="1">
      <alignment horizontal="right"/>
    </xf>
    <xf numFmtId="0" fontId="4" fillId="0" borderId="50" xfId="2" applyBorder="1"/>
    <xf numFmtId="164" fontId="4" fillId="0" borderId="51" xfId="2" applyNumberFormat="1" applyBorder="1"/>
    <xf numFmtId="3" fontId="4" fillId="0" borderId="52" xfId="2" applyNumberFormat="1" applyBorder="1"/>
    <xf numFmtId="3" fontId="4" fillId="0" borderId="53" xfId="2" applyNumberFormat="1" applyBorder="1"/>
    <xf numFmtId="3" fontId="4" fillId="0" borderId="53" xfId="2" applyNumberFormat="1" applyBorder="1" applyAlignment="1">
      <alignment horizontal="right"/>
    </xf>
    <xf numFmtId="3" fontId="4" fillId="0" borderId="54" xfId="2" applyNumberFormat="1" applyBorder="1"/>
    <xf numFmtId="3" fontId="4" fillId="0" borderId="55" xfId="2" applyNumberFormat="1" applyBorder="1"/>
    <xf numFmtId="3" fontId="2" fillId="0" borderId="56" xfId="2" applyNumberFormat="1" applyFont="1" applyBorder="1"/>
    <xf numFmtId="0" fontId="4" fillId="0" borderId="57" xfId="2" applyBorder="1"/>
    <xf numFmtId="0" fontId="4" fillId="0" borderId="25" xfId="2" applyBorder="1"/>
    <xf numFmtId="3" fontId="4" fillId="0" borderId="7" xfId="2" applyNumberFormat="1" applyBorder="1"/>
    <xf numFmtId="3" fontId="4" fillId="0" borderId="8" xfId="2" applyNumberFormat="1" applyBorder="1"/>
    <xf numFmtId="3" fontId="4" fillId="0" borderId="8" xfId="2" applyNumberFormat="1" applyBorder="1" applyAlignment="1">
      <alignment horizontal="right"/>
    </xf>
    <xf numFmtId="3" fontId="4" fillId="0" borderId="9" xfId="2" applyNumberFormat="1" applyBorder="1"/>
    <xf numFmtId="3" fontId="4" fillId="0" borderId="26" xfId="2" applyNumberFormat="1" applyBorder="1"/>
    <xf numFmtId="3" fontId="2" fillId="0" borderId="27" xfId="2" applyNumberFormat="1" applyFont="1" applyBorder="1" applyAlignment="1">
      <alignment horizontal="right"/>
    </xf>
    <xf numFmtId="3" fontId="2" fillId="0" borderId="30" xfId="2" applyNumberFormat="1" applyFont="1" applyBorder="1"/>
    <xf numFmtId="3" fontId="2" fillId="0" borderId="30" xfId="2" applyNumberFormat="1" applyFont="1" applyBorder="1" applyAlignment="1">
      <alignment horizontal="right"/>
    </xf>
    <xf numFmtId="3" fontId="2" fillId="0" borderId="31" xfId="2" applyNumberFormat="1" applyFont="1" applyBorder="1"/>
    <xf numFmtId="3" fontId="2" fillId="0" borderId="29" xfId="2" applyNumberFormat="1" applyFont="1" applyBorder="1"/>
    <xf numFmtId="166" fontId="2" fillId="2" borderId="0" xfId="3" applyNumberFormat="1" applyFont="1" applyFill="1"/>
    <xf numFmtId="0" fontId="2" fillId="2" borderId="0" xfId="2" applyFont="1" applyFill="1"/>
    <xf numFmtId="0" fontId="5" fillId="0" borderId="0" xfId="2" applyFont="1" applyFill="1"/>
    <xf numFmtId="49" fontId="3" fillId="0" borderId="0" xfId="2" applyNumberFormat="1" applyFont="1" applyFill="1" applyAlignment="1">
      <alignment horizontal="center"/>
    </xf>
    <xf numFmtId="0" fontId="3" fillId="0" borderId="0" xfId="2" applyFont="1" applyFill="1" applyBorder="1" applyAlignment="1"/>
    <xf numFmtId="0" fontId="4" fillId="0" borderId="0" xfId="2" applyFill="1" applyBorder="1"/>
    <xf numFmtId="0" fontId="2" fillId="0" borderId="32" xfId="2" applyFont="1" applyFill="1" applyBorder="1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2" fontId="4" fillId="0" borderId="13" xfId="2" applyNumberFormat="1" applyBorder="1" applyAlignment="1">
      <alignment horizontal="center"/>
    </xf>
    <xf numFmtId="4" fontId="4" fillId="0" borderId="14" xfId="2" applyNumberFormat="1" applyBorder="1" applyAlignment="1">
      <alignment horizontal="center"/>
    </xf>
    <xf numFmtId="4" fontId="4" fillId="0" borderId="15" xfId="2" applyNumberFormat="1" applyBorder="1" applyAlignment="1">
      <alignment horizontal="center"/>
    </xf>
    <xf numFmtId="4" fontId="4" fillId="0" borderId="16" xfId="2" applyNumberFormat="1" applyBorder="1" applyAlignment="1">
      <alignment horizontal="center"/>
    </xf>
    <xf numFmtId="4" fontId="4" fillId="0" borderId="17" xfId="2" applyNumberFormat="1" applyBorder="1" applyAlignment="1">
      <alignment horizontal="center"/>
    </xf>
    <xf numFmtId="2" fontId="4" fillId="0" borderId="0" xfId="2" applyNumberFormat="1"/>
    <xf numFmtId="4" fontId="4" fillId="0" borderId="20" xfId="2" applyNumberFormat="1" applyBorder="1" applyAlignment="1">
      <alignment horizontal="center"/>
    </xf>
    <xf numFmtId="4" fontId="4" fillId="0" borderId="21" xfId="2" applyNumberFormat="1" applyBorder="1" applyAlignment="1">
      <alignment horizontal="center"/>
    </xf>
    <xf numFmtId="4" fontId="4" fillId="0" borderId="22" xfId="2" applyNumberFormat="1" applyBorder="1" applyAlignment="1">
      <alignment horizontal="center"/>
    </xf>
    <xf numFmtId="4" fontId="4" fillId="0" borderId="23" xfId="2" applyNumberFormat="1" applyBorder="1" applyAlignment="1">
      <alignment horizontal="center"/>
    </xf>
    <xf numFmtId="4" fontId="4" fillId="0" borderId="24" xfId="2" applyNumberFormat="1" applyBorder="1" applyAlignment="1">
      <alignment horizontal="center"/>
    </xf>
    <xf numFmtId="164" fontId="4" fillId="0" borderId="19" xfId="2" applyNumberFormat="1" applyFont="1" applyBorder="1"/>
    <xf numFmtId="4" fontId="4" fillId="0" borderId="20" xfId="2" applyNumberFormat="1" applyFont="1" applyBorder="1" applyAlignment="1">
      <alignment horizontal="center"/>
    </xf>
    <xf numFmtId="4" fontId="4" fillId="0" borderId="21" xfId="2" applyNumberFormat="1" applyFont="1" applyBorder="1" applyAlignment="1">
      <alignment horizontal="center"/>
    </xf>
    <xf numFmtId="4" fontId="4" fillId="0" borderId="22" xfId="2" applyNumberFormat="1" applyFont="1" applyBorder="1" applyAlignment="1">
      <alignment horizontal="center"/>
    </xf>
    <xf numFmtId="4" fontId="4" fillId="0" borderId="24" xfId="2" applyNumberFormat="1" applyFont="1" applyBorder="1" applyAlignment="1">
      <alignment horizontal="center"/>
    </xf>
    <xf numFmtId="0" fontId="4" fillId="2" borderId="0" xfId="2" applyFont="1" applyFill="1"/>
    <xf numFmtId="3" fontId="6" fillId="0" borderId="0" xfId="2" applyNumberFormat="1" applyFont="1"/>
    <xf numFmtId="0" fontId="6" fillId="0" borderId="0" xfId="2" applyFont="1"/>
    <xf numFmtId="0" fontId="4" fillId="0" borderId="0" xfId="2" applyFont="1"/>
    <xf numFmtId="4" fontId="4" fillId="0" borderId="52" xfId="2" applyNumberFormat="1" applyBorder="1" applyAlignment="1">
      <alignment horizontal="center"/>
    </xf>
    <xf numFmtId="4" fontId="4" fillId="0" borderId="53" xfId="2" applyNumberFormat="1" applyBorder="1" applyAlignment="1">
      <alignment horizontal="center"/>
    </xf>
    <xf numFmtId="4" fontId="4" fillId="0" borderId="54" xfId="2" applyNumberFormat="1" applyBorder="1" applyAlignment="1">
      <alignment horizontal="center"/>
    </xf>
    <xf numFmtId="4" fontId="4" fillId="0" borderId="55" xfId="2" applyNumberFormat="1" applyBorder="1" applyAlignment="1">
      <alignment horizontal="center"/>
    </xf>
    <xf numFmtId="4" fontId="4" fillId="0" borderId="56" xfId="2" applyNumberFormat="1" applyBorder="1" applyAlignment="1">
      <alignment horizontal="center"/>
    </xf>
    <xf numFmtId="4" fontId="4" fillId="0" borderId="7" xfId="2" applyNumberFormat="1" applyBorder="1" applyAlignment="1">
      <alignment horizontal="center"/>
    </xf>
    <xf numFmtId="4" fontId="4" fillId="0" borderId="8" xfId="2" applyNumberFormat="1" applyBorder="1" applyAlignment="1">
      <alignment horizontal="center"/>
    </xf>
    <xf numFmtId="4" fontId="4" fillId="0" borderId="9" xfId="2" applyNumberFormat="1" applyBorder="1" applyAlignment="1">
      <alignment horizontal="center"/>
    </xf>
    <xf numFmtId="4" fontId="4" fillId="0" borderId="26" xfId="2" applyNumberFormat="1" applyBorder="1" applyAlignment="1">
      <alignment horizontal="center"/>
    </xf>
    <xf numFmtId="4" fontId="4" fillId="0" borderId="27" xfId="2" applyNumberFormat="1" applyBorder="1" applyAlignment="1">
      <alignment horizontal="center"/>
    </xf>
    <xf numFmtId="4" fontId="2" fillId="0" borderId="39" xfId="2" applyNumberFormat="1" applyFont="1" applyBorder="1" applyAlignment="1">
      <alignment horizontal="center"/>
    </xf>
    <xf numFmtId="4" fontId="2" fillId="0" borderId="40" xfId="2" applyNumberFormat="1" applyFont="1" applyBorder="1" applyAlignment="1">
      <alignment horizontal="center"/>
    </xf>
    <xf numFmtId="4" fontId="2" fillId="0" borderId="41" xfId="2" applyNumberFormat="1" applyFont="1" applyBorder="1" applyAlignment="1">
      <alignment horizontal="center"/>
    </xf>
    <xf numFmtId="4" fontId="2" fillId="0" borderId="31" xfId="2" applyNumberFormat="1" applyFont="1" applyBorder="1" applyAlignment="1">
      <alignment horizontal="center"/>
    </xf>
    <xf numFmtId="4" fontId="2" fillId="0" borderId="29" xfId="2" applyNumberFormat="1" applyFont="1" applyBorder="1" applyAlignment="1">
      <alignment horizontal="center"/>
    </xf>
    <xf numFmtId="3" fontId="2" fillId="0" borderId="39" xfId="2" applyNumberFormat="1" applyFont="1" applyBorder="1" applyAlignment="1">
      <alignment horizontal="center"/>
    </xf>
    <xf numFmtId="3" fontId="2" fillId="0" borderId="40" xfId="2" applyNumberFormat="1" applyFont="1" applyBorder="1" applyAlignment="1">
      <alignment horizontal="center"/>
    </xf>
    <xf numFmtId="3" fontId="2" fillId="0" borderId="41" xfId="2" applyNumberFormat="1" applyFont="1" applyBorder="1" applyAlignment="1">
      <alignment horizontal="center"/>
    </xf>
    <xf numFmtId="3" fontId="2" fillId="0" borderId="31" xfId="2" applyNumberFormat="1" applyFont="1" applyBorder="1" applyAlignment="1">
      <alignment horizontal="center"/>
    </xf>
    <xf numFmtId="3" fontId="2" fillId="0" borderId="29" xfId="2" applyNumberFormat="1" applyFont="1" applyBorder="1" applyAlignment="1">
      <alignment horizontal="center"/>
    </xf>
    <xf numFmtId="0" fontId="4" fillId="0" borderId="0" xfId="2" applyAlignment="1">
      <alignment horizontal="right"/>
    </xf>
    <xf numFmtId="0" fontId="2" fillId="0" borderId="42" xfId="2" applyFont="1" applyBorder="1"/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43" xfId="2" applyFont="1" applyBorder="1"/>
    <xf numFmtId="0" fontId="2" fillId="0" borderId="44" xfId="2" applyFont="1" applyBorder="1"/>
    <xf numFmtId="0" fontId="2" fillId="0" borderId="45" xfId="2" applyFont="1" applyBorder="1" applyAlignment="1">
      <alignment horizontal="center"/>
    </xf>
    <xf numFmtId="0" fontId="2" fillId="0" borderId="45" xfId="2" applyFont="1" applyBorder="1" applyAlignment="1">
      <alignment horizontal="right"/>
    </xf>
    <xf numFmtId="0" fontId="2" fillId="0" borderId="46" xfId="2" applyFont="1" applyBorder="1" applyAlignment="1">
      <alignment horizontal="center"/>
    </xf>
    <xf numFmtId="0" fontId="2" fillId="0" borderId="43" xfId="2" applyFont="1" applyBorder="1" applyAlignment="1">
      <alignment horizontal="center"/>
    </xf>
    <xf numFmtId="0" fontId="4" fillId="0" borderId="42" xfId="2" applyBorder="1"/>
    <xf numFmtId="0" fontId="4" fillId="0" borderId="0" xfId="2" applyBorder="1"/>
    <xf numFmtId="3" fontId="4" fillId="0" borderId="0" xfId="2" applyNumberFormat="1" applyBorder="1"/>
    <xf numFmtId="3" fontId="4" fillId="0" borderId="0" xfId="2" applyNumberFormat="1" applyBorder="1" applyAlignment="1">
      <alignment horizontal="right"/>
    </xf>
    <xf numFmtId="3" fontId="2" fillId="0" borderId="0" xfId="2" applyNumberFormat="1" applyFont="1" applyBorder="1"/>
    <xf numFmtId="3" fontId="2" fillId="0" borderId="0" xfId="2" applyNumberFormat="1" applyFont="1" applyBorder="1" applyAlignment="1">
      <alignment horizontal="right"/>
    </xf>
    <xf numFmtId="0" fontId="4" fillId="0" borderId="47" xfId="2" applyBorder="1"/>
    <xf numFmtId="0" fontId="2" fillId="0" borderId="48" xfId="2" applyFont="1" applyBorder="1"/>
    <xf numFmtId="3" fontId="2" fillId="0" borderId="48" xfId="2" applyNumberFormat="1" applyFont="1" applyBorder="1"/>
    <xf numFmtId="3" fontId="2" fillId="0" borderId="48" xfId="2" applyNumberFormat="1" applyFont="1" applyBorder="1" applyAlignment="1">
      <alignment horizontal="right"/>
    </xf>
    <xf numFmtId="3" fontId="2" fillId="0" borderId="49" xfId="2" applyNumberFormat="1" applyFont="1" applyBorder="1"/>
    <xf numFmtId="0" fontId="0" fillId="0" borderId="51" xfId="0" applyFill="1" applyBorder="1"/>
    <xf numFmtId="0" fontId="7" fillId="0" borderId="0" xfId="0" applyFont="1" applyFill="1" applyAlignment="1">
      <alignment horizontal="left"/>
    </xf>
    <xf numFmtId="0" fontId="9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2" fontId="11" fillId="0" borderId="0" xfId="0" applyNumberFormat="1" applyFont="1" applyFill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11" xfId="0" applyFont="1" applyFill="1" applyBorder="1"/>
    <xf numFmtId="164" fontId="4" fillId="0" borderId="12" xfId="0" applyNumberFormat="1" applyFont="1" applyFill="1" applyBorder="1"/>
    <xf numFmtId="3" fontId="4" fillId="0" borderId="13" xfId="0" applyNumberFormat="1" applyFont="1" applyFill="1" applyBorder="1"/>
    <xf numFmtId="3" fontId="4" fillId="0" borderId="14" xfId="0" applyNumberFormat="1" applyFont="1" applyFill="1" applyBorder="1"/>
    <xf numFmtId="3" fontId="4" fillId="0" borderId="14" xfId="0" applyNumberFormat="1" applyFont="1" applyFill="1" applyBorder="1" applyAlignment="1">
      <alignment horizontal="right"/>
    </xf>
    <xf numFmtId="3" fontId="4" fillId="0" borderId="15" xfId="0" applyNumberFormat="1" applyFont="1" applyFill="1" applyBorder="1"/>
    <xf numFmtId="3" fontId="4" fillId="0" borderId="16" xfId="0" applyNumberFormat="1" applyFont="1" applyFill="1" applyBorder="1"/>
    <xf numFmtId="3" fontId="6" fillId="0" borderId="17" xfId="0" applyNumberFormat="1" applyFont="1" applyFill="1" applyBorder="1"/>
    <xf numFmtId="0" fontId="4" fillId="0" borderId="18" xfId="0" applyFont="1" applyFill="1" applyBorder="1"/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3" fontId="4" fillId="0" borderId="21" xfId="0" applyNumberFormat="1" applyFont="1" applyFill="1" applyBorder="1" applyAlignment="1">
      <alignment horizontal="right"/>
    </xf>
    <xf numFmtId="3" fontId="4" fillId="0" borderId="22" xfId="0" applyNumberFormat="1" applyFont="1" applyFill="1" applyBorder="1"/>
    <xf numFmtId="3" fontId="4" fillId="0" borderId="23" xfId="0" applyNumberFormat="1" applyFont="1" applyFill="1" applyBorder="1"/>
    <xf numFmtId="3" fontId="6" fillId="0" borderId="24" xfId="0" applyNumberFormat="1" applyFont="1" applyFill="1" applyBorder="1"/>
    <xf numFmtId="0" fontId="4" fillId="0" borderId="21" xfId="0" applyFont="1" applyFill="1" applyBorder="1"/>
    <xf numFmtId="0" fontId="4" fillId="0" borderId="21" xfId="0" applyFont="1" applyFill="1" applyBorder="1" applyAlignment="1">
      <alignment horizontal="right"/>
    </xf>
    <xf numFmtId="0" fontId="4" fillId="0" borderId="51" xfId="0" applyFont="1" applyFill="1" applyBorder="1"/>
    <xf numFmtId="0" fontId="4" fillId="0" borderId="25" xfId="0" applyFont="1" applyFill="1" applyBorder="1"/>
    <xf numFmtId="3" fontId="4" fillId="0" borderId="7" xfId="0" applyNumberFormat="1" applyFont="1" applyFill="1" applyBorder="1"/>
    <xf numFmtId="3" fontId="4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/>
    <xf numFmtId="3" fontId="4" fillId="0" borderId="26" xfId="0" applyNumberFormat="1" applyFont="1" applyFill="1" applyBorder="1"/>
    <xf numFmtId="3" fontId="6" fillId="0" borderId="27" xfId="0" applyNumberFormat="1" applyFont="1" applyFill="1" applyBorder="1" applyAlignment="1">
      <alignment horizontal="right"/>
    </xf>
    <xf numFmtId="3" fontId="6" fillId="0" borderId="30" xfId="0" applyNumberFormat="1" applyFont="1" applyFill="1" applyBorder="1"/>
    <xf numFmtId="3" fontId="6" fillId="0" borderId="30" xfId="0" applyNumberFormat="1" applyFont="1" applyFill="1" applyBorder="1" applyAlignment="1">
      <alignment horizontal="right"/>
    </xf>
    <xf numFmtId="3" fontId="6" fillId="0" borderId="31" xfId="0" applyNumberFormat="1" applyFont="1" applyFill="1" applyBorder="1"/>
    <xf numFmtId="3" fontId="6" fillId="0" borderId="29" xfId="0" applyNumberFormat="1" applyFont="1" applyFill="1" applyBorder="1"/>
    <xf numFmtId="166" fontId="6" fillId="0" borderId="0" xfId="1" applyNumberFormat="1" applyFont="1" applyFill="1"/>
    <xf numFmtId="0" fontId="12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/>
    <xf numFmtId="0" fontId="4" fillId="0" borderId="0" xfId="0" applyFont="1" applyFill="1" applyBorder="1"/>
    <xf numFmtId="0" fontId="6" fillId="0" borderId="32" xfId="0" applyFont="1" applyFill="1" applyBorder="1"/>
    <xf numFmtId="0" fontId="6" fillId="0" borderId="0" xfId="0" applyFont="1" applyFill="1" applyBorder="1" applyAlignment="1"/>
    <xf numFmtId="2" fontId="4" fillId="0" borderId="13" xfId="0" applyNumberFormat="1" applyFon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center"/>
    </xf>
    <xf numFmtId="4" fontId="4" fillId="0" borderId="16" xfId="0" applyNumberFormat="1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2" fontId="4" fillId="0" borderId="0" xfId="0" applyNumberFormat="1" applyFont="1" applyFill="1"/>
    <xf numFmtId="4" fontId="4" fillId="0" borderId="23" xfId="0" applyNumberFormat="1" applyFont="1" applyFill="1" applyBorder="1" applyAlignment="1">
      <alignment horizontal="center"/>
    </xf>
    <xf numFmtId="4" fontId="4" fillId="0" borderId="8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4" fontId="4" fillId="0" borderId="26" xfId="0" applyNumberFormat="1" applyFont="1" applyFill="1" applyBorder="1" applyAlignment="1">
      <alignment horizontal="center"/>
    </xf>
    <xf numFmtId="4" fontId="4" fillId="0" borderId="27" xfId="0" applyNumberFormat="1" applyFont="1" applyFill="1" applyBorder="1" applyAlignment="1">
      <alignment horizontal="center"/>
    </xf>
    <xf numFmtId="4" fontId="6" fillId="0" borderId="39" xfId="0" applyNumberFormat="1" applyFont="1" applyFill="1" applyBorder="1" applyAlignment="1">
      <alignment horizontal="center"/>
    </xf>
    <xf numFmtId="4" fontId="6" fillId="0" borderId="40" xfId="0" applyNumberFormat="1" applyFont="1" applyFill="1" applyBorder="1" applyAlignment="1">
      <alignment horizontal="center"/>
    </xf>
    <xf numFmtId="4" fontId="6" fillId="0" borderId="41" xfId="0" applyNumberFormat="1" applyFont="1" applyFill="1" applyBorder="1" applyAlignment="1">
      <alignment horizontal="center"/>
    </xf>
    <xf numFmtId="4" fontId="6" fillId="0" borderId="31" xfId="0" applyNumberFormat="1" applyFont="1" applyFill="1" applyBorder="1" applyAlignment="1">
      <alignment horizontal="center"/>
    </xf>
    <xf numFmtId="4" fontId="6" fillId="0" borderId="29" xfId="0" applyNumberFormat="1" applyFont="1" applyFill="1" applyBorder="1" applyAlignment="1">
      <alignment horizontal="center"/>
    </xf>
    <xf numFmtId="3" fontId="6" fillId="0" borderId="39" xfId="0" applyNumberFormat="1" applyFont="1" applyFill="1" applyBorder="1" applyAlignment="1">
      <alignment horizontal="center"/>
    </xf>
    <xf numFmtId="3" fontId="6" fillId="0" borderId="40" xfId="0" applyNumberFormat="1" applyFont="1" applyFill="1" applyBorder="1" applyAlignment="1">
      <alignment horizontal="center"/>
    </xf>
    <xf numFmtId="3" fontId="6" fillId="0" borderId="41" xfId="0" applyNumberFormat="1" applyFont="1" applyFill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3" fontId="6" fillId="0" borderId="29" xfId="0" applyNumberFormat="1" applyFont="1" applyFill="1" applyBorder="1" applyAlignment="1">
      <alignment horizontal="center"/>
    </xf>
    <xf numFmtId="0" fontId="6" fillId="0" borderId="42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43" xfId="0" applyFont="1" applyFill="1" applyBorder="1"/>
    <xf numFmtId="0" fontId="6" fillId="0" borderId="44" xfId="0" applyFont="1" applyFill="1" applyBorder="1"/>
    <xf numFmtId="0" fontId="6" fillId="0" borderId="45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right"/>
    </xf>
    <xf numFmtId="0" fontId="6" fillId="0" borderId="46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4" fillId="0" borderId="42" xfId="0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0" fontId="4" fillId="0" borderId="47" xfId="0" applyFont="1" applyFill="1" applyBorder="1"/>
    <xf numFmtId="0" fontId="6" fillId="0" borderId="48" xfId="0" applyFont="1" applyFill="1" applyBorder="1"/>
    <xf numFmtId="3" fontId="6" fillId="0" borderId="48" xfId="0" applyNumberFormat="1" applyFont="1" applyFill="1" applyBorder="1"/>
    <xf numFmtId="3" fontId="6" fillId="0" borderId="48" xfId="0" applyNumberFormat="1" applyFont="1" applyFill="1" applyBorder="1" applyAlignment="1">
      <alignment horizontal="right"/>
    </xf>
    <xf numFmtId="3" fontId="6" fillId="0" borderId="49" xfId="0" applyNumberFormat="1" applyFont="1" applyFill="1" applyBorder="1"/>
    <xf numFmtId="0" fontId="0" fillId="0" borderId="50" xfId="0" applyFill="1" applyBorder="1"/>
    <xf numFmtId="0" fontId="0" fillId="0" borderId="57" xfId="0" applyBorder="1"/>
    <xf numFmtId="0" fontId="0" fillId="0" borderId="12" xfId="0" applyFill="1" applyBorder="1"/>
    <xf numFmtId="0" fontId="0" fillId="0" borderId="19" xfId="0" applyFill="1" applyBorder="1"/>
    <xf numFmtId="0" fontId="0" fillId="0" borderId="57" xfId="0" applyFill="1" applyBorder="1"/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7" xfId="2" applyFont="1" applyBorder="1" applyAlignment="1">
      <alignment horizontal="left"/>
    </xf>
    <xf numFmtId="0" fontId="2" fillId="0" borderId="38" xfId="2" applyFont="1" applyBorder="1" applyAlignment="1">
      <alignment horizontal="left"/>
    </xf>
    <xf numFmtId="0" fontId="2" fillId="0" borderId="28" xfId="2" applyFont="1" applyBorder="1" applyAlignment="1">
      <alignment horizontal="left"/>
    </xf>
    <xf numFmtId="0" fontId="2" fillId="0" borderId="29" xfId="2" applyFont="1" applyBorder="1" applyAlignment="1">
      <alignment horizontal="left"/>
    </xf>
    <xf numFmtId="0" fontId="3" fillId="0" borderId="0" xfId="2" applyFont="1" applyFill="1" applyAlignment="1">
      <alignment horizontal="center"/>
    </xf>
    <xf numFmtId="0" fontId="2" fillId="0" borderId="33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2" fillId="0" borderId="35" xfId="2" applyFont="1" applyBorder="1" applyAlignment="1">
      <alignment horizontal="center"/>
    </xf>
    <xf numFmtId="0" fontId="2" fillId="0" borderId="36" xfId="2" applyFont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6" fillId="0" borderId="3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</cellXfs>
  <cellStyles count="4">
    <cellStyle name="Millares" xfId="1" builtinId="3"/>
    <cellStyle name="Millares_Copia de Resumen de operaciones Abril_2009 (2) arreglado por ACL" xfId="3"/>
    <cellStyle name="Normal" xfId="0" builtinId="0"/>
    <cellStyle name="Normal_Copia de Resumen de operaciones Abril_2009 (2) arreglado por ACL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3"/>
  <sheetViews>
    <sheetView workbookViewId="0">
      <selection activeCell="B5" sqref="B5"/>
    </sheetView>
  </sheetViews>
  <sheetFormatPr baseColWidth="10" defaultRowHeight="15.75" x14ac:dyDescent="0.25"/>
  <cols>
    <col min="1" max="1" width="3.7109375" customWidth="1"/>
    <col min="2" max="2" width="36" customWidth="1"/>
    <col min="3" max="3" width="21.28515625" bestFit="1" customWidth="1"/>
    <col min="4" max="4" width="14.42578125" bestFit="1" customWidth="1"/>
    <col min="5" max="5" width="9.42578125" bestFit="1" customWidth="1"/>
    <col min="6" max="6" width="12.7109375" style="106" bestFit="1" customWidth="1"/>
    <col min="7" max="7" width="21.42578125" bestFit="1" customWidth="1"/>
    <col min="8" max="8" width="35.5703125" bestFit="1" customWidth="1"/>
    <col min="9" max="9" width="22.5703125" bestFit="1" customWidth="1"/>
    <col min="10" max="10" width="18.140625" bestFit="1" customWidth="1"/>
    <col min="11" max="11" width="24.140625" bestFit="1" customWidth="1"/>
    <col min="12" max="12" width="28.140625" customWidth="1"/>
    <col min="13" max="13" width="22.5703125" bestFit="1" customWidth="1"/>
    <col min="14" max="14" width="21.42578125" style="24" bestFit="1" customWidth="1"/>
    <col min="15" max="15" width="21.42578125" style="24" customWidth="1"/>
    <col min="16" max="16" width="8.140625" customWidth="1"/>
    <col min="17" max="17" width="11.42578125" style="26"/>
    <col min="257" max="257" width="3.7109375" customWidth="1"/>
    <col min="258" max="258" width="36" customWidth="1"/>
    <col min="259" max="259" width="21.28515625" bestFit="1" customWidth="1"/>
    <col min="260" max="260" width="14.42578125" bestFit="1" customWidth="1"/>
    <col min="261" max="261" width="9.42578125" bestFit="1" customWidth="1"/>
    <col min="262" max="262" width="12.7109375" bestFit="1" customWidth="1"/>
    <col min="263" max="263" width="21.42578125" bestFit="1" customWidth="1"/>
    <col min="264" max="264" width="35.5703125" bestFit="1" customWidth="1"/>
    <col min="265" max="265" width="22.5703125" bestFit="1" customWidth="1"/>
    <col min="266" max="266" width="18.140625" bestFit="1" customWidth="1"/>
    <col min="267" max="267" width="24.140625" bestFit="1" customWidth="1"/>
    <col min="268" max="268" width="28.140625" customWidth="1"/>
    <col min="269" max="269" width="22.5703125" bestFit="1" customWidth="1"/>
    <col min="270" max="270" width="21.42578125" bestFit="1" customWidth="1"/>
    <col min="271" max="271" width="21.42578125" customWidth="1"/>
    <col min="272" max="272" width="8.140625" customWidth="1"/>
    <col min="513" max="513" width="3.7109375" customWidth="1"/>
    <col min="514" max="514" width="36" customWidth="1"/>
    <col min="515" max="515" width="21.28515625" bestFit="1" customWidth="1"/>
    <col min="516" max="516" width="14.42578125" bestFit="1" customWidth="1"/>
    <col min="517" max="517" width="9.42578125" bestFit="1" customWidth="1"/>
    <col min="518" max="518" width="12.7109375" bestFit="1" customWidth="1"/>
    <col min="519" max="519" width="21.42578125" bestFit="1" customWidth="1"/>
    <col min="520" max="520" width="35.5703125" bestFit="1" customWidth="1"/>
    <col min="521" max="521" width="22.5703125" bestFit="1" customWidth="1"/>
    <col min="522" max="522" width="18.140625" bestFit="1" customWidth="1"/>
    <col min="523" max="523" width="24.140625" bestFit="1" customWidth="1"/>
    <col min="524" max="524" width="28.140625" customWidth="1"/>
    <col min="525" max="525" width="22.5703125" bestFit="1" customWidth="1"/>
    <col min="526" max="526" width="21.42578125" bestFit="1" customWidth="1"/>
    <col min="527" max="527" width="21.42578125" customWidth="1"/>
    <col min="528" max="528" width="8.140625" customWidth="1"/>
    <col min="769" max="769" width="3.7109375" customWidth="1"/>
    <col min="770" max="770" width="36" customWidth="1"/>
    <col min="771" max="771" width="21.28515625" bestFit="1" customWidth="1"/>
    <col min="772" max="772" width="14.42578125" bestFit="1" customWidth="1"/>
    <col min="773" max="773" width="9.42578125" bestFit="1" customWidth="1"/>
    <col min="774" max="774" width="12.7109375" bestFit="1" customWidth="1"/>
    <col min="775" max="775" width="21.42578125" bestFit="1" customWidth="1"/>
    <col min="776" max="776" width="35.5703125" bestFit="1" customWidth="1"/>
    <col min="777" max="777" width="22.5703125" bestFit="1" customWidth="1"/>
    <col min="778" max="778" width="18.140625" bestFit="1" customWidth="1"/>
    <col min="779" max="779" width="24.140625" bestFit="1" customWidth="1"/>
    <col min="780" max="780" width="28.140625" customWidth="1"/>
    <col min="781" max="781" width="22.5703125" bestFit="1" customWidth="1"/>
    <col min="782" max="782" width="21.42578125" bestFit="1" customWidth="1"/>
    <col min="783" max="783" width="21.42578125" customWidth="1"/>
    <col min="784" max="784" width="8.140625" customWidth="1"/>
    <col min="1025" max="1025" width="3.7109375" customWidth="1"/>
    <col min="1026" max="1026" width="36" customWidth="1"/>
    <col min="1027" max="1027" width="21.28515625" bestFit="1" customWidth="1"/>
    <col min="1028" max="1028" width="14.42578125" bestFit="1" customWidth="1"/>
    <col min="1029" max="1029" width="9.42578125" bestFit="1" customWidth="1"/>
    <col min="1030" max="1030" width="12.7109375" bestFit="1" customWidth="1"/>
    <col min="1031" max="1031" width="21.42578125" bestFit="1" customWidth="1"/>
    <col min="1032" max="1032" width="35.5703125" bestFit="1" customWidth="1"/>
    <col min="1033" max="1033" width="22.5703125" bestFit="1" customWidth="1"/>
    <col min="1034" max="1034" width="18.140625" bestFit="1" customWidth="1"/>
    <col min="1035" max="1035" width="24.140625" bestFit="1" customWidth="1"/>
    <col min="1036" max="1036" width="28.140625" customWidth="1"/>
    <col min="1037" max="1037" width="22.5703125" bestFit="1" customWidth="1"/>
    <col min="1038" max="1038" width="21.42578125" bestFit="1" customWidth="1"/>
    <col min="1039" max="1039" width="21.42578125" customWidth="1"/>
    <col min="1040" max="1040" width="8.140625" customWidth="1"/>
    <col min="1281" max="1281" width="3.7109375" customWidth="1"/>
    <col min="1282" max="1282" width="36" customWidth="1"/>
    <col min="1283" max="1283" width="21.28515625" bestFit="1" customWidth="1"/>
    <col min="1284" max="1284" width="14.42578125" bestFit="1" customWidth="1"/>
    <col min="1285" max="1285" width="9.42578125" bestFit="1" customWidth="1"/>
    <col min="1286" max="1286" width="12.7109375" bestFit="1" customWidth="1"/>
    <col min="1287" max="1287" width="21.42578125" bestFit="1" customWidth="1"/>
    <col min="1288" max="1288" width="35.5703125" bestFit="1" customWidth="1"/>
    <col min="1289" max="1289" width="22.5703125" bestFit="1" customWidth="1"/>
    <col min="1290" max="1290" width="18.140625" bestFit="1" customWidth="1"/>
    <col min="1291" max="1291" width="24.140625" bestFit="1" customWidth="1"/>
    <col min="1292" max="1292" width="28.140625" customWidth="1"/>
    <col min="1293" max="1293" width="22.5703125" bestFit="1" customWidth="1"/>
    <col min="1294" max="1294" width="21.42578125" bestFit="1" customWidth="1"/>
    <col min="1295" max="1295" width="21.42578125" customWidth="1"/>
    <col min="1296" max="1296" width="8.140625" customWidth="1"/>
    <col min="1537" max="1537" width="3.7109375" customWidth="1"/>
    <col min="1538" max="1538" width="36" customWidth="1"/>
    <col min="1539" max="1539" width="21.28515625" bestFit="1" customWidth="1"/>
    <col min="1540" max="1540" width="14.42578125" bestFit="1" customWidth="1"/>
    <col min="1541" max="1541" width="9.42578125" bestFit="1" customWidth="1"/>
    <col min="1542" max="1542" width="12.7109375" bestFit="1" customWidth="1"/>
    <col min="1543" max="1543" width="21.42578125" bestFit="1" customWidth="1"/>
    <col min="1544" max="1544" width="35.5703125" bestFit="1" customWidth="1"/>
    <col min="1545" max="1545" width="22.5703125" bestFit="1" customWidth="1"/>
    <col min="1546" max="1546" width="18.140625" bestFit="1" customWidth="1"/>
    <col min="1547" max="1547" width="24.140625" bestFit="1" customWidth="1"/>
    <col min="1548" max="1548" width="28.140625" customWidth="1"/>
    <col min="1549" max="1549" width="22.5703125" bestFit="1" customWidth="1"/>
    <col min="1550" max="1550" width="21.42578125" bestFit="1" customWidth="1"/>
    <col min="1551" max="1551" width="21.42578125" customWidth="1"/>
    <col min="1552" max="1552" width="8.140625" customWidth="1"/>
    <col min="1793" max="1793" width="3.7109375" customWidth="1"/>
    <col min="1794" max="1794" width="36" customWidth="1"/>
    <col min="1795" max="1795" width="21.28515625" bestFit="1" customWidth="1"/>
    <col min="1796" max="1796" width="14.42578125" bestFit="1" customWidth="1"/>
    <col min="1797" max="1797" width="9.42578125" bestFit="1" customWidth="1"/>
    <col min="1798" max="1798" width="12.7109375" bestFit="1" customWidth="1"/>
    <col min="1799" max="1799" width="21.42578125" bestFit="1" customWidth="1"/>
    <col min="1800" max="1800" width="35.5703125" bestFit="1" customWidth="1"/>
    <col min="1801" max="1801" width="22.5703125" bestFit="1" customWidth="1"/>
    <col min="1802" max="1802" width="18.140625" bestFit="1" customWidth="1"/>
    <col min="1803" max="1803" width="24.140625" bestFit="1" customWidth="1"/>
    <col min="1804" max="1804" width="28.140625" customWidth="1"/>
    <col min="1805" max="1805" width="22.5703125" bestFit="1" customWidth="1"/>
    <col min="1806" max="1806" width="21.42578125" bestFit="1" customWidth="1"/>
    <col min="1807" max="1807" width="21.42578125" customWidth="1"/>
    <col min="1808" max="1808" width="8.140625" customWidth="1"/>
    <col min="2049" max="2049" width="3.7109375" customWidth="1"/>
    <col min="2050" max="2050" width="36" customWidth="1"/>
    <col min="2051" max="2051" width="21.28515625" bestFit="1" customWidth="1"/>
    <col min="2052" max="2052" width="14.42578125" bestFit="1" customWidth="1"/>
    <col min="2053" max="2053" width="9.42578125" bestFit="1" customWidth="1"/>
    <col min="2054" max="2054" width="12.7109375" bestFit="1" customWidth="1"/>
    <col min="2055" max="2055" width="21.42578125" bestFit="1" customWidth="1"/>
    <col min="2056" max="2056" width="35.5703125" bestFit="1" customWidth="1"/>
    <col min="2057" max="2057" width="22.5703125" bestFit="1" customWidth="1"/>
    <col min="2058" max="2058" width="18.140625" bestFit="1" customWidth="1"/>
    <col min="2059" max="2059" width="24.140625" bestFit="1" customWidth="1"/>
    <col min="2060" max="2060" width="28.140625" customWidth="1"/>
    <col min="2061" max="2061" width="22.5703125" bestFit="1" customWidth="1"/>
    <col min="2062" max="2062" width="21.42578125" bestFit="1" customWidth="1"/>
    <col min="2063" max="2063" width="21.42578125" customWidth="1"/>
    <col min="2064" max="2064" width="8.140625" customWidth="1"/>
    <col min="2305" max="2305" width="3.7109375" customWidth="1"/>
    <col min="2306" max="2306" width="36" customWidth="1"/>
    <col min="2307" max="2307" width="21.28515625" bestFit="1" customWidth="1"/>
    <col min="2308" max="2308" width="14.42578125" bestFit="1" customWidth="1"/>
    <col min="2309" max="2309" width="9.42578125" bestFit="1" customWidth="1"/>
    <col min="2310" max="2310" width="12.7109375" bestFit="1" customWidth="1"/>
    <col min="2311" max="2311" width="21.42578125" bestFit="1" customWidth="1"/>
    <col min="2312" max="2312" width="35.5703125" bestFit="1" customWidth="1"/>
    <col min="2313" max="2313" width="22.5703125" bestFit="1" customWidth="1"/>
    <col min="2314" max="2314" width="18.140625" bestFit="1" customWidth="1"/>
    <col min="2315" max="2315" width="24.140625" bestFit="1" customWidth="1"/>
    <col min="2316" max="2316" width="28.140625" customWidth="1"/>
    <col min="2317" max="2317" width="22.5703125" bestFit="1" customWidth="1"/>
    <col min="2318" max="2318" width="21.42578125" bestFit="1" customWidth="1"/>
    <col min="2319" max="2319" width="21.42578125" customWidth="1"/>
    <col min="2320" max="2320" width="8.140625" customWidth="1"/>
    <col min="2561" max="2561" width="3.7109375" customWidth="1"/>
    <col min="2562" max="2562" width="36" customWidth="1"/>
    <col min="2563" max="2563" width="21.28515625" bestFit="1" customWidth="1"/>
    <col min="2564" max="2564" width="14.42578125" bestFit="1" customWidth="1"/>
    <col min="2565" max="2565" width="9.42578125" bestFit="1" customWidth="1"/>
    <col min="2566" max="2566" width="12.7109375" bestFit="1" customWidth="1"/>
    <col min="2567" max="2567" width="21.42578125" bestFit="1" customWidth="1"/>
    <col min="2568" max="2568" width="35.5703125" bestFit="1" customWidth="1"/>
    <col min="2569" max="2569" width="22.5703125" bestFit="1" customWidth="1"/>
    <col min="2570" max="2570" width="18.140625" bestFit="1" customWidth="1"/>
    <col min="2571" max="2571" width="24.140625" bestFit="1" customWidth="1"/>
    <col min="2572" max="2572" width="28.140625" customWidth="1"/>
    <col min="2573" max="2573" width="22.5703125" bestFit="1" customWidth="1"/>
    <col min="2574" max="2574" width="21.42578125" bestFit="1" customWidth="1"/>
    <col min="2575" max="2575" width="21.42578125" customWidth="1"/>
    <col min="2576" max="2576" width="8.140625" customWidth="1"/>
    <col min="2817" max="2817" width="3.7109375" customWidth="1"/>
    <col min="2818" max="2818" width="36" customWidth="1"/>
    <col min="2819" max="2819" width="21.28515625" bestFit="1" customWidth="1"/>
    <col min="2820" max="2820" width="14.42578125" bestFit="1" customWidth="1"/>
    <col min="2821" max="2821" width="9.42578125" bestFit="1" customWidth="1"/>
    <col min="2822" max="2822" width="12.7109375" bestFit="1" customWidth="1"/>
    <col min="2823" max="2823" width="21.42578125" bestFit="1" customWidth="1"/>
    <col min="2824" max="2824" width="35.5703125" bestFit="1" customWidth="1"/>
    <col min="2825" max="2825" width="22.5703125" bestFit="1" customWidth="1"/>
    <col min="2826" max="2826" width="18.140625" bestFit="1" customWidth="1"/>
    <col min="2827" max="2827" width="24.140625" bestFit="1" customWidth="1"/>
    <col min="2828" max="2828" width="28.140625" customWidth="1"/>
    <col min="2829" max="2829" width="22.5703125" bestFit="1" customWidth="1"/>
    <col min="2830" max="2830" width="21.42578125" bestFit="1" customWidth="1"/>
    <col min="2831" max="2831" width="21.42578125" customWidth="1"/>
    <col min="2832" max="2832" width="8.140625" customWidth="1"/>
    <col min="3073" max="3073" width="3.7109375" customWidth="1"/>
    <col min="3074" max="3074" width="36" customWidth="1"/>
    <col min="3075" max="3075" width="21.28515625" bestFit="1" customWidth="1"/>
    <col min="3076" max="3076" width="14.42578125" bestFit="1" customWidth="1"/>
    <col min="3077" max="3077" width="9.42578125" bestFit="1" customWidth="1"/>
    <col min="3078" max="3078" width="12.7109375" bestFit="1" customWidth="1"/>
    <col min="3079" max="3079" width="21.42578125" bestFit="1" customWidth="1"/>
    <col min="3080" max="3080" width="35.5703125" bestFit="1" customWidth="1"/>
    <col min="3081" max="3081" width="22.5703125" bestFit="1" customWidth="1"/>
    <col min="3082" max="3082" width="18.140625" bestFit="1" customWidth="1"/>
    <col min="3083" max="3083" width="24.140625" bestFit="1" customWidth="1"/>
    <col min="3084" max="3084" width="28.140625" customWidth="1"/>
    <col min="3085" max="3085" width="22.5703125" bestFit="1" customWidth="1"/>
    <col min="3086" max="3086" width="21.42578125" bestFit="1" customWidth="1"/>
    <col min="3087" max="3087" width="21.42578125" customWidth="1"/>
    <col min="3088" max="3088" width="8.140625" customWidth="1"/>
    <col min="3329" max="3329" width="3.7109375" customWidth="1"/>
    <col min="3330" max="3330" width="36" customWidth="1"/>
    <col min="3331" max="3331" width="21.28515625" bestFit="1" customWidth="1"/>
    <col min="3332" max="3332" width="14.42578125" bestFit="1" customWidth="1"/>
    <col min="3333" max="3333" width="9.42578125" bestFit="1" customWidth="1"/>
    <col min="3334" max="3334" width="12.7109375" bestFit="1" customWidth="1"/>
    <col min="3335" max="3335" width="21.42578125" bestFit="1" customWidth="1"/>
    <col min="3336" max="3336" width="35.5703125" bestFit="1" customWidth="1"/>
    <col min="3337" max="3337" width="22.5703125" bestFit="1" customWidth="1"/>
    <col min="3338" max="3338" width="18.140625" bestFit="1" customWidth="1"/>
    <col min="3339" max="3339" width="24.140625" bestFit="1" customWidth="1"/>
    <col min="3340" max="3340" width="28.140625" customWidth="1"/>
    <col min="3341" max="3341" width="22.5703125" bestFit="1" customWidth="1"/>
    <col min="3342" max="3342" width="21.42578125" bestFit="1" customWidth="1"/>
    <col min="3343" max="3343" width="21.42578125" customWidth="1"/>
    <col min="3344" max="3344" width="8.140625" customWidth="1"/>
    <col min="3585" max="3585" width="3.7109375" customWidth="1"/>
    <col min="3586" max="3586" width="36" customWidth="1"/>
    <col min="3587" max="3587" width="21.28515625" bestFit="1" customWidth="1"/>
    <col min="3588" max="3588" width="14.42578125" bestFit="1" customWidth="1"/>
    <col min="3589" max="3589" width="9.42578125" bestFit="1" customWidth="1"/>
    <col min="3590" max="3590" width="12.7109375" bestFit="1" customWidth="1"/>
    <col min="3591" max="3591" width="21.42578125" bestFit="1" customWidth="1"/>
    <col min="3592" max="3592" width="35.5703125" bestFit="1" customWidth="1"/>
    <col min="3593" max="3593" width="22.5703125" bestFit="1" customWidth="1"/>
    <col min="3594" max="3594" width="18.140625" bestFit="1" customWidth="1"/>
    <col min="3595" max="3595" width="24.140625" bestFit="1" customWidth="1"/>
    <col min="3596" max="3596" width="28.140625" customWidth="1"/>
    <col min="3597" max="3597" width="22.5703125" bestFit="1" customWidth="1"/>
    <col min="3598" max="3598" width="21.42578125" bestFit="1" customWidth="1"/>
    <col min="3599" max="3599" width="21.42578125" customWidth="1"/>
    <col min="3600" max="3600" width="8.140625" customWidth="1"/>
    <col min="3841" max="3841" width="3.7109375" customWidth="1"/>
    <col min="3842" max="3842" width="36" customWidth="1"/>
    <col min="3843" max="3843" width="21.28515625" bestFit="1" customWidth="1"/>
    <col min="3844" max="3844" width="14.42578125" bestFit="1" customWidth="1"/>
    <col min="3845" max="3845" width="9.42578125" bestFit="1" customWidth="1"/>
    <col min="3846" max="3846" width="12.7109375" bestFit="1" customWidth="1"/>
    <col min="3847" max="3847" width="21.42578125" bestFit="1" customWidth="1"/>
    <col min="3848" max="3848" width="35.5703125" bestFit="1" customWidth="1"/>
    <col min="3849" max="3849" width="22.5703125" bestFit="1" customWidth="1"/>
    <col min="3850" max="3850" width="18.140625" bestFit="1" customWidth="1"/>
    <col min="3851" max="3851" width="24.140625" bestFit="1" customWidth="1"/>
    <col min="3852" max="3852" width="28.140625" customWidth="1"/>
    <col min="3853" max="3853" width="22.5703125" bestFit="1" customWidth="1"/>
    <col min="3854" max="3854" width="21.42578125" bestFit="1" customWidth="1"/>
    <col min="3855" max="3855" width="21.42578125" customWidth="1"/>
    <col min="3856" max="3856" width="8.140625" customWidth="1"/>
    <col min="4097" max="4097" width="3.7109375" customWidth="1"/>
    <col min="4098" max="4098" width="36" customWidth="1"/>
    <col min="4099" max="4099" width="21.28515625" bestFit="1" customWidth="1"/>
    <col min="4100" max="4100" width="14.42578125" bestFit="1" customWidth="1"/>
    <col min="4101" max="4101" width="9.42578125" bestFit="1" customWidth="1"/>
    <col min="4102" max="4102" width="12.7109375" bestFit="1" customWidth="1"/>
    <col min="4103" max="4103" width="21.42578125" bestFit="1" customWidth="1"/>
    <col min="4104" max="4104" width="35.5703125" bestFit="1" customWidth="1"/>
    <col min="4105" max="4105" width="22.5703125" bestFit="1" customWidth="1"/>
    <col min="4106" max="4106" width="18.140625" bestFit="1" customWidth="1"/>
    <col min="4107" max="4107" width="24.140625" bestFit="1" customWidth="1"/>
    <col min="4108" max="4108" width="28.140625" customWidth="1"/>
    <col min="4109" max="4109" width="22.5703125" bestFit="1" customWidth="1"/>
    <col min="4110" max="4110" width="21.42578125" bestFit="1" customWidth="1"/>
    <col min="4111" max="4111" width="21.42578125" customWidth="1"/>
    <col min="4112" max="4112" width="8.140625" customWidth="1"/>
    <col min="4353" max="4353" width="3.7109375" customWidth="1"/>
    <col min="4354" max="4354" width="36" customWidth="1"/>
    <col min="4355" max="4355" width="21.28515625" bestFit="1" customWidth="1"/>
    <col min="4356" max="4356" width="14.42578125" bestFit="1" customWidth="1"/>
    <col min="4357" max="4357" width="9.42578125" bestFit="1" customWidth="1"/>
    <col min="4358" max="4358" width="12.7109375" bestFit="1" customWidth="1"/>
    <col min="4359" max="4359" width="21.42578125" bestFit="1" customWidth="1"/>
    <col min="4360" max="4360" width="35.5703125" bestFit="1" customWidth="1"/>
    <col min="4361" max="4361" width="22.5703125" bestFit="1" customWidth="1"/>
    <col min="4362" max="4362" width="18.140625" bestFit="1" customWidth="1"/>
    <col min="4363" max="4363" width="24.140625" bestFit="1" customWidth="1"/>
    <col min="4364" max="4364" width="28.140625" customWidth="1"/>
    <col min="4365" max="4365" width="22.5703125" bestFit="1" customWidth="1"/>
    <col min="4366" max="4366" width="21.42578125" bestFit="1" customWidth="1"/>
    <col min="4367" max="4367" width="21.42578125" customWidth="1"/>
    <col min="4368" max="4368" width="8.140625" customWidth="1"/>
    <col min="4609" max="4609" width="3.7109375" customWidth="1"/>
    <col min="4610" max="4610" width="36" customWidth="1"/>
    <col min="4611" max="4611" width="21.28515625" bestFit="1" customWidth="1"/>
    <col min="4612" max="4612" width="14.42578125" bestFit="1" customWidth="1"/>
    <col min="4613" max="4613" width="9.42578125" bestFit="1" customWidth="1"/>
    <col min="4614" max="4614" width="12.7109375" bestFit="1" customWidth="1"/>
    <col min="4615" max="4615" width="21.42578125" bestFit="1" customWidth="1"/>
    <col min="4616" max="4616" width="35.5703125" bestFit="1" customWidth="1"/>
    <col min="4617" max="4617" width="22.5703125" bestFit="1" customWidth="1"/>
    <col min="4618" max="4618" width="18.140625" bestFit="1" customWidth="1"/>
    <col min="4619" max="4619" width="24.140625" bestFit="1" customWidth="1"/>
    <col min="4620" max="4620" width="28.140625" customWidth="1"/>
    <col min="4621" max="4621" width="22.5703125" bestFit="1" customWidth="1"/>
    <col min="4622" max="4622" width="21.42578125" bestFit="1" customWidth="1"/>
    <col min="4623" max="4623" width="21.42578125" customWidth="1"/>
    <col min="4624" max="4624" width="8.140625" customWidth="1"/>
    <col min="4865" max="4865" width="3.7109375" customWidth="1"/>
    <col min="4866" max="4866" width="36" customWidth="1"/>
    <col min="4867" max="4867" width="21.28515625" bestFit="1" customWidth="1"/>
    <col min="4868" max="4868" width="14.42578125" bestFit="1" customWidth="1"/>
    <col min="4869" max="4869" width="9.42578125" bestFit="1" customWidth="1"/>
    <col min="4870" max="4870" width="12.7109375" bestFit="1" customWidth="1"/>
    <col min="4871" max="4871" width="21.42578125" bestFit="1" customWidth="1"/>
    <col min="4872" max="4872" width="35.5703125" bestFit="1" customWidth="1"/>
    <col min="4873" max="4873" width="22.5703125" bestFit="1" customWidth="1"/>
    <col min="4874" max="4874" width="18.140625" bestFit="1" customWidth="1"/>
    <col min="4875" max="4875" width="24.140625" bestFit="1" customWidth="1"/>
    <col min="4876" max="4876" width="28.140625" customWidth="1"/>
    <col min="4877" max="4877" width="22.5703125" bestFit="1" customWidth="1"/>
    <col min="4878" max="4878" width="21.42578125" bestFit="1" customWidth="1"/>
    <col min="4879" max="4879" width="21.42578125" customWidth="1"/>
    <col min="4880" max="4880" width="8.140625" customWidth="1"/>
    <col min="5121" max="5121" width="3.7109375" customWidth="1"/>
    <col min="5122" max="5122" width="36" customWidth="1"/>
    <col min="5123" max="5123" width="21.28515625" bestFit="1" customWidth="1"/>
    <col min="5124" max="5124" width="14.42578125" bestFit="1" customWidth="1"/>
    <col min="5125" max="5125" width="9.42578125" bestFit="1" customWidth="1"/>
    <col min="5126" max="5126" width="12.7109375" bestFit="1" customWidth="1"/>
    <col min="5127" max="5127" width="21.42578125" bestFit="1" customWidth="1"/>
    <col min="5128" max="5128" width="35.5703125" bestFit="1" customWidth="1"/>
    <col min="5129" max="5129" width="22.5703125" bestFit="1" customWidth="1"/>
    <col min="5130" max="5130" width="18.140625" bestFit="1" customWidth="1"/>
    <col min="5131" max="5131" width="24.140625" bestFit="1" customWidth="1"/>
    <col min="5132" max="5132" width="28.140625" customWidth="1"/>
    <col min="5133" max="5133" width="22.5703125" bestFit="1" customWidth="1"/>
    <col min="5134" max="5134" width="21.42578125" bestFit="1" customWidth="1"/>
    <col min="5135" max="5135" width="21.42578125" customWidth="1"/>
    <col min="5136" max="5136" width="8.140625" customWidth="1"/>
    <col min="5377" max="5377" width="3.7109375" customWidth="1"/>
    <col min="5378" max="5378" width="36" customWidth="1"/>
    <col min="5379" max="5379" width="21.28515625" bestFit="1" customWidth="1"/>
    <col min="5380" max="5380" width="14.42578125" bestFit="1" customWidth="1"/>
    <col min="5381" max="5381" width="9.42578125" bestFit="1" customWidth="1"/>
    <col min="5382" max="5382" width="12.7109375" bestFit="1" customWidth="1"/>
    <col min="5383" max="5383" width="21.42578125" bestFit="1" customWidth="1"/>
    <col min="5384" max="5384" width="35.5703125" bestFit="1" customWidth="1"/>
    <col min="5385" max="5385" width="22.5703125" bestFit="1" customWidth="1"/>
    <col min="5386" max="5386" width="18.140625" bestFit="1" customWidth="1"/>
    <col min="5387" max="5387" width="24.140625" bestFit="1" customWidth="1"/>
    <col min="5388" max="5388" width="28.140625" customWidth="1"/>
    <col min="5389" max="5389" width="22.5703125" bestFit="1" customWidth="1"/>
    <col min="5390" max="5390" width="21.42578125" bestFit="1" customWidth="1"/>
    <col min="5391" max="5391" width="21.42578125" customWidth="1"/>
    <col min="5392" max="5392" width="8.140625" customWidth="1"/>
    <col min="5633" max="5633" width="3.7109375" customWidth="1"/>
    <col min="5634" max="5634" width="36" customWidth="1"/>
    <col min="5635" max="5635" width="21.28515625" bestFit="1" customWidth="1"/>
    <col min="5636" max="5636" width="14.42578125" bestFit="1" customWidth="1"/>
    <col min="5637" max="5637" width="9.42578125" bestFit="1" customWidth="1"/>
    <col min="5638" max="5638" width="12.7109375" bestFit="1" customWidth="1"/>
    <col min="5639" max="5639" width="21.42578125" bestFit="1" customWidth="1"/>
    <col min="5640" max="5640" width="35.5703125" bestFit="1" customWidth="1"/>
    <col min="5641" max="5641" width="22.5703125" bestFit="1" customWidth="1"/>
    <col min="5642" max="5642" width="18.140625" bestFit="1" customWidth="1"/>
    <col min="5643" max="5643" width="24.140625" bestFit="1" customWidth="1"/>
    <col min="5644" max="5644" width="28.140625" customWidth="1"/>
    <col min="5645" max="5645" width="22.5703125" bestFit="1" customWidth="1"/>
    <col min="5646" max="5646" width="21.42578125" bestFit="1" customWidth="1"/>
    <col min="5647" max="5647" width="21.42578125" customWidth="1"/>
    <col min="5648" max="5648" width="8.140625" customWidth="1"/>
    <col min="5889" max="5889" width="3.7109375" customWidth="1"/>
    <col min="5890" max="5890" width="36" customWidth="1"/>
    <col min="5891" max="5891" width="21.28515625" bestFit="1" customWidth="1"/>
    <col min="5892" max="5892" width="14.42578125" bestFit="1" customWidth="1"/>
    <col min="5893" max="5893" width="9.42578125" bestFit="1" customWidth="1"/>
    <col min="5894" max="5894" width="12.7109375" bestFit="1" customWidth="1"/>
    <col min="5895" max="5895" width="21.42578125" bestFit="1" customWidth="1"/>
    <col min="5896" max="5896" width="35.5703125" bestFit="1" customWidth="1"/>
    <col min="5897" max="5897" width="22.5703125" bestFit="1" customWidth="1"/>
    <col min="5898" max="5898" width="18.140625" bestFit="1" customWidth="1"/>
    <col min="5899" max="5899" width="24.140625" bestFit="1" customWidth="1"/>
    <col min="5900" max="5900" width="28.140625" customWidth="1"/>
    <col min="5901" max="5901" width="22.5703125" bestFit="1" customWidth="1"/>
    <col min="5902" max="5902" width="21.42578125" bestFit="1" customWidth="1"/>
    <col min="5903" max="5903" width="21.42578125" customWidth="1"/>
    <col min="5904" max="5904" width="8.140625" customWidth="1"/>
    <col min="6145" max="6145" width="3.7109375" customWidth="1"/>
    <col min="6146" max="6146" width="36" customWidth="1"/>
    <col min="6147" max="6147" width="21.28515625" bestFit="1" customWidth="1"/>
    <col min="6148" max="6148" width="14.42578125" bestFit="1" customWidth="1"/>
    <col min="6149" max="6149" width="9.42578125" bestFit="1" customWidth="1"/>
    <col min="6150" max="6150" width="12.7109375" bestFit="1" customWidth="1"/>
    <col min="6151" max="6151" width="21.42578125" bestFit="1" customWidth="1"/>
    <col min="6152" max="6152" width="35.5703125" bestFit="1" customWidth="1"/>
    <col min="6153" max="6153" width="22.5703125" bestFit="1" customWidth="1"/>
    <col min="6154" max="6154" width="18.140625" bestFit="1" customWidth="1"/>
    <col min="6155" max="6155" width="24.140625" bestFit="1" customWidth="1"/>
    <col min="6156" max="6156" width="28.140625" customWidth="1"/>
    <col min="6157" max="6157" width="22.5703125" bestFit="1" customWidth="1"/>
    <col min="6158" max="6158" width="21.42578125" bestFit="1" customWidth="1"/>
    <col min="6159" max="6159" width="21.42578125" customWidth="1"/>
    <col min="6160" max="6160" width="8.140625" customWidth="1"/>
    <col min="6401" max="6401" width="3.7109375" customWidth="1"/>
    <col min="6402" max="6402" width="36" customWidth="1"/>
    <col min="6403" max="6403" width="21.28515625" bestFit="1" customWidth="1"/>
    <col min="6404" max="6404" width="14.42578125" bestFit="1" customWidth="1"/>
    <col min="6405" max="6405" width="9.42578125" bestFit="1" customWidth="1"/>
    <col min="6406" max="6406" width="12.7109375" bestFit="1" customWidth="1"/>
    <col min="6407" max="6407" width="21.42578125" bestFit="1" customWidth="1"/>
    <col min="6408" max="6408" width="35.5703125" bestFit="1" customWidth="1"/>
    <col min="6409" max="6409" width="22.5703125" bestFit="1" customWidth="1"/>
    <col min="6410" max="6410" width="18.140625" bestFit="1" customWidth="1"/>
    <col min="6411" max="6411" width="24.140625" bestFit="1" customWidth="1"/>
    <col min="6412" max="6412" width="28.140625" customWidth="1"/>
    <col min="6413" max="6413" width="22.5703125" bestFit="1" customWidth="1"/>
    <col min="6414" max="6414" width="21.42578125" bestFit="1" customWidth="1"/>
    <col min="6415" max="6415" width="21.42578125" customWidth="1"/>
    <col min="6416" max="6416" width="8.140625" customWidth="1"/>
    <col min="6657" max="6657" width="3.7109375" customWidth="1"/>
    <col min="6658" max="6658" width="36" customWidth="1"/>
    <col min="6659" max="6659" width="21.28515625" bestFit="1" customWidth="1"/>
    <col min="6660" max="6660" width="14.42578125" bestFit="1" customWidth="1"/>
    <col min="6661" max="6661" width="9.42578125" bestFit="1" customWidth="1"/>
    <col min="6662" max="6662" width="12.7109375" bestFit="1" customWidth="1"/>
    <col min="6663" max="6663" width="21.42578125" bestFit="1" customWidth="1"/>
    <col min="6664" max="6664" width="35.5703125" bestFit="1" customWidth="1"/>
    <col min="6665" max="6665" width="22.5703125" bestFit="1" customWidth="1"/>
    <col min="6666" max="6666" width="18.140625" bestFit="1" customWidth="1"/>
    <col min="6667" max="6667" width="24.140625" bestFit="1" customWidth="1"/>
    <col min="6668" max="6668" width="28.140625" customWidth="1"/>
    <col min="6669" max="6669" width="22.5703125" bestFit="1" customWidth="1"/>
    <col min="6670" max="6670" width="21.42578125" bestFit="1" customWidth="1"/>
    <col min="6671" max="6671" width="21.42578125" customWidth="1"/>
    <col min="6672" max="6672" width="8.140625" customWidth="1"/>
    <col min="6913" max="6913" width="3.7109375" customWidth="1"/>
    <col min="6914" max="6914" width="36" customWidth="1"/>
    <col min="6915" max="6915" width="21.28515625" bestFit="1" customWidth="1"/>
    <col min="6916" max="6916" width="14.42578125" bestFit="1" customWidth="1"/>
    <col min="6917" max="6917" width="9.42578125" bestFit="1" customWidth="1"/>
    <col min="6918" max="6918" width="12.7109375" bestFit="1" customWidth="1"/>
    <col min="6919" max="6919" width="21.42578125" bestFit="1" customWidth="1"/>
    <col min="6920" max="6920" width="35.5703125" bestFit="1" customWidth="1"/>
    <col min="6921" max="6921" width="22.5703125" bestFit="1" customWidth="1"/>
    <col min="6922" max="6922" width="18.140625" bestFit="1" customWidth="1"/>
    <col min="6923" max="6923" width="24.140625" bestFit="1" customWidth="1"/>
    <col min="6924" max="6924" width="28.140625" customWidth="1"/>
    <col min="6925" max="6925" width="22.5703125" bestFit="1" customWidth="1"/>
    <col min="6926" max="6926" width="21.42578125" bestFit="1" customWidth="1"/>
    <col min="6927" max="6927" width="21.42578125" customWidth="1"/>
    <col min="6928" max="6928" width="8.140625" customWidth="1"/>
    <col min="7169" max="7169" width="3.7109375" customWidth="1"/>
    <col min="7170" max="7170" width="36" customWidth="1"/>
    <col min="7171" max="7171" width="21.28515625" bestFit="1" customWidth="1"/>
    <col min="7172" max="7172" width="14.42578125" bestFit="1" customWidth="1"/>
    <col min="7173" max="7173" width="9.42578125" bestFit="1" customWidth="1"/>
    <col min="7174" max="7174" width="12.7109375" bestFit="1" customWidth="1"/>
    <col min="7175" max="7175" width="21.42578125" bestFit="1" customWidth="1"/>
    <col min="7176" max="7176" width="35.5703125" bestFit="1" customWidth="1"/>
    <col min="7177" max="7177" width="22.5703125" bestFit="1" customWidth="1"/>
    <col min="7178" max="7178" width="18.140625" bestFit="1" customWidth="1"/>
    <col min="7179" max="7179" width="24.140625" bestFit="1" customWidth="1"/>
    <col min="7180" max="7180" width="28.140625" customWidth="1"/>
    <col min="7181" max="7181" width="22.5703125" bestFit="1" customWidth="1"/>
    <col min="7182" max="7182" width="21.42578125" bestFit="1" customWidth="1"/>
    <col min="7183" max="7183" width="21.42578125" customWidth="1"/>
    <col min="7184" max="7184" width="8.140625" customWidth="1"/>
    <col min="7425" max="7425" width="3.7109375" customWidth="1"/>
    <col min="7426" max="7426" width="36" customWidth="1"/>
    <col min="7427" max="7427" width="21.28515625" bestFit="1" customWidth="1"/>
    <col min="7428" max="7428" width="14.42578125" bestFit="1" customWidth="1"/>
    <col min="7429" max="7429" width="9.42578125" bestFit="1" customWidth="1"/>
    <col min="7430" max="7430" width="12.7109375" bestFit="1" customWidth="1"/>
    <col min="7431" max="7431" width="21.42578125" bestFit="1" customWidth="1"/>
    <col min="7432" max="7432" width="35.5703125" bestFit="1" customWidth="1"/>
    <col min="7433" max="7433" width="22.5703125" bestFit="1" customWidth="1"/>
    <col min="7434" max="7434" width="18.140625" bestFit="1" customWidth="1"/>
    <col min="7435" max="7435" width="24.140625" bestFit="1" customWidth="1"/>
    <col min="7436" max="7436" width="28.140625" customWidth="1"/>
    <col min="7437" max="7437" width="22.5703125" bestFit="1" customWidth="1"/>
    <col min="7438" max="7438" width="21.42578125" bestFit="1" customWidth="1"/>
    <col min="7439" max="7439" width="21.42578125" customWidth="1"/>
    <col min="7440" max="7440" width="8.140625" customWidth="1"/>
    <col min="7681" max="7681" width="3.7109375" customWidth="1"/>
    <col min="7682" max="7682" width="36" customWidth="1"/>
    <col min="7683" max="7683" width="21.28515625" bestFit="1" customWidth="1"/>
    <col min="7684" max="7684" width="14.42578125" bestFit="1" customWidth="1"/>
    <col min="7685" max="7685" width="9.42578125" bestFit="1" customWidth="1"/>
    <col min="7686" max="7686" width="12.7109375" bestFit="1" customWidth="1"/>
    <col min="7687" max="7687" width="21.42578125" bestFit="1" customWidth="1"/>
    <col min="7688" max="7688" width="35.5703125" bestFit="1" customWidth="1"/>
    <col min="7689" max="7689" width="22.5703125" bestFit="1" customWidth="1"/>
    <col min="7690" max="7690" width="18.140625" bestFit="1" customWidth="1"/>
    <col min="7691" max="7691" width="24.140625" bestFit="1" customWidth="1"/>
    <col min="7692" max="7692" width="28.140625" customWidth="1"/>
    <col min="7693" max="7693" width="22.5703125" bestFit="1" customWidth="1"/>
    <col min="7694" max="7694" width="21.42578125" bestFit="1" customWidth="1"/>
    <col min="7695" max="7695" width="21.42578125" customWidth="1"/>
    <col min="7696" max="7696" width="8.140625" customWidth="1"/>
    <col min="7937" max="7937" width="3.7109375" customWidth="1"/>
    <col min="7938" max="7938" width="36" customWidth="1"/>
    <col min="7939" max="7939" width="21.28515625" bestFit="1" customWidth="1"/>
    <col min="7940" max="7940" width="14.42578125" bestFit="1" customWidth="1"/>
    <col min="7941" max="7941" width="9.42578125" bestFit="1" customWidth="1"/>
    <col min="7942" max="7942" width="12.7109375" bestFit="1" customWidth="1"/>
    <col min="7943" max="7943" width="21.42578125" bestFit="1" customWidth="1"/>
    <col min="7944" max="7944" width="35.5703125" bestFit="1" customWidth="1"/>
    <col min="7945" max="7945" width="22.5703125" bestFit="1" customWidth="1"/>
    <col min="7946" max="7946" width="18.140625" bestFit="1" customWidth="1"/>
    <col min="7947" max="7947" width="24.140625" bestFit="1" customWidth="1"/>
    <col min="7948" max="7948" width="28.140625" customWidth="1"/>
    <col min="7949" max="7949" width="22.5703125" bestFit="1" customWidth="1"/>
    <col min="7950" max="7950" width="21.42578125" bestFit="1" customWidth="1"/>
    <col min="7951" max="7951" width="21.42578125" customWidth="1"/>
    <col min="7952" max="7952" width="8.140625" customWidth="1"/>
    <col min="8193" max="8193" width="3.7109375" customWidth="1"/>
    <col min="8194" max="8194" width="36" customWidth="1"/>
    <col min="8195" max="8195" width="21.28515625" bestFit="1" customWidth="1"/>
    <col min="8196" max="8196" width="14.42578125" bestFit="1" customWidth="1"/>
    <col min="8197" max="8197" width="9.42578125" bestFit="1" customWidth="1"/>
    <col min="8198" max="8198" width="12.7109375" bestFit="1" customWidth="1"/>
    <col min="8199" max="8199" width="21.42578125" bestFit="1" customWidth="1"/>
    <col min="8200" max="8200" width="35.5703125" bestFit="1" customWidth="1"/>
    <col min="8201" max="8201" width="22.5703125" bestFit="1" customWidth="1"/>
    <col min="8202" max="8202" width="18.140625" bestFit="1" customWidth="1"/>
    <col min="8203" max="8203" width="24.140625" bestFit="1" customWidth="1"/>
    <col min="8204" max="8204" width="28.140625" customWidth="1"/>
    <col min="8205" max="8205" width="22.5703125" bestFit="1" customWidth="1"/>
    <col min="8206" max="8206" width="21.42578125" bestFit="1" customWidth="1"/>
    <col min="8207" max="8207" width="21.42578125" customWidth="1"/>
    <col min="8208" max="8208" width="8.140625" customWidth="1"/>
    <col min="8449" max="8449" width="3.7109375" customWidth="1"/>
    <col min="8450" max="8450" width="36" customWidth="1"/>
    <col min="8451" max="8451" width="21.28515625" bestFit="1" customWidth="1"/>
    <col min="8452" max="8452" width="14.42578125" bestFit="1" customWidth="1"/>
    <col min="8453" max="8453" width="9.42578125" bestFit="1" customWidth="1"/>
    <col min="8454" max="8454" width="12.7109375" bestFit="1" customWidth="1"/>
    <col min="8455" max="8455" width="21.42578125" bestFit="1" customWidth="1"/>
    <col min="8456" max="8456" width="35.5703125" bestFit="1" customWidth="1"/>
    <col min="8457" max="8457" width="22.5703125" bestFit="1" customWidth="1"/>
    <col min="8458" max="8458" width="18.140625" bestFit="1" customWidth="1"/>
    <col min="8459" max="8459" width="24.140625" bestFit="1" customWidth="1"/>
    <col min="8460" max="8460" width="28.140625" customWidth="1"/>
    <col min="8461" max="8461" width="22.5703125" bestFit="1" customWidth="1"/>
    <col min="8462" max="8462" width="21.42578125" bestFit="1" customWidth="1"/>
    <col min="8463" max="8463" width="21.42578125" customWidth="1"/>
    <col min="8464" max="8464" width="8.140625" customWidth="1"/>
    <col min="8705" max="8705" width="3.7109375" customWidth="1"/>
    <col min="8706" max="8706" width="36" customWidth="1"/>
    <col min="8707" max="8707" width="21.28515625" bestFit="1" customWidth="1"/>
    <col min="8708" max="8708" width="14.42578125" bestFit="1" customWidth="1"/>
    <col min="8709" max="8709" width="9.42578125" bestFit="1" customWidth="1"/>
    <col min="8710" max="8710" width="12.7109375" bestFit="1" customWidth="1"/>
    <col min="8711" max="8711" width="21.42578125" bestFit="1" customWidth="1"/>
    <col min="8712" max="8712" width="35.5703125" bestFit="1" customWidth="1"/>
    <col min="8713" max="8713" width="22.5703125" bestFit="1" customWidth="1"/>
    <col min="8714" max="8714" width="18.140625" bestFit="1" customWidth="1"/>
    <col min="8715" max="8715" width="24.140625" bestFit="1" customWidth="1"/>
    <col min="8716" max="8716" width="28.140625" customWidth="1"/>
    <col min="8717" max="8717" width="22.5703125" bestFit="1" customWidth="1"/>
    <col min="8718" max="8718" width="21.42578125" bestFit="1" customWidth="1"/>
    <col min="8719" max="8719" width="21.42578125" customWidth="1"/>
    <col min="8720" max="8720" width="8.140625" customWidth="1"/>
    <col min="8961" max="8961" width="3.7109375" customWidth="1"/>
    <col min="8962" max="8962" width="36" customWidth="1"/>
    <col min="8963" max="8963" width="21.28515625" bestFit="1" customWidth="1"/>
    <col min="8964" max="8964" width="14.42578125" bestFit="1" customWidth="1"/>
    <col min="8965" max="8965" width="9.42578125" bestFit="1" customWidth="1"/>
    <col min="8966" max="8966" width="12.7109375" bestFit="1" customWidth="1"/>
    <col min="8967" max="8967" width="21.42578125" bestFit="1" customWidth="1"/>
    <col min="8968" max="8968" width="35.5703125" bestFit="1" customWidth="1"/>
    <col min="8969" max="8969" width="22.5703125" bestFit="1" customWidth="1"/>
    <col min="8970" max="8970" width="18.140625" bestFit="1" customWidth="1"/>
    <col min="8971" max="8971" width="24.140625" bestFit="1" customWidth="1"/>
    <col min="8972" max="8972" width="28.140625" customWidth="1"/>
    <col min="8973" max="8973" width="22.5703125" bestFit="1" customWidth="1"/>
    <col min="8974" max="8974" width="21.42578125" bestFit="1" customWidth="1"/>
    <col min="8975" max="8975" width="21.42578125" customWidth="1"/>
    <col min="8976" max="8976" width="8.140625" customWidth="1"/>
    <col min="9217" max="9217" width="3.7109375" customWidth="1"/>
    <col min="9218" max="9218" width="36" customWidth="1"/>
    <col min="9219" max="9219" width="21.28515625" bestFit="1" customWidth="1"/>
    <col min="9220" max="9220" width="14.42578125" bestFit="1" customWidth="1"/>
    <col min="9221" max="9221" width="9.42578125" bestFit="1" customWidth="1"/>
    <col min="9222" max="9222" width="12.7109375" bestFit="1" customWidth="1"/>
    <col min="9223" max="9223" width="21.42578125" bestFit="1" customWidth="1"/>
    <col min="9224" max="9224" width="35.5703125" bestFit="1" customWidth="1"/>
    <col min="9225" max="9225" width="22.5703125" bestFit="1" customWidth="1"/>
    <col min="9226" max="9226" width="18.140625" bestFit="1" customWidth="1"/>
    <col min="9227" max="9227" width="24.140625" bestFit="1" customWidth="1"/>
    <col min="9228" max="9228" width="28.140625" customWidth="1"/>
    <col min="9229" max="9229" width="22.5703125" bestFit="1" customWidth="1"/>
    <col min="9230" max="9230" width="21.42578125" bestFit="1" customWidth="1"/>
    <col min="9231" max="9231" width="21.42578125" customWidth="1"/>
    <col min="9232" max="9232" width="8.140625" customWidth="1"/>
    <col min="9473" max="9473" width="3.7109375" customWidth="1"/>
    <col min="9474" max="9474" width="36" customWidth="1"/>
    <col min="9475" max="9475" width="21.28515625" bestFit="1" customWidth="1"/>
    <col min="9476" max="9476" width="14.42578125" bestFit="1" customWidth="1"/>
    <col min="9477" max="9477" width="9.42578125" bestFit="1" customWidth="1"/>
    <col min="9478" max="9478" width="12.7109375" bestFit="1" customWidth="1"/>
    <col min="9479" max="9479" width="21.42578125" bestFit="1" customWidth="1"/>
    <col min="9480" max="9480" width="35.5703125" bestFit="1" customWidth="1"/>
    <col min="9481" max="9481" width="22.5703125" bestFit="1" customWidth="1"/>
    <col min="9482" max="9482" width="18.140625" bestFit="1" customWidth="1"/>
    <col min="9483" max="9483" width="24.140625" bestFit="1" customWidth="1"/>
    <col min="9484" max="9484" width="28.140625" customWidth="1"/>
    <col min="9485" max="9485" width="22.5703125" bestFit="1" customWidth="1"/>
    <col min="9486" max="9486" width="21.42578125" bestFit="1" customWidth="1"/>
    <col min="9487" max="9487" width="21.42578125" customWidth="1"/>
    <col min="9488" max="9488" width="8.140625" customWidth="1"/>
    <col min="9729" max="9729" width="3.7109375" customWidth="1"/>
    <col min="9730" max="9730" width="36" customWidth="1"/>
    <col min="9731" max="9731" width="21.28515625" bestFit="1" customWidth="1"/>
    <col min="9732" max="9732" width="14.42578125" bestFit="1" customWidth="1"/>
    <col min="9733" max="9733" width="9.42578125" bestFit="1" customWidth="1"/>
    <col min="9734" max="9734" width="12.7109375" bestFit="1" customWidth="1"/>
    <col min="9735" max="9735" width="21.42578125" bestFit="1" customWidth="1"/>
    <col min="9736" max="9736" width="35.5703125" bestFit="1" customWidth="1"/>
    <col min="9737" max="9737" width="22.5703125" bestFit="1" customWidth="1"/>
    <col min="9738" max="9738" width="18.140625" bestFit="1" customWidth="1"/>
    <col min="9739" max="9739" width="24.140625" bestFit="1" customWidth="1"/>
    <col min="9740" max="9740" width="28.140625" customWidth="1"/>
    <col min="9741" max="9741" width="22.5703125" bestFit="1" customWidth="1"/>
    <col min="9742" max="9742" width="21.42578125" bestFit="1" customWidth="1"/>
    <col min="9743" max="9743" width="21.42578125" customWidth="1"/>
    <col min="9744" max="9744" width="8.140625" customWidth="1"/>
    <col min="9985" max="9985" width="3.7109375" customWidth="1"/>
    <col min="9986" max="9986" width="36" customWidth="1"/>
    <col min="9987" max="9987" width="21.28515625" bestFit="1" customWidth="1"/>
    <col min="9988" max="9988" width="14.42578125" bestFit="1" customWidth="1"/>
    <col min="9989" max="9989" width="9.42578125" bestFit="1" customWidth="1"/>
    <col min="9990" max="9990" width="12.7109375" bestFit="1" customWidth="1"/>
    <col min="9991" max="9991" width="21.42578125" bestFit="1" customWidth="1"/>
    <col min="9992" max="9992" width="35.5703125" bestFit="1" customWidth="1"/>
    <col min="9993" max="9993" width="22.5703125" bestFit="1" customWidth="1"/>
    <col min="9994" max="9994" width="18.140625" bestFit="1" customWidth="1"/>
    <col min="9995" max="9995" width="24.140625" bestFit="1" customWidth="1"/>
    <col min="9996" max="9996" width="28.140625" customWidth="1"/>
    <col min="9997" max="9997" width="22.5703125" bestFit="1" customWidth="1"/>
    <col min="9998" max="9998" width="21.42578125" bestFit="1" customWidth="1"/>
    <col min="9999" max="9999" width="21.42578125" customWidth="1"/>
    <col min="10000" max="10000" width="8.140625" customWidth="1"/>
    <col min="10241" max="10241" width="3.7109375" customWidth="1"/>
    <col min="10242" max="10242" width="36" customWidth="1"/>
    <col min="10243" max="10243" width="21.28515625" bestFit="1" customWidth="1"/>
    <col min="10244" max="10244" width="14.42578125" bestFit="1" customWidth="1"/>
    <col min="10245" max="10245" width="9.42578125" bestFit="1" customWidth="1"/>
    <col min="10246" max="10246" width="12.7109375" bestFit="1" customWidth="1"/>
    <col min="10247" max="10247" width="21.42578125" bestFit="1" customWidth="1"/>
    <col min="10248" max="10248" width="35.5703125" bestFit="1" customWidth="1"/>
    <col min="10249" max="10249" width="22.5703125" bestFit="1" customWidth="1"/>
    <col min="10250" max="10250" width="18.140625" bestFit="1" customWidth="1"/>
    <col min="10251" max="10251" width="24.140625" bestFit="1" customWidth="1"/>
    <col min="10252" max="10252" width="28.140625" customWidth="1"/>
    <col min="10253" max="10253" width="22.5703125" bestFit="1" customWidth="1"/>
    <col min="10254" max="10254" width="21.42578125" bestFit="1" customWidth="1"/>
    <col min="10255" max="10255" width="21.42578125" customWidth="1"/>
    <col min="10256" max="10256" width="8.140625" customWidth="1"/>
    <col min="10497" max="10497" width="3.7109375" customWidth="1"/>
    <col min="10498" max="10498" width="36" customWidth="1"/>
    <col min="10499" max="10499" width="21.28515625" bestFit="1" customWidth="1"/>
    <col min="10500" max="10500" width="14.42578125" bestFit="1" customWidth="1"/>
    <col min="10501" max="10501" width="9.42578125" bestFit="1" customWidth="1"/>
    <col min="10502" max="10502" width="12.7109375" bestFit="1" customWidth="1"/>
    <col min="10503" max="10503" width="21.42578125" bestFit="1" customWidth="1"/>
    <col min="10504" max="10504" width="35.5703125" bestFit="1" customWidth="1"/>
    <col min="10505" max="10505" width="22.5703125" bestFit="1" customWidth="1"/>
    <col min="10506" max="10506" width="18.140625" bestFit="1" customWidth="1"/>
    <col min="10507" max="10507" width="24.140625" bestFit="1" customWidth="1"/>
    <col min="10508" max="10508" width="28.140625" customWidth="1"/>
    <col min="10509" max="10509" width="22.5703125" bestFit="1" customWidth="1"/>
    <col min="10510" max="10510" width="21.42578125" bestFit="1" customWidth="1"/>
    <col min="10511" max="10511" width="21.42578125" customWidth="1"/>
    <col min="10512" max="10512" width="8.140625" customWidth="1"/>
    <col min="10753" max="10753" width="3.7109375" customWidth="1"/>
    <col min="10754" max="10754" width="36" customWidth="1"/>
    <col min="10755" max="10755" width="21.28515625" bestFit="1" customWidth="1"/>
    <col min="10756" max="10756" width="14.42578125" bestFit="1" customWidth="1"/>
    <col min="10757" max="10757" width="9.42578125" bestFit="1" customWidth="1"/>
    <col min="10758" max="10758" width="12.7109375" bestFit="1" customWidth="1"/>
    <col min="10759" max="10759" width="21.42578125" bestFit="1" customWidth="1"/>
    <col min="10760" max="10760" width="35.5703125" bestFit="1" customWidth="1"/>
    <col min="10761" max="10761" width="22.5703125" bestFit="1" customWidth="1"/>
    <col min="10762" max="10762" width="18.140625" bestFit="1" customWidth="1"/>
    <col min="10763" max="10763" width="24.140625" bestFit="1" customWidth="1"/>
    <col min="10764" max="10764" width="28.140625" customWidth="1"/>
    <col min="10765" max="10765" width="22.5703125" bestFit="1" customWidth="1"/>
    <col min="10766" max="10766" width="21.42578125" bestFit="1" customWidth="1"/>
    <col min="10767" max="10767" width="21.42578125" customWidth="1"/>
    <col min="10768" max="10768" width="8.140625" customWidth="1"/>
    <col min="11009" max="11009" width="3.7109375" customWidth="1"/>
    <col min="11010" max="11010" width="36" customWidth="1"/>
    <col min="11011" max="11011" width="21.28515625" bestFit="1" customWidth="1"/>
    <col min="11012" max="11012" width="14.42578125" bestFit="1" customWidth="1"/>
    <col min="11013" max="11013" width="9.42578125" bestFit="1" customWidth="1"/>
    <col min="11014" max="11014" width="12.7109375" bestFit="1" customWidth="1"/>
    <col min="11015" max="11015" width="21.42578125" bestFit="1" customWidth="1"/>
    <col min="11016" max="11016" width="35.5703125" bestFit="1" customWidth="1"/>
    <col min="11017" max="11017" width="22.5703125" bestFit="1" customWidth="1"/>
    <col min="11018" max="11018" width="18.140625" bestFit="1" customWidth="1"/>
    <col min="11019" max="11019" width="24.140625" bestFit="1" customWidth="1"/>
    <col min="11020" max="11020" width="28.140625" customWidth="1"/>
    <col min="11021" max="11021" width="22.5703125" bestFit="1" customWidth="1"/>
    <col min="11022" max="11022" width="21.42578125" bestFit="1" customWidth="1"/>
    <col min="11023" max="11023" width="21.42578125" customWidth="1"/>
    <col min="11024" max="11024" width="8.140625" customWidth="1"/>
    <col min="11265" max="11265" width="3.7109375" customWidth="1"/>
    <col min="11266" max="11266" width="36" customWidth="1"/>
    <col min="11267" max="11267" width="21.28515625" bestFit="1" customWidth="1"/>
    <col min="11268" max="11268" width="14.42578125" bestFit="1" customWidth="1"/>
    <col min="11269" max="11269" width="9.42578125" bestFit="1" customWidth="1"/>
    <col min="11270" max="11270" width="12.7109375" bestFit="1" customWidth="1"/>
    <col min="11271" max="11271" width="21.42578125" bestFit="1" customWidth="1"/>
    <col min="11272" max="11272" width="35.5703125" bestFit="1" customWidth="1"/>
    <col min="11273" max="11273" width="22.5703125" bestFit="1" customWidth="1"/>
    <col min="11274" max="11274" width="18.140625" bestFit="1" customWidth="1"/>
    <col min="11275" max="11275" width="24.140625" bestFit="1" customWidth="1"/>
    <col min="11276" max="11276" width="28.140625" customWidth="1"/>
    <col min="11277" max="11277" width="22.5703125" bestFit="1" customWidth="1"/>
    <col min="11278" max="11278" width="21.42578125" bestFit="1" customWidth="1"/>
    <col min="11279" max="11279" width="21.42578125" customWidth="1"/>
    <col min="11280" max="11280" width="8.140625" customWidth="1"/>
    <col min="11521" max="11521" width="3.7109375" customWidth="1"/>
    <col min="11522" max="11522" width="36" customWidth="1"/>
    <col min="11523" max="11523" width="21.28515625" bestFit="1" customWidth="1"/>
    <col min="11524" max="11524" width="14.42578125" bestFit="1" customWidth="1"/>
    <col min="11525" max="11525" width="9.42578125" bestFit="1" customWidth="1"/>
    <col min="11526" max="11526" width="12.7109375" bestFit="1" customWidth="1"/>
    <col min="11527" max="11527" width="21.42578125" bestFit="1" customWidth="1"/>
    <col min="11528" max="11528" width="35.5703125" bestFit="1" customWidth="1"/>
    <col min="11529" max="11529" width="22.5703125" bestFit="1" customWidth="1"/>
    <col min="11530" max="11530" width="18.140625" bestFit="1" customWidth="1"/>
    <col min="11531" max="11531" width="24.140625" bestFit="1" customWidth="1"/>
    <col min="11532" max="11532" width="28.140625" customWidth="1"/>
    <col min="11533" max="11533" width="22.5703125" bestFit="1" customWidth="1"/>
    <col min="11534" max="11534" width="21.42578125" bestFit="1" customWidth="1"/>
    <col min="11535" max="11535" width="21.42578125" customWidth="1"/>
    <col min="11536" max="11536" width="8.140625" customWidth="1"/>
    <col min="11777" max="11777" width="3.7109375" customWidth="1"/>
    <col min="11778" max="11778" width="36" customWidth="1"/>
    <col min="11779" max="11779" width="21.28515625" bestFit="1" customWidth="1"/>
    <col min="11780" max="11780" width="14.42578125" bestFit="1" customWidth="1"/>
    <col min="11781" max="11781" width="9.42578125" bestFit="1" customWidth="1"/>
    <col min="11782" max="11782" width="12.7109375" bestFit="1" customWidth="1"/>
    <col min="11783" max="11783" width="21.42578125" bestFit="1" customWidth="1"/>
    <col min="11784" max="11784" width="35.5703125" bestFit="1" customWidth="1"/>
    <col min="11785" max="11785" width="22.5703125" bestFit="1" customWidth="1"/>
    <col min="11786" max="11786" width="18.140625" bestFit="1" customWidth="1"/>
    <col min="11787" max="11787" width="24.140625" bestFit="1" customWidth="1"/>
    <col min="11788" max="11788" width="28.140625" customWidth="1"/>
    <col min="11789" max="11789" width="22.5703125" bestFit="1" customWidth="1"/>
    <col min="11790" max="11790" width="21.42578125" bestFit="1" customWidth="1"/>
    <col min="11791" max="11791" width="21.42578125" customWidth="1"/>
    <col min="11792" max="11792" width="8.140625" customWidth="1"/>
    <col min="12033" max="12033" width="3.7109375" customWidth="1"/>
    <col min="12034" max="12034" width="36" customWidth="1"/>
    <col min="12035" max="12035" width="21.28515625" bestFit="1" customWidth="1"/>
    <col min="12036" max="12036" width="14.42578125" bestFit="1" customWidth="1"/>
    <col min="12037" max="12037" width="9.42578125" bestFit="1" customWidth="1"/>
    <col min="12038" max="12038" width="12.7109375" bestFit="1" customWidth="1"/>
    <col min="12039" max="12039" width="21.42578125" bestFit="1" customWidth="1"/>
    <col min="12040" max="12040" width="35.5703125" bestFit="1" customWidth="1"/>
    <col min="12041" max="12041" width="22.5703125" bestFit="1" customWidth="1"/>
    <col min="12042" max="12042" width="18.140625" bestFit="1" customWidth="1"/>
    <col min="12043" max="12043" width="24.140625" bestFit="1" customWidth="1"/>
    <col min="12044" max="12044" width="28.140625" customWidth="1"/>
    <col min="12045" max="12045" width="22.5703125" bestFit="1" customWidth="1"/>
    <col min="12046" max="12046" width="21.42578125" bestFit="1" customWidth="1"/>
    <col min="12047" max="12047" width="21.42578125" customWidth="1"/>
    <col min="12048" max="12048" width="8.140625" customWidth="1"/>
    <col min="12289" max="12289" width="3.7109375" customWidth="1"/>
    <col min="12290" max="12290" width="36" customWidth="1"/>
    <col min="12291" max="12291" width="21.28515625" bestFit="1" customWidth="1"/>
    <col min="12292" max="12292" width="14.42578125" bestFit="1" customWidth="1"/>
    <col min="12293" max="12293" width="9.42578125" bestFit="1" customWidth="1"/>
    <col min="12294" max="12294" width="12.7109375" bestFit="1" customWidth="1"/>
    <col min="12295" max="12295" width="21.42578125" bestFit="1" customWidth="1"/>
    <col min="12296" max="12296" width="35.5703125" bestFit="1" customWidth="1"/>
    <col min="12297" max="12297" width="22.5703125" bestFit="1" customWidth="1"/>
    <col min="12298" max="12298" width="18.140625" bestFit="1" customWidth="1"/>
    <col min="12299" max="12299" width="24.140625" bestFit="1" customWidth="1"/>
    <col min="12300" max="12300" width="28.140625" customWidth="1"/>
    <col min="12301" max="12301" width="22.5703125" bestFit="1" customWidth="1"/>
    <col min="12302" max="12302" width="21.42578125" bestFit="1" customWidth="1"/>
    <col min="12303" max="12303" width="21.42578125" customWidth="1"/>
    <col min="12304" max="12304" width="8.140625" customWidth="1"/>
    <col min="12545" max="12545" width="3.7109375" customWidth="1"/>
    <col min="12546" max="12546" width="36" customWidth="1"/>
    <col min="12547" max="12547" width="21.28515625" bestFit="1" customWidth="1"/>
    <col min="12548" max="12548" width="14.42578125" bestFit="1" customWidth="1"/>
    <col min="12549" max="12549" width="9.42578125" bestFit="1" customWidth="1"/>
    <col min="12550" max="12550" width="12.7109375" bestFit="1" customWidth="1"/>
    <col min="12551" max="12551" width="21.42578125" bestFit="1" customWidth="1"/>
    <col min="12552" max="12552" width="35.5703125" bestFit="1" customWidth="1"/>
    <col min="12553" max="12553" width="22.5703125" bestFit="1" customWidth="1"/>
    <col min="12554" max="12554" width="18.140625" bestFit="1" customWidth="1"/>
    <col min="12555" max="12555" width="24.140625" bestFit="1" customWidth="1"/>
    <col min="12556" max="12556" width="28.140625" customWidth="1"/>
    <col min="12557" max="12557" width="22.5703125" bestFit="1" customWidth="1"/>
    <col min="12558" max="12558" width="21.42578125" bestFit="1" customWidth="1"/>
    <col min="12559" max="12559" width="21.42578125" customWidth="1"/>
    <col min="12560" max="12560" width="8.140625" customWidth="1"/>
    <col min="12801" max="12801" width="3.7109375" customWidth="1"/>
    <col min="12802" max="12802" width="36" customWidth="1"/>
    <col min="12803" max="12803" width="21.28515625" bestFit="1" customWidth="1"/>
    <col min="12804" max="12804" width="14.42578125" bestFit="1" customWidth="1"/>
    <col min="12805" max="12805" width="9.42578125" bestFit="1" customWidth="1"/>
    <col min="12806" max="12806" width="12.7109375" bestFit="1" customWidth="1"/>
    <col min="12807" max="12807" width="21.42578125" bestFit="1" customWidth="1"/>
    <col min="12808" max="12808" width="35.5703125" bestFit="1" customWidth="1"/>
    <col min="12809" max="12809" width="22.5703125" bestFit="1" customWidth="1"/>
    <col min="12810" max="12810" width="18.140625" bestFit="1" customWidth="1"/>
    <col min="12811" max="12811" width="24.140625" bestFit="1" customWidth="1"/>
    <col min="12812" max="12812" width="28.140625" customWidth="1"/>
    <col min="12813" max="12813" width="22.5703125" bestFit="1" customWidth="1"/>
    <col min="12814" max="12814" width="21.42578125" bestFit="1" customWidth="1"/>
    <col min="12815" max="12815" width="21.42578125" customWidth="1"/>
    <col min="12816" max="12816" width="8.140625" customWidth="1"/>
    <col min="13057" max="13057" width="3.7109375" customWidth="1"/>
    <col min="13058" max="13058" width="36" customWidth="1"/>
    <col min="13059" max="13059" width="21.28515625" bestFit="1" customWidth="1"/>
    <col min="13060" max="13060" width="14.42578125" bestFit="1" customWidth="1"/>
    <col min="13061" max="13061" width="9.42578125" bestFit="1" customWidth="1"/>
    <col min="13062" max="13062" width="12.7109375" bestFit="1" customWidth="1"/>
    <col min="13063" max="13063" width="21.42578125" bestFit="1" customWidth="1"/>
    <col min="13064" max="13064" width="35.5703125" bestFit="1" customWidth="1"/>
    <col min="13065" max="13065" width="22.5703125" bestFit="1" customWidth="1"/>
    <col min="13066" max="13066" width="18.140625" bestFit="1" customWidth="1"/>
    <col min="13067" max="13067" width="24.140625" bestFit="1" customWidth="1"/>
    <col min="13068" max="13068" width="28.140625" customWidth="1"/>
    <col min="13069" max="13069" width="22.5703125" bestFit="1" customWidth="1"/>
    <col min="13070" max="13070" width="21.42578125" bestFit="1" customWidth="1"/>
    <col min="13071" max="13071" width="21.42578125" customWidth="1"/>
    <col min="13072" max="13072" width="8.140625" customWidth="1"/>
    <col min="13313" max="13313" width="3.7109375" customWidth="1"/>
    <col min="13314" max="13314" width="36" customWidth="1"/>
    <col min="13315" max="13315" width="21.28515625" bestFit="1" customWidth="1"/>
    <col min="13316" max="13316" width="14.42578125" bestFit="1" customWidth="1"/>
    <col min="13317" max="13317" width="9.42578125" bestFit="1" customWidth="1"/>
    <col min="13318" max="13318" width="12.7109375" bestFit="1" customWidth="1"/>
    <col min="13319" max="13319" width="21.42578125" bestFit="1" customWidth="1"/>
    <col min="13320" max="13320" width="35.5703125" bestFit="1" customWidth="1"/>
    <col min="13321" max="13321" width="22.5703125" bestFit="1" customWidth="1"/>
    <col min="13322" max="13322" width="18.140625" bestFit="1" customWidth="1"/>
    <col min="13323" max="13323" width="24.140625" bestFit="1" customWidth="1"/>
    <col min="13324" max="13324" width="28.140625" customWidth="1"/>
    <col min="13325" max="13325" width="22.5703125" bestFit="1" customWidth="1"/>
    <col min="13326" max="13326" width="21.42578125" bestFit="1" customWidth="1"/>
    <col min="13327" max="13327" width="21.42578125" customWidth="1"/>
    <col min="13328" max="13328" width="8.140625" customWidth="1"/>
    <col min="13569" max="13569" width="3.7109375" customWidth="1"/>
    <col min="13570" max="13570" width="36" customWidth="1"/>
    <col min="13571" max="13571" width="21.28515625" bestFit="1" customWidth="1"/>
    <col min="13572" max="13572" width="14.42578125" bestFit="1" customWidth="1"/>
    <col min="13573" max="13573" width="9.42578125" bestFit="1" customWidth="1"/>
    <col min="13574" max="13574" width="12.7109375" bestFit="1" customWidth="1"/>
    <col min="13575" max="13575" width="21.42578125" bestFit="1" customWidth="1"/>
    <col min="13576" max="13576" width="35.5703125" bestFit="1" customWidth="1"/>
    <col min="13577" max="13577" width="22.5703125" bestFit="1" customWidth="1"/>
    <col min="13578" max="13578" width="18.140625" bestFit="1" customWidth="1"/>
    <col min="13579" max="13579" width="24.140625" bestFit="1" customWidth="1"/>
    <col min="13580" max="13580" width="28.140625" customWidth="1"/>
    <col min="13581" max="13581" width="22.5703125" bestFit="1" customWidth="1"/>
    <col min="13582" max="13582" width="21.42578125" bestFit="1" customWidth="1"/>
    <col min="13583" max="13583" width="21.42578125" customWidth="1"/>
    <col min="13584" max="13584" width="8.140625" customWidth="1"/>
    <col min="13825" max="13825" width="3.7109375" customWidth="1"/>
    <col min="13826" max="13826" width="36" customWidth="1"/>
    <col min="13827" max="13827" width="21.28515625" bestFit="1" customWidth="1"/>
    <col min="13828" max="13828" width="14.42578125" bestFit="1" customWidth="1"/>
    <col min="13829" max="13829" width="9.42578125" bestFit="1" customWidth="1"/>
    <col min="13830" max="13830" width="12.7109375" bestFit="1" customWidth="1"/>
    <col min="13831" max="13831" width="21.42578125" bestFit="1" customWidth="1"/>
    <col min="13832" max="13832" width="35.5703125" bestFit="1" customWidth="1"/>
    <col min="13833" max="13833" width="22.5703125" bestFit="1" customWidth="1"/>
    <col min="13834" max="13834" width="18.140625" bestFit="1" customWidth="1"/>
    <col min="13835" max="13835" width="24.140625" bestFit="1" customWidth="1"/>
    <col min="13836" max="13836" width="28.140625" customWidth="1"/>
    <col min="13837" max="13837" width="22.5703125" bestFit="1" customWidth="1"/>
    <col min="13838" max="13838" width="21.42578125" bestFit="1" customWidth="1"/>
    <col min="13839" max="13839" width="21.42578125" customWidth="1"/>
    <col min="13840" max="13840" width="8.140625" customWidth="1"/>
    <col min="14081" max="14081" width="3.7109375" customWidth="1"/>
    <col min="14082" max="14082" width="36" customWidth="1"/>
    <col min="14083" max="14083" width="21.28515625" bestFit="1" customWidth="1"/>
    <col min="14084" max="14084" width="14.42578125" bestFit="1" customWidth="1"/>
    <col min="14085" max="14085" width="9.42578125" bestFit="1" customWidth="1"/>
    <col min="14086" max="14086" width="12.7109375" bestFit="1" customWidth="1"/>
    <col min="14087" max="14087" width="21.42578125" bestFit="1" customWidth="1"/>
    <col min="14088" max="14088" width="35.5703125" bestFit="1" customWidth="1"/>
    <col min="14089" max="14089" width="22.5703125" bestFit="1" customWidth="1"/>
    <col min="14090" max="14090" width="18.140625" bestFit="1" customWidth="1"/>
    <col min="14091" max="14091" width="24.140625" bestFit="1" customWidth="1"/>
    <col min="14092" max="14092" width="28.140625" customWidth="1"/>
    <col min="14093" max="14093" width="22.5703125" bestFit="1" customWidth="1"/>
    <col min="14094" max="14094" width="21.42578125" bestFit="1" customWidth="1"/>
    <col min="14095" max="14095" width="21.42578125" customWidth="1"/>
    <col min="14096" max="14096" width="8.140625" customWidth="1"/>
    <col min="14337" max="14337" width="3.7109375" customWidth="1"/>
    <col min="14338" max="14338" width="36" customWidth="1"/>
    <col min="14339" max="14339" width="21.28515625" bestFit="1" customWidth="1"/>
    <col min="14340" max="14340" width="14.42578125" bestFit="1" customWidth="1"/>
    <col min="14341" max="14341" width="9.42578125" bestFit="1" customWidth="1"/>
    <col min="14342" max="14342" width="12.7109375" bestFit="1" customWidth="1"/>
    <col min="14343" max="14343" width="21.42578125" bestFit="1" customWidth="1"/>
    <col min="14344" max="14344" width="35.5703125" bestFit="1" customWidth="1"/>
    <col min="14345" max="14345" width="22.5703125" bestFit="1" customWidth="1"/>
    <col min="14346" max="14346" width="18.140625" bestFit="1" customWidth="1"/>
    <col min="14347" max="14347" width="24.140625" bestFit="1" customWidth="1"/>
    <col min="14348" max="14348" width="28.140625" customWidth="1"/>
    <col min="14349" max="14349" width="22.5703125" bestFit="1" customWidth="1"/>
    <col min="14350" max="14350" width="21.42578125" bestFit="1" customWidth="1"/>
    <col min="14351" max="14351" width="21.42578125" customWidth="1"/>
    <col min="14352" max="14352" width="8.140625" customWidth="1"/>
    <col min="14593" max="14593" width="3.7109375" customWidth="1"/>
    <col min="14594" max="14594" width="36" customWidth="1"/>
    <col min="14595" max="14595" width="21.28515625" bestFit="1" customWidth="1"/>
    <col min="14596" max="14596" width="14.42578125" bestFit="1" customWidth="1"/>
    <col min="14597" max="14597" width="9.42578125" bestFit="1" customWidth="1"/>
    <col min="14598" max="14598" width="12.7109375" bestFit="1" customWidth="1"/>
    <col min="14599" max="14599" width="21.42578125" bestFit="1" customWidth="1"/>
    <col min="14600" max="14600" width="35.5703125" bestFit="1" customWidth="1"/>
    <col min="14601" max="14601" width="22.5703125" bestFit="1" customWidth="1"/>
    <col min="14602" max="14602" width="18.140625" bestFit="1" customWidth="1"/>
    <col min="14603" max="14603" width="24.140625" bestFit="1" customWidth="1"/>
    <col min="14604" max="14604" width="28.140625" customWidth="1"/>
    <col min="14605" max="14605" width="22.5703125" bestFit="1" customWidth="1"/>
    <col min="14606" max="14606" width="21.42578125" bestFit="1" customWidth="1"/>
    <col min="14607" max="14607" width="21.42578125" customWidth="1"/>
    <col min="14608" max="14608" width="8.140625" customWidth="1"/>
    <col min="14849" max="14849" width="3.7109375" customWidth="1"/>
    <col min="14850" max="14850" width="36" customWidth="1"/>
    <col min="14851" max="14851" width="21.28515625" bestFit="1" customWidth="1"/>
    <col min="14852" max="14852" width="14.42578125" bestFit="1" customWidth="1"/>
    <col min="14853" max="14853" width="9.42578125" bestFit="1" customWidth="1"/>
    <col min="14854" max="14854" width="12.7109375" bestFit="1" customWidth="1"/>
    <col min="14855" max="14855" width="21.42578125" bestFit="1" customWidth="1"/>
    <col min="14856" max="14856" width="35.5703125" bestFit="1" customWidth="1"/>
    <col min="14857" max="14857" width="22.5703125" bestFit="1" customWidth="1"/>
    <col min="14858" max="14858" width="18.140625" bestFit="1" customWidth="1"/>
    <col min="14859" max="14859" width="24.140625" bestFit="1" customWidth="1"/>
    <col min="14860" max="14860" width="28.140625" customWidth="1"/>
    <col min="14861" max="14861" width="22.5703125" bestFit="1" customWidth="1"/>
    <col min="14862" max="14862" width="21.42578125" bestFit="1" customWidth="1"/>
    <col min="14863" max="14863" width="21.42578125" customWidth="1"/>
    <col min="14864" max="14864" width="8.140625" customWidth="1"/>
    <col min="15105" max="15105" width="3.7109375" customWidth="1"/>
    <col min="15106" max="15106" width="36" customWidth="1"/>
    <col min="15107" max="15107" width="21.28515625" bestFit="1" customWidth="1"/>
    <col min="15108" max="15108" width="14.42578125" bestFit="1" customWidth="1"/>
    <col min="15109" max="15109" width="9.42578125" bestFit="1" customWidth="1"/>
    <col min="15110" max="15110" width="12.7109375" bestFit="1" customWidth="1"/>
    <col min="15111" max="15111" width="21.42578125" bestFit="1" customWidth="1"/>
    <col min="15112" max="15112" width="35.5703125" bestFit="1" customWidth="1"/>
    <col min="15113" max="15113" width="22.5703125" bestFit="1" customWidth="1"/>
    <col min="15114" max="15114" width="18.140625" bestFit="1" customWidth="1"/>
    <col min="15115" max="15115" width="24.140625" bestFit="1" customWidth="1"/>
    <col min="15116" max="15116" width="28.140625" customWidth="1"/>
    <col min="15117" max="15117" width="22.5703125" bestFit="1" customWidth="1"/>
    <col min="15118" max="15118" width="21.42578125" bestFit="1" customWidth="1"/>
    <col min="15119" max="15119" width="21.42578125" customWidth="1"/>
    <col min="15120" max="15120" width="8.140625" customWidth="1"/>
    <col min="15361" max="15361" width="3.7109375" customWidth="1"/>
    <col min="15362" max="15362" width="36" customWidth="1"/>
    <col min="15363" max="15363" width="21.28515625" bestFit="1" customWidth="1"/>
    <col min="15364" max="15364" width="14.42578125" bestFit="1" customWidth="1"/>
    <col min="15365" max="15365" width="9.42578125" bestFit="1" customWidth="1"/>
    <col min="15366" max="15366" width="12.7109375" bestFit="1" customWidth="1"/>
    <col min="15367" max="15367" width="21.42578125" bestFit="1" customWidth="1"/>
    <col min="15368" max="15368" width="35.5703125" bestFit="1" customWidth="1"/>
    <col min="15369" max="15369" width="22.5703125" bestFit="1" customWidth="1"/>
    <col min="15370" max="15370" width="18.140625" bestFit="1" customWidth="1"/>
    <col min="15371" max="15371" width="24.140625" bestFit="1" customWidth="1"/>
    <col min="15372" max="15372" width="28.140625" customWidth="1"/>
    <col min="15373" max="15373" width="22.5703125" bestFit="1" customWidth="1"/>
    <col min="15374" max="15374" width="21.42578125" bestFit="1" customWidth="1"/>
    <col min="15375" max="15375" width="21.42578125" customWidth="1"/>
    <col min="15376" max="15376" width="8.140625" customWidth="1"/>
    <col min="15617" max="15617" width="3.7109375" customWidth="1"/>
    <col min="15618" max="15618" width="36" customWidth="1"/>
    <col min="15619" max="15619" width="21.28515625" bestFit="1" customWidth="1"/>
    <col min="15620" max="15620" width="14.42578125" bestFit="1" customWidth="1"/>
    <col min="15621" max="15621" width="9.42578125" bestFit="1" customWidth="1"/>
    <col min="15622" max="15622" width="12.7109375" bestFit="1" customWidth="1"/>
    <col min="15623" max="15623" width="21.42578125" bestFit="1" customWidth="1"/>
    <col min="15624" max="15624" width="35.5703125" bestFit="1" customWidth="1"/>
    <col min="15625" max="15625" width="22.5703125" bestFit="1" customWidth="1"/>
    <col min="15626" max="15626" width="18.140625" bestFit="1" customWidth="1"/>
    <col min="15627" max="15627" width="24.140625" bestFit="1" customWidth="1"/>
    <col min="15628" max="15628" width="28.140625" customWidth="1"/>
    <col min="15629" max="15629" width="22.5703125" bestFit="1" customWidth="1"/>
    <col min="15630" max="15630" width="21.42578125" bestFit="1" customWidth="1"/>
    <col min="15631" max="15631" width="21.42578125" customWidth="1"/>
    <col min="15632" max="15632" width="8.140625" customWidth="1"/>
    <col min="15873" max="15873" width="3.7109375" customWidth="1"/>
    <col min="15874" max="15874" width="36" customWidth="1"/>
    <col min="15875" max="15875" width="21.28515625" bestFit="1" customWidth="1"/>
    <col min="15876" max="15876" width="14.42578125" bestFit="1" customWidth="1"/>
    <col min="15877" max="15877" width="9.42578125" bestFit="1" customWidth="1"/>
    <col min="15878" max="15878" width="12.7109375" bestFit="1" customWidth="1"/>
    <col min="15879" max="15879" width="21.42578125" bestFit="1" customWidth="1"/>
    <col min="15880" max="15880" width="35.5703125" bestFit="1" customWidth="1"/>
    <col min="15881" max="15881" width="22.5703125" bestFit="1" customWidth="1"/>
    <col min="15882" max="15882" width="18.140625" bestFit="1" customWidth="1"/>
    <col min="15883" max="15883" width="24.140625" bestFit="1" customWidth="1"/>
    <col min="15884" max="15884" width="28.140625" customWidth="1"/>
    <col min="15885" max="15885" width="22.5703125" bestFit="1" customWidth="1"/>
    <col min="15886" max="15886" width="21.42578125" bestFit="1" customWidth="1"/>
    <col min="15887" max="15887" width="21.42578125" customWidth="1"/>
    <col min="15888" max="15888" width="8.140625" customWidth="1"/>
    <col min="16129" max="16129" width="3.7109375" customWidth="1"/>
    <col min="16130" max="16130" width="36" customWidth="1"/>
    <col min="16131" max="16131" width="21.28515625" bestFit="1" customWidth="1"/>
    <col min="16132" max="16132" width="14.42578125" bestFit="1" customWidth="1"/>
    <col min="16133" max="16133" width="9.42578125" bestFit="1" customWidth="1"/>
    <col min="16134" max="16134" width="12.7109375" bestFit="1" customWidth="1"/>
    <col min="16135" max="16135" width="21.42578125" bestFit="1" customWidth="1"/>
    <col min="16136" max="16136" width="35.5703125" bestFit="1" customWidth="1"/>
    <col min="16137" max="16137" width="22.5703125" bestFit="1" customWidth="1"/>
    <col min="16138" max="16138" width="18.140625" bestFit="1" customWidth="1"/>
    <col min="16139" max="16139" width="24.140625" bestFit="1" customWidth="1"/>
    <col min="16140" max="16140" width="28.140625" customWidth="1"/>
    <col min="16141" max="16141" width="22.5703125" bestFit="1" customWidth="1"/>
    <col min="16142" max="16142" width="21.42578125" bestFit="1" customWidth="1"/>
    <col min="16143" max="16143" width="21.42578125" customWidth="1"/>
    <col min="16144" max="16144" width="8.140625" customWidth="1"/>
  </cols>
  <sheetData>
    <row r="1" spans="1:17" s="1" customFormat="1" x14ac:dyDescent="0.25">
      <c r="F1" s="2"/>
      <c r="K1" s="3"/>
      <c r="P1" s="4"/>
      <c r="Q1" s="5"/>
    </row>
    <row r="2" spans="1:17" s="1" customFormat="1" x14ac:dyDescent="0.25">
      <c r="B2" s="3"/>
      <c r="C2" s="3"/>
      <c r="D2" s="3"/>
      <c r="F2" s="2"/>
      <c r="P2" s="4"/>
      <c r="Q2" s="5"/>
    </row>
    <row r="3" spans="1:17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P3" s="4"/>
      <c r="Q3" s="5"/>
    </row>
    <row r="4" spans="1:17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P4" s="4"/>
      <c r="Q4" s="5"/>
    </row>
    <row r="5" spans="1:17" s="6" customFormat="1" ht="20.25" x14ac:dyDescent="0.3">
      <c r="A5" s="7"/>
      <c r="B5" s="7"/>
      <c r="C5" s="7"/>
      <c r="D5" s="7"/>
      <c r="E5" s="7"/>
      <c r="F5" s="8" t="s">
        <v>2</v>
      </c>
      <c r="G5" s="9" t="s">
        <v>3</v>
      </c>
      <c r="H5" s="7" t="s">
        <v>4</v>
      </c>
      <c r="I5" s="7"/>
      <c r="J5" s="7"/>
      <c r="K5" s="7"/>
      <c r="L5" s="7"/>
      <c r="M5" s="7"/>
      <c r="P5" s="4"/>
      <c r="Q5" s="5"/>
    </row>
    <row r="6" spans="1:17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  <c r="P6" s="4"/>
      <c r="Q6" s="5"/>
    </row>
    <row r="7" spans="1:17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  <c r="P7" s="4"/>
      <c r="Q7" s="5"/>
    </row>
    <row r="8" spans="1:17" s="1" customFormat="1" ht="16.5" thickTop="1" x14ac:dyDescent="0.25">
      <c r="A8" s="444" t="s">
        <v>5</v>
      </c>
      <c r="B8" s="445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42" t="s">
        <v>8</v>
      </c>
      <c r="Q8" s="5"/>
    </row>
    <row r="9" spans="1:17" s="14" customFormat="1" ht="16.5" thickBot="1" x14ac:dyDescent="0.3">
      <c r="A9" s="446"/>
      <c r="B9" s="447"/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2" t="s">
        <v>17</v>
      </c>
      <c r="L9" s="441"/>
      <c r="M9" s="443"/>
      <c r="N9" s="13"/>
      <c r="O9" s="13"/>
      <c r="Q9" s="15"/>
    </row>
    <row r="10" spans="1:17" ht="16.5" thickTop="1" x14ac:dyDescent="0.25">
      <c r="A10" s="16">
        <v>1</v>
      </c>
      <c r="B10" s="17" t="s">
        <v>18</v>
      </c>
      <c r="C10" s="18">
        <v>54428.062232999997</v>
      </c>
      <c r="D10" s="19">
        <v>0</v>
      </c>
      <c r="E10" s="19">
        <v>0</v>
      </c>
      <c r="F10" s="20">
        <v>0</v>
      </c>
      <c r="G10" s="19">
        <v>707109.83801599999</v>
      </c>
      <c r="H10" s="19">
        <v>17907.653902999999</v>
      </c>
      <c r="I10" s="19">
        <v>842294.79171899997</v>
      </c>
      <c r="J10" s="19">
        <v>0</v>
      </c>
      <c r="K10" s="21">
        <v>262.18604299999998</v>
      </c>
      <c r="L10" s="22">
        <v>1042868.069884</v>
      </c>
      <c r="M10" s="23">
        <v>2664870.6017980003</v>
      </c>
      <c r="P10" s="25"/>
    </row>
    <row r="11" spans="1:17" x14ac:dyDescent="0.25">
      <c r="A11" s="27">
        <v>2</v>
      </c>
      <c r="B11" s="28" t="s">
        <v>19</v>
      </c>
      <c r="C11" s="29">
        <v>800178.99630700005</v>
      </c>
      <c r="D11" s="30">
        <v>18.56174</v>
      </c>
      <c r="E11" s="30">
        <v>0</v>
      </c>
      <c r="F11" s="31">
        <v>0</v>
      </c>
      <c r="G11" s="30">
        <v>664685.26504800003</v>
      </c>
      <c r="H11" s="30">
        <v>12397.218021999999</v>
      </c>
      <c r="I11" s="30">
        <v>1578985.2062039999</v>
      </c>
      <c r="J11" s="30">
        <v>0</v>
      </c>
      <c r="K11" s="32">
        <v>53.874648000000001</v>
      </c>
      <c r="L11" s="33">
        <v>3665332.6810679999</v>
      </c>
      <c r="M11" s="34">
        <v>6721651.8030370008</v>
      </c>
      <c r="P11" s="25"/>
    </row>
    <row r="12" spans="1:17" x14ac:dyDescent="0.25">
      <c r="A12" s="27">
        <v>3</v>
      </c>
      <c r="B12" s="28" t="s">
        <v>20</v>
      </c>
      <c r="C12" s="29">
        <v>73830.776754999999</v>
      </c>
      <c r="D12" s="30">
        <v>0.748</v>
      </c>
      <c r="E12" s="30">
        <v>0</v>
      </c>
      <c r="F12" s="31">
        <v>0</v>
      </c>
      <c r="G12" s="30">
        <v>0</v>
      </c>
      <c r="H12" s="30">
        <v>0</v>
      </c>
      <c r="I12" s="30">
        <v>0</v>
      </c>
      <c r="J12" s="30">
        <v>0</v>
      </c>
      <c r="K12" s="32">
        <v>0</v>
      </c>
      <c r="L12" s="33">
        <v>316.72897</v>
      </c>
      <c r="M12" s="34">
        <v>74148.253725000002</v>
      </c>
      <c r="P12" s="25"/>
    </row>
    <row r="13" spans="1:17" x14ac:dyDescent="0.25">
      <c r="A13" s="27">
        <v>4</v>
      </c>
      <c r="B13" s="28" t="s">
        <v>21</v>
      </c>
      <c r="C13" s="29">
        <v>34507.888182000002</v>
      </c>
      <c r="D13" s="30">
        <v>0</v>
      </c>
      <c r="E13" s="35">
        <v>0</v>
      </c>
      <c r="F13" s="36">
        <v>0</v>
      </c>
      <c r="G13" s="30">
        <v>1405922.8465229999</v>
      </c>
      <c r="H13" s="30">
        <v>8099.6573859999999</v>
      </c>
      <c r="I13" s="30">
        <v>3112269.1313959998</v>
      </c>
      <c r="J13" s="30">
        <v>0</v>
      </c>
      <c r="K13" s="32">
        <v>0.24360899999999999</v>
      </c>
      <c r="L13" s="33">
        <v>2035082.3098559999</v>
      </c>
      <c r="M13" s="34">
        <v>6595882.0769519992</v>
      </c>
      <c r="P13" s="25"/>
    </row>
    <row r="14" spans="1:17" x14ac:dyDescent="0.25">
      <c r="A14" s="27">
        <v>5</v>
      </c>
      <c r="B14" s="28" t="s">
        <v>22</v>
      </c>
      <c r="C14" s="29">
        <v>6288.3157920000003</v>
      </c>
      <c r="D14" s="30">
        <v>8.51</v>
      </c>
      <c r="E14" s="30">
        <v>0</v>
      </c>
      <c r="F14" s="31">
        <v>0</v>
      </c>
      <c r="G14" s="30">
        <v>458813.58305700001</v>
      </c>
      <c r="H14" s="30">
        <v>5145.014255</v>
      </c>
      <c r="I14" s="30">
        <v>846369.22183000005</v>
      </c>
      <c r="J14" s="30">
        <v>0</v>
      </c>
      <c r="K14" s="32">
        <v>0</v>
      </c>
      <c r="L14" s="33">
        <v>122655.577437</v>
      </c>
      <c r="M14" s="34">
        <v>1439280.2223709999</v>
      </c>
      <c r="P14" s="25"/>
    </row>
    <row r="15" spans="1:17" x14ac:dyDescent="0.25">
      <c r="A15" s="27">
        <v>6</v>
      </c>
      <c r="B15" s="28" t="s">
        <v>23</v>
      </c>
      <c r="C15" s="29">
        <v>122381.7163</v>
      </c>
      <c r="D15" s="30">
        <v>30.434999999999999</v>
      </c>
      <c r="E15" s="30">
        <v>0</v>
      </c>
      <c r="F15" s="31">
        <v>0</v>
      </c>
      <c r="G15" s="30">
        <v>260602.70754599999</v>
      </c>
      <c r="H15" s="30">
        <v>8710.199149</v>
      </c>
      <c r="I15" s="30">
        <v>33887.548253000001</v>
      </c>
      <c r="J15" s="30">
        <v>0</v>
      </c>
      <c r="K15" s="32">
        <v>1556.3328180000001</v>
      </c>
      <c r="L15" s="33">
        <v>865106.17916900001</v>
      </c>
      <c r="M15" s="34">
        <v>1292275.1182349999</v>
      </c>
      <c r="P15" s="25"/>
    </row>
    <row r="16" spans="1:17" x14ac:dyDescent="0.25">
      <c r="A16" s="27">
        <v>7</v>
      </c>
      <c r="B16" s="28" t="s">
        <v>24</v>
      </c>
      <c r="C16" s="29">
        <v>77689.845344000001</v>
      </c>
      <c r="D16" s="30">
        <v>0</v>
      </c>
      <c r="E16" s="30">
        <v>0</v>
      </c>
      <c r="F16" s="31">
        <v>0</v>
      </c>
      <c r="G16" s="30">
        <v>191557.06118799999</v>
      </c>
      <c r="H16" s="30">
        <v>5005.804263</v>
      </c>
      <c r="I16" s="30">
        <v>1529239.2472979999</v>
      </c>
      <c r="J16" s="30">
        <v>0</v>
      </c>
      <c r="K16" s="32">
        <v>0</v>
      </c>
      <c r="L16" s="33">
        <v>1820489.2633430001</v>
      </c>
      <c r="M16" s="34">
        <v>3623981.221436</v>
      </c>
      <c r="P16" s="25"/>
    </row>
    <row r="17" spans="1:16" x14ac:dyDescent="0.25">
      <c r="A17" s="27">
        <v>8</v>
      </c>
      <c r="B17" s="28" t="s">
        <v>25</v>
      </c>
      <c r="C17" s="29">
        <v>174623.03966499999</v>
      </c>
      <c r="D17" s="30">
        <v>0</v>
      </c>
      <c r="E17" s="30">
        <v>0</v>
      </c>
      <c r="F17" s="31">
        <v>0</v>
      </c>
      <c r="G17" s="30">
        <v>1951295.186185</v>
      </c>
      <c r="H17" s="30">
        <v>22207.259557000001</v>
      </c>
      <c r="I17" s="30">
        <v>1712710.3328480001</v>
      </c>
      <c r="J17" s="30">
        <v>0</v>
      </c>
      <c r="K17" s="32">
        <v>31.943000000000001</v>
      </c>
      <c r="L17" s="33">
        <v>297398.69535699999</v>
      </c>
      <c r="M17" s="34">
        <v>4158266.4566119998</v>
      </c>
      <c r="P17" s="25"/>
    </row>
    <row r="18" spans="1:16" x14ac:dyDescent="0.25">
      <c r="A18" s="27">
        <v>9</v>
      </c>
      <c r="B18" s="28" t="s">
        <v>26</v>
      </c>
      <c r="C18" s="29">
        <v>552999.92521200003</v>
      </c>
      <c r="D18" s="30">
        <v>41.2455</v>
      </c>
      <c r="E18" s="30">
        <v>0</v>
      </c>
      <c r="F18" s="31">
        <v>0</v>
      </c>
      <c r="G18" s="30">
        <v>174776.106715</v>
      </c>
      <c r="H18" s="30">
        <v>2254.317982</v>
      </c>
      <c r="I18" s="30">
        <v>422408.353787</v>
      </c>
      <c r="J18" s="30">
        <v>42.894060000000003</v>
      </c>
      <c r="K18" s="32">
        <v>3197.5904</v>
      </c>
      <c r="L18" s="33">
        <v>691289.82405900001</v>
      </c>
      <c r="M18" s="34">
        <v>1847010.2577150001</v>
      </c>
      <c r="P18" s="25"/>
    </row>
    <row r="19" spans="1:16" x14ac:dyDescent="0.25">
      <c r="A19" s="27">
        <v>10</v>
      </c>
      <c r="B19" s="28" t="s">
        <v>27</v>
      </c>
      <c r="C19" s="29">
        <v>43635.240137000001</v>
      </c>
      <c r="D19" s="30">
        <v>0</v>
      </c>
      <c r="E19" s="30">
        <v>0</v>
      </c>
      <c r="F19" s="31">
        <v>0</v>
      </c>
      <c r="G19" s="30">
        <v>71490.819728999995</v>
      </c>
      <c r="H19" s="30">
        <v>0</v>
      </c>
      <c r="I19" s="30">
        <v>251478.20538500001</v>
      </c>
      <c r="J19" s="30">
        <v>0</v>
      </c>
      <c r="K19" s="32">
        <v>2.6408999999999998E-2</v>
      </c>
      <c r="L19" s="33">
        <v>59676.285146000002</v>
      </c>
      <c r="M19" s="34">
        <v>426280.57680599997</v>
      </c>
      <c r="P19" s="25"/>
    </row>
    <row r="20" spans="1:16" x14ac:dyDescent="0.25">
      <c r="A20" s="27">
        <v>11</v>
      </c>
      <c r="B20" s="28" t="s">
        <v>28</v>
      </c>
      <c r="C20" s="29">
        <v>5585.5773520000002</v>
      </c>
      <c r="D20" s="30">
        <v>0</v>
      </c>
      <c r="E20" s="30">
        <v>0</v>
      </c>
      <c r="F20" s="31">
        <v>0</v>
      </c>
      <c r="G20" s="30">
        <v>34.210760999999998</v>
      </c>
      <c r="H20" s="30">
        <v>1509.289575</v>
      </c>
      <c r="I20" s="30">
        <v>3287.0818009999998</v>
      </c>
      <c r="J20" s="30">
        <v>0</v>
      </c>
      <c r="K20" s="32">
        <v>0</v>
      </c>
      <c r="L20" s="33">
        <v>43928.928976000003</v>
      </c>
      <c r="M20" s="34">
        <v>54345.088465000001</v>
      </c>
      <c r="P20" s="25"/>
    </row>
    <row r="21" spans="1:16" x14ac:dyDescent="0.25">
      <c r="A21" s="27">
        <v>12</v>
      </c>
      <c r="B21" s="28" t="s">
        <v>29</v>
      </c>
      <c r="C21" s="29">
        <v>294.331005</v>
      </c>
      <c r="D21" s="30">
        <v>0</v>
      </c>
      <c r="E21" s="30">
        <v>0</v>
      </c>
      <c r="F21" s="31">
        <v>0</v>
      </c>
      <c r="G21" s="30">
        <v>1633519.1152059999</v>
      </c>
      <c r="H21" s="30">
        <v>7375.1354600000004</v>
      </c>
      <c r="I21" s="30">
        <v>3000702.8302850001</v>
      </c>
      <c r="J21" s="30">
        <v>0</v>
      </c>
      <c r="K21" s="32">
        <v>9.8460000000000006E-3</v>
      </c>
      <c r="L21" s="33">
        <v>2059250.365365</v>
      </c>
      <c r="M21" s="34">
        <v>6701141.7871669997</v>
      </c>
      <c r="P21" s="25"/>
    </row>
    <row r="22" spans="1:16" x14ac:dyDescent="0.25">
      <c r="A22" s="27">
        <v>13</v>
      </c>
      <c r="B22" s="28" t="s">
        <v>30</v>
      </c>
      <c r="C22" s="29">
        <v>282515.73006500001</v>
      </c>
      <c r="D22" s="30">
        <v>0</v>
      </c>
      <c r="E22" s="30">
        <v>0</v>
      </c>
      <c r="F22" s="31">
        <v>0</v>
      </c>
      <c r="G22" s="30">
        <v>117166.893631</v>
      </c>
      <c r="H22" s="30">
        <v>1157.9475640000001</v>
      </c>
      <c r="I22" s="30">
        <v>84657.151276000004</v>
      </c>
      <c r="J22" s="30">
        <v>0</v>
      </c>
      <c r="K22" s="32">
        <v>0.75463800000000003</v>
      </c>
      <c r="L22" s="33">
        <v>1908296.8061939999</v>
      </c>
      <c r="M22" s="34">
        <v>2393795.2833679998</v>
      </c>
      <c r="P22" s="25"/>
    </row>
    <row r="23" spans="1:16" x14ac:dyDescent="0.25">
      <c r="A23" s="27">
        <v>14</v>
      </c>
      <c r="B23" s="28" t="s">
        <v>31</v>
      </c>
      <c r="C23" s="29">
        <v>4274.3024359999999</v>
      </c>
      <c r="D23" s="30">
        <v>0</v>
      </c>
      <c r="E23" s="30">
        <v>0</v>
      </c>
      <c r="F23" s="31">
        <v>0</v>
      </c>
      <c r="G23" s="30">
        <v>13167.423252000001</v>
      </c>
      <c r="H23" s="30">
        <v>4817.0434869999999</v>
      </c>
      <c r="I23" s="30">
        <v>1786.507464</v>
      </c>
      <c r="J23" s="30">
        <v>0</v>
      </c>
      <c r="K23" s="32">
        <v>0</v>
      </c>
      <c r="L23" s="33">
        <v>14919.422968999999</v>
      </c>
      <c r="M23" s="34">
        <v>38964.699607999995</v>
      </c>
      <c r="P23" s="25"/>
    </row>
    <row r="24" spans="1:16" x14ac:dyDescent="0.25">
      <c r="A24" s="27">
        <v>15</v>
      </c>
      <c r="B24" s="28" t="s">
        <v>32</v>
      </c>
      <c r="C24" s="29">
        <v>276195.25013599999</v>
      </c>
      <c r="D24" s="30">
        <v>6.6604000000000001</v>
      </c>
      <c r="E24" s="30">
        <v>0</v>
      </c>
      <c r="F24" s="31">
        <v>0</v>
      </c>
      <c r="G24" s="30">
        <v>422729.22386500001</v>
      </c>
      <c r="H24" s="30">
        <v>2293.3477509999998</v>
      </c>
      <c r="I24" s="30">
        <v>242245.600424</v>
      </c>
      <c r="J24" s="30">
        <v>35.276412000000001</v>
      </c>
      <c r="K24" s="32">
        <v>5205.7311820000004</v>
      </c>
      <c r="L24" s="33">
        <v>49329.840666999997</v>
      </c>
      <c r="M24" s="34">
        <v>998040.93083699991</v>
      </c>
      <c r="P24" s="25"/>
    </row>
    <row r="25" spans="1:16" x14ac:dyDescent="0.25">
      <c r="A25" s="27">
        <v>16</v>
      </c>
      <c r="B25" s="28" t="s">
        <v>33</v>
      </c>
      <c r="C25" s="29">
        <v>38072.207179999998</v>
      </c>
      <c r="D25" s="30">
        <v>0</v>
      </c>
      <c r="E25" s="30">
        <v>0</v>
      </c>
      <c r="F25" s="31">
        <v>0</v>
      </c>
      <c r="G25" s="30">
        <v>18714.852869999999</v>
      </c>
      <c r="H25" s="30">
        <v>0</v>
      </c>
      <c r="I25" s="30">
        <v>116817.041786</v>
      </c>
      <c r="J25" s="30">
        <v>0</v>
      </c>
      <c r="K25" s="32">
        <v>8.2098000000000004E-2</v>
      </c>
      <c r="L25" s="33">
        <v>120673.072417</v>
      </c>
      <c r="M25" s="34">
        <v>294277.25635099999</v>
      </c>
      <c r="P25" s="25"/>
    </row>
    <row r="26" spans="1:16" x14ac:dyDescent="0.25">
      <c r="A26" s="27">
        <v>17</v>
      </c>
      <c r="B26" s="28" t="s">
        <v>34</v>
      </c>
      <c r="C26" s="29">
        <v>29676.115336999999</v>
      </c>
      <c r="D26" s="30">
        <v>0</v>
      </c>
      <c r="E26" s="30">
        <v>0</v>
      </c>
      <c r="F26" s="31">
        <v>0</v>
      </c>
      <c r="G26" s="30">
        <v>503142.07176199998</v>
      </c>
      <c r="H26" s="30">
        <v>3045.692794</v>
      </c>
      <c r="I26" s="30">
        <v>567492.29125300003</v>
      </c>
      <c r="J26" s="30">
        <v>0</v>
      </c>
      <c r="K26" s="32">
        <v>5.553534</v>
      </c>
      <c r="L26" s="33">
        <v>1379550.258101</v>
      </c>
      <c r="M26" s="34">
        <v>2482911.982781</v>
      </c>
      <c r="P26" s="25"/>
    </row>
    <row r="27" spans="1:16" x14ac:dyDescent="0.25">
      <c r="A27" s="27">
        <v>18</v>
      </c>
      <c r="B27" s="28" t="s">
        <v>35</v>
      </c>
      <c r="C27" s="29">
        <v>10015.9157</v>
      </c>
      <c r="D27" s="30">
        <v>206.51342</v>
      </c>
      <c r="E27" s="30">
        <v>0</v>
      </c>
      <c r="F27" s="31">
        <v>0</v>
      </c>
      <c r="G27" s="30">
        <v>39.667771999999999</v>
      </c>
      <c r="H27" s="30">
        <v>0</v>
      </c>
      <c r="I27" s="30">
        <v>2762.3884370000001</v>
      </c>
      <c r="J27" s="30">
        <v>0</v>
      </c>
      <c r="K27" s="32">
        <v>0</v>
      </c>
      <c r="L27" s="33">
        <v>3747.8738480000002</v>
      </c>
      <c r="M27" s="34">
        <v>16772.359176999998</v>
      </c>
      <c r="P27" s="25"/>
    </row>
    <row r="28" spans="1:16" x14ac:dyDescent="0.25">
      <c r="A28" s="27">
        <v>19</v>
      </c>
      <c r="B28" s="28" t="s">
        <v>36</v>
      </c>
      <c r="C28" s="29">
        <v>2976.4710580000001</v>
      </c>
      <c r="D28" s="30">
        <v>0</v>
      </c>
      <c r="E28" s="30">
        <v>0</v>
      </c>
      <c r="F28" s="31">
        <v>0</v>
      </c>
      <c r="G28" s="30">
        <v>47.534275000000001</v>
      </c>
      <c r="H28" s="30">
        <v>0</v>
      </c>
      <c r="I28" s="30">
        <v>913.47647700000005</v>
      </c>
      <c r="J28" s="30">
        <v>0</v>
      </c>
      <c r="K28" s="32">
        <v>0</v>
      </c>
      <c r="L28" s="33">
        <v>19611.205015</v>
      </c>
      <c r="M28" s="34">
        <v>23548.686825000001</v>
      </c>
      <c r="P28" s="25"/>
    </row>
    <row r="29" spans="1:16" x14ac:dyDescent="0.25">
      <c r="A29" s="27">
        <v>20</v>
      </c>
      <c r="B29" s="28" t="s">
        <v>37</v>
      </c>
      <c r="C29" s="29">
        <v>142145.591235</v>
      </c>
      <c r="D29" s="30">
        <v>0</v>
      </c>
      <c r="E29" s="30">
        <v>0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2">
        <v>0</v>
      </c>
      <c r="L29" s="33">
        <v>11986.191749</v>
      </c>
      <c r="M29" s="34">
        <v>154131.78298399999</v>
      </c>
      <c r="P29" s="25"/>
    </row>
    <row r="30" spans="1:16" x14ac:dyDescent="0.25">
      <c r="A30" s="27">
        <v>21</v>
      </c>
      <c r="B30" s="28" t="s">
        <v>38</v>
      </c>
      <c r="C30" s="29">
        <v>1890.9808290000001</v>
      </c>
      <c r="D30" s="30">
        <v>0</v>
      </c>
      <c r="E30" s="30">
        <v>0</v>
      </c>
      <c r="F30" s="31">
        <v>0</v>
      </c>
      <c r="G30" s="30">
        <v>15381.222132000001</v>
      </c>
      <c r="H30" s="30">
        <v>53.853482999999997</v>
      </c>
      <c r="I30" s="30">
        <v>7186.7130509999997</v>
      </c>
      <c r="J30" s="30">
        <v>0</v>
      </c>
      <c r="K30" s="32">
        <v>0</v>
      </c>
      <c r="L30" s="33">
        <v>2544.5992799999999</v>
      </c>
      <c r="M30" s="34">
        <v>27057.368774999999</v>
      </c>
      <c r="P30" s="25"/>
    </row>
    <row r="31" spans="1:16" x14ac:dyDescent="0.25">
      <c r="A31" s="27">
        <v>22</v>
      </c>
      <c r="B31" s="28" t="s">
        <v>39</v>
      </c>
      <c r="C31" s="29">
        <v>2687.5041500000002</v>
      </c>
      <c r="D31" s="30">
        <v>24.045339999999999</v>
      </c>
      <c r="E31" s="30">
        <v>0</v>
      </c>
      <c r="F31" s="31">
        <v>0</v>
      </c>
      <c r="G31" s="30">
        <v>1461.174436</v>
      </c>
      <c r="H31" s="30">
        <v>0</v>
      </c>
      <c r="I31" s="30">
        <v>0</v>
      </c>
      <c r="J31" s="30">
        <v>0</v>
      </c>
      <c r="K31" s="32">
        <v>0</v>
      </c>
      <c r="L31" s="33">
        <v>2901.8714719999998</v>
      </c>
      <c r="M31" s="34">
        <v>7074.5953980000004</v>
      </c>
      <c r="P31" s="25"/>
    </row>
    <row r="32" spans="1:16" x14ac:dyDescent="0.25">
      <c r="A32" s="27">
        <v>23</v>
      </c>
      <c r="B32" s="28" t="s">
        <v>40</v>
      </c>
      <c r="C32" s="29">
        <v>258.137339</v>
      </c>
      <c r="D32" s="30">
        <v>0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2">
        <v>0</v>
      </c>
      <c r="L32" s="33">
        <v>91.765878000000001</v>
      </c>
      <c r="M32" s="34">
        <v>349.90321699999998</v>
      </c>
      <c r="P32" s="25"/>
    </row>
    <row r="33" spans="1:18" x14ac:dyDescent="0.25">
      <c r="A33" s="27">
        <v>24</v>
      </c>
      <c r="B33" s="28" t="s">
        <v>41</v>
      </c>
      <c r="C33" s="29">
        <v>1517.4751369999999</v>
      </c>
      <c r="D33" s="30">
        <v>2.6160000000000001</v>
      </c>
      <c r="E33" s="30">
        <v>0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2">
        <v>0</v>
      </c>
      <c r="L33" s="33">
        <v>144.384659</v>
      </c>
      <c r="M33" s="34">
        <v>1664.4757959999999</v>
      </c>
      <c r="P33" s="25"/>
    </row>
    <row r="34" spans="1:18" x14ac:dyDescent="0.25">
      <c r="A34" s="27">
        <v>25</v>
      </c>
      <c r="B34" s="28" t="s">
        <v>42</v>
      </c>
      <c r="C34" s="29">
        <v>8080.0292920000002</v>
      </c>
      <c r="D34" s="30">
        <v>0</v>
      </c>
      <c r="E34" s="30">
        <v>0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2">
        <v>0</v>
      </c>
      <c r="L34" s="33">
        <v>92.592313000000004</v>
      </c>
      <c r="M34" s="34">
        <v>8172.6216050000003</v>
      </c>
      <c r="P34" s="25"/>
    </row>
    <row r="35" spans="1:18" x14ac:dyDescent="0.25">
      <c r="A35" s="27">
        <v>26</v>
      </c>
      <c r="B35" s="28" t="s">
        <v>43</v>
      </c>
      <c r="C35" s="29">
        <v>8894.2386380000007</v>
      </c>
      <c r="D35" s="30">
        <v>0.74000999999999995</v>
      </c>
      <c r="E35" s="30">
        <v>0</v>
      </c>
      <c r="F35" s="31">
        <v>0</v>
      </c>
      <c r="G35" s="30">
        <v>0</v>
      </c>
      <c r="H35" s="30">
        <v>0</v>
      </c>
      <c r="I35" s="30">
        <v>0</v>
      </c>
      <c r="J35" s="30">
        <v>0</v>
      </c>
      <c r="K35" s="32">
        <v>0</v>
      </c>
      <c r="L35" s="33">
        <v>208.35547</v>
      </c>
      <c r="M35" s="34">
        <v>9103.3341180000007</v>
      </c>
      <c r="P35" s="25"/>
    </row>
    <row r="36" spans="1:18" s="1" customFormat="1" x14ac:dyDescent="0.25">
      <c r="A36" s="27">
        <v>27</v>
      </c>
      <c r="B36" s="37" t="s">
        <v>44</v>
      </c>
      <c r="C36" s="38">
        <v>0</v>
      </c>
      <c r="D36" s="39">
        <v>0</v>
      </c>
      <c r="E36" s="39">
        <v>0</v>
      </c>
      <c r="F36" s="40">
        <v>0</v>
      </c>
      <c r="G36" s="39">
        <v>0</v>
      </c>
      <c r="H36" s="39">
        <v>0</v>
      </c>
      <c r="I36" s="39">
        <v>0</v>
      </c>
      <c r="J36" s="39">
        <v>0</v>
      </c>
      <c r="K36" s="41">
        <v>0</v>
      </c>
      <c r="L36" s="42">
        <v>0</v>
      </c>
      <c r="M36" s="43">
        <v>0</v>
      </c>
      <c r="P36" s="4"/>
      <c r="Q36" s="5"/>
    </row>
    <row r="37" spans="1:18" x14ac:dyDescent="0.25">
      <c r="A37" s="27">
        <v>28</v>
      </c>
      <c r="B37" s="28" t="s">
        <v>45</v>
      </c>
      <c r="C37" s="29">
        <v>174.646289</v>
      </c>
      <c r="D37" s="30">
        <v>4.2453500000000002</v>
      </c>
      <c r="E37" s="30">
        <v>0</v>
      </c>
      <c r="F37" s="31">
        <v>0</v>
      </c>
      <c r="G37" s="30">
        <v>0</v>
      </c>
      <c r="H37" s="30">
        <v>0</v>
      </c>
      <c r="I37" s="30">
        <v>0</v>
      </c>
      <c r="J37" s="30">
        <v>0</v>
      </c>
      <c r="K37" s="32">
        <v>0</v>
      </c>
      <c r="L37" s="33">
        <v>7.0483500000000001</v>
      </c>
      <c r="M37" s="34">
        <v>185.939989</v>
      </c>
      <c r="P37" s="25"/>
    </row>
    <row r="38" spans="1:18" x14ac:dyDescent="0.25">
      <c r="A38" s="27">
        <v>29</v>
      </c>
      <c r="B38" s="28" t="s">
        <v>46</v>
      </c>
      <c r="C38" s="29">
        <v>129018.26545200001</v>
      </c>
      <c r="D38" s="30">
        <v>0</v>
      </c>
      <c r="E38" s="30">
        <v>0</v>
      </c>
      <c r="F38" s="31">
        <v>0</v>
      </c>
      <c r="G38" s="30">
        <v>34937.040407</v>
      </c>
      <c r="H38" s="30">
        <v>418.00477000000001</v>
      </c>
      <c r="I38" s="30">
        <v>24360.552907000001</v>
      </c>
      <c r="J38" s="30">
        <v>0</v>
      </c>
      <c r="K38" s="32">
        <v>53300.432940999999</v>
      </c>
      <c r="L38" s="33">
        <v>1527713.718354</v>
      </c>
      <c r="M38" s="34">
        <v>1769748.014831</v>
      </c>
      <c r="P38" s="25"/>
    </row>
    <row r="39" spans="1:18" x14ac:dyDescent="0.25">
      <c r="A39" s="27">
        <v>30</v>
      </c>
      <c r="B39" s="28" t="s">
        <v>47</v>
      </c>
      <c r="C39" s="29">
        <v>148121.48628700001</v>
      </c>
      <c r="D39" s="30">
        <v>0</v>
      </c>
      <c r="E39" s="30">
        <v>0</v>
      </c>
      <c r="F39" s="31">
        <v>0</v>
      </c>
      <c r="G39" s="30">
        <v>8657.0982490000006</v>
      </c>
      <c r="H39" s="30">
        <v>1973.11562</v>
      </c>
      <c r="I39" s="30">
        <v>0</v>
      </c>
      <c r="J39" s="30">
        <v>0</v>
      </c>
      <c r="K39" s="32">
        <v>0</v>
      </c>
      <c r="L39" s="33">
        <v>80943.815392999997</v>
      </c>
      <c r="M39" s="34">
        <v>239695.515549</v>
      </c>
      <c r="P39" s="25"/>
    </row>
    <row r="40" spans="1:18" ht="16.5" thickBot="1" x14ac:dyDescent="0.3">
      <c r="A40" s="27">
        <v>31</v>
      </c>
      <c r="B40" s="44" t="s">
        <v>48</v>
      </c>
      <c r="C40" s="45">
        <v>126011.946532</v>
      </c>
      <c r="D40" s="46">
        <v>0</v>
      </c>
      <c r="E40" s="46">
        <v>0</v>
      </c>
      <c r="F40" s="47">
        <v>0</v>
      </c>
      <c r="G40" s="46">
        <v>23031.522115</v>
      </c>
      <c r="H40" s="46">
        <v>1420.4157070000001</v>
      </c>
      <c r="I40" s="46">
        <v>98222.887965000002</v>
      </c>
      <c r="J40" s="46">
        <v>0</v>
      </c>
      <c r="K40" s="48">
        <v>2.4780000000000002E-3</v>
      </c>
      <c r="L40" s="49">
        <v>37915.433708999997</v>
      </c>
      <c r="M40" s="50">
        <v>286602.208506</v>
      </c>
      <c r="P40" s="25"/>
    </row>
    <row r="41" spans="1:18" ht="17.25" thickTop="1" thickBot="1" x14ac:dyDescent="0.3">
      <c r="A41" s="432" t="s">
        <v>49</v>
      </c>
      <c r="B41" s="433"/>
      <c r="C41" s="51">
        <v>3158970.0073759998</v>
      </c>
      <c r="D41" s="51">
        <v>344.32076000000001</v>
      </c>
      <c r="E41" s="51">
        <v>0</v>
      </c>
      <c r="F41" s="52">
        <v>0</v>
      </c>
      <c r="G41" s="51">
        <v>8678282.4647400007</v>
      </c>
      <c r="H41" s="51">
        <v>105790.970728</v>
      </c>
      <c r="I41" s="51">
        <v>14480076.561845999</v>
      </c>
      <c r="J41" s="51">
        <v>78.170472000000004</v>
      </c>
      <c r="K41" s="51">
        <v>63614.763643999999</v>
      </c>
      <c r="L41" s="53">
        <v>17864073.164468002</v>
      </c>
      <c r="M41" s="54">
        <v>44351230.424033999</v>
      </c>
      <c r="N41" s="55"/>
      <c r="O41" s="55"/>
      <c r="P41" s="25"/>
      <c r="R41" s="26"/>
    </row>
    <row r="42" spans="1:18" ht="17.25" thickTop="1" thickBot="1" x14ac:dyDescent="0.3">
      <c r="A42" s="432" t="s">
        <v>50</v>
      </c>
      <c r="B42" s="433"/>
      <c r="C42" s="51">
        <v>3288995.3961510002</v>
      </c>
      <c r="D42" s="51">
        <v>468.63049999999998</v>
      </c>
      <c r="E42" s="51">
        <v>0</v>
      </c>
      <c r="F42" s="52">
        <v>0</v>
      </c>
      <c r="G42" s="51">
        <v>6708916.4537699996</v>
      </c>
      <c r="H42" s="51">
        <v>169877.406556</v>
      </c>
      <c r="I42" s="51">
        <v>11286121.020996001</v>
      </c>
      <c r="J42" s="51">
        <v>0.40100000000000002</v>
      </c>
      <c r="K42" s="51">
        <v>80398.793707999997</v>
      </c>
      <c r="L42" s="53">
        <v>16938259.057769001</v>
      </c>
      <c r="M42" s="54">
        <v>38473037.160449997</v>
      </c>
      <c r="N42" s="56"/>
      <c r="O42" s="56"/>
      <c r="P42" s="25"/>
      <c r="R42" s="26"/>
    </row>
    <row r="43" spans="1:18" s="1" customFormat="1" ht="16.5" thickTop="1" x14ac:dyDescent="0.25">
      <c r="F43" s="2"/>
      <c r="P43" s="4"/>
      <c r="Q43" s="5"/>
    </row>
    <row r="44" spans="1:18" s="1" customFormat="1" x14ac:dyDescent="0.25">
      <c r="A44" s="57" t="s">
        <v>51</v>
      </c>
      <c r="B44" s="57" t="s">
        <v>52</v>
      </c>
      <c r="F44" s="2"/>
      <c r="P44" s="4"/>
      <c r="Q44" s="5"/>
    </row>
    <row r="45" spans="1:18" s="1" customFormat="1" x14ac:dyDescent="0.25">
      <c r="A45" s="57" t="s">
        <v>53</v>
      </c>
      <c r="B45" s="57" t="s">
        <v>54</v>
      </c>
      <c r="F45" s="2"/>
      <c r="P45" s="4"/>
      <c r="Q45" s="5"/>
    </row>
    <row r="46" spans="1:18" s="1" customFormat="1" x14ac:dyDescent="0.25">
      <c r="A46" s="57"/>
      <c r="B46" s="57"/>
      <c r="F46" s="2"/>
      <c r="P46" s="4"/>
      <c r="Q46" s="5"/>
    </row>
    <row r="47" spans="1:18" s="1" customFormat="1" x14ac:dyDescent="0.25">
      <c r="A47" s="57"/>
      <c r="B47" s="57" t="s">
        <v>55</v>
      </c>
      <c r="F47" s="2"/>
      <c r="P47" s="4"/>
      <c r="Q47" s="5"/>
    </row>
    <row r="48" spans="1:18" s="1" customFormat="1" x14ac:dyDescent="0.25">
      <c r="F48" s="2"/>
      <c r="P48" s="4"/>
      <c r="Q48" s="5"/>
    </row>
    <row r="49" spans="1:18" s="1" customFormat="1" x14ac:dyDescent="0.25">
      <c r="F49" s="2"/>
      <c r="P49" s="4"/>
      <c r="Q49" s="5"/>
    </row>
    <row r="50" spans="1:18" s="1" customFormat="1" x14ac:dyDescent="0.25">
      <c r="F50" s="2"/>
      <c r="P50" s="4"/>
      <c r="Q50" s="5"/>
    </row>
    <row r="51" spans="1:18" s="1" customFormat="1" x14ac:dyDescent="0.25">
      <c r="F51" s="2"/>
      <c r="P51" s="4"/>
      <c r="Q51" s="5"/>
    </row>
    <row r="52" spans="1:18" s="1" customFormat="1" ht="20.25" x14ac:dyDescent="0.3">
      <c r="A52" s="434" t="s">
        <v>56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P52" s="4"/>
      <c r="Q52" s="5"/>
    </row>
    <row r="53" spans="1:18" s="1" customFormat="1" ht="20.25" x14ac:dyDescent="0.3">
      <c r="A53" s="434" t="s">
        <v>57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P53" s="4"/>
      <c r="Q53" s="5"/>
    </row>
    <row r="54" spans="1:18" s="1" customFormat="1" ht="20.25" x14ac:dyDescent="0.3">
      <c r="A54" s="7"/>
      <c r="B54" s="7"/>
      <c r="C54" s="7"/>
      <c r="D54" s="7"/>
      <c r="E54" s="7"/>
      <c r="F54" s="8" t="s">
        <v>2</v>
      </c>
      <c r="G54" s="9" t="s">
        <v>3</v>
      </c>
      <c r="H54" s="7" t="s">
        <v>4</v>
      </c>
      <c r="I54" s="7"/>
      <c r="J54" s="7"/>
      <c r="K54" s="7"/>
      <c r="L54" s="7"/>
      <c r="M54" s="58"/>
      <c r="P54" s="4"/>
      <c r="Q54" s="5"/>
    </row>
    <row r="55" spans="1:18" s="1" customFormat="1" x14ac:dyDescent="0.25">
      <c r="F55" s="2"/>
      <c r="M55" s="59"/>
      <c r="P55" s="4"/>
      <c r="Q55" s="5"/>
    </row>
    <row r="56" spans="1:18" s="1" customFormat="1" ht="16.5" thickBot="1" x14ac:dyDescent="0.3">
      <c r="A56" s="60"/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1"/>
      <c r="M56" s="60"/>
      <c r="P56" s="4"/>
      <c r="Q56" s="5"/>
    </row>
    <row r="57" spans="1:18" s="1" customFormat="1" ht="16.5" thickTop="1" x14ac:dyDescent="0.25">
      <c r="A57" s="435" t="s">
        <v>5</v>
      </c>
      <c r="B57" s="436"/>
      <c r="C57" s="439" t="s">
        <v>58</v>
      </c>
      <c r="D57" s="439"/>
      <c r="E57" s="439"/>
      <c r="F57" s="439"/>
      <c r="G57" s="439"/>
      <c r="H57" s="439"/>
      <c r="I57" s="439"/>
      <c r="J57" s="439"/>
      <c r="K57" s="439"/>
      <c r="L57" s="440" t="s">
        <v>7</v>
      </c>
      <c r="M57" s="442" t="s">
        <v>8</v>
      </c>
      <c r="Q57" s="5"/>
    </row>
    <row r="58" spans="1:18" s="14" customFormat="1" ht="16.5" thickBot="1" x14ac:dyDescent="0.3">
      <c r="A58" s="437"/>
      <c r="B58" s="438"/>
      <c r="C58" s="10" t="s">
        <v>9</v>
      </c>
      <c r="D58" s="11" t="s">
        <v>10</v>
      </c>
      <c r="E58" s="11" t="s">
        <v>11</v>
      </c>
      <c r="F58" s="11" t="s">
        <v>12</v>
      </c>
      <c r="G58" s="11" t="s">
        <v>13</v>
      </c>
      <c r="H58" s="11" t="s">
        <v>14</v>
      </c>
      <c r="I58" s="11" t="s">
        <v>15</v>
      </c>
      <c r="J58" s="11" t="s">
        <v>16</v>
      </c>
      <c r="K58" s="12" t="s">
        <v>17</v>
      </c>
      <c r="L58" s="441"/>
      <c r="M58" s="443"/>
      <c r="N58" s="13"/>
      <c r="O58" s="13"/>
      <c r="Q58" s="15"/>
    </row>
    <row r="59" spans="1:18" ht="16.5" thickTop="1" x14ac:dyDescent="0.25">
      <c r="A59" s="16">
        <v>1</v>
      </c>
      <c r="B59" s="17" t="s">
        <v>18</v>
      </c>
      <c r="C59" s="63">
        <v>1.7229686292023614</v>
      </c>
      <c r="D59" s="64">
        <v>0</v>
      </c>
      <c r="E59" s="64">
        <v>0</v>
      </c>
      <c r="F59" s="64">
        <v>0</v>
      </c>
      <c r="G59" s="64">
        <v>8.148038979936393</v>
      </c>
      <c r="H59" s="64">
        <v>16.92739350037964</v>
      </c>
      <c r="I59" s="64">
        <v>5.8169222249721289</v>
      </c>
      <c r="J59" s="64">
        <v>0</v>
      </c>
      <c r="K59" s="65">
        <v>0.41214653325954592</v>
      </c>
      <c r="L59" s="66">
        <v>5.8377955591801172</v>
      </c>
      <c r="M59" s="67">
        <v>6.0085607012920716</v>
      </c>
      <c r="P59" s="25"/>
      <c r="R59" s="68"/>
    </row>
    <row r="60" spans="1:18" x14ac:dyDescent="0.25">
      <c r="A60" s="27">
        <v>2</v>
      </c>
      <c r="B60" s="28" t="s">
        <v>19</v>
      </c>
      <c r="C60" s="69">
        <v>25.330376497359314</v>
      </c>
      <c r="D60" s="70">
        <v>5.3908280174567462</v>
      </c>
      <c r="E60" s="70">
        <v>0</v>
      </c>
      <c r="F60" s="70">
        <v>0</v>
      </c>
      <c r="G60" s="70">
        <v>7.659179886672586</v>
      </c>
      <c r="H60" s="70">
        <v>11.718597472627966</v>
      </c>
      <c r="I60" s="70">
        <v>10.904536308630556</v>
      </c>
      <c r="J60" s="70">
        <v>0</v>
      </c>
      <c r="K60" s="71">
        <v>8.4688906967402278E-2</v>
      </c>
      <c r="L60" s="72">
        <v>20.517900074202675</v>
      </c>
      <c r="M60" s="73">
        <v>15.155502426364537</v>
      </c>
      <c r="P60" s="25"/>
    </row>
    <row r="61" spans="1:18" x14ac:dyDescent="0.25">
      <c r="A61" s="27">
        <v>3</v>
      </c>
      <c r="B61" s="28" t="s">
        <v>20</v>
      </c>
      <c r="C61" s="69">
        <v>2.3371787824072303</v>
      </c>
      <c r="D61" s="70">
        <v>0.21723929745043549</v>
      </c>
      <c r="E61" s="70">
        <v>0</v>
      </c>
      <c r="F61" s="70">
        <v>0</v>
      </c>
      <c r="G61" s="70">
        <v>0</v>
      </c>
      <c r="H61" s="70">
        <v>0</v>
      </c>
      <c r="I61" s="70">
        <v>0</v>
      </c>
      <c r="J61" s="70">
        <v>0</v>
      </c>
      <c r="K61" s="71">
        <v>0</v>
      </c>
      <c r="L61" s="72">
        <v>1.7729941379213577E-3</v>
      </c>
      <c r="M61" s="73">
        <v>0.1671842089071309</v>
      </c>
      <c r="P61" s="25"/>
    </row>
    <row r="62" spans="1:18" x14ac:dyDescent="0.25">
      <c r="A62" s="27">
        <v>4</v>
      </c>
      <c r="B62" s="28" t="s">
        <v>21</v>
      </c>
      <c r="C62" s="69">
        <v>1.0923778352256024</v>
      </c>
      <c r="D62" s="70">
        <v>0</v>
      </c>
      <c r="E62" s="70">
        <v>0</v>
      </c>
      <c r="F62" s="70">
        <v>0</v>
      </c>
      <c r="G62" s="70">
        <v>16.200473448925948</v>
      </c>
      <c r="H62" s="70">
        <v>7.6562842086259826</v>
      </c>
      <c r="I62" s="70">
        <v>21.493457704475222</v>
      </c>
      <c r="J62" s="70">
        <v>0</v>
      </c>
      <c r="K62" s="71">
        <v>3.8294412498847131E-4</v>
      </c>
      <c r="L62" s="72">
        <v>11.392039716361102</v>
      </c>
      <c r="M62" s="73">
        <v>14.871925793016288</v>
      </c>
      <c r="P62" s="25"/>
    </row>
    <row r="63" spans="1:18" x14ac:dyDescent="0.25">
      <c r="A63" s="27">
        <v>5</v>
      </c>
      <c r="B63" s="28" t="s">
        <v>22</v>
      </c>
      <c r="C63" s="69">
        <v>0.19906221892949824</v>
      </c>
      <c r="D63" s="70">
        <v>2.4715326488010771</v>
      </c>
      <c r="E63" s="70">
        <v>0</v>
      </c>
      <c r="F63" s="70">
        <v>0</v>
      </c>
      <c r="G63" s="70">
        <v>5.2869169092060204</v>
      </c>
      <c r="H63" s="70">
        <v>4.8633774882625724</v>
      </c>
      <c r="I63" s="70">
        <v>5.8450604056895967</v>
      </c>
      <c r="J63" s="70">
        <v>0</v>
      </c>
      <c r="K63" s="71">
        <v>0</v>
      </c>
      <c r="L63" s="72">
        <v>0.68660476425367767</v>
      </c>
      <c r="M63" s="73">
        <v>3.245186680527925</v>
      </c>
      <c r="P63" s="25"/>
    </row>
    <row r="64" spans="1:18" x14ac:dyDescent="0.25">
      <c r="A64" s="27">
        <v>6</v>
      </c>
      <c r="B64" s="28" t="s">
        <v>23</v>
      </c>
      <c r="C64" s="69">
        <v>3.8741018754292145</v>
      </c>
      <c r="D64" s="70">
        <v>8.8391417351657804</v>
      </c>
      <c r="E64" s="70">
        <v>0</v>
      </c>
      <c r="F64" s="70">
        <v>0</v>
      </c>
      <c r="G64" s="70">
        <v>3.002929538244842</v>
      </c>
      <c r="H64" s="70">
        <v>8.2334050713976925</v>
      </c>
      <c r="I64" s="70">
        <v>0.23402879196296064</v>
      </c>
      <c r="J64" s="70">
        <v>0</v>
      </c>
      <c r="K64" s="71">
        <v>2.4464962672965771</v>
      </c>
      <c r="L64" s="72">
        <v>4.84271515910332</v>
      </c>
      <c r="M64" s="73">
        <v>2.9137300270585373</v>
      </c>
      <c r="P64" s="25"/>
    </row>
    <row r="65" spans="1:16" x14ac:dyDescent="0.25">
      <c r="A65" s="27">
        <v>7</v>
      </c>
      <c r="B65" s="28" t="s">
        <v>24</v>
      </c>
      <c r="C65" s="69">
        <v>2.4593410245301159</v>
      </c>
      <c r="D65" s="70">
        <v>0</v>
      </c>
      <c r="E65" s="70">
        <v>0</v>
      </c>
      <c r="F65" s="70">
        <v>0</v>
      </c>
      <c r="G65" s="70">
        <v>2.2073153526207445</v>
      </c>
      <c r="H65" s="70">
        <v>4.7317878156827415</v>
      </c>
      <c r="I65" s="70">
        <v>10.560988685152671</v>
      </c>
      <c r="J65" s="70">
        <v>0</v>
      </c>
      <c r="K65" s="71">
        <v>0</v>
      </c>
      <c r="L65" s="72">
        <v>10.19078485954698</v>
      </c>
      <c r="M65" s="73">
        <v>8.1710951123289668</v>
      </c>
      <c r="P65" s="25"/>
    </row>
    <row r="66" spans="1:16" x14ac:dyDescent="0.25">
      <c r="A66" s="27">
        <v>8</v>
      </c>
      <c r="B66" s="28" t="s">
        <v>25</v>
      </c>
      <c r="C66" s="69">
        <v>5.5278473444593006</v>
      </c>
      <c r="D66" s="70">
        <v>0</v>
      </c>
      <c r="E66" s="70">
        <v>0</v>
      </c>
      <c r="F66" s="70">
        <v>0</v>
      </c>
      <c r="G66" s="70">
        <v>22.484808418176563</v>
      </c>
      <c r="H66" s="70">
        <v>20.991639838618418</v>
      </c>
      <c r="I66" s="70">
        <v>11.82804749362219</v>
      </c>
      <c r="J66" s="70">
        <v>0</v>
      </c>
      <c r="K66" s="71">
        <v>5.0213186641325812E-2</v>
      </c>
      <c r="L66" s="72">
        <v>1.664786594966102</v>
      </c>
      <c r="M66" s="73">
        <v>9.3757634610259402</v>
      </c>
      <c r="P66" s="25"/>
    </row>
    <row r="67" spans="1:16" x14ac:dyDescent="0.25">
      <c r="A67" s="27">
        <v>9</v>
      </c>
      <c r="B67" s="28" t="s">
        <v>26</v>
      </c>
      <c r="C67" s="69">
        <v>17.505703565427318</v>
      </c>
      <c r="D67" s="70">
        <v>11.978801394374246</v>
      </c>
      <c r="E67" s="70">
        <v>0</v>
      </c>
      <c r="F67" s="70">
        <v>0</v>
      </c>
      <c r="G67" s="70">
        <v>2.0139481219367785</v>
      </c>
      <c r="H67" s="70">
        <v>2.1309171912186105</v>
      </c>
      <c r="I67" s="70">
        <v>2.9171693394219806</v>
      </c>
      <c r="J67" s="70">
        <v>54.872458746315353</v>
      </c>
      <c r="K67" s="71">
        <v>5.0264910483583778</v>
      </c>
      <c r="L67" s="72">
        <v>3.8697211867335461</v>
      </c>
      <c r="M67" s="73">
        <v>4.1645073655365881</v>
      </c>
      <c r="P67" s="25"/>
    </row>
    <row r="68" spans="1:16" x14ac:dyDescent="0.25">
      <c r="A68" s="27">
        <v>10</v>
      </c>
      <c r="B68" s="28" t="s">
        <v>27</v>
      </c>
      <c r="C68" s="69">
        <v>1.381312264285967</v>
      </c>
      <c r="D68" s="70">
        <v>0</v>
      </c>
      <c r="E68" s="70">
        <v>0</v>
      </c>
      <c r="F68" s="70">
        <v>0</v>
      </c>
      <c r="G68" s="70">
        <v>0.8237899609682946</v>
      </c>
      <c r="H68" s="70">
        <v>0</v>
      </c>
      <c r="I68" s="70">
        <v>1.7367187549797054</v>
      </c>
      <c r="J68" s="70">
        <v>0</v>
      </c>
      <c r="K68" s="71">
        <v>4.1513948157993099E-5</v>
      </c>
      <c r="L68" s="72">
        <v>0.33405755001439053</v>
      </c>
      <c r="M68" s="73">
        <v>0.96114712654059276</v>
      </c>
      <c r="P68" s="25"/>
    </row>
    <row r="69" spans="1:16" x14ac:dyDescent="0.25">
      <c r="A69" s="27">
        <v>11</v>
      </c>
      <c r="B69" s="28" t="s">
        <v>28</v>
      </c>
      <c r="C69" s="69">
        <v>0.17681640974615212</v>
      </c>
      <c r="D69" s="70">
        <v>0</v>
      </c>
      <c r="E69" s="70">
        <v>0</v>
      </c>
      <c r="F69" s="70">
        <v>0</v>
      </c>
      <c r="G69" s="70">
        <v>3.9421119488791554E-4</v>
      </c>
      <c r="H69" s="70">
        <v>1.4266714490034753</v>
      </c>
      <c r="I69" s="70">
        <v>2.2700721138873208E-2</v>
      </c>
      <c r="J69" s="70">
        <v>0</v>
      </c>
      <c r="K69" s="71">
        <v>0</v>
      </c>
      <c r="L69" s="72">
        <v>0.24590656661312563</v>
      </c>
      <c r="M69" s="73">
        <v>0.1225334403249167</v>
      </c>
      <c r="P69" s="25"/>
    </row>
    <row r="70" spans="1:16" x14ac:dyDescent="0.25">
      <c r="A70" s="27">
        <v>12</v>
      </c>
      <c r="B70" s="28" t="s">
        <v>29</v>
      </c>
      <c r="C70" s="69">
        <v>9.3173092594344125E-3</v>
      </c>
      <c r="D70" s="70">
        <v>0</v>
      </c>
      <c r="E70" s="70">
        <v>0</v>
      </c>
      <c r="F70" s="70">
        <v>0</v>
      </c>
      <c r="G70" s="70">
        <v>18.823069217244477</v>
      </c>
      <c r="H70" s="70">
        <v>6.9714224278764476</v>
      </c>
      <c r="I70" s="70">
        <v>20.722976273424166</v>
      </c>
      <c r="J70" s="70">
        <v>0</v>
      </c>
      <c r="K70" s="71">
        <v>1.5477539231458972E-5</v>
      </c>
      <c r="L70" s="72">
        <v>11.527328322081049</v>
      </c>
      <c r="M70" s="73">
        <v>15.109257901299713</v>
      </c>
      <c r="P70" s="25"/>
    </row>
    <row r="71" spans="1:16" x14ac:dyDescent="0.25">
      <c r="A71" s="27">
        <v>13</v>
      </c>
      <c r="B71" s="28" t="s">
        <v>30</v>
      </c>
      <c r="C71" s="69">
        <v>8.9432862422037314</v>
      </c>
      <c r="D71" s="70">
        <v>0</v>
      </c>
      <c r="E71" s="70">
        <v>0</v>
      </c>
      <c r="F71" s="70">
        <v>0</v>
      </c>
      <c r="G71" s="70">
        <v>1.3501161561294064</v>
      </c>
      <c r="H71" s="70">
        <v>1.0945618099839618</v>
      </c>
      <c r="I71" s="70">
        <v>0.58464574351123078</v>
      </c>
      <c r="J71" s="70">
        <v>0</v>
      </c>
      <c r="K71" s="71">
        <v>1.1862623654834183E-3</v>
      </c>
      <c r="L71" s="72">
        <v>10.68231633751725</v>
      </c>
      <c r="M71" s="73">
        <v>5.3973593527876478</v>
      </c>
      <c r="P71" s="25"/>
    </row>
    <row r="72" spans="1:16" x14ac:dyDescent="0.25">
      <c r="A72" s="27">
        <v>14</v>
      </c>
      <c r="B72" s="28" t="s">
        <v>31</v>
      </c>
      <c r="C72" s="69">
        <v>0.13530683817889272</v>
      </c>
      <c r="D72" s="70">
        <v>0</v>
      </c>
      <c r="E72" s="70">
        <v>0</v>
      </c>
      <c r="F72" s="70">
        <v>0</v>
      </c>
      <c r="G72" s="70">
        <v>0.15172844748369796</v>
      </c>
      <c r="H72" s="70">
        <v>4.5533597563681862</v>
      </c>
      <c r="I72" s="70">
        <v>1.2337693494710681E-2</v>
      </c>
      <c r="J72" s="70">
        <v>0</v>
      </c>
      <c r="K72" s="71">
        <v>0</v>
      </c>
      <c r="L72" s="72">
        <v>8.3516356161566954E-2</v>
      </c>
      <c r="M72" s="73">
        <v>8.785483341829671E-2</v>
      </c>
      <c r="P72" s="25"/>
    </row>
    <row r="73" spans="1:16" x14ac:dyDescent="0.25">
      <c r="A73" s="27">
        <v>15</v>
      </c>
      <c r="B73" s="28" t="s">
        <v>32</v>
      </c>
      <c r="C73" s="69">
        <v>8.7432058389633696</v>
      </c>
      <c r="D73" s="70">
        <v>1.9343591132872731</v>
      </c>
      <c r="E73" s="70">
        <v>0</v>
      </c>
      <c r="F73" s="70">
        <v>0</v>
      </c>
      <c r="G73" s="70">
        <v>4.8711162097172522</v>
      </c>
      <c r="H73" s="70">
        <v>2.1678104806282992</v>
      </c>
      <c r="I73" s="70">
        <v>1.6729580081247666</v>
      </c>
      <c r="J73" s="70">
        <v>45.12754125368464</v>
      </c>
      <c r="K73" s="71">
        <v>8.1832123296601953</v>
      </c>
      <c r="L73" s="72">
        <v>0.27613993859540414</v>
      </c>
      <c r="M73" s="73">
        <v>2.2503117079163606</v>
      </c>
      <c r="P73" s="25"/>
    </row>
    <row r="74" spans="1:16" x14ac:dyDescent="0.25">
      <c r="A74" s="27">
        <v>16</v>
      </c>
      <c r="B74" s="28" t="s">
        <v>33</v>
      </c>
      <c r="C74" s="69">
        <v>1.2052095173776181</v>
      </c>
      <c r="D74" s="70">
        <v>0</v>
      </c>
      <c r="E74" s="70">
        <v>0</v>
      </c>
      <c r="F74" s="70">
        <v>0</v>
      </c>
      <c r="G74" s="70">
        <v>0.21565157559734596</v>
      </c>
      <c r="H74" s="70">
        <v>0</v>
      </c>
      <c r="I74" s="70">
        <v>0.80674326055571299</v>
      </c>
      <c r="J74" s="70">
        <v>0</v>
      </c>
      <c r="K74" s="71">
        <v>1.2905494777821642E-4</v>
      </c>
      <c r="L74" s="72">
        <v>0.67550704313628296</v>
      </c>
      <c r="M74" s="73">
        <v>0.66351542795423935</v>
      </c>
      <c r="P74" s="25"/>
    </row>
    <row r="75" spans="1:16" x14ac:dyDescent="0.25">
      <c r="A75" s="27">
        <v>17</v>
      </c>
      <c r="B75" s="28" t="s">
        <v>34</v>
      </c>
      <c r="C75" s="69">
        <v>0.93942377634824337</v>
      </c>
      <c r="D75" s="70">
        <v>0</v>
      </c>
      <c r="E75" s="70">
        <v>0</v>
      </c>
      <c r="F75" s="70">
        <v>0</v>
      </c>
      <c r="G75" s="70">
        <v>5.7977148566697876</v>
      </c>
      <c r="H75" s="70">
        <v>2.8789723480568155</v>
      </c>
      <c r="I75" s="70">
        <v>3.9191249357638269</v>
      </c>
      <c r="J75" s="70">
        <v>0</v>
      </c>
      <c r="K75" s="71">
        <v>8.7299451917775012E-3</v>
      </c>
      <c r="L75" s="72">
        <v>7.7224843707254465</v>
      </c>
      <c r="M75" s="73">
        <v>5.5982933484422706</v>
      </c>
      <c r="P75" s="25"/>
    </row>
    <row r="76" spans="1:16" x14ac:dyDescent="0.25">
      <c r="A76" s="27">
        <v>18</v>
      </c>
      <c r="B76" s="28" t="s">
        <v>35</v>
      </c>
      <c r="C76" s="69">
        <v>0.3170627032423054</v>
      </c>
      <c r="D76" s="70">
        <v>59.977045822041056</v>
      </c>
      <c r="E76" s="70">
        <v>0</v>
      </c>
      <c r="F76" s="70">
        <v>0</v>
      </c>
      <c r="G76" s="70">
        <v>4.5709242769143308E-4</v>
      </c>
      <c r="H76" s="70">
        <v>0</v>
      </c>
      <c r="I76" s="70">
        <v>1.9077167342324022E-2</v>
      </c>
      <c r="J76" s="70">
        <v>0</v>
      </c>
      <c r="K76" s="71">
        <v>0</v>
      </c>
      <c r="L76" s="72">
        <v>2.0979951288234738E-2</v>
      </c>
      <c r="M76" s="73">
        <v>3.7817122584069357E-2</v>
      </c>
      <c r="P76" s="25"/>
    </row>
    <row r="77" spans="1:16" x14ac:dyDescent="0.25">
      <c r="A77" s="27">
        <v>19</v>
      </c>
      <c r="B77" s="28" t="s">
        <v>36</v>
      </c>
      <c r="C77" s="69">
        <v>9.4222833741698209E-2</v>
      </c>
      <c r="D77" s="70">
        <v>0</v>
      </c>
      <c r="E77" s="70">
        <v>0</v>
      </c>
      <c r="F77" s="70">
        <v>0</v>
      </c>
      <c r="G77" s="70">
        <v>5.4773827877961472E-4</v>
      </c>
      <c r="H77" s="70">
        <v>0</v>
      </c>
      <c r="I77" s="70">
        <v>6.3085058500791866E-3</v>
      </c>
      <c r="J77" s="70">
        <v>0</v>
      </c>
      <c r="K77" s="71">
        <v>0</v>
      </c>
      <c r="L77" s="72">
        <v>0.10978014271687535</v>
      </c>
      <c r="M77" s="73">
        <v>5.3095904216986345E-2</v>
      </c>
      <c r="P77" s="25"/>
    </row>
    <row r="78" spans="1:16" x14ac:dyDescent="0.25">
      <c r="A78" s="27">
        <v>20</v>
      </c>
      <c r="B78" s="28" t="s">
        <v>37</v>
      </c>
      <c r="C78" s="69">
        <v>4.49974488213243</v>
      </c>
      <c r="D78" s="70">
        <v>0</v>
      </c>
      <c r="E78" s="70">
        <v>0</v>
      </c>
      <c r="F78" s="70">
        <v>0</v>
      </c>
      <c r="G78" s="70">
        <v>0</v>
      </c>
      <c r="H78" s="70">
        <v>0</v>
      </c>
      <c r="I78" s="70">
        <v>0</v>
      </c>
      <c r="J78" s="70">
        <v>0</v>
      </c>
      <c r="K78" s="71">
        <v>0</v>
      </c>
      <c r="L78" s="72">
        <v>6.7096633778016404E-2</v>
      </c>
      <c r="M78" s="73">
        <v>0.3475253820702926</v>
      </c>
      <c r="P78" s="25"/>
    </row>
    <row r="79" spans="1:16" x14ac:dyDescent="0.25">
      <c r="A79" s="27">
        <v>21</v>
      </c>
      <c r="B79" s="28" t="s">
        <v>38</v>
      </c>
      <c r="C79" s="69">
        <v>5.9860676884702174E-2</v>
      </c>
      <c r="D79" s="70">
        <v>0</v>
      </c>
      <c r="E79" s="70">
        <v>0</v>
      </c>
      <c r="F79" s="70">
        <v>0</v>
      </c>
      <c r="G79" s="70">
        <v>0.17723809053800854</v>
      </c>
      <c r="H79" s="70">
        <v>5.090555708999317E-2</v>
      </c>
      <c r="I79" s="70">
        <v>4.96317337847266E-2</v>
      </c>
      <c r="J79" s="70">
        <v>0</v>
      </c>
      <c r="K79" s="71">
        <v>0</v>
      </c>
      <c r="L79" s="72">
        <v>1.4244227822920357E-2</v>
      </c>
      <c r="M79" s="73">
        <v>6.100703073242715E-2</v>
      </c>
      <c r="P79" s="25"/>
    </row>
    <row r="80" spans="1:16" x14ac:dyDescent="0.25">
      <c r="A80" s="27">
        <v>22</v>
      </c>
      <c r="B80" s="28" t="s">
        <v>39</v>
      </c>
      <c r="C80" s="69">
        <v>8.5075329734845342E-2</v>
      </c>
      <c r="D80" s="70">
        <v>6.9834127921883065</v>
      </c>
      <c r="E80" s="70">
        <v>0</v>
      </c>
      <c r="F80" s="70">
        <v>0</v>
      </c>
      <c r="G80" s="70">
        <v>1.6837138476844642E-2</v>
      </c>
      <c r="H80" s="70">
        <v>0</v>
      </c>
      <c r="I80" s="70">
        <v>0</v>
      </c>
      <c r="J80" s="70">
        <v>0</v>
      </c>
      <c r="K80" s="71">
        <v>0</v>
      </c>
      <c r="L80" s="72">
        <v>1.6244175923841829E-2</v>
      </c>
      <c r="M80" s="73">
        <v>1.5951294542138037E-2</v>
      </c>
      <c r="P80" s="25"/>
    </row>
    <row r="81" spans="1:17" s="82" customFormat="1" x14ac:dyDescent="0.25">
      <c r="A81" s="27">
        <v>23</v>
      </c>
      <c r="B81" s="74" t="s">
        <v>40</v>
      </c>
      <c r="C81" s="75">
        <v>8.1715666308089414E-3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0">
        <v>0</v>
      </c>
      <c r="K81" s="77">
        <v>0</v>
      </c>
      <c r="L81" s="72">
        <v>5.1368955531666863E-4</v>
      </c>
      <c r="M81" s="78">
        <v>7.8893688778110401E-4</v>
      </c>
      <c r="N81" s="79"/>
      <c r="O81" s="79"/>
      <c r="P81" s="80"/>
      <c r="Q81" s="81"/>
    </row>
    <row r="82" spans="1:17" x14ac:dyDescent="0.25">
      <c r="A82" s="27">
        <v>24</v>
      </c>
      <c r="B82" s="28" t="s">
        <v>41</v>
      </c>
      <c r="C82" s="69">
        <v>4.8037022619929572E-2</v>
      </c>
      <c r="D82" s="70">
        <v>0.75975668734002555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1">
        <v>0</v>
      </c>
      <c r="L82" s="72">
        <v>8.0824041454993594E-4</v>
      </c>
      <c r="M82" s="73">
        <v>3.7529416435265754E-3</v>
      </c>
      <c r="P82" s="25"/>
    </row>
    <row r="83" spans="1:17" x14ac:dyDescent="0.25">
      <c r="A83" s="27">
        <v>25</v>
      </c>
      <c r="B83" s="28" t="s">
        <v>42</v>
      </c>
      <c r="C83" s="69">
        <v>0.2557805003888492</v>
      </c>
      <c r="D83" s="70">
        <v>0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1">
        <v>0</v>
      </c>
      <c r="L83" s="72">
        <v>5.1831579588561001E-4</v>
      </c>
      <c r="M83" s="73">
        <v>1.842704593956709E-2</v>
      </c>
      <c r="P83" s="25"/>
    </row>
    <row r="84" spans="1:17" x14ac:dyDescent="0.25">
      <c r="A84" s="27">
        <v>26</v>
      </c>
      <c r="B84" s="28" t="s">
        <v>43</v>
      </c>
      <c r="C84" s="69">
        <v>0.28155502006136496</v>
      </c>
      <c r="D84" s="70">
        <v>0.21491878677312401</v>
      </c>
      <c r="E84" s="70">
        <v>0</v>
      </c>
      <c r="F84" s="70">
        <v>0</v>
      </c>
      <c r="G84" s="70">
        <v>0</v>
      </c>
      <c r="H84" s="70">
        <v>0</v>
      </c>
      <c r="I84" s="70">
        <v>0</v>
      </c>
      <c r="J84" s="70">
        <v>0</v>
      </c>
      <c r="K84" s="71">
        <v>0</v>
      </c>
      <c r="L84" s="72">
        <v>1.1663379794840025E-3</v>
      </c>
      <c r="M84" s="73">
        <v>2.0525550319494379E-2</v>
      </c>
      <c r="P84" s="25"/>
    </row>
    <row r="85" spans="1:17" x14ac:dyDescent="0.25">
      <c r="A85" s="27">
        <v>27</v>
      </c>
      <c r="B85" s="28" t="s">
        <v>44</v>
      </c>
      <c r="C85" s="69">
        <v>0</v>
      </c>
      <c r="D85" s="70">
        <v>0</v>
      </c>
      <c r="E85" s="70">
        <v>0</v>
      </c>
      <c r="F85" s="70">
        <v>0</v>
      </c>
      <c r="G85" s="70">
        <v>0</v>
      </c>
      <c r="H85" s="70">
        <v>0</v>
      </c>
      <c r="I85" s="70">
        <v>0</v>
      </c>
      <c r="J85" s="70">
        <v>0</v>
      </c>
      <c r="K85" s="71">
        <v>0</v>
      </c>
      <c r="L85" s="72">
        <v>0</v>
      </c>
      <c r="M85" s="73">
        <v>0</v>
      </c>
      <c r="P85" s="25"/>
    </row>
    <row r="86" spans="1:17" x14ac:dyDescent="0.25">
      <c r="A86" s="27">
        <v>28</v>
      </c>
      <c r="B86" s="28" t="s">
        <v>45</v>
      </c>
      <c r="C86" s="69">
        <v>5.5285833227986239E-3</v>
      </c>
      <c r="D86" s="70">
        <v>1.2329637051219333</v>
      </c>
      <c r="E86" s="70">
        <v>0</v>
      </c>
      <c r="F86" s="70">
        <v>0</v>
      </c>
      <c r="G86" s="70">
        <v>0</v>
      </c>
      <c r="H86" s="70">
        <v>0</v>
      </c>
      <c r="I86" s="70">
        <v>0</v>
      </c>
      <c r="J86" s="70">
        <v>0</v>
      </c>
      <c r="K86" s="71">
        <v>0</v>
      </c>
      <c r="L86" s="72">
        <v>3.9455447450916787E-5</v>
      </c>
      <c r="M86" s="73">
        <v>4.1924426272340535E-4</v>
      </c>
      <c r="P86" s="25"/>
    </row>
    <row r="87" spans="1:17" x14ac:dyDescent="0.25">
      <c r="A87" s="27">
        <v>29</v>
      </c>
      <c r="B87" s="28" t="s">
        <v>46</v>
      </c>
      <c r="C87" s="69">
        <v>4.0841877305181846</v>
      </c>
      <c r="D87" s="70">
        <v>0</v>
      </c>
      <c r="E87" s="70">
        <v>0</v>
      </c>
      <c r="F87" s="70">
        <v>0</v>
      </c>
      <c r="G87" s="70">
        <v>0.40258012514515112</v>
      </c>
      <c r="H87" s="70">
        <v>0.39512329561162207</v>
      </c>
      <c r="I87" s="70">
        <v>0.1682349730883908</v>
      </c>
      <c r="J87" s="70">
        <v>0</v>
      </c>
      <c r="K87" s="71">
        <v>83.786262634376968</v>
      </c>
      <c r="L87" s="72">
        <v>8.551877862841792</v>
      </c>
      <c r="M87" s="73">
        <v>3.9903019553477166</v>
      </c>
      <c r="P87" s="25"/>
    </row>
    <row r="88" spans="1:17" x14ac:dyDescent="0.25">
      <c r="A88" s="27">
        <v>30</v>
      </c>
      <c r="B88" s="28" t="s">
        <v>47</v>
      </c>
      <c r="C88" s="69">
        <v>4.688917145181672</v>
      </c>
      <c r="D88" s="70">
        <v>0</v>
      </c>
      <c r="E88" s="70">
        <v>0</v>
      </c>
      <c r="F88" s="70">
        <v>0</v>
      </c>
      <c r="G88" s="70">
        <v>9.9755893913040142E-2</v>
      </c>
      <c r="H88" s="70">
        <v>1.8651077747202955</v>
      </c>
      <c r="I88" s="70">
        <v>0</v>
      </c>
      <c r="J88" s="70">
        <v>0</v>
      </c>
      <c r="K88" s="71">
        <v>0</v>
      </c>
      <c r="L88" s="72">
        <v>0.45310951566185298</v>
      </c>
      <c r="M88" s="73">
        <v>0.54044840077110612</v>
      </c>
      <c r="P88" s="25"/>
    </row>
    <row r="89" spans="1:17" ht="16.5" thickBot="1" x14ac:dyDescent="0.3">
      <c r="A89" s="27">
        <v>31</v>
      </c>
      <c r="B89" s="44" t="s">
        <v>59</v>
      </c>
      <c r="C89" s="83">
        <v>3.9890200362070511</v>
      </c>
      <c r="D89" s="84">
        <v>0</v>
      </c>
      <c r="E89" s="84">
        <v>0</v>
      </c>
      <c r="F89" s="84">
        <v>0</v>
      </c>
      <c r="G89" s="84">
        <v>0.26539263049546313</v>
      </c>
      <c r="H89" s="70">
        <v>1.3426625138472754</v>
      </c>
      <c r="I89" s="84">
        <v>0.67833127501418411</v>
      </c>
      <c r="J89" s="84">
        <v>0</v>
      </c>
      <c r="K89" s="85">
        <v>3.8953221831764508E-6</v>
      </c>
      <c r="L89" s="86">
        <v>0.2122440574438228</v>
      </c>
      <c r="M89" s="87">
        <v>0.6462102759401458</v>
      </c>
      <c r="P89" s="25"/>
    </row>
    <row r="90" spans="1:17" ht="17.25" thickTop="1" thickBot="1" x14ac:dyDescent="0.3">
      <c r="A90" s="430" t="s">
        <v>49</v>
      </c>
      <c r="B90" s="431"/>
      <c r="C90" s="88">
        <v>100</v>
      </c>
      <c r="D90" s="89">
        <v>100</v>
      </c>
      <c r="E90" s="89">
        <v>0</v>
      </c>
      <c r="F90" s="89">
        <v>0</v>
      </c>
      <c r="G90" s="89">
        <v>100</v>
      </c>
      <c r="H90" s="89">
        <v>100</v>
      </c>
      <c r="I90" s="89">
        <v>100</v>
      </c>
      <c r="J90" s="89">
        <v>100</v>
      </c>
      <c r="K90" s="90">
        <v>100</v>
      </c>
      <c r="L90" s="91">
        <v>100</v>
      </c>
      <c r="M90" s="92">
        <v>100</v>
      </c>
      <c r="P90" s="25"/>
    </row>
    <row r="91" spans="1:17" ht="17.25" thickTop="1" thickBot="1" x14ac:dyDescent="0.3">
      <c r="A91" s="430" t="s">
        <v>60</v>
      </c>
      <c r="B91" s="431"/>
      <c r="C91" s="93">
        <v>3158970.0073759998</v>
      </c>
      <c r="D91" s="94">
        <v>344.32076000000001</v>
      </c>
      <c r="E91" s="94">
        <v>0</v>
      </c>
      <c r="F91" s="94">
        <v>0</v>
      </c>
      <c r="G91" s="94">
        <v>8678282.4647400007</v>
      </c>
      <c r="H91" s="94">
        <v>105790.970728</v>
      </c>
      <c r="I91" s="94">
        <v>14480076.561845999</v>
      </c>
      <c r="J91" s="94">
        <v>78.170472000000004</v>
      </c>
      <c r="K91" s="95">
        <v>63614.763643999999</v>
      </c>
      <c r="L91" s="96">
        <v>17864073.164468002</v>
      </c>
      <c r="M91" s="97">
        <v>44351230.424033999</v>
      </c>
    </row>
    <row r="92" spans="1:17" s="1" customFormat="1" ht="16.5" thickTop="1" x14ac:dyDescent="0.25">
      <c r="F92" s="2"/>
      <c r="Q92" s="5"/>
    </row>
    <row r="93" spans="1:17" s="1" customFormat="1" x14ac:dyDescent="0.25">
      <c r="A93" s="57" t="s">
        <v>51</v>
      </c>
      <c r="B93" s="57" t="s">
        <v>54</v>
      </c>
      <c r="F93" s="2"/>
      <c r="Q93" s="5"/>
    </row>
    <row r="94" spans="1:17" s="1" customFormat="1" x14ac:dyDescent="0.25">
      <c r="A94" s="57" t="s">
        <v>53</v>
      </c>
      <c r="B94" s="57" t="s">
        <v>61</v>
      </c>
      <c r="F94" s="2"/>
      <c r="Q94" s="5"/>
    </row>
    <row r="95" spans="1:17" s="1" customFormat="1" x14ac:dyDescent="0.25">
      <c r="A95" s="57"/>
      <c r="B95" s="57"/>
      <c r="F95" s="2"/>
      <c r="Q95" s="5"/>
    </row>
    <row r="96" spans="1:17" s="1" customFormat="1" x14ac:dyDescent="0.25">
      <c r="A96" s="57"/>
      <c r="B96" s="57" t="s">
        <v>55</v>
      </c>
      <c r="F96" s="2"/>
      <c r="Q96" s="5"/>
    </row>
    <row r="97" spans="2:17" s="1" customFormat="1" x14ac:dyDescent="0.25">
      <c r="F97" s="2"/>
      <c r="Q97" s="5"/>
    </row>
    <row r="98" spans="2:17" s="1" customFormat="1" x14ac:dyDescent="0.25">
      <c r="F98" s="2"/>
      <c r="Q98" s="5"/>
    </row>
    <row r="99" spans="2:17" s="1" customFormat="1" x14ac:dyDescent="0.25">
      <c r="F99" s="2"/>
      <c r="Q99" s="5"/>
    </row>
    <row r="100" spans="2:17" s="98" customFormat="1" ht="18" x14ac:dyDescent="0.25">
      <c r="B100" s="99"/>
      <c r="N100" s="100"/>
      <c r="O100" s="100"/>
      <c r="Q100" s="101"/>
    </row>
    <row r="101" spans="2:17" s="102" customFormat="1" ht="20.25" customHeight="1" x14ac:dyDescent="0.25">
      <c r="B101" s="103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5"/>
      <c r="O101" s="105"/>
      <c r="Q101" s="26"/>
    </row>
    <row r="252" spans="1:13" ht="15" customHeight="1" x14ac:dyDescent="0.25"/>
    <row r="253" spans="1:13" x14ac:dyDescent="0.25">
      <c r="A253" s="107"/>
      <c r="B253" s="108"/>
      <c r="C253" s="108"/>
      <c r="D253" s="108"/>
      <c r="E253" s="108"/>
      <c r="F253" s="109"/>
      <c r="G253" s="108"/>
      <c r="H253" s="108"/>
      <c r="I253" s="108"/>
      <c r="J253" s="108"/>
      <c r="K253" s="108"/>
      <c r="L253" s="15"/>
      <c r="M253" s="110"/>
    </row>
    <row r="254" spans="1:13" x14ac:dyDescent="0.25">
      <c r="A254" s="111"/>
      <c r="B254" s="112"/>
      <c r="C254" s="112"/>
      <c r="D254" s="112"/>
      <c r="E254" s="112"/>
      <c r="F254" s="113"/>
      <c r="G254" s="112"/>
      <c r="H254" s="112"/>
      <c r="I254" s="112"/>
      <c r="J254" s="112"/>
      <c r="K254" s="112"/>
      <c r="L254" s="112"/>
      <c r="M254" s="114"/>
    </row>
    <row r="255" spans="1:13" x14ac:dyDescent="0.25">
      <c r="A255" s="107"/>
      <c r="B255" s="15"/>
      <c r="C255" s="15"/>
      <c r="D255" s="15"/>
      <c r="E255" s="15"/>
      <c r="F255" s="109"/>
      <c r="G255" s="15"/>
      <c r="H255" s="15"/>
      <c r="I255" s="15"/>
      <c r="J255" s="15"/>
      <c r="K255" s="15"/>
      <c r="L255" s="15"/>
      <c r="M255" s="115"/>
    </row>
    <row r="256" spans="1:13" x14ac:dyDescent="0.25">
      <c r="A256" s="116"/>
      <c r="B256" s="117"/>
      <c r="C256" s="118"/>
      <c r="D256" s="118"/>
      <c r="E256" s="118"/>
      <c r="F256" s="119"/>
      <c r="G256" s="118"/>
      <c r="H256" s="118"/>
      <c r="I256" s="118"/>
      <c r="J256" s="118"/>
      <c r="K256" s="118"/>
      <c r="L256" s="118"/>
      <c r="M256" s="118"/>
    </row>
    <row r="257" spans="1:13" x14ac:dyDescent="0.25">
      <c r="A257" s="116"/>
      <c r="B257" s="117"/>
      <c r="C257" s="118"/>
      <c r="D257" s="118"/>
      <c r="E257" s="118"/>
      <c r="F257" s="119"/>
      <c r="G257" s="118"/>
      <c r="H257" s="118"/>
      <c r="I257" s="118"/>
      <c r="J257" s="118"/>
      <c r="K257" s="118"/>
      <c r="L257" s="118"/>
      <c r="M257" s="118"/>
    </row>
    <row r="258" spans="1:13" x14ac:dyDescent="0.25">
      <c r="A258" s="116"/>
      <c r="B258" s="117"/>
      <c r="C258" s="118"/>
      <c r="D258" s="118"/>
      <c r="E258" s="118"/>
      <c r="F258" s="119"/>
      <c r="G258" s="118"/>
      <c r="H258" s="118"/>
      <c r="I258" s="118"/>
      <c r="J258" s="118"/>
      <c r="K258" s="118"/>
      <c r="L258" s="118"/>
      <c r="M258" s="118"/>
    </row>
    <row r="259" spans="1:13" x14ac:dyDescent="0.25">
      <c r="A259" s="116"/>
      <c r="B259" s="117"/>
      <c r="C259" s="118"/>
      <c r="D259" s="118"/>
      <c r="E259" s="118"/>
      <c r="F259" s="119"/>
      <c r="G259" s="118"/>
      <c r="H259" s="118"/>
      <c r="I259" s="118"/>
      <c r="J259" s="118"/>
      <c r="K259" s="118"/>
      <c r="L259" s="118"/>
      <c r="M259" s="118"/>
    </row>
    <row r="260" spans="1:13" x14ac:dyDescent="0.25">
      <c r="A260" s="116"/>
      <c r="B260" s="117"/>
      <c r="C260" s="118"/>
      <c r="D260" s="118"/>
      <c r="E260" s="118"/>
      <c r="F260" s="119"/>
      <c r="G260" s="118"/>
      <c r="H260" s="118"/>
      <c r="I260" s="118"/>
      <c r="J260" s="118"/>
      <c r="K260" s="118"/>
      <c r="L260" s="118"/>
      <c r="M260" s="118"/>
    </row>
    <row r="261" spans="1:13" x14ac:dyDescent="0.25">
      <c r="A261" s="116"/>
      <c r="B261" s="117"/>
      <c r="C261" s="118"/>
      <c r="D261" s="118"/>
      <c r="E261" s="118"/>
      <c r="F261" s="119"/>
      <c r="G261" s="118"/>
      <c r="H261" s="118"/>
      <c r="I261" s="118"/>
      <c r="J261" s="118"/>
      <c r="K261" s="118"/>
      <c r="L261" s="118"/>
      <c r="M261" s="118"/>
    </row>
    <row r="262" spans="1:13" x14ac:dyDescent="0.25">
      <c r="A262" s="116"/>
      <c r="B262" s="117"/>
      <c r="C262" s="118"/>
      <c r="D262" s="118"/>
      <c r="E262" s="118"/>
      <c r="F262" s="119"/>
      <c r="G262" s="118"/>
      <c r="H262" s="118"/>
      <c r="I262" s="118"/>
      <c r="J262" s="118"/>
      <c r="K262" s="118"/>
      <c r="L262" s="118"/>
      <c r="M262" s="118"/>
    </row>
    <row r="263" spans="1:13" x14ac:dyDescent="0.25">
      <c r="A263" s="116"/>
      <c r="B263" s="117"/>
      <c r="C263" s="118"/>
      <c r="D263" s="118"/>
      <c r="E263" s="118"/>
      <c r="F263" s="119"/>
      <c r="G263" s="118"/>
      <c r="H263" s="118"/>
      <c r="I263" s="118"/>
      <c r="J263" s="118"/>
      <c r="K263" s="118"/>
      <c r="L263" s="118"/>
      <c r="M263" s="118"/>
    </row>
    <row r="264" spans="1:13" x14ac:dyDescent="0.25">
      <c r="A264" s="116"/>
      <c r="B264" s="117"/>
      <c r="C264" s="118"/>
      <c r="D264" s="118"/>
      <c r="E264" s="118"/>
      <c r="F264" s="119"/>
      <c r="G264" s="118"/>
      <c r="H264" s="118"/>
      <c r="I264" s="118"/>
      <c r="J264" s="118"/>
      <c r="K264" s="118"/>
      <c r="L264" s="118"/>
      <c r="M264" s="118"/>
    </row>
    <row r="265" spans="1:13" x14ac:dyDescent="0.25">
      <c r="A265" s="116"/>
      <c r="B265" s="117"/>
      <c r="C265" s="118"/>
      <c r="D265" s="118"/>
      <c r="E265" s="118"/>
      <c r="F265" s="119"/>
      <c r="G265" s="118"/>
      <c r="H265" s="118"/>
      <c r="I265" s="118"/>
      <c r="J265" s="118"/>
      <c r="K265" s="118"/>
      <c r="L265" s="118"/>
      <c r="M265" s="118"/>
    </row>
    <row r="266" spans="1:13" x14ac:dyDescent="0.25">
      <c r="A266" s="116"/>
      <c r="B266" s="117"/>
      <c r="C266" s="118"/>
      <c r="D266" s="118"/>
      <c r="E266" s="118"/>
      <c r="F266" s="119"/>
      <c r="G266" s="118"/>
      <c r="H266" s="118"/>
      <c r="I266" s="118"/>
      <c r="J266" s="118"/>
      <c r="K266" s="118"/>
      <c r="L266" s="118"/>
      <c r="M266" s="118"/>
    </row>
    <row r="267" spans="1:13" x14ac:dyDescent="0.25">
      <c r="A267" s="116"/>
      <c r="B267" s="117"/>
      <c r="C267" s="118"/>
      <c r="D267" s="118"/>
      <c r="E267" s="118"/>
      <c r="F267" s="119"/>
      <c r="G267" s="118"/>
      <c r="H267" s="118"/>
      <c r="I267" s="118"/>
      <c r="J267" s="118"/>
      <c r="K267" s="118"/>
      <c r="L267" s="118"/>
      <c r="M267" s="118"/>
    </row>
    <row r="268" spans="1:13" x14ac:dyDescent="0.25">
      <c r="A268" s="116"/>
      <c r="B268" s="117"/>
      <c r="C268" s="118"/>
      <c r="D268" s="118"/>
      <c r="E268" s="118"/>
      <c r="F268" s="119"/>
      <c r="G268" s="118"/>
      <c r="H268" s="118"/>
      <c r="I268" s="118"/>
      <c r="J268" s="118"/>
      <c r="K268" s="118"/>
      <c r="L268" s="118"/>
      <c r="M268" s="118"/>
    </row>
    <row r="269" spans="1:13" x14ac:dyDescent="0.25">
      <c r="A269" s="116"/>
      <c r="B269" s="117"/>
      <c r="C269" s="118"/>
      <c r="D269" s="118"/>
      <c r="E269" s="118"/>
      <c r="F269" s="119"/>
      <c r="G269" s="118"/>
      <c r="H269" s="118"/>
      <c r="I269" s="118"/>
      <c r="J269" s="118"/>
      <c r="K269" s="118"/>
      <c r="L269" s="118"/>
      <c r="M269" s="118"/>
    </row>
    <row r="270" spans="1:13" x14ac:dyDescent="0.25">
      <c r="A270" s="116"/>
      <c r="B270" s="117"/>
      <c r="C270" s="118"/>
      <c r="D270" s="118"/>
      <c r="E270" s="118"/>
      <c r="F270" s="119"/>
      <c r="G270" s="118"/>
      <c r="H270" s="118"/>
      <c r="I270" s="118"/>
      <c r="J270" s="118"/>
      <c r="K270" s="118"/>
      <c r="L270" s="118"/>
      <c r="M270" s="118"/>
    </row>
    <row r="271" spans="1:13" x14ac:dyDescent="0.25">
      <c r="A271" s="116"/>
      <c r="B271" s="117"/>
      <c r="C271" s="118"/>
      <c r="D271" s="118"/>
      <c r="E271" s="118"/>
      <c r="F271" s="119"/>
      <c r="G271" s="118"/>
      <c r="H271" s="118"/>
      <c r="I271" s="118"/>
      <c r="J271" s="118"/>
      <c r="K271" s="118"/>
      <c r="L271" s="118"/>
      <c r="M271" s="118"/>
    </row>
    <row r="272" spans="1:13" x14ac:dyDescent="0.25">
      <c r="A272" s="116"/>
      <c r="B272" s="117"/>
      <c r="C272" s="118"/>
      <c r="D272" s="118"/>
      <c r="E272" s="118"/>
      <c r="F272" s="119"/>
      <c r="G272" s="118"/>
      <c r="H272" s="118"/>
      <c r="I272" s="118"/>
      <c r="J272" s="118"/>
      <c r="K272" s="118"/>
      <c r="L272" s="118"/>
      <c r="M272" s="118"/>
    </row>
    <row r="273" spans="1:13" x14ac:dyDescent="0.25">
      <c r="A273" s="116"/>
      <c r="B273" s="117"/>
      <c r="C273" s="118"/>
      <c r="D273" s="118"/>
      <c r="E273" s="118"/>
      <c r="F273" s="119"/>
      <c r="G273" s="118"/>
      <c r="H273" s="118"/>
      <c r="I273" s="118"/>
      <c r="J273" s="118"/>
      <c r="K273" s="118"/>
      <c r="L273" s="118"/>
      <c r="M273" s="118"/>
    </row>
    <row r="274" spans="1:13" x14ac:dyDescent="0.25">
      <c r="A274" s="116"/>
      <c r="B274" s="117"/>
      <c r="C274" s="118"/>
      <c r="D274" s="118"/>
      <c r="E274" s="118"/>
      <c r="F274" s="119"/>
      <c r="G274" s="118"/>
      <c r="H274" s="118"/>
      <c r="I274" s="118"/>
      <c r="J274" s="118"/>
      <c r="K274" s="118"/>
      <c r="L274" s="118"/>
      <c r="M274" s="118"/>
    </row>
    <row r="275" spans="1:13" x14ac:dyDescent="0.25">
      <c r="A275" s="116"/>
      <c r="B275" s="117"/>
      <c r="C275" s="118"/>
      <c r="D275" s="118"/>
      <c r="E275" s="118"/>
      <c r="F275" s="119"/>
      <c r="G275" s="118"/>
      <c r="H275" s="118"/>
      <c r="I275" s="118"/>
      <c r="J275" s="118"/>
      <c r="K275" s="118"/>
      <c r="L275" s="118"/>
      <c r="M275" s="118"/>
    </row>
    <row r="276" spans="1:13" x14ac:dyDescent="0.25">
      <c r="A276" s="116"/>
      <c r="B276" s="117"/>
      <c r="C276" s="118"/>
      <c r="D276" s="118"/>
      <c r="E276" s="118"/>
      <c r="F276" s="119"/>
      <c r="G276" s="118"/>
      <c r="H276" s="118"/>
      <c r="I276" s="118"/>
      <c r="J276" s="118"/>
      <c r="K276" s="118"/>
      <c r="L276" s="118"/>
      <c r="M276" s="118"/>
    </row>
    <row r="277" spans="1:13" x14ac:dyDescent="0.25">
      <c r="A277" s="116"/>
      <c r="B277" s="117"/>
      <c r="C277" s="118"/>
      <c r="D277" s="118"/>
      <c r="E277" s="118"/>
      <c r="F277" s="119"/>
      <c r="G277" s="118"/>
      <c r="H277" s="118"/>
      <c r="I277" s="118"/>
      <c r="J277" s="118"/>
      <c r="K277" s="118"/>
      <c r="L277" s="118"/>
      <c r="M277" s="118"/>
    </row>
    <row r="278" spans="1:13" x14ac:dyDescent="0.25">
      <c r="A278" s="116"/>
      <c r="B278" s="117"/>
      <c r="C278" s="118"/>
      <c r="D278" s="118"/>
      <c r="E278" s="118"/>
      <c r="F278" s="119"/>
      <c r="G278" s="118"/>
      <c r="H278" s="118"/>
      <c r="I278" s="118"/>
      <c r="J278" s="118"/>
      <c r="K278" s="118"/>
      <c r="L278" s="118"/>
      <c r="M278" s="118"/>
    </row>
    <row r="279" spans="1:13" x14ac:dyDescent="0.25">
      <c r="A279" s="116"/>
      <c r="B279" s="117"/>
      <c r="C279" s="118"/>
      <c r="D279" s="118"/>
      <c r="E279" s="118"/>
      <c r="F279" s="119"/>
      <c r="G279" s="118"/>
      <c r="H279" s="118"/>
      <c r="I279" s="118"/>
      <c r="J279" s="118"/>
      <c r="K279" s="118"/>
      <c r="L279" s="118"/>
      <c r="M279" s="118"/>
    </row>
    <row r="280" spans="1:13" x14ac:dyDescent="0.25">
      <c r="A280" s="116"/>
      <c r="B280" s="117"/>
      <c r="C280" s="118"/>
      <c r="D280" s="118"/>
      <c r="E280" s="118"/>
      <c r="F280" s="119"/>
      <c r="G280" s="118"/>
      <c r="H280" s="118"/>
      <c r="I280" s="118"/>
      <c r="J280" s="118"/>
      <c r="K280" s="118"/>
      <c r="L280" s="118"/>
      <c r="M280" s="118"/>
    </row>
    <row r="281" spans="1:13" x14ac:dyDescent="0.25">
      <c r="A281" s="116"/>
      <c r="B281" s="117"/>
      <c r="C281" s="118"/>
      <c r="D281" s="118"/>
      <c r="E281" s="118"/>
      <c r="F281" s="119"/>
      <c r="G281" s="118"/>
      <c r="H281" s="118"/>
      <c r="I281" s="118"/>
      <c r="J281" s="118"/>
      <c r="K281" s="118"/>
      <c r="L281" s="118"/>
      <c r="M281" s="118"/>
    </row>
    <row r="282" spans="1:13" x14ac:dyDescent="0.25">
      <c r="A282" s="116"/>
      <c r="B282" s="117"/>
      <c r="C282" s="118"/>
      <c r="D282" s="118"/>
      <c r="E282" s="118"/>
      <c r="F282" s="119"/>
      <c r="G282" s="118"/>
      <c r="H282" s="118"/>
      <c r="I282" s="118"/>
      <c r="J282" s="118"/>
      <c r="K282" s="118"/>
      <c r="L282" s="118"/>
      <c r="M282" s="118"/>
    </row>
    <row r="283" spans="1:13" x14ac:dyDescent="0.25">
      <c r="A283" s="116"/>
      <c r="B283" s="117"/>
      <c r="C283" s="118"/>
      <c r="D283" s="118"/>
      <c r="E283" s="118"/>
      <c r="F283" s="119"/>
      <c r="G283" s="118"/>
      <c r="H283" s="118"/>
      <c r="I283" s="118"/>
      <c r="J283" s="118"/>
      <c r="K283" s="118"/>
      <c r="L283" s="118"/>
      <c r="M283" s="118"/>
    </row>
    <row r="284" spans="1:13" x14ac:dyDescent="0.25">
      <c r="A284" s="116"/>
      <c r="B284" s="117"/>
      <c r="C284" s="118"/>
      <c r="D284" s="118"/>
      <c r="E284" s="118"/>
      <c r="F284" s="119"/>
      <c r="G284" s="118"/>
      <c r="H284" s="118"/>
      <c r="I284" s="118"/>
      <c r="J284" s="118"/>
      <c r="K284" s="118"/>
      <c r="L284" s="118"/>
      <c r="M284" s="118"/>
    </row>
    <row r="285" spans="1:13" x14ac:dyDescent="0.25">
      <c r="A285" s="116"/>
      <c r="B285" s="117"/>
      <c r="C285" s="118"/>
      <c r="D285" s="118"/>
      <c r="E285" s="118"/>
      <c r="F285" s="119"/>
      <c r="G285" s="118"/>
      <c r="H285" s="118"/>
      <c r="I285" s="118"/>
      <c r="J285" s="118"/>
      <c r="K285" s="118"/>
      <c r="L285" s="118"/>
      <c r="M285" s="118"/>
    </row>
    <row r="286" spans="1:13" x14ac:dyDescent="0.25">
      <c r="A286" s="116"/>
      <c r="B286" s="117"/>
      <c r="C286" s="118"/>
      <c r="D286" s="118"/>
      <c r="E286" s="118"/>
      <c r="F286" s="119"/>
      <c r="G286" s="118"/>
      <c r="H286" s="118"/>
      <c r="I286" s="118"/>
      <c r="J286" s="118"/>
      <c r="K286" s="118"/>
      <c r="L286" s="118"/>
      <c r="M286" s="118"/>
    </row>
    <row r="287" spans="1:13" x14ac:dyDescent="0.25">
      <c r="A287" s="116"/>
      <c r="B287" s="117"/>
      <c r="C287" s="118"/>
      <c r="D287" s="118"/>
      <c r="E287" s="118"/>
      <c r="F287" s="119"/>
      <c r="G287" s="118"/>
      <c r="H287" s="118"/>
      <c r="I287" s="118"/>
      <c r="J287" s="118"/>
      <c r="K287" s="118"/>
      <c r="L287" s="118"/>
      <c r="M287" s="118"/>
    </row>
    <row r="288" spans="1:13" x14ac:dyDescent="0.25">
      <c r="A288" s="116"/>
      <c r="B288" s="117"/>
      <c r="C288" s="118"/>
      <c r="D288" s="118"/>
      <c r="E288" s="118"/>
      <c r="F288" s="119"/>
      <c r="G288" s="118"/>
      <c r="H288" s="118"/>
      <c r="I288" s="118"/>
      <c r="J288" s="118"/>
      <c r="K288" s="118"/>
      <c r="L288" s="118"/>
      <c r="M288" s="118"/>
    </row>
    <row r="289" spans="1:13" x14ac:dyDescent="0.25">
      <c r="A289" s="116"/>
      <c r="B289" s="117"/>
      <c r="C289" s="118"/>
      <c r="D289" s="118"/>
      <c r="E289" s="118"/>
      <c r="F289" s="119"/>
      <c r="G289" s="118"/>
      <c r="H289" s="118"/>
      <c r="I289" s="118"/>
      <c r="J289" s="118"/>
      <c r="K289" s="118"/>
      <c r="L289" s="118"/>
      <c r="M289" s="118"/>
    </row>
    <row r="290" spans="1:13" x14ac:dyDescent="0.25">
      <c r="A290" s="116"/>
      <c r="B290" s="117"/>
      <c r="C290" s="118"/>
      <c r="D290" s="118"/>
      <c r="E290" s="118"/>
      <c r="F290" s="119"/>
      <c r="G290" s="118"/>
      <c r="H290" s="118"/>
      <c r="I290" s="118"/>
      <c r="J290" s="118"/>
      <c r="K290" s="118"/>
      <c r="L290" s="118"/>
      <c r="M290" s="118"/>
    </row>
    <row r="291" spans="1:13" x14ac:dyDescent="0.25">
      <c r="A291" s="116"/>
      <c r="B291" s="117"/>
      <c r="C291" s="118"/>
      <c r="D291" s="118"/>
      <c r="E291" s="118"/>
      <c r="F291" s="119"/>
      <c r="G291" s="118"/>
      <c r="H291" s="118"/>
      <c r="I291" s="118"/>
      <c r="J291" s="118"/>
      <c r="K291" s="118"/>
      <c r="L291" s="118"/>
      <c r="M291" s="118"/>
    </row>
    <row r="292" spans="1:13" x14ac:dyDescent="0.25">
      <c r="A292" s="116"/>
      <c r="B292" s="108"/>
      <c r="C292" s="120"/>
      <c r="D292" s="120"/>
      <c r="E292" s="120"/>
      <c r="F292" s="121"/>
      <c r="G292" s="120"/>
      <c r="H292" s="120"/>
      <c r="I292" s="120"/>
      <c r="J292" s="120"/>
      <c r="K292" s="120"/>
      <c r="L292" s="120"/>
      <c r="M292" s="120"/>
    </row>
    <row r="293" spans="1:13" x14ac:dyDescent="0.25">
      <c r="A293" s="122"/>
      <c r="B293" s="123"/>
      <c r="C293" s="124"/>
      <c r="D293" s="124"/>
      <c r="E293" s="124"/>
      <c r="F293" s="125"/>
      <c r="G293" s="124"/>
      <c r="H293" s="124"/>
      <c r="I293" s="124"/>
      <c r="J293" s="124"/>
      <c r="K293" s="124"/>
      <c r="L293" s="124"/>
      <c r="M293" s="126"/>
    </row>
  </sheetData>
  <mergeCells count="16">
    <mergeCell ref="A3:M3"/>
    <mergeCell ref="A4:M4"/>
    <mergeCell ref="A8:B9"/>
    <mergeCell ref="C8:K8"/>
    <mergeCell ref="L8:L9"/>
    <mergeCell ref="M8:M9"/>
    <mergeCell ref="A90:B90"/>
    <mergeCell ref="A91:B91"/>
    <mergeCell ref="A41:B41"/>
    <mergeCell ref="A42:B42"/>
    <mergeCell ref="A52:M52"/>
    <mergeCell ref="A53:M53"/>
    <mergeCell ref="A57:B58"/>
    <mergeCell ref="C57:K57"/>
    <mergeCell ref="L57:L58"/>
    <mergeCell ref="M57:M5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9"/>
  <sheetViews>
    <sheetView workbookViewId="0">
      <selection activeCell="B5" sqref="B5"/>
    </sheetView>
  </sheetViews>
  <sheetFormatPr baseColWidth="10" defaultRowHeight="15.75" x14ac:dyDescent="0.25"/>
  <cols>
    <col min="1" max="1" width="3.7109375" customWidth="1"/>
    <col min="2" max="2" width="48.140625" style="1" customWidth="1"/>
    <col min="3" max="3" width="27.85546875" customWidth="1"/>
    <col min="4" max="4" width="23.5703125" customWidth="1"/>
    <col min="5" max="5" width="19" customWidth="1"/>
    <col min="6" max="6" width="21.5703125" style="106" customWidth="1"/>
    <col min="7" max="7" width="28.140625" customWidth="1"/>
    <col min="8" max="8" width="25.5703125" customWidth="1"/>
    <col min="9" max="9" width="27.85546875" customWidth="1"/>
    <col min="10" max="10" width="18.5703125" bestFit="1" customWidth="1"/>
    <col min="11" max="11" width="30.140625" bestFit="1" customWidth="1"/>
    <col min="12" max="12" width="28.140625" customWidth="1"/>
    <col min="13" max="13" width="29.5703125" bestFit="1" customWidth="1"/>
    <col min="14" max="14" width="21.42578125" style="24" bestFit="1" customWidth="1"/>
    <col min="15" max="15" width="21.42578125" style="24" customWidth="1"/>
    <col min="16" max="16" width="8.140625" customWidth="1"/>
    <col min="17" max="17" width="11.42578125" style="26"/>
    <col min="257" max="257" width="3.7109375" customWidth="1"/>
    <col min="258" max="258" width="48.140625" customWidth="1"/>
    <col min="259" max="259" width="27.85546875" customWidth="1"/>
    <col min="260" max="260" width="23.5703125" customWidth="1"/>
    <col min="261" max="261" width="19" customWidth="1"/>
    <col min="262" max="262" width="21.5703125" customWidth="1"/>
    <col min="263" max="263" width="28.140625" customWidth="1"/>
    <col min="264" max="264" width="25.5703125" customWidth="1"/>
    <col min="265" max="265" width="27.85546875" customWidth="1"/>
    <col min="266" max="266" width="18.5703125" bestFit="1" customWidth="1"/>
    <col min="267" max="267" width="30.140625" bestFit="1" customWidth="1"/>
    <col min="268" max="268" width="28.140625" customWidth="1"/>
    <col min="269" max="269" width="29.5703125" bestFit="1" customWidth="1"/>
    <col min="270" max="270" width="21.42578125" bestFit="1" customWidth="1"/>
    <col min="271" max="271" width="21.42578125" customWidth="1"/>
    <col min="272" max="272" width="8.140625" customWidth="1"/>
    <col min="513" max="513" width="3.7109375" customWidth="1"/>
    <col min="514" max="514" width="48.140625" customWidth="1"/>
    <col min="515" max="515" width="27.85546875" customWidth="1"/>
    <col min="516" max="516" width="23.5703125" customWidth="1"/>
    <col min="517" max="517" width="19" customWidth="1"/>
    <col min="518" max="518" width="21.5703125" customWidth="1"/>
    <col min="519" max="519" width="28.140625" customWidth="1"/>
    <col min="520" max="520" width="25.5703125" customWidth="1"/>
    <col min="521" max="521" width="27.85546875" customWidth="1"/>
    <col min="522" max="522" width="18.5703125" bestFit="1" customWidth="1"/>
    <col min="523" max="523" width="30.140625" bestFit="1" customWidth="1"/>
    <col min="524" max="524" width="28.140625" customWidth="1"/>
    <col min="525" max="525" width="29.5703125" bestFit="1" customWidth="1"/>
    <col min="526" max="526" width="21.42578125" bestFit="1" customWidth="1"/>
    <col min="527" max="527" width="21.42578125" customWidth="1"/>
    <col min="528" max="528" width="8.140625" customWidth="1"/>
    <col min="769" max="769" width="3.7109375" customWidth="1"/>
    <col min="770" max="770" width="48.140625" customWidth="1"/>
    <col min="771" max="771" width="27.85546875" customWidth="1"/>
    <col min="772" max="772" width="23.5703125" customWidth="1"/>
    <col min="773" max="773" width="19" customWidth="1"/>
    <col min="774" max="774" width="21.5703125" customWidth="1"/>
    <col min="775" max="775" width="28.140625" customWidth="1"/>
    <col min="776" max="776" width="25.5703125" customWidth="1"/>
    <col min="777" max="777" width="27.85546875" customWidth="1"/>
    <col min="778" max="778" width="18.5703125" bestFit="1" customWidth="1"/>
    <col min="779" max="779" width="30.140625" bestFit="1" customWidth="1"/>
    <col min="780" max="780" width="28.140625" customWidth="1"/>
    <col min="781" max="781" width="29.5703125" bestFit="1" customWidth="1"/>
    <col min="782" max="782" width="21.42578125" bestFit="1" customWidth="1"/>
    <col min="783" max="783" width="21.42578125" customWidth="1"/>
    <col min="784" max="784" width="8.140625" customWidth="1"/>
    <col min="1025" max="1025" width="3.7109375" customWidth="1"/>
    <col min="1026" max="1026" width="48.140625" customWidth="1"/>
    <col min="1027" max="1027" width="27.85546875" customWidth="1"/>
    <col min="1028" max="1028" width="23.5703125" customWidth="1"/>
    <col min="1029" max="1029" width="19" customWidth="1"/>
    <col min="1030" max="1030" width="21.5703125" customWidth="1"/>
    <col min="1031" max="1031" width="28.140625" customWidth="1"/>
    <col min="1032" max="1032" width="25.5703125" customWidth="1"/>
    <col min="1033" max="1033" width="27.85546875" customWidth="1"/>
    <col min="1034" max="1034" width="18.5703125" bestFit="1" customWidth="1"/>
    <col min="1035" max="1035" width="30.140625" bestFit="1" customWidth="1"/>
    <col min="1036" max="1036" width="28.140625" customWidth="1"/>
    <col min="1037" max="1037" width="29.5703125" bestFit="1" customWidth="1"/>
    <col min="1038" max="1038" width="21.42578125" bestFit="1" customWidth="1"/>
    <col min="1039" max="1039" width="21.42578125" customWidth="1"/>
    <col min="1040" max="1040" width="8.140625" customWidth="1"/>
    <col min="1281" max="1281" width="3.7109375" customWidth="1"/>
    <col min="1282" max="1282" width="48.140625" customWidth="1"/>
    <col min="1283" max="1283" width="27.85546875" customWidth="1"/>
    <col min="1284" max="1284" width="23.5703125" customWidth="1"/>
    <col min="1285" max="1285" width="19" customWidth="1"/>
    <col min="1286" max="1286" width="21.5703125" customWidth="1"/>
    <col min="1287" max="1287" width="28.140625" customWidth="1"/>
    <col min="1288" max="1288" width="25.5703125" customWidth="1"/>
    <col min="1289" max="1289" width="27.85546875" customWidth="1"/>
    <col min="1290" max="1290" width="18.5703125" bestFit="1" customWidth="1"/>
    <col min="1291" max="1291" width="30.140625" bestFit="1" customWidth="1"/>
    <col min="1292" max="1292" width="28.140625" customWidth="1"/>
    <col min="1293" max="1293" width="29.5703125" bestFit="1" customWidth="1"/>
    <col min="1294" max="1294" width="21.42578125" bestFit="1" customWidth="1"/>
    <col min="1295" max="1295" width="21.42578125" customWidth="1"/>
    <col min="1296" max="1296" width="8.140625" customWidth="1"/>
    <col min="1537" max="1537" width="3.7109375" customWidth="1"/>
    <col min="1538" max="1538" width="48.140625" customWidth="1"/>
    <col min="1539" max="1539" width="27.85546875" customWidth="1"/>
    <col min="1540" max="1540" width="23.5703125" customWidth="1"/>
    <col min="1541" max="1541" width="19" customWidth="1"/>
    <col min="1542" max="1542" width="21.5703125" customWidth="1"/>
    <col min="1543" max="1543" width="28.140625" customWidth="1"/>
    <col min="1544" max="1544" width="25.5703125" customWidth="1"/>
    <col min="1545" max="1545" width="27.85546875" customWidth="1"/>
    <col min="1546" max="1546" width="18.5703125" bestFit="1" customWidth="1"/>
    <col min="1547" max="1547" width="30.140625" bestFit="1" customWidth="1"/>
    <col min="1548" max="1548" width="28.140625" customWidth="1"/>
    <col min="1549" max="1549" width="29.5703125" bestFit="1" customWidth="1"/>
    <col min="1550" max="1550" width="21.42578125" bestFit="1" customWidth="1"/>
    <col min="1551" max="1551" width="21.42578125" customWidth="1"/>
    <col min="1552" max="1552" width="8.140625" customWidth="1"/>
    <col min="1793" max="1793" width="3.7109375" customWidth="1"/>
    <col min="1794" max="1794" width="48.140625" customWidth="1"/>
    <col min="1795" max="1795" width="27.85546875" customWidth="1"/>
    <col min="1796" max="1796" width="23.5703125" customWidth="1"/>
    <col min="1797" max="1797" width="19" customWidth="1"/>
    <col min="1798" max="1798" width="21.5703125" customWidth="1"/>
    <col min="1799" max="1799" width="28.140625" customWidth="1"/>
    <col min="1800" max="1800" width="25.5703125" customWidth="1"/>
    <col min="1801" max="1801" width="27.85546875" customWidth="1"/>
    <col min="1802" max="1802" width="18.5703125" bestFit="1" customWidth="1"/>
    <col min="1803" max="1803" width="30.140625" bestFit="1" customWidth="1"/>
    <col min="1804" max="1804" width="28.140625" customWidth="1"/>
    <col min="1805" max="1805" width="29.5703125" bestFit="1" customWidth="1"/>
    <col min="1806" max="1806" width="21.42578125" bestFit="1" customWidth="1"/>
    <col min="1807" max="1807" width="21.42578125" customWidth="1"/>
    <col min="1808" max="1808" width="8.140625" customWidth="1"/>
    <col min="2049" max="2049" width="3.7109375" customWidth="1"/>
    <col min="2050" max="2050" width="48.140625" customWidth="1"/>
    <col min="2051" max="2051" width="27.85546875" customWidth="1"/>
    <col min="2052" max="2052" width="23.5703125" customWidth="1"/>
    <col min="2053" max="2053" width="19" customWidth="1"/>
    <col min="2054" max="2054" width="21.5703125" customWidth="1"/>
    <col min="2055" max="2055" width="28.140625" customWidth="1"/>
    <col min="2056" max="2056" width="25.5703125" customWidth="1"/>
    <col min="2057" max="2057" width="27.85546875" customWidth="1"/>
    <col min="2058" max="2058" width="18.5703125" bestFit="1" customWidth="1"/>
    <col min="2059" max="2059" width="30.140625" bestFit="1" customWidth="1"/>
    <col min="2060" max="2060" width="28.140625" customWidth="1"/>
    <col min="2061" max="2061" width="29.5703125" bestFit="1" customWidth="1"/>
    <col min="2062" max="2062" width="21.42578125" bestFit="1" customWidth="1"/>
    <col min="2063" max="2063" width="21.42578125" customWidth="1"/>
    <col min="2064" max="2064" width="8.140625" customWidth="1"/>
    <col min="2305" max="2305" width="3.7109375" customWidth="1"/>
    <col min="2306" max="2306" width="48.140625" customWidth="1"/>
    <col min="2307" max="2307" width="27.85546875" customWidth="1"/>
    <col min="2308" max="2308" width="23.5703125" customWidth="1"/>
    <col min="2309" max="2309" width="19" customWidth="1"/>
    <col min="2310" max="2310" width="21.5703125" customWidth="1"/>
    <col min="2311" max="2311" width="28.140625" customWidth="1"/>
    <col min="2312" max="2312" width="25.5703125" customWidth="1"/>
    <col min="2313" max="2313" width="27.85546875" customWidth="1"/>
    <col min="2314" max="2314" width="18.5703125" bestFit="1" customWidth="1"/>
    <col min="2315" max="2315" width="30.140625" bestFit="1" customWidth="1"/>
    <col min="2316" max="2316" width="28.140625" customWidth="1"/>
    <col min="2317" max="2317" width="29.5703125" bestFit="1" customWidth="1"/>
    <col min="2318" max="2318" width="21.42578125" bestFit="1" customWidth="1"/>
    <col min="2319" max="2319" width="21.42578125" customWidth="1"/>
    <col min="2320" max="2320" width="8.140625" customWidth="1"/>
    <col min="2561" max="2561" width="3.7109375" customWidth="1"/>
    <col min="2562" max="2562" width="48.140625" customWidth="1"/>
    <col min="2563" max="2563" width="27.85546875" customWidth="1"/>
    <col min="2564" max="2564" width="23.5703125" customWidth="1"/>
    <col min="2565" max="2565" width="19" customWidth="1"/>
    <col min="2566" max="2566" width="21.5703125" customWidth="1"/>
    <col min="2567" max="2567" width="28.140625" customWidth="1"/>
    <col min="2568" max="2568" width="25.5703125" customWidth="1"/>
    <col min="2569" max="2569" width="27.85546875" customWidth="1"/>
    <col min="2570" max="2570" width="18.5703125" bestFit="1" customWidth="1"/>
    <col min="2571" max="2571" width="30.140625" bestFit="1" customWidth="1"/>
    <col min="2572" max="2572" width="28.140625" customWidth="1"/>
    <col min="2573" max="2573" width="29.5703125" bestFit="1" customWidth="1"/>
    <col min="2574" max="2574" width="21.42578125" bestFit="1" customWidth="1"/>
    <col min="2575" max="2575" width="21.42578125" customWidth="1"/>
    <col min="2576" max="2576" width="8.140625" customWidth="1"/>
    <col min="2817" max="2817" width="3.7109375" customWidth="1"/>
    <col min="2818" max="2818" width="48.140625" customWidth="1"/>
    <col min="2819" max="2819" width="27.85546875" customWidth="1"/>
    <col min="2820" max="2820" width="23.5703125" customWidth="1"/>
    <col min="2821" max="2821" width="19" customWidth="1"/>
    <col min="2822" max="2822" width="21.5703125" customWidth="1"/>
    <col min="2823" max="2823" width="28.140625" customWidth="1"/>
    <col min="2824" max="2824" width="25.5703125" customWidth="1"/>
    <col min="2825" max="2825" width="27.85546875" customWidth="1"/>
    <col min="2826" max="2826" width="18.5703125" bestFit="1" customWidth="1"/>
    <col min="2827" max="2827" width="30.140625" bestFit="1" customWidth="1"/>
    <col min="2828" max="2828" width="28.140625" customWidth="1"/>
    <col min="2829" max="2829" width="29.5703125" bestFit="1" customWidth="1"/>
    <col min="2830" max="2830" width="21.42578125" bestFit="1" customWidth="1"/>
    <col min="2831" max="2831" width="21.42578125" customWidth="1"/>
    <col min="2832" max="2832" width="8.140625" customWidth="1"/>
    <col min="3073" max="3073" width="3.7109375" customWidth="1"/>
    <col min="3074" max="3074" width="48.140625" customWidth="1"/>
    <col min="3075" max="3075" width="27.85546875" customWidth="1"/>
    <col min="3076" max="3076" width="23.5703125" customWidth="1"/>
    <col min="3077" max="3077" width="19" customWidth="1"/>
    <col min="3078" max="3078" width="21.5703125" customWidth="1"/>
    <col min="3079" max="3079" width="28.140625" customWidth="1"/>
    <col min="3080" max="3080" width="25.5703125" customWidth="1"/>
    <col min="3081" max="3081" width="27.85546875" customWidth="1"/>
    <col min="3082" max="3082" width="18.5703125" bestFit="1" customWidth="1"/>
    <col min="3083" max="3083" width="30.140625" bestFit="1" customWidth="1"/>
    <col min="3084" max="3084" width="28.140625" customWidth="1"/>
    <col min="3085" max="3085" width="29.5703125" bestFit="1" customWidth="1"/>
    <col min="3086" max="3086" width="21.42578125" bestFit="1" customWidth="1"/>
    <col min="3087" max="3087" width="21.42578125" customWidth="1"/>
    <col min="3088" max="3088" width="8.140625" customWidth="1"/>
    <col min="3329" max="3329" width="3.7109375" customWidth="1"/>
    <col min="3330" max="3330" width="48.140625" customWidth="1"/>
    <col min="3331" max="3331" width="27.85546875" customWidth="1"/>
    <col min="3332" max="3332" width="23.5703125" customWidth="1"/>
    <col min="3333" max="3333" width="19" customWidth="1"/>
    <col min="3334" max="3334" width="21.5703125" customWidth="1"/>
    <col min="3335" max="3335" width="28.140625" customWidth="1"/>
    <col min="3336" max="3336" width="25.5703125" customWidth="1"/>
    <col min="3337" max="3337" width="27.85546875" customWidth="1"/>
    <col min="3338" max="3338" width="18.5703125" bestFit="1" customWidth="1"/>
    <col min="3339" max="3339" width="30.140625" bestFit="1" customWidth="1"/>
    <col min="3340" max="3340" width="28.140625" customWidth="1"/>
    <col min="3341" max="3341" width="29.5703125" bestFit="1" customWidth="1"/>
    <col min="3342" max="3342" width="21.42578125" bestFit="1" customWidth="1"/>
    <col min="3343" max="3343" width="21.42578125" customWidth="1"/>
    <col min="3344" max="3344" width="8.140625" customWidth="1"/>
    <col min="3585" max="3585" width="3.7109375" customWidth="1"/>
    <col min="3586" max="3586" width="48.140625" customWidth="1"/>
    <col min="3587" max="3587" width="27.85546875" customWidth="1"/>
    <col min="3588" max="3588" width="23.5703125" customWidth="1"/>
    <col min="3589" max="3589" width="19" customWidth="1"/>
    <col min="3590" max="3590" width="21.5703125" customWidth="1"/>
    <col min="3591" max="3591" width="28.140625" customWidth="1"/>
    <col min="3592" max="3592" width="25.5703125" customWidth="1"/>
    <col min="3593" max="3593" width="27.85546875" customWidth="1"/>
    <col min="3594" max="3594" width="18.5703125" bestFit="1" customWidth="1"/>
    <col min="3595" max="3595" width="30.140625" bestFit="1" customWidth="1"/>
    <col min="3596" max="3596" width="28.140625" customWidth="1"/>
    <col min="3597" max="3597" width="29.5703125" bestFit="1" customWidth="1"/>
    <col min="3598" max="3598" width="21.42578125" bestFit="1" customWidth="1"/>
    <col min="3599" max="3599" width="21.42578125" customWidth="1"/>
    <col min="3600" max="3600" width="8.140625" customWidth="1"/>
    <col min="3841" max="3841" width="3.7109375" customWidth="1"/>
    <col min="3842" max="3842" width="48.140625" customWidth="1"/>
    <col min="3843" max="3843" width="27.85546875" customWidth="1"/>
    <col min="3844" max="3844" width="23.5703125" customWidth="1"/>
    <col min="3845" max="3845" width="19" customWidth="1"/>
    <col min="3846" max="3846" width="21.5703125" customWidth="1"/>
    <col min="3847" max="3847" width="28.140625" customWidth="1"/>
    <col min="3848" max="3848" width="25.5703125" customWidth="1"/>
    <col min="3849" max="3849" width="27.85546875" customWidth="1"/>
    <col min="3850" max="3850" width="18.5703125" bestFit="1" customWidth="1"/>
    <col min="3851" max="3851" width="30.140625" bestFit="1" customWidth="1"/>
    <col min="3852" max="3852" width="28.140625" customWidth="1"/>
    <col min="3853" max="3853" width="29.5703125" bestFit="1" customWidth="1"/>
    <col min="3854" max="3854" width="21.42578125" bestFit="1" customWidth="1"/>
    <col min="3855" max="3855" width="21.42578125" customWidth="1"/>
    <col min="3856" max="3856" width="8.140625" customWidth="1"/>
    <col min="4097" max="4097" width="3.7109375" customWidth="1"/>
    <col min="4098" max="4098" width="48.140625" customWidth="1"/>
    <col min="4099" max="4099" width="27.85546875" customWidth="1"/>
    <col min="4100" max="4100" width="23.5703125" customWidth="1"/>
    <col min="4101" max="4101" width="19" customWidth="1"/>
    <col min="4102" max="4102" width="21.5703125" customWidth="1"/>
    <col min="4103" max="4103" width="28.140625" customWidth="1"/>
    <col min="4104" max="4104" width="25.5703125" customWidth="1"/>
    <col min="4105" max="4105" width="27.85546875" customWidth="1"/>
    <col min="4106" max="4106" width="18.5703125" bestFit="1" customWidth="1"/>
    <col min="4107" max="4107" width="30.140625" bestFit="1" customWidth="1"/>
    <col min="4108" max="4108" width="28.140625" customWidth="1"/>
    <col min="4109" max="4109" width="29.5703125" bestFit="1" customWidth="1"/>
    <col min="4110" max="4110" width="21.42578125" bestFit="1" customWidth="1"/>
    <col min="4111" max="4111" width="21.42578125" customWidth="1"/>
    <col min="4112" max="4112" width="8.140625" customWidth="1"/>
    <col min="4353" max="4353" width="3.7109375" customWidth="1"/>
    <col min="4354" max="4354" width="48.140625" customWidth="1"/>
    <col min="4355" max="4355" width="27.85546875" customWidth="1"/>
    <col min="4356" max="4356" width="23.5703125" customWidth="1"/>
    <col min="4357" max="4357" width="19" customWidth="1"/>
    <col min="4358" max="4358" width="21.5703125" customWidth="1"/>
    <col min="4359" max="4359" width="28.140625" customWidth="1"/>
    <col min="4360" max="4360" width="25.5703125" customWidth="1"/>
    <col min="4361" max="4361" width="27.85546875" customWidth="1"/>
    <col min="4362" max="4362" width="18.5703125" bestFit="1" customWidth="1"/>
    <col min="4363" max="4363" width="30.140625" bestFit="1" customWidth="1"/>
    <col min="4364" max="4364" width="28.140625" customWidth="1"/>
    <col min="4365" max="4365" width="29.5703125" bestFit="1" customWidth="1"/>
    <col min="4366" max="4366" width="21.42578125" bestFit="1" customWidth="1"/>
    <col min="4367" max="4367" width="21.42578125" customWidth="1"/>
    <col min="4368" max="4368" width="8.140625" customWidth="1"/>
    <col min="4609" max="4609" width="3.7109375" customWidth="1"/>
    <col min="4610" max="4610" width="48.140625" customWidth="1"/>
    <col min="4611" max="4611" width="27.85546875" customWidth="1"/>
    <col min="4612" max="4612" width="23.5703125" customWidth="1"/>
    <col min="4613" max="4613" width="19" customWidth="1"/>
    <col min="4614" max="4614" width="21.5703125" customWidth="1"/>
    <col min="4615" max="4615" width="28.140625" customWidth="1"/>
    <col min="4616" max="4616" width="25.5703125" customWidth="1"/>
    <col min="4617" max="4617" width="27.85546875" customWidth="1"/>
    <col min="4618" max="4618" width="18.5703125" bestFit="1" customWidth="1"/>
    <col min="4619" max="4619" width="30.140625" bestFit="1" customWidth="1"/>
    <col min="4620" max="4620" width="28.140625" customWidth="1"/>
    <col min="4621" max="4621" width="29.5703125" bestFit="1" customWidth="1"/>
    <col min="4622" max="4622" width="21.42578125" bestFit="1" customWidth="1"/>
    <col min="4623" max="4623" width="21.42578125" customWidth="1"/>
    <col min="4624" max="4624" width="8.140625" customWidth="1"/>
    <col min="4865" max="4865" width="3.7109375" customWidth="1"/>
    <col min="4866" max="4866" width="48.140625" customWidth="1"/>
    <col min="4867" max="4867" width="27.85546875" customWidth="1"/>
    <col min="4868" max="4868" width="23.5703125" customWidth="1"/>
    <col min="4869" max="4869" width="19" customWidth="1"/>
    <col min="4870" max="4870" width="21.5703125" customWidth="1"/>
    <col min="4871" max="4871" width="28.140625" customWidth="1"/>
    <col min="4872" max="4872" width="25.5703125" customWidth="1"/>
    <col min="4873" max="4873" width="27.85546875" customWidth="1"/>
    <col min="4874" max="4874" width="18.5703125" bestFit="1" customWidth="1"/>
    <col min="4875" max="4875" width="30.140625" bestFit="1" customWidth="1"/>
    <col min="4876" max="4876" width="28.140625" customWidth="1"/>
    <col min="4877" max="4877" width="29.5703125" bestFit="1" customWidth="1"/>
    <col min="4878" max="4878" width="21.42578125" bestFit="1" customWidth="1"/>
    <col min="4879" max="4879" width="21.42578125" customWidth="1"/>
    <col min="4880" max="4880" width="8.140625" customWidth="1"/>
    <col min="5121" max="5121" width="3.7109375" customWidth="1"/>
    <col min="5122" max="5122" width="48.140625" customWidth="1"/>
    <col min="5123" max="5123" width="27.85546875" customWidth="1"/>
    <col min="5124" max="5124" width="23.5703125" customWidth="1"/>
    <col min="5125" max="5125" width="19" customWidth="1"/>
    <col min="5126" max="5126" width="21.5703125" customWidth="1"/>
    <col min="5127" max="5127" width="28.140625" customWidth="1"/>
    <col min="5128" max="5128" width="25.5703125" customWidth="1"/>
    <col min="5129" max="5129" width="27.85546875" customWidth="1"/>
    <col min="5130" max="5130" width="18.5703125" bestFit="1" customWidth="1"/>
    <col min="5131" max="5131" width="30.140625" bestFit="1" customWidth="1"/>
    <col min="5132" max="5132" width="28.140625" customWidth="1"/>
    <col min="5133" max="5133" width="29.5703125" bestFit="1" customWidth="1"/>
    <col min="5134" max="5134" width="21.42578125" bestFit="1" customWidth="1"/>
    <col min="5135" max="5135" width="21.42578125" customWidth="1"/>
    <col min="5136" max="5136" width="8.140625" customWidth="1"/>
    <col min="5377" max="5377" width="3.7109375" customWidth="1"/>
    <col min="5378" max="5378" width="48.140625" customWidth="1"/>
    <col min="5379" max="5379" width="27.85546875" customWidth="1"/>
    <col min="5380" max="5380" width="23.5703125" customWidth="1"/>
    <col min="5381" max="5381" width="19" customWidth="1"/>
    <col min="5382" max="5382" width="21.5703125" customWidth="1"/>
    <col min="5383" max="5383" width="28.140625" customWidth="1"/>
    <col min="5384" max="5384" width="25.5703125" customWidth="1"/>
    <col min="5385" max="5385" width="27.85546875" customWidth="1"/>
    <col min="5386" max="5386" width="18.5703125" bestFit="1" customWidth="1"/>
    <col min="5387" max="5387" width="30.140625" bestFit="1" customWidth="1"/>
    <col min="5388" max="5388" width="28.140625" customWidth="1"/>
    <col min="5389" max="5389" width="29.5703125" bestFit="1" customWidth="1"/>
    <col min="5390" max="5390" width="21.42578125" bestFit="1" customWidth="1"/>
    <col min="5391" max="5391" width="21.42578125" customWidth="1"/>
    <col min="5392" max="5392" width="8.140625" customWidth="1"/>
    <col min="5633" max="5633" width="3.7109375" customWidth="1"/>
    <col min="5634" max="5634" width="48.140625" customWidth="1"/>
    <col min="5635" max="5635" width="27.85546875" customWidth="1"/>
    <col min="5636" max="5636" width="23.5703125" customWidth="1"/>
    <col min="5637" max="5637" width="19" customWidth="1"/>
    <col min="5638" max="5638" width="21.5703125" customWidth="1"/>
    <col min="5639" max="5639" width="28.140625" customWidth="1"/>
    <col min="5640" max="5640" width="25.5703125" customWidth="1"/>
    <col min="5641" max="5641" width="27.85546875" customWidth="1"/>
    <col min="5642" max="5642" width="18.5703125" bestFit="1" customWidth="1"/>
    <col min="5643" max="5643" width="30.140625" bestFit="1" customWidth="1"/>
    <col min="5644" max="5644" width="28.140625" customWidth="1"/>
    <col min="5645" max="5645" width="29.5703125" bestFit="1" customWidth="1"/>
    <col min="5646" max="5646" width="21.42578125" bestFit="1" customWidth="1"/>
    <col min="5647" max="5647" width="21.42578125" customWidth="1"/>
    <col min="5648" max="5648" width="8.140625" customWidth="1"/>
    <col min="5889" max="5889" width="3.7109375" customWidth="1"/>
    <col min="5890" max="5890" width="48.140625" customWidth="1"/>
    <col min="5891" max="5891" width="27.85546875" customWidth="1"/>
    <col min="5892" max="5892" width="23.5703125" customWidth="1"/>
    <col min="5893" max="5893" width="19" customWidth="1"/>
    <col min="5894" max="5894" width="21.5703125" customWidth="1"/>
    <col min="5895" max="5895" width="28.140625" customWidth="1"/>
    <col min="5896" max="5896" width="25.5703125" customWidth="1"/>
    <col min="5897" max="5897" width="27.85546875" customWidth="1"/>
    <col min="5898" max="5898" width="18.5703125" bestFit="1" customWidth="1"/>
    <col min="5899" max="5899" width="30.140625" bestFit="1" customWidth="1"/>
    <col min="5900" max="5900" width="28.140625" customWidth="1"/>
    <col min="5901" max="5901" width="29.5703125" bestFit="1" customWidth="1"/>
    <col min="5902" max="5902" width="21.42578125" bestFit="1" customWidth="1"/>
    <col min="5903" max="5903" width="21.42578125" customWidth="1"/>
    <col min="5904" max="5904" width="8.140625" customWidth="1"/>
    <col min="6145" max="6145" width="3.7109375" customWidth="1"/>
    <col min="6146" max="6146" width="48.140625" customWidth="1"/>
    <col min="6147" max="6147" width="27.85546875" customWidth="1"/>
    <col min="6148" max="6148" width="23.5703125" customWidth="1"/>
    <col min="6149" max="6149" width="19" customWidth="1"/>
    <col min="6150" max="6150" width="21.5703125" customWidth="1"/>
    <col min="6151" max="6151" width="28.140625" customWidth="1"/>
    <col min="6152" max="6152" width="25.5703125" customWidth="1"/>
    <col min="6153" max="6153" width="27.85546875" customWidth="1"/>
    <col min="6154" max="6154" width="18.5703125" bestFit="1" customWidth="1"/>
    <col min="6155" max="6155" width="30.140625" bestFit="1" customWidth="1"/>
    <col min="6156" max="6156" width="28.140625" customWidth="1"/>
    <col min="6157" max="6157" width="29.5703125" bestFit="1" customWidth="1"/>
    <col min="6158" max="6158" width="21.42578125" bestFit="1" customWidth="1"/>
    <col min="6159" max="6159" width="21.42578125" customWidth="1"/>
    <col min="6160" max="6160" width="8.140625" customWidth="1"/>
    <col min="6401" max="6401" width="3.7109375" customWidth="1"/>
    <col min="6402" max="6402" width="48.140625" customWidth="1"/>
    <col min="6403" max="6403" width="27.85546875" customWidth="1"/>
    <col min="6404" max="6404" width="23.5703125" customWidth="1"/>
    <col min="6405" max="6405" width="19" customWidth="1"/>
    <col min="6406" max="6406" width="21.5703125" customWidth="1"/>
    <col min="6407" max="6407" width="28.140625" customWidth="1"/>
    <col min="6408" max="6408" width="25.5703125" customWidth="1"/>
    <col min="6409" max="6409" width="27.85546875" customWidth="1"/>
    <col min="6410" max="6410" width="18.5703125" bestFit="1" customWidth="1"/>
    <col min="6411" max="6411" width="30.140625" bestFit="1" customWidth="1"/>
    <col min="6412" max="6412" width="28.140625" customWidth="1"/>
    <col min="6413" max="6413" width="29.5703125" bestFit="1" customWidth="1"/>
    <col min="6414" max="6414" width="21.42578125" bestFit="1" customWidth="1"/>
    <col min="6415" max="6415" width="21.42578125" customWidth="1"/>
    <col min="6416" max="6416" width="8.140625" customWidth="1"/>
    <col min="6657" max="6657" width="3.7109375" customWidth="1"/>
    <col min="6658" max="6658" width="48.140625" customWidth="1"/>
    <col min="6659" max="6659" width="27.85546875" customWidth="1"/>
    <col min="6660" max="6660" width="23.5703125" customWidth="1"/>
    <col min="6661" max="6661" width="19" customWidth="1"/>
    <col min="6662" max="6662" width="21.5703125" customWidth="1"/>
    <col min="6663" max="6663" width="28.140625" customWidth="1"/>
    <col min="6664" max="6664" width="25.5703125" customWidth="1"/>
    <col min="6665" max="6665" width="27.85546875" customWidth="1"/>
    <col min="6666" max="6666" width="18.5703125" bestFit="1" customWidth="1"/>
    <col min="6667" max="6667" width="30.140625" bestFit="1" customWidth="1"/>
    <col min="6668" max="6668" width="28.140625" customWidth="1"/>
    <col min="6669" max="6669" width="29.5703125" bestFit="1" customWidth="1"/>
    <col min="6670" max="6670" width="21.42578125" bestFit="1" customWidth="1"/>
    <col min="6671" max="6671" width="21.42578125" customWidth="1"/>
    <col min="6672" max="6672" width="8.140625" customWidth="1"/>
    <col min="6913" max="6913" width="3.7109375" customWidth="1"/>
    <col min="6914" max="6914" width="48.140625" customWidth="1"/>
    <col min="6915" max="6915" width="27.85546875" customWidth="1"/>
    <col min="6916" max="6916" width="23.5703125" customWidth="1"/>
    <col min="6917" max="6917" width="19" customWidth="1"/>
    <col min="6918" max="6918" width="21.5703125" customWidth="1"/>
    <col min="6919" max="6919" width="28.140625" customWidth="1"/>
    <col min="6920" max="6920" width="25.5703125" customWidth="1"/>
    <col min="6921" max="6921" width="27.85546875" customWidth="1"/>
    <col min="6922" max="6922" width="18.5703125" bestFit="1" customWidth="1"/>
    <col min="6923" max="6923" width="30.140625" bestFit="1" customWidth="1"/>
    <col min="6924" max="6924" width="28.140625" customWidth="1"/>
    <col min="6925" max="6925" width="29.5703125" bestFit="1" customWidth="1"/>
    <col min="6926" max="6926" width="21.42578125" bestFit="1" customWidth="1"/>
    <col min="6927" max="6927" width="21.42578125" customWidth="1"/>
    <col min="6928" max="6928" width="8.140625" customWidth="1"/>
    <col min="7169" max="7169" width="3.7109375" customWidth="1"/>
    <col min="7170" max="7170" width="48.140625" customWidth="1"/>
    <col min="7171" max="7171" width="27.85546875" customWidth="1"/>
    <col min="7172" max="7172" width="23.5703125" customWidth="1"/>
    <col min="7173" max="7173" width="19" customWidth="1"/>
    <col min="7174" max="7174" width="21.5703125" customWidth="1"/>
    <col min="7175" max="7175" width="28.140625" customWidth="1"/>
    <col min="7176" max="7176" width="25.5703125" customWidth="1"/>
    <col min="7177" max="7177" width="27.85546875" customWidth="1"/>
    <col min="7178" max="7178" width="18.5703125" bestFit="1" customWidth="1"/>
    <col min="7179" max="7179" width="30.140625" bestFit="1" customWidth="1"/>
    <col min="7180" max="7180" width="28.140625" customWidth="1"/>
    <col min="7181" max="7181" width="29.5703125" bestFit="1" customWidth="1"/>
    <col min="7182" max="7182" width="21.42578125" bestFit="1" customWidth="1"/>
    <col min="7183" max="7183" width="21.42578125" customWidth="1"/>
    <col min="7184" max="7184" width="8.140625" customWidth="1"/>
    <col min="7425" max="7425" width="3.7109375" customWidth="1"/>
    <col min="7426" max="7426" width="48.140625" customWidth="1"/>
    <col min="7427" max="7427" width="27.85546875" customWidth="1"/>
    <col min="7428" max="7428" width="23.5703125" customWidth="1"/>
    <col min="7429" max="7429" width="19" customWidth="1"/>
    <col min="7430" max="7430" width="21.5703125" customWidth="1"/>
    <col min="7431" max="7431" width="28.140625" customWidth="1"/>
    <col min="7432" max="7432" width="25.5703125" customWidth="1"/>
    <col min="7433" max="7433" width="27.85546875" customWidth="1"/>
    <col min="7434" max="7434" width="18.5703125" bestFit="1" customWidth="1"/>
    <col min="7435" max="7435" width="30.140625" bestFit="1" customWidth="1"/>
    <col min="7436" max="7436" width="28.140625" customWidth="1"/>
    <col min="7437" max="7437" width="29.5703125" bestFit="1" customWidth="1"/>
    <col min="7438" max="7438" width="21.42578125" bestFit="1" customWidth="1"/>
    <col min="7439" max="7439" width="21.42578125" customWidth="1"/>
    <col min="7440" max="7440" width="8.140625" customWidth="1"/>
    <col min="7681" max="7681" width="3.7109375" customWidth="1"/>
    <col min="7682" max="7682" width="48.140625" customWidth="1"/>
    <col min="7683" max="7683" width="27.85546875" customWidth="1"/>
    <col min="7684" max="7684" width="23.5703125" customWidth="1"/>
    <col min="7685" max="7685" width="19" customWidth="1"/>
    <col min="7686" max="7686" width="21.5703125" customWidth="1"/>
    <col min="7687" max="7687" width="28.140625" customWidth="1"/>
    <col min="7688" max="7688" width="25.5703125" customWidth="1"/>
    <col min="7689" max="7689" width="27.85546875" customWidth="1"/>
    <col min="7690" max="7690" width="18.5703125" bestFit="1" customWidth="1"/>
    <col min="7691" max="7691" width="30.140625" bestFit="1" customWidth="1"/>
    <col min="7692" max="7692" width="28.140625" customWidth="1"/>
    <col min="7693" max="7693" width="29.5703125" bestFit="1" customWidth="1"/>
    <col min="7694" max="7694" width="21.42578125" bestFit="1" customWidth="1"/>
    <col min="7695" max="7695" width="21.42578125" customWidth="1"/>
    <col min="7696" max="7696" width="8.140625" customWidth="1"/>
    <col min="7937" max="7937" width="3.7109375" customWidth="1"/>
    <col min="7938" max="7938" width="48.140625" customWidth="1"/>
    <col min="7939" max="7939" width="27.85546875" customWidth="1"/>
    <col min="7940" max="7940" width="23.5703125" customWidth="1"/>
    <col min="7941" max="7941" width="19" customWidth="1"/>
    <col min="7942" max="7942" width="21.5703125" customWidth="1"/>
    <col min="7943" max="7943" width="28.140625" customWidth="1"/>
    <col min="7944" max="7944" width="25.5703125" customWidth="1"/>
    <col min="7945" max="7945" width="27.85546875" customWidth="1"/>
    <col min="7946" max="7946" width="18.5703125" bestFit="1" customWidth="1"/>
    <col min="7947" max="7947" width="30.140625" bestFit="1" customWidth="1"/>
    <col min="7948" max="7948" width="28.140625" customWidth="1"/>
    <col min="7949" max="7949" width="29.5703125" bestFit="1" customWidth="1"/>
    <col min="7950" max="7950" width="21.42578125" bestFit="1" customWidth="1"/>
    <col min="7951" max="7951" width="21.42578125" customWidth="1"/>
    <col min="7952" max="7952" width="8.140625" customWidth="1"/>
    <col min="8193" max="8193" width="3.7109375" customWidth="1"/>
    <col min="8194" max="8194" width="48.140625" customWidth="1"/>
    <col min="8195" max="8195" width="27.85546875" customWidth="1"/>
    <col min="8196" max="8196" width="23.5703125" customWidth="1"/>
    <col min="8197" max="8197" width="19" customWidth="1"/>
    <col min="8198" max="8198" width="21.5703125" customWidth="1"/>
    <col min="8199" max="8199" width="28.140625" customWidth="1"/>
    <col min="8200" max="8200" width="25.5703125" customWidth="1"/>
    <col min="8201" max="8201" width="27.85546875" customWidth="1"/>
    <col min="8202" max="8202" width="18.5703125" bestFit="1" customWidth="1"/>
    <col min="8203" max="8203" width="30.140625" bestFit="1" customWidth="1"/>
    <col min="8204" max="8204" width="28.140625" customWidth="1"/>
    <col min="8205" max="8205" width="29.5703125" bestFit="1" customWidth="1"/>
    <col min="8206" max="8206" width="21.42578125" bestFit="1" customWidth="1"/>
    <col min="8207" max="8207" width="21.42578125" customWidth="1"/>
    <col min="8208" max="8208" width="8.140625" customWidth="1"/>
    <col min="8449" max="8449" width="3.7109375" customWidth="1"/>
    <col min="8450" max="8450" width="48.140625" customWidth="1"/>
    <col min="8451" max="8451" width="27.85546875" customWidth="1"/>
    <col min="8452" max="8452" width="23.5703125" customWidth="1"/>
    <col min="8453" max="8453" width="19" customWidth="1"/>
    <col min="8454" max="8454" width="21.5703125" customWidth="1"/>
    <col min="8455" max="8455" width="28.140625" customWidth="1"/>
    <col min="8456" max="8456" width="25.5703125" customWidth="1"/>
    <col min="8457" max="8457" width="27.85546875" customWidth="1"/>
    <col min="8458" max="8458" width="18.5703125" bestFit="1" customWidth="1"/>
    <col min="8459" max="8459" width="30.140625" bestFit="1" customWidth="1"/>
    <col min="8460" max="8460" width="28.140625" customWidth="1"/>
    <col min="8461" max="8461" width="29.5703125" bestFit="1" customWidth="1"/>
    <col min="8462" max="8462" width="21.42578125" bestFit="1" customWidth="1"/>
    <col min="8463" max="8463" width="21.42578125" customWidth="1"/>
    <col min="8464" max="8464" width="8.140625" customWidth="1"/>
    <col min="8705" max="8705" width="3.7109375" customWidth="1"/>
    <col min="8706" max="8706" width="48.140625" customWidth="1"/>
    <col min="8707" max="8707" width="27.85546875" customWidth="1"/>
    <col min="8708" max="8708" width="23.5703125" customWidth="1"/>
    <col min="8709" max="8709" width="19" customWidth="1"/>
    <col min="8710" max="8710" width="21.5703125" customWidth="1"/>
    <col min="8711" max="8711" width="28.140625" customWidth="1"/>
    <col min="8712" max="8712" width="25.5703125" customWidth="1"/>
    <col min="8713" max="8713" width="27.85546875" customWidth="1"/>
    <col min="8714" max="8714" width="18.5703125" bestFit="1" customWidth="1"/>
    <col min="8715" max="8715" width="30.140625" bestFit="1" customWidth="1"/>
    <col min="8716" max="8716" width="28.140625" customWidth="1"/>
    <col min="8717" max="8717" width="29.5703125" bestFit="1" customWidth="1"/>
    <col min="8718" max="8718" width="21.42578125" bestFit="1" customWidth="1"/>
    <col min="8719" max="8719" width="21.42578125" customWidth="1"/>
    <col min="8720" max="8720" width="8.140625" customWidth="1"/>
    <col min="8961" max="8961" width="3.7109375" customWidth="1"/>
    <col min="8962" max="8962" width="48.140625" customWidth="1"/>
    <col min="8963" max="8963" width="27.85546875" customWidth="1"/>
    <col min="8964" max="8964" width="23.5703125" customWidth="1"/>
    <col min="8965" max="8965" width="19" customWidth="1"/>
    <col min="8966" max="8966" width="21.5703125" customWidth="1"/>
    <col min="8967" max="8967" width="28.140625" customWidth="1"/>
    <col min="8968" max="8968" width="25.5703125" customWidth="1"/>
    <col min="8969" max="8969" width="27.85546875" customWidth="1"/>
    <col min="8970" max="8970" width="18.5703125" bestFit="1" customWidth="1"/>
    <col min="8971" max="8971" width="30.140625" bestFit="1" customWidth="1"/>
    <col min="8972" max="8972" width="28.140625" customWidth="1"/>
    <col min="8973" max="8973" width="29.5703125" bestFit="1" customWidth="1"/>
    <col min="8974" max="8974" width="21.42578125" bestFit="1" customWidth="1"/>
    <col min="8975" max="8975" width="21.42578125" customWidth="1"/>
    <col min="8976" max="8976" width="8.140625" customWidth="1"/>
    <col min="9217" max="9217" width="3.7109375" customWidth="1"/>
    <col min="9218" max="9218" width="48.140625" customWidth="1"/>
    <col min="9219" max="9219" width="27.85546875" customWidth="1"/>
    <col min="9220" max="9220" width="23.5703125" customWidth="1"/>
    <col min="9221" max="9221" width="19" customWidth="1"/>
    <col min="9222" max="9222" width="21.5703125" customWidth="1"/>
    <col min="9223" max="9223" width="28.140625" customWidth="1"/>
    <col min="9224" max="9224" width="25.5703125" customWidth="1"/>
    <col min="9225" max="9225" width="27.85546875" customWidth="1"/>
    <col min="9226" max="9226" width="18.5703125" bestFit="1" customWidth="1"/>
    <col min="9227" max="9227" width="30.140625" bestFit="1" customWidth="1"/>
    <col min="9228" max="9228" width="28.140625" customWidth="1"/>
    <col min="9229" max="9229" width="29.5703125" bestFit="1" customWidth="1"/>
    <col min="9230" max="9230" width="21.42578125" bestFit="1" customWidth="1"/>
    <col min="9231" max="9231" width="21.42578125" customWidth="1"/>
    <col min="9232" max="9232" width="8.140625" customWidth="1"/>
    <col min="9473" max="9473" width="3.7109375" customWidth="1"/>
    <col min="9474" max="9474" width="48.140625" customWidth="1"/>
    <col min="9475" max="9475" width="27.85546875" customWidth="1"/>
    <col min="9476" max="9476" width="23.5703125" customWidth="1"/>
    <col min="9477" max="9477" width="19" customWidth="1"/>
    <col min="9478" max="9478" width="21.5703125" customWidth="1"/>
    <col min="9479" max="9479" width="28.140625" customWidth="1"/>
    <col min="9480" max="9480" width="25.5703125" customWidth="1"/>
    <col min="9481" max="9481" width="27.85546875" customWidth="1"/>
    <col min="9482" max="9482" width="18.5703125" bestFit="1" customWidth="1"/>
    <col min="9483" max="9483" width="30.140625" bestFit="1" customWidth="1"/>
    <col min="9484" max="9484" width="28.140625" customWidth="1"/>
    <col min="9485" max="9485" width="29.5703125" bestFit="1" customWidth="1"/>
    <col min="9486" max="9486" width="21.42578125" bestFit="1" customWidth="1"/>
    <col min="9487" max="9487" width="21.42578125" customWidth="1"/>
    <col min="9488" max="9488" width="8.140625" customWidth="1"/>
    <col min="9729" max="9729" width="3.7109375" customWidth="1"/>
    <col min="9730" max="9730" width="48.140625" customWidth="1"/>
    <col min="9731" max="9731" width="27.85546875" customWidth="1"/>
    <col min="9732" max="9732" width="23.5703125" customWidth="1"/>
    <col min="9733" max="9733" width="19" customWidth="1"/>
    <col min="9734" max="9734" width="21.5703125" customWidth="1"/>
    <col min="9735" max="9735" width="28.140625" customWidth="1"/>
    <col min="9736" max="9736" width="25.5703125" customWidth="1"/>
    <col min="9737" max="9737" width="27.85546875" customWidth="1"/>
    <col min="9738" max="9738" width="18.5703125" bestFit="1" customWidth="1"/>
    <col min="9739" max="9739" width="30.140625" bestFit="1" customWidth="1"/>
    <col min="9740" max="9740" width="28.140625" customWidth="1"/>
    <col min="9741" max="9741" width="29.5703125" bestFit="1" customWidth="1"/>
    <col min="9742" max="9742" width="21.42578125" bestFit="1" customWidth="1"/>
    <col min="9743" max="9743" width="21.42578125" customWidth="1"/>
    <col min="9744" max="9744" width="8.140625" customWidth="1"/>
    <col min="9985" max="9985" width="3.7109375" customWidth="1"/>
    <col min="9986" max="9986" width="48.140625" customWidth="1"/>
    <col min="9987" max="9987" width="27.85546875" customWidth="1"/>
    <col min="9988" max="9988" width="23.5703125" customWidth="1"/>
    <col min="9989" max="9989" width="19" customWidth="1"/>
    <col min="9990" max="9990" width="21.5703125" customWidth="1"/>
    <col min="9991" max="9991" width="28.140625" customWidth="1"/>
    <col min="9992" max="9992" width="25.5703125" customWidth="1"/>
    <col min="9993" max="9993" width="27.85546875" customWidth="1"/>
    <col min="9994" max="9994" width="18.5703125" bestFit="1" customWidth="1"/>
    <col min="9995" max="9995" width="30.140625" bestFit="1" customWidth="1"/>
    <col min="9996" max="9996" width="28.140625" customWidth="1"/>
    <col min="9997" max="9997" width="29.5703125" bestFit="1" customWidth="1"/>
    <col min="9998" max="9998" width="21.42578125" bestFit="1" customWidth="1"/>
    <col min="9999" max="9999" width="21.42578125" customWidth="1"/>
    <col min="10000" max="10000" width="8.140625" customWidth="1"/>
    <col min="10241" max="10241" width="3.7109375" customWidth="1"/>
    <col min="10242" max="10242" width="48.140625" customWidth="1"/>
    <col min="10243" max="10243" width="27.85546875" customWidth="1"/>
    <col min="10244" max="10244" width="23.5703125" customWidth="1"/>
    <col min="10245" max="10245" width="19" customWidth="1"/>
    <col min="10246" max="10246" width="21.5703125" customWidth="1"/>
    <col min="10247" max="10247" width="28.140625" customWidth="1"/>
    <col min="10248" max="10248" width="25.5703125" customWidth="1"/>
    <col min="10249" max="10249" width="27.85546875" customWidth="1"/>
    <col min="10250" max="10250" width="18.5703125" bestFit="1" customWidth="1"/>
    <col min="10251" max="10251" width="30.140625" bestFit="1" customWidth="1"/>
    <col min="10252" max="10252" width="28.140625" customWidth="1"/>
    <col min="10253" max="10253" width="29.5703125" bestFit="1" customWidth="1"/>
    <col min="10254" max="10254" width="21.42578125" bestFit="1" customWidth="1"/>
    <col min="10255" max="10255" width="21.42578125" customWidth="1"/>
    <col min="10256" max="10256" width="8.140625" customWidth="1"/>
    <col min="10497" max="10497" width="3.7109375" customWidth="1"/>
    <col min="10498" max="10498" width="48.140625" customWidth="1"/>
    <col min="10499" max="10499" width="27.85546875" customWidth="1"/>
    <col min="10500" max="10500" width="23.5703125" customWidth="1"/>
    <col min="10501" max="10501" width="19" customWidth="1"/>
    <col min="10502" max="10502" width="21.5703125" customWidth="1"/>
    <col min="10503" max="10503" width="28.140625" customWidth="1"/>
    <col min="10504" max="10504" width="25.5703125" customWidth="1"/>
    <col min="10505" max="10505" width="27.85546875" customWidth="1"/>
    <col min="10506" max="10506" width="18.5703125" bestFit="1" customWidth="1"/>
    <col min="10507" max="10507" width="30.140625" bestFit="1" customWidth="1"/>
    <col min="10508" max="10508" width="28.140625" customWidth="1"/>
    <col min="10509" max="10509" width="29.5703125" bestFit="1" customWidth="1"/>
    <col min="10510" max="10510" width="21.42578125" bestFit="1" customWidth="1"/>
    <col min="10511" max="10511" width="21.42578125" customWidth="1"/>
    <col min="10512" max="10512" width="8.140625" customWidth="1"/>
    <col min="10753" max="10753" width="3.7109375" customWidth="1"/>
    <col min="10754" max="10754" width="48.140625" customWidth="1"/>
    <col min="10755" max="10755" width="27.85546875" customWidth="1"/>
    <col min="10756" max="10756" width="23.5703125" customWidth="1"/>
    <col min="10757" max="10757" width="19" customWidth="1"/>
    <col min="10758" max="10758" width="21.5703125" customWidth="1"/>
    <col min="10759" max="10759" width="28.140625" customWidth="1"/>
    <col min="10760" max="10760" width="25.5703125" customWidth="1"/>
    <col min="10761" max="10761" width="27.85546875" customWidth="1"/>
    <col min="10762" max="10762" width="18.5703125" bestFit="1" customWidth="1"/>
    <col min="10763" max="10763" width="30.140625" bestFit="1" customWidth="1"/>
    <col min="10764" max="10764" width="28.140625" customWidth="1"/>
    <col min="10765" max="10765" width="29.5703125" bestFit="1" customWidth="1"/>
    <col min="10766" max="10766" width="21.42578125" bestFit="1" customWidth="1"/>
    <col min="10767" max="10767" width="21.42578125" customWidth="1"/>
    <col min="10768" max="10768" width="8.140625" customWidth="1"/>
    <col min="11009" max="11009" width="3.7109375" customWidth="1"/>
    <col min="11010" max="11010" width="48.140625" customWidth="1"/>
    <col min="11011" max="11011" width="27.85546875" customWidth="1"/>
    <col min="11012" max="11012" width="23.5703125" customWidth="1"/>
    <col min="11013" max="11013" width="19" customWidth="1"/>
    <col min="11014" max="11014" width="21.5703125" customWidth="1"/>
    <col min="11015" max="11015" width="28.140625" customWidth="1"/>
    <col min="11016" max="11016" width="25.5703125" customWidth="1"/>
    <col min="11017" max="11017" width="27.85546875" customWidth="1"/>
    <col min="11018" max="11018" width="18.5703125" bestFit="1" customWidth="1"/>
    <col min="11019" max="11019" width="30.140625" bestFit="1" customWidth="1"/>
    <col min="11020" max="11020" width="28.140625" customWidth="1"/>
    <col min="11021" max="11021" width="29.5703125" bestFit="1" customWidth="1"/>
    <col min="11022" max="11022" width="21.42578125" bestFit="1" customWidth="1"/>
    <col min="11023" max="11023" width="21.42578125" customWidth="1"/>
    <col min="11024" max="11024" width="8.140625" customWidth="1"/>
    <col min="11265" max="11265" width="3.7109375" customWidth="1"/>
    <col min="11266" max="11266" width="48.140625" customWidth="1"/>
    <col min="11267" max="11267" width="27.85546875" customWidth="1"/>
    <col min="11268" max="11268" width="23.5703125" customWidth="1"/>
    <col min="11269" max="11269" width="19" customWidth="1"/>
    <col min="11270" max="11270" width="21.5703125" customWidth="1"/>
    <col min="11271" max="11271" width="28.140625" customWidth="1"/>
    <col min="11272" max="11272" width="25.5703125" customWidth="1"/>
    <col min="11273" max="11273" width="27.85546875" customWidth="1"/>
    <col min="11274" max="11274" width="18.5703125" bestFit="1" customWidth="1"/>
    <col min="11275" max="11275" width="30.140625" bestFit="1" customWidth="1"/>
    <col min="11276" max="11276" width="28.140625" customWidth="1"/>
    <col min="11277" max="11277" width="29.5703125" bestFit="1" customWidth="1"/>
    <col min="11278" max="11278" width="21.42578125" bestFit="1" customWidth="1"/>
    <col min="11279" max="11279" width="21.42578125" customWidth="1"/>
    <col min="11280" max="11280" width="8.140625" customWidth="1"/>
    <col min="11521" max="11521" width="3.7109375" customWidth="1"/>
    <col min="11522" max="11522" width="48.140625" customWidth="1"/>
    <col min="11523" max="11523" width="27.85546875" customWidth="1"/>
    <col min="11524" max="11524" width="23.5703125" customWidth="1"/>
    <col min="11525" max="11525" width="19" customWidth="1"/>
    <col min="11526" max="11526" width="21.5703125" customWidth="1"/>
    <col min="11527" max="11527" width="28.140625" customWidth="1"/>
    <col min="11528" max="11528" width="25.5703125" customWidth="1"/>
    <col min="11529" max="11529" width="27.85546875" customWidth="1"/>
    <col min="11530" max="11530" width="18.5703125" bestFit="1" customWidth="1"/>
    <col min="11531" max="11531" width="30.140625" bestFit="1" customWidth="1"/>
    <col min="11532" max="11532" width="28.140625" customWidth="1"/>
    <col min="11533" max="11533" width="29.5703125" bestFit="1" customWidth="1"/>
    <col min="11534" max="11534" width="21.42578125" bestFit="1" customWidth="1"/>
    <col min="11535" max="11535" width="21.42578125" customWidth="1"/>
    <col min="11536" max="11536" width="8.140625" customWidth="1"/>
    <col min="11777" max="11777" width="3.7109375" customWidth="1"/>
    <col min="11778" max="11778" width="48.140625" customWidth="1"/>
    <col min="11779" max="11779" width="27.85546875" customWidth="1"/>
    <col min="11780" max="11780" width="23.5703125" customWidth="1"/>
    <col min="11781" max="11781" width="19" customWidth="1"/>
    <col min="11782" max="11782" width="21.5703125" customWidth="1"/>
    <col min="11783" max="11783" width="28.140625" customWidth="1"/>
    <col min="11784" max="11784" width="25.5703125" customWidth="1"/>
    <col min="11785" max="11785" width="27.85546875" customWidth="1"/>
    <col min="11786" max="11786" width="18.5703125" bestFit="1" customWidth="1"/>
    <col min="11787" max="11787" width="30.140625" bestFit="1" customWidth="1"/>
    <col min="11788" max="11788" width="28.140625" customWidth="1"/>
    <col min="11789" max="11789" width="29.5703125" bestFit="1" customWidth="1"/>
    <col min="11790" max="11790" width="21.42578125" bestFit="1" customWidth="1"/>
    <col min="11791" max="11791" width="21.42578125" customWidth="1"/>
    <col min="11792" max="11792" width="8.140625" customWidth="1"/>
    <col min="12033" max="12033" width="3.7109375" customWidth="1"/>
    <col min="12034" max="12034" width="48.140625" customWidth="1"/>
    <col min="12035" max="12035" width="27.85546875" customWidth="1"/>
    <col min="12036" max="12036" width="23.5703125" customWidth="1"/>
    <col min="12037" max="12037" width="19" customWidth="1"/>
    <col min="12038" max="12038" width="21.5703125" customWidth="1"/>
    <col min="12039" max="12039" width="28.140625" customWidth="1"/>
    <col min="12040" max="12040" width="25.5703125" customWidth="1"/>
    <col min="12041" max="12041" width="27.85546875" customWidth="1"/>
    <col min="12042" max="12042" width="18.5703125" bestFit="1" customWidth="1"/>
    <col min="12043" max="12043" width="30.140625" bestFit="1" customWidth="1"/>
    <col min="12044" max="12044" width="28.140625" customWidth="1"/>
    <col min="12045" max="12045" width="29.5703125" bestFit="1" customWidth="1"/>
    <col min="12046" max="12046" width="21.42578125" bestFit="1" customWidth="1"/>
    <col min="12047" max="12047" width="21.42578125" customWidth="1"/>
    <col min="12048" max="12048" width="8.140625" customWidth="1"/>
    <col min="12289" max="12289" width="3.7109375" customWidth="1"/>
    <col min="12290" max="12290" width="48.140625" customWidth="1"/>
    <col min="12291" max="12291" width="27.85546875" customWidth="1"/>
    <col min="12292" max="12292" width="23.5703125" customWidth="1"/>
    <col min="12293" max="12293" width="19" customWidth="1"/>
    <col min="12294" max="12294" width="21.5703125" customWidth="1"/>
    <col min="12295" max="12295" width="28.140625" customWidth="1"/>
    <col min="12296" max="12296" width="25.5703125" customWidth="1"/>
    <col min="12297" max="12297" width="27.85546875" customWidth="1"/>
    <col min="12298" max="12298" width="18.5703125" bestFit="1" customWidth="1"/>
    <col min="12299" max="12299" width="30.140625" bestFit="1" customWidth="1"/>
    <col min="12300" max="12300" width="28.140625" customWidth="1"/>
    <col min="12301" max="12301" width="29.5703125" bestFit="1" customWidth="1"/>
    <col min="12302" max="12302" width="21.42578125" bestFit="1" customWidth="1"/>
    <col min="12303" max="12303" width="21.42578125" customWidth="1"/>
    <col min="12304" max="12304" width="8.140625" customWidth="1"/>
    <col min="12545" max="12545" width="3.7109375" customWidth="1"/>
    <col min="12546" max="12546" width="48.140625" customWidth="1"/>
    <col min="12547" max="12547" width="27.85546875" customWidth="1"/>
    <col min="12548" max="12548" width="23.5703125" customWidth="1"/>
    <col min="12549" max="12549" width="19" customWidth="1"/>
    <col min="12550" max="12550" width="21.5703125" customWidth="1"/>
    <col min="12551" max="12551" width="28.140625" customWidth="1"/>
    <col min="12552" max="12552" width="25.5703125" customWidth="1"/>
    <col min="12553" max="12553" width="27.85546875" customWidth="1"/>
    <col min="12554" max="12554" width="18.5703125" bestFit="1" customWidth="1"/>
    <col min="12555" max="12555" width="30.140625" bestFit="1" customWidth="1"/>
    <col min="12556" max="12556" width="28.140625" customWidth="1"/>
    <col min="12557" max="12557" width="29.5703125" bestFit="1" customWidth="1"/>
    <col min="12558" max="12558" width="21.42578125" bestFit="1" customWidth="1"/>
    <col min="12559" max="12559" width="21.42578125" customWidth="1"/>
    <col min="12560" max="12560" width="8.140625" customWidth="1"/>
    <col min="12801" max="12801" width="3.7109375" customWidth="1"/>
    <col min="12802" max="12802" width="48.140625" customWidth="1"/>
    <col min="12803" max="12803" width="27.85546875" customWidth="1"/>
    <col min="12804" max="12804" width="23.5703125" customWidth="1"/>
    <col min="12805" max="12805" width="19" customWidth="1"/>
    <col min="12806" max="12806" width="21.5703125" customWidth="1"/>
    <col min="12807" max="12807" width="28.140625" customWidth="1"/>
    <col min="12808" max="12808" width="25.5703125" customWidth="1"/>
    <col min="12809" max="12809" width="27.85546875" customWidth="1"/>
    <col min="12810" max="12810" width="18.5703125" bestFit="1" customWidth="1"/>
    <col min="12811" max="12811" width="30.140625" bestFit="1" customWidth="1"/>
    <col min="12812" max="12812" width="28.140625" customWidth="1"/>
    <col min="12813" max="12813" width="29.5703125" bestFit="1" customWidth="1"/>
    <col min="12814" max="12814" width="21.42578125" bestFit="1" customWidth="1"/>
    <col min="12815" max="12815" width="21.42578125" customWidth="1"/>
    <col min="12816" max="12816" width="8.140625" customWidth="1"/>
    <col min="13057" max="13057" width="3.7109375" customWidth="1"/>
    <col min="13058" max="13058" width="48.140625" customWidth="1"/>
    <col min="13059" max="13059" width="27.85546875" customWidth="1"/>
    <col min="13060" max="13060" width="23.5703125" customWidth="1"/>
    <col min="13061" max="13061" width="19" customWidth="1"/>
    <col min="13062" max="13062" width="21.5703125" customWidth="1"/>
    <col min="13063" max="13063" width="28.140625" customWidth="1"/>
    <col min="13064" max="13064" width="25.5703125" customWidth="1"/>
    <col min="13065" max="13065" width="27.85546875" customWidth="1"/>
    <col min="13066" max="13066" width="18.5703125" bestFit="1" customWidth="1"/>
    <col min="13067" max="13067" width="30.140625" bestFit="1" customWidth="1"/>
    <col min="13068" max="13068" width="28.140625" customWidth="1"/>
    <col min="13069" max="13069" width="29.5703125" bestFit="1" customWidth="1"/>
    <col min="13070" max="13070" width="21.42578125" bestFit="1" customWidth="1"/>
    <col min="13071" max="13071" width="21.42578125" customWidth="1"/>
    <col min="13072" max="13072" width="8.140625" customWidth="1"/>
    <col min="13313" max="13313" width="3.7109375" customWidth="1"/>
    <col min="13314" max="13314" width="48.140625" customWidth="1"/>
    <col min="13315" max="13315" width="27.85546875" customWidth="1"/>
    <col min="13316" max="13316" width="23.5703125" customWidth="1"/>
    <col min="13317" max="13317" width="19" customWidth="1"/>
    <col min="13318" max="13318" width="21.5703125" customWidth="1"/>
    <col min="13319" max="13319" width="28.140625" customWidth="1"/>
    <col min="13320" max="13320" width="25.5703125" customWidth="1"/>
    <col min="13321" max="13321" width="27.85546875" customWidth="1"/>
    <col min="13322" max="13322" width="18.5703125" bestFit="1" customWidth="1"/>
    <col min="13323" max="13323" width="30.140625" bestFit="1" customWidth="1"/>
    <col min="13324" max="13324" width="28.140625" customWidth="1"/>
    <col min="13325" max="13325" width="29.5703125" bestFit="1" customWidth="1"/>
    <col min="13326" max="13326" width="21.42578125" bestFit="1" customWidth="1"/>
    <col min="13327" max="13327" width="21.42578125" customWidth="1"/>
    <col min="13328" max="13328" width="8.140625" customWidth="1"/>
    <col min="13569" max="13569" width="3.7109375" customWidth="1"/>
    <col min="13570" max="13570" width="48.140625" customWidth="1"/>
    <col min="13571" max="13571" width="27.85546875" customWidth="1"/>
    <col min="13572" max="13572" width="23.5703125" customWidth="1"/>
    <col min="13573" max="13573" width="19" customWidth="1"/>
    <col min="13574" max="13574" width="21.5703125" customWidth="1"/>
    <col min="13575" max="13575" width="28.140625" customWidth="1"/>
    <col min="13576" max="13576" width="25.5703125" customWidth="1"/>
    <col min="13577" max="13577" width="27.85546875" customWidth="1"/>
    <col min="13578" max="13578" width="18.5703125" bestFit="1" customWidth="1"/>
    <col min="13579" max="13579" width="30.140625" bestFit="1" customWidth="1"/>
    <col min="13580" max="13580" width="28.140625" customWidth="1"/>
    <col min="13581" max="13581" width="29.5703125" bestFit="1" customWidth="1"/>
    <col min="13582" max="13582" width="21.42578125" bestFit="1" customWidth="1"/>
    <col min="13583" max="13583" width="21.42578125" customWidth="1"/>
    <col min="13584" max="13584" width="8.140625" customWidth="1"/>
    <col min="13825" max="13825" width="3.7109375" customWidth="1"/>
    <col min="13826" max="13826" width="48.140625" customWidth="1"/>
    <col min="13827" max="13827" width="27.85546875" customWidth="1"/>
    <col min="13828" max="13828" width="23.5703125" customWidth="1"/>
    <col min="13829" max="13829" width="19" customWidth="1"/>
    <col min="13830" max="13830" width="21.5703125" customWidth="1"/>
    <col min="13831" max="13831" width="28.140625" customWidth="1"/>
    <col min="13832" max="13832" width="25.5703125" customWidth="1"/>
    <col min="13833" max="13833" width="27.85546875" customWidth="1"/>
    <col min="13834" max="13834" width="18.5703125" bestFit="1" customWidth="1"/>
    <col min="13835" max="13835" width="30.140625" bestFit="1" customWidth="1"/>
    <col min="13836" max="13836" width="28.140625" customWidth="1"/>
    <col min="13837" max="13837" width="29.5703125" bestFit="1" customWidth="1"/>
    <col min="13838" max="13838" width="21.42578125" bestFit="1" customWidth="1"/>
    <col min="13839" max="13839" width="21.42578125" customWidth="1"/>
    <col min="13840" max="13840" width="8.140625" customWidth="1"/>
    <col min="14081" max="14081" width="3.7109375" customWidth="1"/>
    <col min="14082" max="14082" width="48.140625" customWidth="1"/>
    <col min="14083" max="14083" width="27.85546875" customWidth="1"/>
    <col min="14084" max="14084" width="23.5703125" customWidth="1"/>
    <col min="14085" max="14085" width="19" customWidth="1"/>
    <col min="14086" max="14086" width="21.5703125" customWidth="1"/>
    <col min="14087" max="14087" width="28.140625" customWidth="1"/>
    <col min="14088" max="14088" width="25.5703125" customWidth="1"/>
    <col min="14089" max="14089" width="27.85546875" customWidth="1"/>
    <col min="14090" max="14090" width="18.5703125" bestFit="1" customWidth="1"/>
    <col min="14091" max="14091" width="30.140625" bestFit="1" customWidth="1"/>
    <col min="14092" max="14092" width="28.140625" customWidth="1"/>
    <col min="14093" max="14093" width="29.5703125" bestFit="1" customWidth="1"/>
    <col min="14094" max="14094" width="21.42578125" bestFit="1" customWidth="1"/>
    <col min="14095" max="14095" width="21.42578125" customWidth="1"/>
    <col min="14096" max="14096" width="8.140625" customWidth="1"/>
    <col min="14337" max="14337" width="3.7109375" customWidth="1"/>
    <col min="14338" max="14338" width="48.140625" customWidth="1"/>
    <col min="14339" max="14339" width="27.85546875" customWidth="1"/>
    <col min="14340" max="14340" width="23.5703125" customWidth="1"/>
    <col min="14341" max="14341" width="19" customWidth="1"/>
    <col min="14342" max="14342" width="21.5703125" customWidth="1"/>
    <col min="14343" max="14343" width="28.140625" customWidth="1"/>
    <col min="14344" max="14344" width="25.5703125" customWidth="1"/>
    <col min="14345" max="14345" width="27.85546875" customWidth="1"/>
    <col min="14346" max="14346" width="18.5703125" bestFit="1" customWidth="1"/>
    <col min="14347" max="14347" width="30.140625" bestFit="1" customWidth="1"/>
    <col min="14348" max="14348" width="28.140625" customWidth="1"/>
    <col min="14349" max="14349" width="29.5703125" bestFit="1" customWidth="1"/>
    <col min="14350" max="14350" width="21.42578125" bestFit="1" customWidth="1"/>
    <col min="14351" max="14351" width="21.42578125" customWidth="1"/>
    <col min="14352" max="14352" width="8.140625" customWidth="1"/>
    <col min="14593" max="14593" width="3.7109375" customWidth="1"/>
    <col min="14594" max="14594" width="48.140625" customWidth="1"/>
    <col min="14595" max="14595" width="27.85546875" customWidth="1"/>
    <col min="14596" max="14596" width="23.5703125" customWidth="1"/>
    <col min="14597" max="14597" width="19" customWidth="1"/>
    <col min="14598" max="14598" width="21.5703125" customWidth="1"/>
    <col min="14599" max="14599" width="28.140625" customWidth="1"/>
    <col min="14600" max="14600" width="25.5703125" customWidth="1"/>
    <col min="14601" max="14601" width="27.85546875" customWidth="1"/>
    <col min="14602" max="14602" width="18.5703125" bestFit="1" customWidth="1"/>
    <col min="14603" max="14603" width="30.140625" bestFit="1" customWidth="1"/>
    <col min="14604" max="14604" width="28.140625" customWidth="1"/>
    <col min="14605" max="14605" width="29.5703125" bestFit="1" customWidth="1"/>
    <col min="14606" max="14606" width="21.42578125" bestFit="1" customWidth="1"/>
    <col min="14607" max="14607" width="21.42578125" customWidth="1"/>
    <col min="14608" max="14608" width="8.140625" customWidth="1"/>
    <col min="14849" max="14849" width="3.7109375" customWidth="1"/>
    <col min="14850" max="14850" width="48.140625" customWidth="1"/>
    <col min="14851" max="14851" width="27.85546875" customWidth="1"/>
    <col min="14852" max="14852" width="23.5703125" customWidth="1"/>
    <col min="14853" max="14853" width="19" customWidth="1"/>
    <col min="14854" max="14854" width="21.5703125" customWidth="1"/>
    <col min="14855" max="14855" width="28.140625" customWidth="1"/>
    <col min="14856" max="14856" width="25.5703125" customWidth="1"/>
    <col min="14857" max="14857" width="27.85546875" customWidth="1"/>
    <col min="14858" max="14858" width="18.5703125" bestFit="1" customWidth="1"/>
    <col min="14859" max="14859" width="30.140625" bestFit="1" customWidth="1"/>
    <col min="14860" max="14860" width="28.140625" customWidth="1"/>
    <col min="14861" max="14861" width="29.5703125" bestFit="1" customWidth="1"/>
    <col min="14862" max="14862" width="21.42578125" bestFit="1" customWidth="1"/>
    <col min="14863" max="14863" width="21.42578125" customWidth="1"/>
    <col min="14864" max="14864" width="8.140625" customWidth="1"/>
    <col min="15105" max="15105" width="3.7109375" customWidth="1"/>
    <col min="15106" max="15106" width="48.140625" customWidth="1"/>
    <col min="15107" max="15107" width="27.85546875" customWidth="1"/>
    <col min="15108" max="15108" width="23.5703125" customWidth="1"/>
    <col min="15109" max="15109" width="19" customWidth="1"/>
    <col min="15110" max="15110" width="21.5703125" customWidth="1"/>
    <col min="15111" max="15111" width="28.140625" customWidth="1"/>
    <col min="15112" max="15112" width="25.5703125" customWidth="1"/>
    <col min="15113" max="15113" width="27.85546875" customWidth="1"/>
    <col min="15114" max="15114" width="18.5703125" bestFit="1" customWidth="1"/>
    <col min="15115" max="15115" width="30.140625" bestFit="1" customWidth="1"/>
    <col min="15116" max="15116" width="28.140625" customWidth="1"/>
    <col min="15117" max="15117" width="29.5703125" bestFit="1" customWidth="1"/>
    <col min="15118" max="15118" width="21.42578125" bestFit="1" customWidth="1"/>
    <col min="15119" max="15119" width="21.42578125" customWidth="1"/>
    <col min="15120" max="15120" width="8.140625" customWidth="1"/>
    <col min="15361" max="15361" width="3.7109375" customWidth="1"/>
    <col min="15362" max="15362" width="48.140625" customWidth="1"/>
    <col min="15363" max="15363" width="27.85546875" customWidth="1"/>
    <col min="15364" max="15364" width="23.5703125" customWidth="1"/>
    <col min="15365" max="15365" width="19" customWidth="1"/>
    <col min="15366" max="15366" width="21.5703125" customWidth="1"/>
    <col min="15367" max="15367" width="28.140625" customWidth="1"/>
    <col min="15368" max="15368" width="25.5703125" customWidth="1"/>
    <col min="15369" max="15369" width="27.85546875" customWidth="1"/>
    <col min="15370" max="15370" width="18.5703125" bestFit="1" customWidth="1"/>
    <col min="15371" max="15371" width="30.140625" bestFit="1" customWidth="1"/>
    <col min="15372" max="15372" width="28.140625" customWidth="1"/>
    <col min="15373" max="15373" width="29.5703125" bestFit="1" customWidth="1"/>
    <col min="15374" max="15374" width="21.42578125" bestFit="1" customWidth="1"/>
    <col min="15375" max="15375" width="21.42578125" customWidth="1"/>
    <col min="15376" max="15376" width="8.140625" customWidth="1"/>
    <col min="15617" max="15617" width="3.7109375" customWidth="1"/>
    <col min="15618" max="15618" width="48.140625" customWidth="1"/>
    <col min="15619" max="15619" width="27.85546875" customWidth="1"/>
    <col min="15620" max="15620" width="23.5703125" customWidth="1"/>
    <col min="15621" max="15621" width="19" customWidth="1"/>
    <col min="15622" max="15622" width="21.5703125" customWidth="1"/>
    <col min="15623" max="15623" width="28.140625" customWidth="1"/>
    <col min="15624" max="15624" width="25.5703125" customWidth="1"/>
    <col min="15625" max="15625" width="27.85546875" customWidth="1"/>
    <col min="15626" max="15626" width="18.5703125" bestFit="1" customWidth="1"/>
    <col min="15627" max="15627" width="30.140625" bestFit="1" customWidth="1"/>
    <col min="15628" max="15628" width="28.140625" customWidth="1"/>
    <col min="15629" max="15629" width="29.5703125" bestFit="1" customWidth="1"/>
    <col min="15630" max="15630" width="21.42578125" bestFit="1" customWidth="1"/>
    <col min="15631" max="15631" width="21.42578125" customWidth="1"/>
    <col min="15632" max="15632" width="8.140625" customWidth="1"/>
    <col min="15873" max="15873" width="3.7109375" customWidth="1"/>
    <col min="15874" max="15874" width="48.140625" customWidth="1"/>
    <col min="15875" max="15875" width="27.85546875" customWidth="1"/>
    <col min="15876" max="15876" width="23.5703125" customWidth="1"/>
    <col min="15877" max="15877" width="19" customWidth="1"/>
    <col min="15878" max="15878" width="21.5703125" customWidth="1"/>
    <col min="15879" max="15879" width="28.140625" customWidth="1"/>
    <col min="15880" max="15880" width="25.5703125" customWidth="1"/>
    <col min="15881" max="15881" width="27.85546875" customWidth="1"/>
    <col min="15882" max="15882" width="18.5703125" bestFit="1" customWidth="1"/>
    <col min="15883" max="15883" width="30.140625" bestFit="1" customWidth="1"/>
    <col min="15884" max="15884" width="28.140625" customWidth="1"/>
    <col min="15885" max="15885" width="29.5703125" bestFit="1" customWidth="1"/>
    <col min="15886" max="15886" width="21.42578125" bestFit="1" customWidth="1"/>
    <col min="15887" max="15887" width="21.42578125" customWidth="1"/>
    <col min="15888" max="15888" width="8.140625" customWidth="1"/>
    <col min="16129" max="16129" width="3.7109375" customWidth="1"/>
    <col min="16130" max="16130" width="48.140625" customWidth="1"/>
    <col min="16131" max="16131" width="27.85546875" customWidth="1"/>
    <col min="16132" max="16132" width="23.5703125" customWidth="1"/>
    <col min="16133" max="16133" width="19" customWidth="1"/>
    <col min="16134" max="16134" width="21.5703125" customWidth="1"/>
    <col min="16135" max="16135" width="28.140625" customWidth="1"/>
    <col min="16136" max="16136" width="25.5703125" customWidth="1"/>
    <col min="16137" max="16137" width="27.85546875" customWidth="1"/>
    <col min="16138" max="16138" width="18.5703125" bestFit="1" customWidth="1"/>
    <col min="16139" max="16139" width="30.140625" bestFit="1" customWidth="1"/>
    <col min="16140" max="16140" width="28.140625" customWidth="1"/>
    <col min="16141" max="16141" width="29.5703125" bestFit="1" customWidth="1"/>
    <col min="16142" max="16142" width="21.42578125" bestFit="1" customWidth="1"/>
    <col min="16143" max="16143" width="21.42578125" customWidth="1"/>
    <col min="16144" max="16144" width="8.140625" customWidth="1"/>
  </cols>
  <sheetData>
    <row r="1" spans="1:17" s="1" customFormat="1" x14ac:dyDescent="0.25">
      <c r="F1" s="2"/>
      <c r="K1" s="3"/>
      <c r="P1" s="4"/>
      <c r="Q1" s="5"/>
    </row>
    <row r="2" spans="1:17" s="1" customFormat="1" x14ac:dyDescent="0.25">
      <c r="B2" s="3"/>
      <c r="C2" s="3"/>
      <c r="D2" s="3"/>
      <c r="F2" s="2"/>
      <c r="P2" s="4"/>
      <c r="Q2" s="5"/>
    </row>
    <row r="3" spans="1:17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P3" s="4"/>
      <c r="Q3" s="5"/>
    </row>
    <row r="4" spans="1:17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P4" s="4"/>
      <c r="Q4" s="5"/>
    </row>
    <row r="5" spans="1:17" s="6" customFormat="1" ht="20.25" x14ac:dyDescent="0.3">
      <c r="A5" s="7"/>
      <c r="B5" s="7"/>
      <c r="C5" s="7"/>
      <c r="D5" s="7"/>
      <c r="E5" s="7"/>
      <c r="F5" s="8" t="s">
        <v>2</v>
      </c>
      <c r="G5" s="9" t="s">
        <v>78</v>
      </c>
      <c r="H5" s="7" t="s">
        <v>4</v>
      </c>
      <c r="I5" s="7"/>
      <c r="J5" s="7"/>
      <c r="K5" s="7"/>
      <c r="L5" s="7"/>
      <c r="M5" s="7"/>
      <c r="P5" s="4"/>
      <c r="Q5" s="5"/>
    </row>
    <row r="6" spans="1:17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  <c r="P6" s="4"/>
      <c r="Q6" s="5"/>
    </row>
    <row r="7" spans="1:17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  <c r="P7" s="4"/>
      <c r="Q7" s="5"/>
    </row>
    <row r="8" spans="1:17" s="1" customFormat="1" ht="16.5" thickTop="1" x14ac:dyDescent="0.25">
      <c r="A8" s="444" t="s">
        <v>5</v>
      </c>
      <c r="B8" s="445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42" t="s">
        <v>8</v>
      </c>
      <c r="Q8" s="5"/>
    </row>
    <row r="9" spans="1:17" s="14" customFormat="1" ht="16.5" thickBot="1" x14ac:dyDescent="0.3">
      <c r="A9" s="446"/>
      <c r="B9" s="447"/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2" t="s">
        <v>17</v>
      </c>
      <c r="L9" s="441"/>
      <c r="M9" s="443"/>
      <c r="N9" s="13"/>
      <c r="O9" s="13"/>
      <c r="Q9" s="15"/>
    </row>
    <row r="10" spans="1:17" ht="16.5" thickTop="1" x14ac:dyDescent="0.25">
      <c r="A10" s="16">
        <v>1</v>
      </c>
      <c r="B10" s="133" t="s">
        <v>18</v>
      </c>
      <c r="C10" s="18">
        <v>69129.720100000006</v>
      </c>
      <c r="D10" s="19">
        <v>0</v>
      </c>
      <c r="E10" s="19">
        <v>0</v>
      </c>
      <c r="F10" s="20">
        <v>0</v>
      </c>
      <c r="G10" s="19">
        <v>504922.12938</v>
      </c>
      <c r="H10" s="19">
        <v>21580.343290000001</v>
      </c>
      <c r="I10" s="19">
        <v>1465175.290948</v>
      </c>
      <c r="J10" s="19">
        <v>0</v>
      </c>
      <c r="K10" s="21">
        <v>1063.1596629999999</v>
      </c>
      <c r="L10" s="22">
        <v>607639.76567600004</v>
      </c>
      <c r="M10" s="23">
        <v>2669510.4090569997</v>
      </c>
      <c r="P10" s="25"/>
    </row>
    <row r="11" spans="1:17" x14ac:dyDescent="0.25">
      <c r="A11" s="27">
        <v>2</v>
      </c>
      <c r="B11" s="37" t="s">
        <v>19</v>
      </c>
      <c r="C11" s="29">
        <v>377451.02269800002</v>
      </c>
      <c r="D11" s="30">
        <v>3.4550000000000001</v>
      </c>
      <c r="E11" s="30">
        <v>0</v>
      </c>
      <c r="F11" s="31">
        <v>0</v>
      </c>
      <c r="G11" s="30">
        <v>531498.02269100002</v>
      </c>
      <c r="H11" s="30">
        <v>14413.984039999999</v>
      </c>
      <c r="I11" s="30">
        <v>2788076.4957460002</v>
      </c>
      <c r="J11" s="30">
        <v>0</v>
      </c>
      <c r="K11" s="32">
        <v>4659.7088020000001</v>
      </c>
      <c r="L11" s="33">
        <v>3371085.8099830002</v>
      </c>
      <c r="M11" s="34">
        <v>7087188.4989600005</v>
      </c>
      <c r="P11" s="25"/>
    </row>
    <row r="12" spans="1:17" x14ac:dyDescent="0.25">
      <c r="A12" s="27">
        <v>3</v>
      </c>
      <c r="B12" s="37" t="s">
        <v>20</v>
      </c>
      <c r="C12" s="29">
        <v>138921.02819700001</v>
      </c>
      <c r="D12" s="30">
        <v>0</v>
      </c>
      <c r="E12" s="30">
        <v>0</v>
      </c>
      <c r="F12" s="31">
        <v>0</v>
      </c>
      <c r="G12" s="30">
        <v>0</v>
      </c>
      <c r="H12" s="30">
        <v>0</v>
      </c>
      <c r="I12" s="30">
        <v>0</v>
      </c>
      <c r="J12" s="30">
        <v>0</v>
      </c>
      <c r="K12" s="32">
        <v>0</v>
      </c>
      <c r="L12" s="33">
        <v>331.564483</v>
      </c>
      <c r="M12" s="34">
        <v>139252.59268</v>
      </c>
      <c r="P12" s="25"/>
    </row>
    <row r="13" spans="1:17" x14ac:dyDescent="0.25">
      <c r="A13" s="27">
        <v>4</v>
      </c>
      <c r="B13" s="37" t="s">
        <v>21</v>
      </c>
      <c r="C13" s="29">
        <v>50477.583975000001</v>
      </c>
      <c r="D13" s="30">
        <v>0</v>
      </c>
      <c r="E13" s="35">
        <v>0</v>
      </c>
      <c r="F13" s="36">
        <v>0</v>
      </c>
      <c r="G13" s="30">
        <v>1162831.9066250001</v>
      </c>
      <c r="H13" s="30">
        <v>17998.368143</v>
      </c>
      <c r="I13" s="30">
        <v>3339177.04819</v>
      </c>
      <c r="J13" s="30">
        <v>0</v>
      </c>
      <c r="K13" s="32">
        <v>1369.835</v>
      </c>
      <c r="L13" s="33">
        <v>1452988.6891620001</v>
      </c>
      <c r="M13" s="34">
        <v>6024843.4310950004</v>
      </c>
      <c r="P13" s="25"/>
    </row>
    <row r="14" spans="1:17" x14ac:dyDescent="0.25">
      <c r="A14" s="27">
        <v>5</v>
      </c>
      <c r="B14" s="37" t="s">
        <v>22</v>
      </c>
      <c r="C14" s="29">
        <v>8170.7620639999996</v>
      </c>
      <c r="D14" s="30">
        <v>0</v>
      </c>
      <c r="E14" s="30">
        <v>0</v>
      </c>
      <c r="F14" s="31">
        <v>0</v>
      </c>
      <c r="G14" s="30">
        <v>218596.58991000001</v>
      </c>
      <c r="H14" s="30">
        <v>8199.7589430000007</v>
      </c>
      <c r="I14" s="30">
        <v>955078.61374599999</v>
      </c>
      <c r="J14" s="30">
        <v>0</v>
      </c>
      <c r="K14" s="32">
        <v>502.44146499999999</v>
      </c>
      <c r="L14" s="33">
        <v>177911.49667600001</v>
      </c>
      <c r="M14" s="34">
        <v>1368459.6628040001</v>
      </c>
      <c r="P14" s="25"/>
    </row>
    <row r="15" spans="1:17" x14ac:dyDescent="0.25">
      <c r="A15" s="27">
        <v>6</v>
      </c>
      <c r="B15" s="37" t="s">
        <v>23</v>
      </c>
      <c r="C15" s="29">
        <v>171126.06099699999</v>
      </c>
      <c r="D15" s="30">
        <v>0.69399999999999995</v>
      </c>
      <c r="E15" s="30">
        <v>0</v>
      </c>
      <c r="F15" s="31">
        <v>0</v>
      </c>
      <c r="G15" s="30">
        <v>180293.10229000001</v>
      </c>
      <c r="H15" s="30">
        <v>4914.327593</v>
      </c>
      <c r="I15" s="30">
        <v>113927.92146100001</v>
      </c>
      <c r="J15" s="30">
        <v>0</v>
      </c>
      <c r="K15" s="32">
        <v>864.36926000000005</v>
      </c>
      <c r="L15" s="33">
        <v>1766846.28651</v>
      </c>
      <c r="M15" s="34">
        <v>2237972.7621109998</v>
      </c>
      <c r="P15" s="25"/>
    </row>
    <row r="16" spans="1:17" x14ac:dyDescent="0.25">
      <c r="A16" s="27">
        <v>7</v>
      </c>
      <c r="B16" s="37" t="s">
        <v>24</v>
      </c>
      <c r="C16" s="29">
        <v>166866.204383</v>
      </c>
      <c r="D16" s="30">
        <v>0</v>
      </c>
      <c r="E16" s="30">
        <v>0</v>
      </c>
      <c r="F16" s="31">
        <v>0</v>
      </c>
      <c r="G16" s="30">
        <v>437246.23923900002</v>
      </c>
      <c r="H16" s="30">
        <v>10265.17397</v>
      </c>
      <c r="I16" s="30">
        <v>1580110.881784</v>
      </c>
      <c r="J16" s="30">
        <v>0</v>
      </c>
      <c r="K16" s="32">
        <v>0</v>
      </c>
      <c r="L16" s="33">
        <v>2094213.0547740001</v>
      </c>
      <c r="M16" s="34">
        <v>4288701.5541500002</v>
      </c>
      <c r="P16" s="25"/>
    </row>
    <row r="17" spans="1:16" x14ac:dyDescent="0.25">
      <c r="A17" s="27">
        <v>8</v>
      </c>
      <c r="B17" s="37" t="s">
        <v>25</v>
      </c>
      <c r="C17" s="29">
        <v>252850.41033000001</v>
      </c>
      <c r="D17" s="30">
        <v>0</v>
      </c>
      <c r="E17" s="30">
        <v>0</v>
      </c>
      <c r="F17" s="31">
        <v>0</v>
      </c>
      <c r="G17" s="30">
        <v>1473407.8836419999</v>
      </c>
      <c r="H17" s="30">
        <v>13443.918997000001</v>
      </c>
      <c r="I17" s="30">
        <v>1866086.1975710001</v>
      </c>
      <c r="J17" s="30">
        <v>0</v>
      </c>
      <c r="K17" s="32">
        <v>14.4236</v>
      </c>
      <c r="L17" s="33">
        <v>225587.21608099999</v>
      </c>
      <c r="M17" s="34">
        <v>3831390.0502209999</v>
      </c>
      <c r="P17" s="25"/>
    </row>
    <row r="18" spans="1:16" x14ac:dyDescent="0.25">
      <c r="A18" s="27">
        <v>9</v>
      </c>
      <c r="B18" s="37" t="s">
        <v>26</v>
      </c>
      <c r="C18" s="29">
        <v>981292.60444599995</v>
      </c>
      <c r="D18" s="30">
        <v>83.961699999999993</v>
      </c>
      <c r="E18" s="30">
        <v>0</v>
      </c>
      <c r="F18" s="31">
        <v>0</v>
      </c>
      <c r="G18" s="30">
        <v>608168.34440199996</v>
      </c>
      <c r="H18" s="30">
        <v>4422.5444200000002</v>
      </c>
      <c r="I18" s="30">
        <v>452481.16087700002</v>
      </c>
      <c r="J18" s="30">
        <v>0</v>
      </c>
      <c r="K18" s="32">
        <v>17322.003304000002</v>
      </c>
      <c r="L18" s="33">
        <v>921231.68857500004</v>
      </c>
      <c r="M18" s="34">
        <v>2985002.307724</v>
      </c>
      <c r="P18" s="25"/>
    </row>
    <row r="19" spans="1:16" x14ac:dyDescent="0.25">
      <c r="A19" s="27">
        <v>10</v>
      </c>
      <c r="B19" s="37" t="s">
        <v>27</v>
      </c>
      <c r="C19" s="29">
        <v>114372.566183</v>
      </c>
      <c r="D19" s="30">
        <v>0</v>
      </c>
      <c r="E19" s="30">
        <v>0</v>
      </c>
      <c r="F19" s="31">
        <v>0</v>
      </c>
      <c r="G19" s="30">
        <v>95506.127334999997</v>
      </c>
      <c r="H19" s="30">
        <v>0</v>
      </c>
      <c r="I19" s="30">
        <v>129138.416726</v>
      </c>
      <c r="J19" s="30">
        <v>0</v>
      </c>
      <c r="K19" s="32">
        <v>0</v>
      </c>
      <c r="L19" s="33">
        <v>41733.467242999999</v>
      </c>
      <c r="M19" s="34">
        <v>380750.57748699997</v>
      </c>
      <c r="P19" s="25"/>
    </row>
    <row r="20" spans="1:16" x14ac:dyDescent="0.25">
      <c r="A20" s="27">
        <v>11</v>
      </c>
      <c r="B20" s="37" t="s">
        <v>28</v>
      </c>
      <c r="C20" s="29">
        <v>15912.799062</v>
      </c>
      <c r="D20" s="30">
        <v>0</v>
      </c>
      <c r="E20" s="30">
        <v>0</v>
      </c>
      <c r="F20" s="31">
        <v>0</v>
      </c>
      <c r="G20" s="30">
        <v>5381.0882629999996</v>
      </c>
      <c r="H20" s="30">
        <v>1929.0620039999999</v>
      </c>
      <c r="I20" s="30">
        <v>3766.5615859999998</v>
      </c>
      <c r="J20" s="30">
        <v>0</v>
      </c>
      <c r="K20" s="32">
        <v>0</v>
      </c>
      <c r="L20" s="33">
        <v>50285.641234000002</v>
      </c>
      <c r="M20" s="34">
        <v>77275.152149000001</v>
      </c>
      <c r="P20" s="25"/>
    </row>
    <row r="21" spans="1:16" x14ac:dyDescent="0.25">
      <c r="A21" s="27">
        <v>12</v>
      </c>
      <c r="B21" s="37" t="s">
        <v>29</v>
      </c>
      <c r="C21" s="29">
        <v>3877.4569120000001</v>
      </c>
      <c r="D21" s="30">
        <v>5.0999999999999996</v>
      </c>
      <c r="E21" s="30">
        <v>0</v>
      </c>
      <c r="F21" s="31">
        <v>0</v>
      </c>
      <c r="G21" s="30">
        <v>657666.76994699996</v>
      </c>
      <c r="H21" s="30">
        <v>17324.115943000001</v>
      </c>
      <c r="I21" s="30">
        <v>3178246.3046400002</v>
      </c>
      <c r="J21" s="30">
        <v>0</v>
      </c>
      <c r="K21" s="32">
        <v>0</v>
      </c>
      <c r="L21" s="33">
        <v>1371881.466853</v>
      </c>
      <c r="M21" s="34">
        <v>5229001.2142949998</v>
      </c>
      <c r="P21" s="25"/>
    </row>
    <row r="22" spans="1:16" x14ac:dyDescent="0.25">
      <c r="A22" s="27">
        <v>13</v>
      </c>
      <c r="B22" s="37" t="s">
        <v>30</v>
      </c>
      <c r="C22" s="29">
        <v>154153.85600599999</v>
      </c>
      <c r="D22" s="30">
        <v>0</v>
      </c>
      <c r="E22" s="30">
        <v>0</v>
      </c>
      <c r="F22" s="31">
        <v>0</v>
      </c>
      <c r="G22" s="30">
        <v>239671.369359</v>
      </c>
      <c r="H22" s="30">
        <v>1578.971131</v>
      </c>
      <c r="I22" s="30">
        <v>24712.052586999998</v>
      </c>
      <c r="J22" s="30">
        <v>0</v>
      </c>
      <c r="K22" s="32">
        <v>9.4652019999999997</v>
      </c>
      <c r="L22" s="33">
        <v>934959.44107599999</v>
      </c>
      <c r="M22" s="34">
        <v>1355085.155361</v>
      </c>
      <c r="P22" s="25"/>
    </row>
    <row r="23" spans="1:16" x14ac:dyDescent="0.25">
      <c r="A23" s="27">
        <v>14</v>
      </c>
      <c r="B23" s="37" t="s">
        <v>31</v>
      </c>
      <c r="C23" s="29">
        <v>4582.2099609999996</v>
      </c>
      <c r="D23" s="30">
        <v>0.26500000000000001</v>
      </c>
      <c r="E23" s="30">
        <v>0</v>
      </c>
      <c r="F23" s="31">
        <v>0</v>
      </c>
      <c r="G23" s="30">
        <v>16723.908931999998</v>
      </c>
      <c r="H23" s="30">
        <v>7520.7613860000001</v>
      </c>
      <c r="I23" s="30">
        <v>2966.13321</v>
      </c>
      <c r="J23" s="30">
        <v>0</v>
      </c>
      <c r="K23" s="32">
        <v>0</v>
      </c>
      <c r="L23" s="33">
        <v>18856.048918</v>
      </c>
      <c r="M23" s="34">
        <v>50649.327406999997</v>
      </c>
      <c r="P23" s="25"/>
    </row>
    <row r="24" spans="1:16" x14ac:dyDescent="0.25">
      <c r="A24" s="27">
        <v>15</v>
      </c>
      <c r="B24" s="37" t="s">
        <v>32</v>
      </c>
      <c r="C24" s="29">
        <v>275197.53767599998</v>
      </c>
      <c r="D24" s="30">
        <v>86.200760000000002</v>
      </c>
      <c r="E24" s="30">
        <v>0</v>
      </c>
      <c r="F24" s="31">
        <v>0</v>
      </c>
      <c r="G24" s="30">
        <v>216324.632094</v>
      </c>
      <c r="H24" s="30">
        <v>5367.9053180000001</v>
      </c>
      <c r="I24" s="30">
        <v>235950.15074799999</v>
      </c>
      <c r="J24" s="30">
        <v>0</v>
      </c>
      <c r="K24" s="32">
        <v>55139.737949000002</v>
      </c>
      <c r="L24" s="33">
        <v>16448.755103</v>
      </c>
      <c r="M24" s="34">
        <v>804514.91964799992</v>
      </c>
      <c r="P24" s="25"/>
    </row>
    <row r="25" spans="1:16" x14ac:dyDescent="0.25">
      <c r="A25" s="27">
        <v>16</v>
      </c>
      <c r="B25" s="37" t="s">
        <v>33</v>
      </c>
      <c r="C25" s="29">
        <v>53117.010581000002</v>
      </c>
      <c r="D25" s="30">
        <v>12.452</v>
      </c>
      <c r="E25" s="30">
        <v>0</v>
      </c>
      <c r="F25" s="31">
        <v>0</v>
      </c>
      <c r="G25" s="30">
        <v>16929.340028999999</v>
      </c>
      <c r="H25" s="30">
        <v>6.7213849999999997</v>
      </c>
      <c r="I25" s="30">
        <v>37236.713861999997</v>
      </c>
      <c r="J25" s="30">
        <v>0</v>
      </c>
      <c r="K25" s="32">
        <v>0</v>
      </c>
      <c r="L25" s="33">
        <v>580734.06682399998</v>
      </c>
      <c r="M25" s="34">
        <v>688036.30468099995</v>
      </c>
      <c r="P25" s="25"/>
    </row>
    <row r="26" spans="1:16" x14ac:dyDescent="0.25">
      <c r="A26" s="27">
        <v>17</v>
      </c>
      <c r="B26" s="37" t="s">
        <v>34</v>
      </c>
      <c r="C26" s="29">
        <v>51649.746973000001</v>
      </c>
      <c r="D26" s="30">
        <v>0</v>
      </c>
      <c r="E26" s="30">
        <v>0</v>
      </c>
      <c r="F26" s="31">
        <v>0</v>
      </c>
      <c r="G26" s="30">
        <v>503543.05730699998</v>
      </c>
      <c r="H26" s="30">
        <v>5960.635929</v>
      </c>
      <c r="I26" s="30">
        <v>849217.50157099997</v>
      </c>
      <c r="J26" s="30">
        <v>0</v>
      </c>
      <c r="K26" s="32">
        <v>653.84153000000003</v>
      </c>
      <c r="L26" s="33">
        <v>1509074.1954640001</v>
      </c>
      <c r="M26" s="34">
        <v>2920098.978774</v>
      </c>
      <c r="P26" s="25"/>
    </row>
    <row r="27" spans="1:16" x14ac:dyDescent="0.25">
      <c r="A27" s="27">
        <v>18</v>
      </c>
      <c r="B27" s="37" t="s">
        <v>35</v>
      </c>
      <c r="C27" s="29">
        <v>7757.6418649999996</v>
      </c>
      <c r="D27" s="30">
        <v>6.5193000000000003</v>
      </c>
      <c r="E27" s="30">
        <v>0</v>
      </c>
      <c r="F27" s="31">
        <v>0</v>
      </c>
      <c r="G27" s="30">
        <v>0</v>
      </c>
      <c r="H27" s="30">
        <v>2.6097250000000001</v>
      </c>
      <c r="I27" s="30">
        <v>0</v>
      </c>
      <c r="J27" s="30">
        <v>0</v>
      </c>
      <c r="K27" s="32">
        <v>0</v>
      </c>
      <c r="L27" s="33">
        <v>2201.933923</v>
      </c>
      <c r="M27" s="34">
        <v>9968.7048130000003</v>
      </c>
      <c r="P27" s="25"/>
    </row>
    <row r="28" spans="1:16" x14ac:dyDescent="0.25">
      <c r="A28" s="27">
        <v>19</v>
      </c>
      <c r="B28" s="37" t="s">
        <v>36</v>
      </c>
      <c r="C28" s="29">
        <v>11645.059799000001</v>
      </c>
      <c r="D28" s="30">
        <v>0</v>
      </c>
      <c r="E28" s="30">
        <v>0</v>
      </c>
      <c r="F28" s="31">
        <v>0</v>
      </c>
      <c r="G28" s="30">
        <v>156.49565100000001</v>
      </c>
      <c r="H28" s="30">
        <v>55.756650999999998</v>
      </c>
      <c r="I28" s="30">
        <v>0</v>
      </c>
      <c r="J28" s="30">
        <v>0</v>
      </c>
      <c r="K28" s="32">
        <v>0</v>
      </c>
      <c r="L28" s="33">
        <v>51.984738</v>
      </c>
      <c r="M28" s="34">
        <v>11909.296838999999</v>
      </c>
      <c r="P28" s="25"/>
    </row>
    <row r="29" spans="1:16" x14ac:dyDescent="0.25">
      <c r="A29" s="27">
        <v>20</v>
      </c>
      <c r="B29" s="37" t="s">
        <v>63</v>
      </c>
      <c r="C29" s="29">
        <v>167193.434572</v>
      </c>
      <c r="D29" s="30">
        <v>0</v>
      </c>
      <c r="E29" s="30">
        <v>0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2">
        <v>0</v>
      </c>
      <c r="L29" s="33">
        <v>0</v>
      </c>
      <c r="M29" s="34">
        <v>167193.434572</v>
      </c>
      <c r="P29" s="25"/>
    </row>
    <row r="30" spans="1:16" x14ac:dyDescent="0.25">
      <c r="A30" s="27">
        <v>21</v>
      </c>
      <c r="B30" s="37" t="s">
        <v>38</v>
      </c>
      <c r="C30" s="29">
        <v>1638.4144690000001</v>
      </c>
      <c r="D30" s="30">
        <v>0</v>
      </c>
      <c r="E30" s="30">
        <v>0</v>
      </c>
      <c r="F30" s="31">
        <v>0</v>
      </c>
      <c r="G30" s="30">
        <v>76240.242920999997</v>
      </c>
      <c r="H30" s="30">
        <v>6962.8193510000001</v>
      </c>
      <c r="I30" s="30">
        <v>4261.2354050000004</v>
      </c>
      <c r="J30" s="30">
        <v>0</v>
      </c>
      <c r="K30" s="32">
        <v>0</v>
      </c>
      <c r="L30" s="33">
        <v>2062.010968</v>
      </c>
      <c r="M30" s="34">
        <v>91164.723113999993</v>
      </c>
      <c r="P30" s="25"/>
    </row>
    <row r="31" spans="1:16" x14ac:dyDescent="0.25">
      <c r="A31" s="27">
        <v>22</v>
      </c>
      <c r="B31" s="37" t="s">
        <v>40</v>
      </c>
      <c r="C31" s="29">
        <v>905.97799699999996</v>
      </c>
      <c r="D31" s="30">
        <v>0</v>
      </c>
      <c r="E31" s="30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2">
        <v>0</v>
      </c>
      <c r="L31" s="33">
        <v>0</v>
      </c>
      <c r="M31" s="34">
        <v>905.97799699999996</v>
      </c>
      <c r="P31" s="25"/>
    </row>
    <row r="32" spans="1:16" x14ac:dyDescent="0.25">
      <c r="A32" s="27">
        <v>23</v>
      </c>
      <c r="B32" s="37" t="s">
        <v>41</v>
      </c>
      <c r="C32" s="29">
        <v>3262.3490980000001</v>
      </c>
      <c r="D32" s="30">
        <v>0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2">
        <v>0</v>
      </c>
      <c r="L32" s="33">
        <v>0</v>
      </c>
      <c r="M32" s="34">
        <v>3262.3490980000001</v>
      </c>
      <c r="P32" s="25"/>
    </row>
    <row r="33" spans="1:18" x14ac:dyDescent="0.25">
      <c r="A33" s="27">
        <v>24</v>
      </c>
      <c r="B33" s="37" t="s">
        <v>42</v>
      </c>
      <c r="C33" s="29">
        <v>1605.283899</v>
      </c>
      <c r="D33" s="30">
        <v>0</v>
      </c>
      <c r="E33" s="30">
        <v>0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2">
        <v>0</v>
      </c>
      <c r="L33" s="33">
        <v>0</v>
      </c>
      <c r="M33" s="34">
        <v>1605.283899</v>
      </c>
      <c r="P33" s="25"/>
    </row>
    <row r="34" spans="1:18" x14ac:dyDescent="0.25">
      <c r="A34" s="27">
        <v>25</v>
      </c>
      <c r="B34" s="37" t="s">
        <v>43</v>
      </c>
      <c r="C34" s="29">
        <v>9795.2948120000001</v>
      </c>
      <c r="D34" s="30">
        <v>4.774</v>
      </c>
      <c r="E34" s="30">
        <v>0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2">
        <v>0</v>
      </c>
      <c r="L34" s="33">
        <v>0</v>
      </c>
      <c r="M34" s="34">
        <v>9800.0688119999995</v>
      </c>
      <c r="P34" s="25"/>
    </row>
    <row r="35" spans="1:18" x14ac:dyDescent="0.25">
      <c r="A35" s="27">
        <v>26</v>
      </c>
      <c r="B35" s="37" t="s">
        <v>45</v>
      </c>
      <c r="C35" s="29">
        <v>412.25725799999998</v>
      </c>
      <c r="D35" s="30">
        <v>18.856000000000002</v>
      </c>
      <c r="E35" s="30">
        <v>0</v>
      </c>
      <c r="F35" s="31">
        <v>0</v>
      </c>
      <c r="G35" s="30">
        <v>0</v>
      </c>
      <c r="H35" s="30">
        <v>0</v>
      </c>
      <c r="I35" s="30">
        <v>0</v>
      </c>
      <c r="J35" s="30">
        <v>0</v>
      </c>
      <c r="K35" s="32">
        <v>0</v>
      </c>
      <c r="L35" s="33">
        <v>0</v>
      </c>
      <c r="M35" s="34">
        <v>431.11325799999997</v>
      </c>
      <c r="P35" s="25"/>
    </row>
    <row r="36" spans="1:18" x14ac:dyDescent="0.25">
      <c r="A36" s="27">
        <v>27</v>
      </c>
      <c r="B36" s="37" t="s">
        <v>46</v>
      </c>
      <c r="C36" s="29">
        <v>106922.65437</v>
      </c>
      <c r="D36" s="30">
        <v>0</v>
      </c>
      <c r="E36" s="30">
        <v>0</v>
      </c>
      <c r="F36" s="31">
        <v>0</v>
      </c>
      <c r="G36" s="30">
        <v>33555.71602</v>
      </c>
      <c r="H36" s="30">
        <v>793.83162500000003</v>
      </c>
      <c r="I36" s="30">
        <v>18347.038735999999</v>
      </c>
      <c r="J36" s="30">
        <v>0</v>
      </c>
      <c r="K36" s="32">
        <v>412.69910199999998</v>
      </c>
      <c r="L36" s="33">
        <v>672558.47481000004</v>
      </c>
      <c r="M36" s="34">
        <v>832590.41466300003</v>
      </c>
      <c r="P36" s="25"/>
    </row>
    <row r="37" spans="1:18" x14ac:dyDescent="0.25">
      <c r="A37" s="27">
        <v>28</v>
      </c>
      <c r="B37" s="37" t="s">
        <v>47</v>
      </c>
      <c r="C37" s="29">
        <v>119883.60677100001</v>
      </c>
      <c r="D37" s="30">
        <v>0</v>
      </c>
      <c r="E37" s="30">
        <v>0</v>
      </c>
      <c r="F37" s="31">
        <v>0</v>
      </c>
      <c r="G37" s="30">
        <v>22581.503241999999</v>
      </c>
      <c r="H37" s="30">
        <v>7945.8228570000001</v>
      </c>
      <c r="I37" s="30">
        <v>0</v>
      </c>
      <c r="J37" s="30">
        <v>0</v>
      </c>
      <c r="K37" s="32">
        <v>2367.3643269999998</v>
      </c>
      <c r="L37" s="33">
        <v>4000</v>
      </c>
      <c r="M37" s="34">
        <v>156778.29719699998</v>
      </c>
      <c r="P37" s="25"/>
    </row>
    <row r="38" spans="1:18" x14ac:dyDescent="0.25">
      <c r="A38" s="27">
        <v>29</v>
      </c>
      <c r="B38" s="335" t="s">
        <v>70</v>
      </c>
      <c r="C38" s="29">
        <v>24967.265835999999</v>
      </c>
      <c r="D38" s="30">
        <v>0</v>
      </c>
      <c r="E38" s="30">
        <v>0</v>
      </c>
      <c r="F38" s="31">
        <v>0</v>
      </c>
      <c r="G38" s="30">
        <v>13292.735715000001</v>
      </c>
      <c r="H38" s="30">
        <v>55.072662000000001</v>
      </c>
      <c r="I38" s="30">
        <v>0</v>
      </c>
      <c r="J38" s="30">
        <v>0</v>
      </c>
      <c r="K38" s="32">
        <v>1376.215334</v>
      </c>
      <c r="L38" s="33">
        <v>17064.525944000001</v>
      </c>
      <c r="M38" s="34">
        <v>56755.815491000001</v>
      </c>
      <c r="P38" s="25"/>
    </row>
    <row r="39" spans="1:18" ht="16.5" thickBot="1" x14ac:dyDescent="0.3">
      <c r="A39" s="27">
        <v>30</v>
      </c>
      <c r="B39" s="143" t="s">
        <v>48</v>
      </c>
      <c r="C39" s="45">
        <v>150005.01071100001</v>
      </c>
      <c r="D39" s="46">
        <v>0</v>
      </c>
      <c r="E39" s="46">
        <v>0</v>
      </c>
      <c r="F39" s="47">
        <v>0</v>
      </c>
      <c r="G39" s="46">
        <v>38037.705759999997</v>
      </c>
      <c r="H39" s="46">
        <v>4746.6799149999997</v>
      </c>
      <c r="I39" s="46">
        <v>117686.5579</v>
      </c>
      <c r="J39" s="46">
        <v>0</v>
      </c>
      <c r="K39" s="48">
        <v>1045.061496</v>
      </c>
      <c r="L39" s="49">
        <v>125078.504499</v>
      </c>
      <c r="M39" s="50">
        <v>436599.52028099995</v>
      </c>
      <c r="P39" s="25"/>
    </row>
    <row r="40" spans="1:18" ht="17.25" thickTop="1" thickBot="1" x14ac:dyDescent="0.3">
      <c r="A40" s="432" t="s">
        <v>49</v>
      </c>
      <c r="B40" s="433"/>
      <c r="C40" s="51">
        <v>3495142.8320010002</v>
      </c>
      <c r="D40" s="51">
        <v>222.27776</v>
      </c>
      <c r="E40" s="51">
        <v>0</v>
      </c>
      <c r="F40" s="52">
        <v>0</v>
      </c>
      <c r="G40" s="51">
        <v>7052574.9107539998</v>
      </c>
      <c r="H40" s="51">
        <v>155489.18527799999</v>
      </c>
      <c r="I40" s="51">
        <v>17161642.277293999</v>
      </c>
      <c r="J40" s="51">
        <v>0</v>
      </c>
      <c r="K40" s="51">
        <v>86800.326033999998</v>
      </c>
      <c r="L40" s="53">
        <v>15964826.089516999</v>
      </c>
      <c r="M40" s="54">
        <v>43916697.898638003</v>
      </c>
      <c r="N40" s="55"/>
      <c r="O40" s="55"/>
      <c r="P40" s="25"/>
      <c r="R40" s="26"/>
    </row>
    <row r="41" spans="1:18" ht="17.25" thickTop="1" thickBot="1" x14ac:dyDescent="0.3">
      <c r="A41" s="432" t="s">
        <v>50</v>
      </c>
      <c r="B41" s="433"/>
      <c r="C41" s="51">
        <v>3254999.8007780001</v>
      </c>
      <c r="D41" s="51">
        <v>610.27341999999999</v>
      </c>
      <c r="E41" s="51">
        <v>0</v>
      </c>
      <c r="F41" s="52">
        <v>0</v>
      </c>
      <c r="G41" s="51">
        <v>8719134.220152</v>
      </c>
      <c r="H41" s="51">
        <v>134184.417308</v>
      </c>
      <c r="I41" s="51">
        <v>16448584.764448</v>
      </c>
      <c r="J41" s="51">
        <v>327.42769800000002</v>
      </c>
      <c r="K41" s="51">
        <v>50112.793405999997</v>
      </c>
      <c r="L41" s="53">
        <v>15428797.23914</v>
      </c>
      <c r="M41" s="54">
        <v>15479237.460244</v>
      </c>
      <c r="N41" s="56"/>
      <c r="O41" s="56"/>
      <c r="P41" s="25"/>
      <c r="R41" s="26"/>
    </row>
    <row r="42" spans="1:18" s="1" customFormat="1" ht="16.5" thickTop="1" x14ac:dyDescent="0.25">
      <c r="F42" s="2"/>
      <c r="P42" s="4"/>
      <c r="Q42" s="5"/>
    </row>
    <row r="43" spans="1:18" s="1" customFormat="1" x14ac:dyDescent="0.25">
      <c r="A43" s="57" t="s">
        <v>51</v>
      </c>
      <c r="B43" s="57" t="s">
        <v>52</v>
      </c>
      <c r="F43" s="2"/>
      <c r="P43" s="4"/>
      <c r="Q43" s="5"/>
    </row>
    <row r="44" spans="1:18" s="1" customFormat="1" x14ac:dyDescent="0.25">
      <c r="A44" s="57" t="s">
        <v>53</v>
      </c>
      <c r="B44" s="57" t="s">
        <v>54</v>
      </c>
      <c r="F44" s="2"/>
      <c r="P44" s="4"/>
      <c r="Q44" s="5"/>
    </row>
    <row r="45" spans="1:18" s="1" customFormat="1" x14ac:dyDescent="0.25">
      <c r="A45" s="57"/>
      <c r="B45" s="57"/>
      <c r="F45" s="2"/>
      <c r="P45" s="4"/>
      <c r="Q45" s="5"/>
    </row>
    <row r="46" spans="1:18" s="1" customFormat="1" x14ac:dyDescent="0.25">
      <c r="A46" s="57"/>
      <c r="B46" s="57" t="s">
        <v>55</v>
      </c>
      <c r="F46" s="2"/>
      <c r="P46" s="4"/>
      <c r="Q46" s="5"/>
    </row>
    <row r="47" spans="1:18" s="1" customFormat="1" x14ac:dyDescent="0.25">
      <c r="F47" s="2"/>
      <c r="P47" s="4"/>
      <c r="Q47" s="5"/>
    </row>
    <row r="48" spans="1:18" s="1" customFormat="1" x14ac:dyDescent="0.25">
      <c r="F48" s="2"/>
      <c r="P48" s="4"/>
      <c r="Q48" s="5"/>
    </row>
    <row r="49" spans="1:18" s="1" customFormat="1" x14ac:dyDescent="0.25">
      <c r="F49" s="2"/>
      <c r="P49" s="4"/>
      <c r="Q49" s="5"/>
    </row>
    <row r="50" spans="1:18" s="1" customFormat="1" x14ac:dyDescent="0.25">
      <c r="F50" s="2"/>
      <c r="P50" s="4"/>
      <c r="Q50" s="5"/>
    </row>
    <row r="51" spans="1:18" s="1" customFormat="1" ht="20.25" x14ac:dyDescent="0.3">
      <c r="A51" s="434" t="s">
        <v>56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434"/>
      <c r="M51" s="434"/>
      <c r="P51" s="4"/>
      <c r="Q51" s="5"/>
    </row>
    <row r="52" spans="1:18" s="1" customFormat="1" ht="20.25" x14ac:dyDescent="0.3">
      <c r="A52" s="434" t="s">
        <v>57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P52" s="4"/>
      <c r="Q52" s="5"/>
    </row>
    <row r="53" spans="1:18" s="1" customFormat="1" ht="20.25" x14ac:dyDescent="0.3">
      <c r="A53" s="7"/>
      <c r="B53" s="7"/>
      <c r="C53" s="7"/>
      <c r="D53" s="7"/>
      <c r="E53" s="7"/>
      <c r="F53" s="8" t="s">
        <v>2</v>
      </c>
      <c r="G53" s="127" t="s">
        <v>78</v>
      </c>
      <c r="H53" s="7" t="s">
        <v>64</v>
      </c>
      <c r="I53" s="7"/>
      <c r="J53" s="7"/>
      <c r="K53" s="7"/>
      <c r="L53" s="7"/>
      <c r="M53" s="58"/>
      <c r="P53" s="4"/>
      <c r="Q53" s="5"/>
    </row>
    <row r="54" spans="1:18" s="1" customFormat="1" x14ac:dyDescent="0.25">
      <c r="F54" s="2"/>
      <c r="M54" s="59"/>
      <c r="P54" s="4"/>
      <c r="Q54" s="5"/>
    </row>
    <row r="55" spans="1:18" s="1" customFormat="1" ht="16.5" thickBot="1" x14ac:dyDescent="0.3">
      <c r="A55" s="60"/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1"/>
      <c r="M55" s="60"/>
      <c r="P55" s="4"/>
      <c r="Q55" s="5"/>
    </row>
    <row r="56" spans="1:18" s="1" customFormat="1" ht="16.5" thickTop="1" x14ac:dyDescent="0.25">
      <c r="A56" s="435" t="s">
        <v>5</v>
      </c>
      <c r="B56" s="436"/>
      <c r="C56" s="439" t="s">
        <v>58</v>
      </c>
      <c r="D56" s="439"/>
      <c r="E56" s="439"/>
      <c r="F56" s="439"/>
      <c r="G56" s="439"/>
      <c r="H56" s="439"/>
      <c r="I56" s="439"/>
      <c r="J56" s="439"/>
      <c r="K56" s="439"/>
      <c r="L56" s="440" t="s">
        <v>7</v>
      </c>
      <c r="M56" s="442" t="s">
        <v>8</v>
      </c>
      <c r="Q56" s="5"/>
    </row>
    <row r="57" spans="1:18" s="14" customFormat="1" ht="16.5" thickBot="1" x14ac:dyDescent="0.3">
      <c r="A57" s="437"/>
      <c r="B57" s="438"/>
      <c r="C57" s="10" t="s">
        <v>9</v>
      </c>
      <c r="D57" s="11" t="s">
        <v>10</v>
      </c>
      <c r="E57" s="11" t="s">
        <v>11</v>
      </c>
      <c r="F57" s="11" t="s">
        <v>12</v>
      </c>
      <c r="G57" s="11" t="s">
        <v>13</v>
      </c>
      <c r="H57" s="11" t="s">
        <v>14</v>
      </c>
      <c r="I57" s="11" t="s">
        <v>15</v>
      </c>
      <c r="J57" s="11" t="s">
        <v>16</v>
      </c>
      <c r="K57" s="12" t="s">
        <v>17</v>
      </c>
      <c r="L57" s="441"/>
      <c r="M57" s="443"/>
      <c r="N57" s="13"/>
      <c r="O57" s="13"/>
      <c r="Q57" s="15"/>
    </row>
    <row r="58" spans="1:18" ht="16.5" thickTop="1" x14ac:dyDescent="0.25">
      <c r="A58" s="16">
        <v>1</v>
      </c>
      <c r="B58" s="133" t="s">
        <v>18</v>
      </c>
      <c r="C58" s="63">
        <v>1.9778796868345043</v>
      </c>
      <c r="D58" s="64">
        <v>0</v>
      </c>
      <c r="E58" s="64">
        <v>0</v>
      </c>
      <c r="F58" s="64">
        <v>0</v>
      </c>
      <c r="G58" s="64">
        <v>7.1594011516287193</v>
      </c>
      <c r="H58" s="64">
        <v>13.878999527469633</v>
      </c>
      <c r="I58" s="64">
        <v>8.537500475036266</v>
      </c>
      <c r="J58" s="64">
        <v>0</v>
      </c>
      <c r="K58" s="65">
        <v>1.2248337207668512</v>
      </c>
      <c r="L58" s="66">
        <v>3.806115783967075</v>
      </c>
      <c r="M58" s="67">
        <v>6.0785772537324352</v>
      </c>
      <c r="P58" s="25"/>
      <c r="R58" s="68"/>
    </row>
    <row r="59" spans="1:18" x14ac:dyDescent="0.25">
      <c r="A59" s="27">
        <v>2</v>
      </c>
      <c r="B59" s="37" t="s">
        <v>19</v>
      </c>
      <c r="C59" s="69">
        <v>10.799301797972758</v>
      </c>
      <c r="D59" s="70">
        <v>1.5543615339654313</v>
      </c>
      <c r="E59" s="70">
        <v>0</v>
      </c>
      <c r="F59" s="70">
        <v>0</v>
      </c>
      <c r="G59" s="70">
        <v>7.5362265472792664</v>
      </c>
      <c r="H59" s="70">
        <v>9.2700878290854476</v>
      </c>
      <c r="I59" s="70">
        <v>16.245977224655309</v>
      </c>
      <c r="J59" s="70">
        <v>0</v>
      </c>
      <c r="K59" s="71">
        <v>5.3683079487221921</v>
      </c>
      <c r="L59" s="72">
        <v>21.115706435390234</v>
      </c>
      <c r="M59" s="73">
        <v>16.137799147189064</v>
      </c>
      <c r="P59" s="25"/>
    </row>
    <row r="60" spans="1:18" x14ac:dyDescent="0.25">
      <c r="A60" s="27">
        <v>3</v>
      </c>
      <c r="B60" s="37" t="s">
        <v>20</v>
      </c>
      <c r="C60" s="69">
        <v>3.9746881565199579</v>
      </c>
      <c r="D60" s="70">
        <v>0</v>
      </c>
      <c r="E60" s="70">
        <v>0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1">
        <v>0</v>
      </c>
      <c r="L60" s="72">
        <v>2.076843688373878E-3</v>
      </c>
      <c r="M60" s="73">
        <v>0.31708347699866268</v>
      </c>
      <c r="P60" s="25"/>
    </row>
    <row r="61" spans="1:18" x14ac:dyDescent="0.25">
      <c r="A61" s="27">
        <v>4</v>
      </c>
      <c r="B61" s="37" t="s">
        <v>21</v>
      </c>
      <c r="C61" s="69">
        <v>1.444220920325054</v>
      </c>
      <c r="D61" s="70">
        <v>0</v>
      </c>
      <c r="E61" s="70">
        <v>0</v>
      </c>
      <c r="F61" s="70">
        <v>0</v>
      </c>
      <c r="G61" s="70">
        <v>16.488047576096999</v>
      </c>
      <c r="H61" s="70">
        <v>11.575318316074918</v>
      </c>
      <c r="I61" s="70">
        <v>19.457211578217979</v>
      </c>
      <c r="J61" s="70">
        <v>0</v>
      </c>
      <c r="K61" s="71">
        <v>1.5781449939063947</v>
      </c>
      <c r="L61" s="72">
        <v>9.101187078486733</v>
      </c>
      <c r="M61" s="73">
        <v>13.718798815431546</v>
      </c>
      <c r="P61" s="25"/>
    </row>
    <row r="62" spans="1:18" x14ac:dyDescent="0.25">
      <c r="A62" s="27">
        <v>5</v>
      </c>
      <c r="B62" s="37" t="s">
        <v>22</v>
      </c>
      <c r="C62" s="69">
        <v>0.23377476849271325</v>
      </c>
      <c r="D62" s="70">
        <v>0</v>
      </c>
      <c r="E62" s="70">
        <v>0</v>
      </c>
      <c r="F62" s="70">
        <v>0</v>
      </c>
      <c r="G62" s="70">
        <v>3.0995287916286673</v>
      </c>
      <c r="H62" s="70">
        <v>5.2735236398207403</v>
      </c>
      <c r="I62" s="70">
        <v>5.5651935771300449</v>
      </c>
      <c r="J62" s="70">
        <v>0</v>
      </c>
      <c r="K62" s="71">
        <v>0.57884743981628817</v>
      </c>
      <c r="L62" s="72">
        <v>1.1143967098571916</v>
      </c>
      <c r="M62" s="73">
        <v>3.1160349668421685</v>
      </c>
      <c r="P62" s="25"/>
    </row>
    <row r="63" spans="1:18" x14ac:dyDescent="0.25">
      <c r="A63" s="27">
        <v>6</v>
      </c>
      <c r="B63" s="37" t="s">
        <v>23</v>
      </c>
      <c r="C63" s="69">
        <v>4.8961106662135698</v>
      </c>
      <c r="D63" s="70">
        <v>0.31222196948538622</v>
      </c>
      <c r="E63" s="70">
        <v>0</v>
      </c>
      <c r="F63" s="70">
        <v>0</v>
      </c>
      <c r="G63" s="70">
        <v>2.5564152748676672</v>
      </c>
      <c r="H63" s="70">
        <v>3.1605590988297001</v>
      </c>
      <c r="I63" s="70">
        <v>0.66385209305833315</v>
      </c>
      <c r="J63" s="70">
        <v>0</v>
      </c>
      <c r="K63" s="71">
        <v>0.99581337938917813</v>
      </c>
      <c r="L63" s="72">
        <v>11.06711890629467</v>
      </c>
      <c r="M63" s="73">
        <v>5.0959495344489616</v>
      </c>
      <c r="P63" s="25"/>
    </row>
    <row r="64" spans="1:18" x14ac:dyDescent="0.25">
      <c r="A64" s="27">
        <v>7</v>
      </c>
      <c r="B64" s="37" t="s">
        <v>24</v>
      </c>
      <c r="C64" s="69">
        <v>4.7742313377066665</v>
      </c>
      <c r="D64" s="70">
        <v>0</v>
      </c>
      <c r="E64" s="70">
        <v>0</v>
      </c>
      <c r="F64" s="70">
        <v>0</v>
      </c>
      <c r="G64" s="70">
        <v>6.1998099243479485</v>
      </c>
      <c r="H64" s="70">
        <v>6.601857197750979</v>
      </c>
      <c r="I64" s="70">
        <v>9.2072242053115882</v>
      </c>
      <c r="J64" s="70">
        <v>0</v>
      </c>
      <c r="K64" s="71">
        <v>0</v>
      </c>
      <c r="L64" s="72">
        <v>13.117669074698693</v>
      </c>
      <c r="M64" s="73">
        <v>9.7655373909225691</v>
      </c>
      <c r="P64" s="25"/>
    </row>
    <row r="65" spans="1:17" x14ac:dyDescent="0.25">
      <c r="A65" s="27">
        <v>8</v>
      </c>
      <c r="B65" s="37" t="s">
        <v>25</v>
      </c>
      <c r="C65" s="69">
        <v>7.2343369780181739</v>
      </c>
      <c r="D65" s="70">
        <v>0</v>
      </c>
      <c r="E65" s="70">
        <v>0</v>
      </c>
      <c r="F65" s="70">
        <v>0</v>
      </c>
      <c r="G65" s="70">
        <v>20.89177218657116</v>
      </c>
      <c r="H65" s="70">
        <v>8.6462083989722753</v>
      </c>
      <c r="I65" s="70">
        <v>10.873587547270793</v>
      </c>
      <c r="J65" s="70">
        <v>0</v>
      </c>
      <c r="K65" s="71">
        <v>1.6616988275309271E-2</v>
      </c>
      <c r="L65" s="72">
        <v>1.4130264546328355</v>
      </c>
      <c r="M65" s="73">
        <v>8.7242216139839233</v>
      </c>
      <c r="P65" s="25"/>
    </row>
    <row r="66" spans="1:17" x14ac:dyDescent="0.25">
      <c r="A66" s="27">
        <v>9</v>
      </c>
      <c r="B66" s="37" t="s">
        <v>26</v>
      </c>
      <c r="C66" s="69">
        <v>28.075894222731989</v>
      </c>
      <c r="D66" s="70">
        <v>37.7733246906933</v>
      </c>
      <c r="E66" s="70">
        <v>0</v>
      </c>
      <c r="F66" s="70">
        <v>0</v>
      </c>
      <c r="G66" s="70">
        <v>8.6233517842489658</v>
      </c>
      <c r="H66" s="70">
        <v>2.844277826842367</v>
      </c>
      <c r="I66" s="70">
        <v>2.6365842707003795</v>
      </c>
      <c r="J66" s="70">
        <v>0</v>
      </c>
      <c r="K66" s="71">
        <v>19.956150046273915</v>
      </c>
      <c r="L66" s="72">
        <v>5.7703834881102107</v>
      </c>
      <c r="M66" s="73">
        <v>6.7969643678892684</v>
      </c>
      <c r="P66" s="25"/>
    </row>
    <row r="67" spans="1:17" x14ac:dyDescent="0.25">
      <c r="A67" s="27">
        <v>10</v>
      </c>
      <c r="B67" s="37" t="s">
        <v>27</v>
      </c>
      <c r="C67" s="69">
        <v>3.2723288197501414</v>
      </c>
      <c r="D67" s="70">
        <v>0</v>
      </c>
      <c r="E67" s="70">
        <v>0</v>
      </c>
      <c r="F67" s="70">
        <v>0</v>
      </c>
      <c r="G67" s="70">
        <v>1.3542022388074049</v>
      </c>
      <c r="H67" s="70">
        <v>0</v>
      </c>
      <c r="I67" s="70">
        <v>0.7524828605526801</v>
      </c>
      <c r="J67" s="70">
        <v>0</v>
      </c>
      <c r="K67" s="71">
        <v>0</v>
      </c>
      <c r="L67" s="72">
        <v>0.26140884347248533</v>
      </c>
      <c r="M67" s="73">
        <v>0.86698362059413481</v>
      </c>
      <c r="P67" s="25"/>
    </row>
    <row r="68" spans="1:17" x14ac:dyDescent="0.25">
      <c r="A68" s="27">
        <v>11</v>
      </c>
      <c r="B68" s="37" t="s">
        <v>28</v>
      </c>
      <c r="C68" s="69">
        <v>0.45528322666257914</v>
      </c>
      <c r="D68" s="70">
        <v>0</v>
      </c>
      <c r="E68" s="70">
        <v>0</v>
      </c>
      <c r="F68" s="70">
        <v>0</v>
      </c>
      <c r="G68" s="70">
        <v>7.6299625755052072E-2</v>
      </c>
      <c r="H68" s="70">
        <v>1.2406406275465518</v>
      </c>
      <c r="I68" s="70">
        <v>2.1947559127155406E-2</v>
      </c>
      <c r="J68" s="70">
        <v>0</v>
      </c>
      <c r="K68" s="71">
        <v>0</v>
      </c>
      <c r="L68" s="72">
        <v>0.3149776950405937</v>
      </c>
      <c r="M68" s="73">
        <v>0.17595847558337613</v>
      </c>
      <c r="P68" s="25"/>
    </row>
    <row r="69" spans="1:17" x14ac:dyDescent="0.25">
      <c r="A69" s="27">
        <v>12</v>
      </c>
      <c r="B69" s="37" t="s">
        <v>29</v>
      </c>
      <c r="C69" s="69">
        <v>0.11093843938217889</v>
      </c>
      <c r="D69" s="70">
        <v>2.2944265769098986</v>
      </c>
      <c r="E69" s="70">
        <v>0</v>
      </c>
      <c r="F69" s="70">
        <v>0</v>
      </c>
      <c r="G69" s="70">
        <v>9.3252007709151421</v>
      </c>
      <c r="H69" s="70">
        <v>11.141685456789881</v>
      </c>
      <c r="I69" s="70">
        <v>18.519476477172773</v>
      </c>
      <c r="J69" s="70">
        <v>0</v>
      </c>
      <c r="K69" s="71">
        <v>0</v>
      </c>
      <c r="L69" s="72">
        <v>8.5931500860746599</v>
      </c>
      <c r="M69" s="73">
        <v>11.906635663646215</v>
      </c>
      <c r="P69" s="25"/>
    </row>
    <row r="70" spans="1:17" x14ac:dyDescent="0.25">
      <c r="A70" s="27">
        <v>13</v>
      </c>
      <c r="B70" s="37" t="s">
        <v>30</v>
      </c>
      <c r="C70" s="69">
        <v>4.4105166345303708</v>
      </c>
      <c r="D70" s="70">
        <v>0</v>
      </c>
      <c r="E70" s="70">
        <v>0</v>
      </c>
      <c r="F70" s="70">
        <v>0</v>
      </c>
      <c r="G70" s="70">
        <v>3.3983526923413625</v>
      </c>
      <c r="H70" s="70">
        <v>1.01548614341052</v>
      </c>
      <c r="I70" s="70">
        <v>0.14399584950966901</v>
      </c>
      <c r="J70" s="70">
        <v>0</v>
      </c>
      <c r="K70" s="71">
        <v>1.0904569639856474E-2</v>
      </c>
      <c r="L70" s="72">
        <v>5.8563709734985672</v>
      </c>
      <c r="M70" s="73">
        <v>3.0855807021024355</v>
      </c>
      <c r="P70" s="25"/>
    </row>
    <row r="71" spans="1:17" x14ac:dyDescent="0.25">
      <c r="A71" s="27">
        <v>14</v>
      </c>
      <c r="B71" s="37" t="s">
        <v>31</v>
      </c>
      <c r="C71" s="69">
        <v>0.13110222332106081</v>
      </c>
      <c r="D71" s="70">
        <v>0.11922020448649473</v>
      </c>
      <c r="E71" s="70">
        <v>0</v>
      </c>
      <c r="F71" s="70">
        <v>0</v>
      </c>
      <c r="G71" s="70">
        <v>0.23713195738621407</v>
      </c>
      <c r="H71" s="70">
        <v>4.8368388917554546</v>
      </c>
      <c r="I71" s="70">
        <v>1.7283504469291919E-2</v>
      </c>
      <c r="J71" s="70">
        <v>0</v>
      </c>
      <c r="K71" s="71">
        <v>0</v>
      </c>
      <c r="L71" s="72">
        <v>0.11810995504912808</v>
      </c>
      <c r="M71" s="73">
        <v>0.1153304547712154</v>
      </c>
      <c r="P71" s="25"/>
    </row>
    <row r="72" spans="1:17" x14ac:dyDescent="0.25">
      <c r="A72" s="27">
        <v>15</v>
      </c>
      <c r="B72" s="37" t="s">
        <v>32</v>
      </c>
      <c r="C72" s="69">
        <v>7.8737136335697899</v>
      </c>
      <c r="D72" s="70">
        <v>38.780649939967006</v>
      </c>
      <c r="E72" s="70">
        <v>0</v>
      </c>
      <c r="F72" s="70">
        <v>0</v>
      </c>
      <c r="G72" s="70">
        <v>3.0673142055413125</v>
      </c>
      <c r="H72" s="70">
        <v>3.4522692420072119</v>
      </c>
      <c r="I72" s="70">
        <v>1.3748692982616111</v>
      </c>
      <c r="J72" s="70">
        <v>0</v>
      </c>
      <c r="K72" s="71">
        <v>63.524805111217631</v>
      </c>
      <c r="L72" s="72">
        <v>0.10303122007574365</v>
      </c>
      <c r="M72" s="73">
        <v>1.831911227717671</v>
      </c>
      <c r="P72" s="25"/>
    </row>
    <row r="73" spans="1:17" x14ac:dyDescent="0.25">
      <c r="A73" s="27">
        <v>16</v>
      </c>
      <c r="B73" s="37" t="s">
        <v>33</v>
      </c>
      <c r="C73" s="69">
        <v>1.5197379086962819</v>
      </c>
      <c r="D73" s="70">
        <v>5.6019999481729528</v>
      </c>
      <c r="E73" s="70">
        <v>0</v>
      </c>
      <c r="F73" s="70">
        <v>0</v>
      </c>
      <c r="G73" s="70">
        <v>0.24004480977841983</v>
      </c>
      <c r="H73" s="70">
        <v>4.3227347213780805E-3</v>
      </c>
      <c r="I73" s="70">
        <v>0.21697640156074491</v>
      </c>
      <c r="J73" s="70">
        <v>0</v>
      </c>
      <c r="K73" s="71">
        <v>0</v>
      </c>
      <c r="L73" s="72">
        <v>3.6375846725028089</v>
      </c>
      <c r="M73" s="73">
        <v>1.5666849685944586</v>
      </c>
      <c r="P73" s="25"/>
    </row>
    <row r="74" spans="1:17" x14ac:dyDescent="0.25">
      <c r="A74" s="27">
        <v>17</v>
      </c>
      <c r="B74" s="37" t="s">
        <v>34</v>
      </c>
      <c r="C74" s="69">
        <v>1.4777578329590058</v>
      </c>
      <c r="D74" s="70">
        <v>0</v>
      </c>
      <c r="E74" s="70">
        <v>0</v>
      </c>
      <c r="F74" s="70">
        <v>0</v>
      </c>
      <c r="G74" s="70">
        <v>7.1398469875049582</v>
      </c>
      <c r="H74" s="70">
        <v>3.8334729957861344</v>
      </c>
      <c r="I74" s="70">
        <v>4.9483463636494252</v>
      </c>
      <c r="J74" s="70">
        <v>0</v>
      </c>
      <c r="K74" s="71">
        <v>0.75327082267397005</v>
      </c>
      <c r="L74" s="72">
        <v>9.4524937948112377</v>
      </c>
      <c r="M74" s="73">
        <v>6.6491770066905733</v>
      </c>
      <c r="P74" s="25"/>
    </row>
    <row r="75" spans="1:17" x14ac:dyDescent="0.25">
      <c r="A75" s="27">
        <v>18</v>
      </c>
      <c r="B75" s="37" t="s">
        <v>35</v>
      </c>
      <c r="C75" s="69">
        <v>0.22195493111103223</v>
      </c>
      <c r="D75" s="70">
        <v>2.9329519966370001</v>
      </c>
      <c r="E75" s="70">
        <v>0</v>
      </c>
      <c r="F75" s="70">
        <v>0</v>
      </c>
      <c r="G75" s="70">
        <v>0</v>
      </c>
      <c r="H75" s="70">
        <v>1.6783964719694544E-3</v>
      </c>
      <c r="I75" s="70">
        <v>0</v>
      </c>
      <c r="J75" s="70">
        <v>0</v>
      </c>
      <c r="K75" s="71">
        <v>0</v>
      </c>
      <c r="L75" s="72">
        <v>1.3792407826138851E-2</v>
      </c>
      <c r="M75" s="73">
        <v>2.2699121951309464E-2</v>
      </c>
      <c r="P75" s="25"/>
    </row>
    <row r="76" spans="1:17" x14ac:dyDescent="0.25">
      <c r="A76" s="27">
        <v>19</v>
      </c>
      <c r="B76" s="37" t="s">
        <v>36</v>
      </c>
      <c r="C76" s="69">
        <v>0.33317836662867084</v>
      </c>
      <c r="D76" s="70">
        <v>0</v>
      </c>
      <c r="E76" s="70">
        <v>0</v>
      </c>
      <c r="F76" s="70">
        <v>0</v>
      </c>
      <c r="G76" s="70">
        <v>2.2189860154674889E-3</v>
      </c>
      <c r="H76" s="70">
        <v>3.5858861116490101E-2</v>
      </c>
      <c r="I76" s="70">
        <v>0</v>
      </c>
      <c r="J76" s="70">
        <v>0</v>
      </c>
      <c r="K76" s="71">
        <v>0</v>
      </c>
      <c r="L76" s="72">
        <v>3.2562044652734926E-4</v>
      </c>
      <c r="M76" s="73">
        <v>2.7117924181110496E-2</v>
      </c>
      <c r="P76" s="25"/>
    </row>
    <row r="77" spans="1:17" x14ac:dyDescent="0.25">
      <c r="A77" s="27">
        <v>20</v>
      </c>
      <c r="B77" s="37" t="s">
        <v>63</v>
      </c>
      <c r="C77" s="69">
        <v>4.7835937645008997</v>
      </c>
      <c r="D77" s="70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1">
        <v>0</v>
      </c>
      <c r="L77" s="72">
        <v>0</v>
      </c>
      <c r="M77" s="73">
        <v>0.3807058421329651</v>
      </c>
      <c r="P77" s="25"/>
    </row>
    <row r="78" spans="1:17" x14ac:dyDescent="0.25">
      <c r="A78" s="27">
        <v>21</v>
      </c>
      <c r="B78" s="37" t="s">
        <v>38</v>
      </c>
      <c r="C78" s="69">
        <v>4.6876895959699405E-2</v>
      </c>
      <c r="D78" s="70">
        <v>0</v>
      </c>
      <c r="E78" s="70">
        <v>0</v>
      </c>
      <c r="F78" s="70">
        <v>0</v>
      </c>
      <c r="G78" s="70">
        <v>1.0810270558735413</v>
      </c>
      <c r="H78" s="70">
        <v>4.4780087686170171</v>
      </c>
      <c r="I78" s="70">
        <v>2.4829997829740918E-2</v>
      </c>
      <c r="J78" s="70">
        <v>0</v>
      </c>
      <c r="K78" s="71">
        <v>0</v>
      </c>
      <c r="L78" s="72">
        <v>1.2915962607033848E-2</v>
      </c>
      <c r="M78" s="73">
        <v>0.20758555965298864</v>
      </c>
      <c r="P78" s="25"/>
    </row>
    <row r="79" spans="1:17" s="82" customFormat="1" x14ac:dyDescent="0.25">
      <c r="A79" s="27">
        <v>22</v>
      </c>
      <c r="B79" s="166" t="s">
        <v>40</v>
      </c>
      <c r="C79" s="75">
        <v>2.592105789511668E-2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6">
        <v>0</v>
      </c>
      <c r="J79" s="70">
        <v>0</v>
      </c>
      <c r="K79" s="77">
        <v>0</v>
      </c>
      <c r="L79" s="72">
        <v>0</v>
      </c>
      <c r="M79" s="78">
        <v>2.0629465336648124E-3</v>
      </c>
      <c r="N79" s="79"/>
      <c r="O79" s="79"/>
      <c r="P79" s="80"/>
      <c r="Q79" s="81"/>
    </row>
    <row r="80" spans="1:17" x14ac:dyDescent="0.25">
      <c r="A80" s="27">
        <v>23</v>
      </c>
      <c r="B80" s="37" t="s">
        <v>41</v>
      </c>
      <c r="C80" s="69">
        <v>9.3339507276510261E-2</v>
      </c>
      <c r="D80" s="70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1">
        <v>0</v>
      </c>
      <c r="L80" s="72">
        <v>0</v>
      </c>
      <c r="M80" s="73">
        <v>7.4284936119962154E-3</v>
      </c>
      <c r="P80" s="25"/>
    </row>
    <row r="81" spans="1:17" x14ac:dyDescent="0.25">
      <c r="A81" s="27">
        <v>24</v>
      </c>
      <c r="B81" s="37" t="s">
        <v>42</v>
      </c>
      <c r="C81" s="69">
        <v>4.592899278113223E-2</v>
      </c>
      <c r="D81" s="70">
        <v>0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1">
        <v>0</v>
      </c>
      <c r="L81" s="72">
        <v>0</v>
      </c>
      <c r="M81" s="73">
        <v>3.655292806178365E-3</v>
      </c>
      <c r="P81" s="25"/>
    </row>
    <row r="82" spans="1:17" x14ac:dyDescent="0.25">
      <c r="A82" s="27">
        <v>25</v>
      </c>
      <c r="B82" s="37" t="s">
        <v>43</v>
      </c>
      <c r="C82" s="69">
        <v>0.28025449267239549</v>
      </c>
      <c r="D82" s="70">
        <v>2.1477632310133052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1">
        <v>0</v>
      </c>
      <c r="L82" s="72">
        <v>0</v>
      </c>
      <c r="M82" s="73">
        <v>2.2315131330272291E-2</v>
      </c>
      <c r="P82" s="25"/>
    </row>
    <row r="83" spans="1:17" x14ac:dyDescent="0.25">
      <c r="A83" s="27">
        <v>26</v>
      </c>
      <c r="B83" s="37" t="s">
        <v>45</v>
      </c>
      <c r="C83" s="69">
        <v>1.1795147661075102E-2</v>
      </c>
      <c r="D83" s="70">
        <v>8.4830799086692252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1">
        <v>0</v>
      </c>
      <c r="L83" s="72">
        <v>0</v>
      </c>
      <c r="M83" s="73">
        <v>9.8166136942953123E-4</v>
      </c>
      <c r="P83" s="25"/>
    </row>
    <row r="84" spans="1:17" x14ac:dyDescent="0.25">
      <c r="A84" s="27">
        <v>27</v>
      </c>
      <c r="B84" s="37" t="s">
        <v>46</v>
      </c>
      <c r="C84" s="69">
        <v>3.0591783944001465</v>
      </c>
      <c r="D84" s="70">
        <v>0</v>
      </c>
      <c r="E84" s="70">
        <v>0</v>
      </c>
      <c r="F84" s="70">
        <v>0</v>
      </c>
      <c r="G84" s="70">
        <v>0.47579382629219763</v>
      </c>
      <c r="H84" s="70">
        <v>0.51053815966731309</v>
      </c>
      <c r="I84" s="70">
        <v>0.1069072437215077</v>
      </c>
      <c r="J84" s="70">
        <v>0</v>
      </c>
      <c r="K84" s="71">
        <v>0.47545800903828889</v>
      </c>
      <c r="L84" s="72">
        <v>4.2127516519057027</v>
      </c>
      <c r="M84" s="73">
        <v>1.8958402031606783</v>
      </c>
      <c r="P84" s="25"/>
    </row>
    <row r="85" spans="1:17" x14ac:dyDescent="0.25">
      <c r="A85" s="27">
        <v>28</v>
      </c>
      <c r="B85" s="37" t="s">
        <v>47</v>
      </c>
      <c r="C85" s="69">
        <v>3.4300059406260539</v>
      </c>
      <c r="D85" s="70">
        <v>0</v>
      </c>
      <c r="E85" s="70">
        <v>0</v>
      </c>
      <c r="F85" s="70">
        <v>0</v>
      </c>
      <c r="G85" s="70">
        <v>0.32018806645452252</v>
      </c>
      <c r="H85" s="70">
        <v>5.1102093324327464</v>
      </c>
      <c r="I85" s="70">
        <v>0</v>
      </c>
      <c r="J85" s="70">
        <v>0</v>
      </c>
      <c r="K85" s="71">
        <v>2.7273680125034265</v>
      </c>
      <c r="L85" s="72">
        <v>2.5055080322024453E-2</v>
      </c>
      <c r="M85" s="73">
        <v>0.35699017617137879</v>
      </c>
      <c r="P85" s="25"/>
    </row>
    <row r="86" spans="1:17" x14ac:dyDescent="0.25">
      <c r="A86" s="27">
        <v>29</v>
      </c>
      <c r="B86" s="335" t="s">
        <v>70</v>
      </c>
      <c r="C86" s="69">
        <v>0.71434178905089318</v>
      </c>
      <c r="D86" s="70">
        <v>0</v>
      </c>
      <c r="E86" s="70">
        <v>0</v>
      </c>
      <c r="F86" s="70">
        <v>0</v>
      </c>
      <c r="G86" s="70">
        <v>0.18848060294589422</v>
      </c>
      <c r="H86" s="70">
        <v>3.5418966213975119E-2</v>
      </c>
      <c r="I86" s="70">
        <v>0</v>
      </c>
      <c r="J86" s="70">
        <v>0</v>
      </c>
      <c r="K86" s="71">
        <v>1.585495581503843</v>
      </c>
      <c r="L86" s="72">
        <v>0.10688826704604755</v>
      </c>
      <c r="M86" s="73">
        <v>0.12923516158249271</v>
      </c>
      <c r="P86" s="25"/>
    </row>
    <row r="87" spans="1:17" ht="16.5" thickBot="1" x14ac:dyDescent="0.3">
      <c r="A87" s="27">
        <v>30</v>
      </c>
      <c r="B87" s="143" t="s">
        <v>59</v>
      </c>
      <c r="C87" s="69">
        <v>4.2918134657495761</v>
      </c>
      <c r="D87" s="84">
        <v>0</v>
      </c>
      <c r="E87" s="84">
        <v>0</v>
      </c>
      <c r="F87" s="84">
        <v>0</v>
      </c>
      <c r="G87" s="84">
        <v>0.53934493771911363</v>
      </c>
      <c r="H87" s="70">
        <v>3.0527395886172948</v>
      </c>
      <c r="I87" s="84">
        <v>0.68575347276470844</v>
      </c>
      <c r="J87" s="84">
        <v>0</v>
      </c>
      <c r="K87" s="85">
        <v>1.203983376272856</v>
      </c>
      <c r="L87" s="86">
        <v>0.78346299419528553</v>
      </c>
      <c r="M87" s="87">
        <v>0.99415379837685924</v>
      </c>
      <c r="P87" s="25"/>
    </row>
    <row r="88" spans="1:17" ht="17.25" thickTop="1" thickBot="1" x14ac:dyDescent="0.3">
      <c r="A88" s="430" t="s">
        <v>49</v>
      </c>
      <c r="B88" s="431"/>
      <c r="C88" s="88">
        <v>100</v>
      </c>
      <c r="D88" s="89">
        <v>100</v>
      </c>
      <c r="E88" s="89">
        <v>0</v>
      </c>
      <c r="F88" s="89">
        <v>0</v>
      </c>
      <c r="G88" s="89">
        <v>100</v>
      </c>
      <c r="H88" s="89">
        <v>100</v>
      </c>
      <c r="I88" s="89">
        <v>100</v>
      </c>
      <c r="J88" s="89">
        <v>0</v>
      </c>
      <c r="K88" s="90">
        <v>100</v>
      </c>
      <c r="L88" s="91">
        <v>100</v>
      </c>
      <c r="M88" s="92">
        <v>100</v>
      </c>
      <c r="P88" s="25"/>
    </row>
    <row r="89" spans="1:17" ht="17.25" thickTop="1" thickBot="1" x14ac:dyDescent="0.3">
      <c r="A89" s="430" t="s">
        <v>60</v>
      </c>
      <c r="B89" s="431"/>
      <c r="C89" s="93">
        <v>3495142.8320010002</v>
      </c>
      <c r="D89" s="94">
        <v>222.27776</v>
      </c>
      <c r="E89" s="94">
        <v>0</v>
      </c>
      <c r="F89" s="94">
        <v>0</v>
      </c>
      <c r="G89" s="94">
        <v>7052574.9107539998</v>
      </c>
      <c r="H89" s="94">
        <v>155489.18527799999</v>
      </c>
      <c r="I89" s="94">
        <v>17161642.277293999</v>
      </c>
      <c r="J89" s="94">
        <v>0</v>
      </c>
      <c r="K89" s="95">
        <v>86800.326033999998</v>
      </c>
      <c r="L89" s="96">
        <v>15964826.089516999</v>
      </c>
      <c r="M89" s="97">
        <v>43916697.898638003</v>
      </c>
    </row>
    <row r="90" spans="1:17" s="1" customFormat="1" ht="16.5" thickTop="1" x14ac:dyDescent="0.25">
      <c r="F90" s="2"/>
      <c r="Q90" s="5"/>
    </row>
    <row r="91" spans="1:17" s="1" customFormat="1" x14ac:dyDescent="0.25">
      <c r="A91" s="57" t="s">
        <v>51</v>
      </c>
      <c r="B91" s="57" t="s">
        <v>54</v>
      </c>
      <c r="F91" s="2"/>
      <c r="Q91" s="5"/>
    </row>
    <row r="92" spans="1:17" s="1" customFormat="1" x14ac:dyDescent="0.25">
      <c r="A92" s="57" t="s">
        <v>53</v>
      </c>
      <c r="B92" s="57" t="s">
        <v>61</v>
      </c>
      <c r="F92" s="2"/>
      <c r="Q92" s="5"/>
    </row>
    <row r="93" spans="1:17" s="1" customFormat="1" x14ac:dyDescent="0.25">
      <c r="A93" s="57"/>
      <c r="B93" s="57"/>
      <c r="F93" s="2"/>
      <c r="Q93" s="5"/>
    </row>
    <row r="94" spans="1:17" s="1" customFormat="1" x14ac:dyDescent="0.25">
      <c r="A94" s="57"/>
      <c r="B94" s="57" t="s">
        <v>55</v>
      </c>
      <c r="F94" s="2"/>
      <c r="Q94" s="5"/>
    </row>
    <row r="95" spans="1:17" s="1" customFormat="1" x14ac:dyDescent="0.25">
      <c r="F95" s="2"/>
      <c r="Q95" s="5"/>
    </row>
    <row r="96" spans="1:17" s="1" customFormat="1" x14ac:dyDescent="0.25">
      <c r="F96" s="2"/>
      <c r="Q96" s="5"/>
    </row>
    <row r="97" spans="6:17" s="1" customFormat="1" x14ac:dyDescent="0.25">
      <c r="F97" s="2"/>
      <c r="Q97" s="5"/>
    </row>
    <row r="248" spans="1:13" ht="15" customHeight="1" x14ac:dyDescent="0.25"/>
    <row r="249" spans="1:13" x14ac:dyDescent="0.25">
      <c r="A249" s="107"/>
      <c r="B249" s="190"/>
      <c r="C249" s="108"/>
      <c r="D249" s="108"/>
      <c r="E249" s="108"/>
      <c r="F249" s="109"/>
      <c r="G249" s="108"/>
      <c r="H249" s="108"/>
      <c r="I249" s="108"/>
      <c r="J249" s="108"/>
      <c r="K249" s="108"/>
      <c r="L249" s="15"/>
      <c r="M249" s="110"/>
    </row>
    <row r="250" spans="1:13" x14ac:dyDescent="0.25">
      <c r="A250" s="111"/>
      <c r="B250" s="194"/>
      <c r="C250" s="112"/>
      <c r="D250" s="112"/>
      <c r="E250" s="112"/>
      <c r="F250" s="113"/>
      <c r="G250" s="112"/>
      <c r="H250" s="112"/>
      <c r="I250" s="112"/>
      <c r="J250" s="112"/>
      <c r="K250" s="112"/>
      <c r="L250" s="112"/>
      <c r="M250" s="114"/>
    </row>
    <row r="251" spans="1:13" x14ac:dyDescent="0.25">
      <c r="A251" s="107"/>
      <c r="B251" s="61"/>
      <c r="C251" s="15"/>
      <c r="D251" s="15"/>
      <c r="E251" s="15"/>
      <c r="F251" s="109"/>
      <c r="G251" s="15"/>
      <c r="H251" s="15"/>
      <c r="I251" s="15"/>
      <c r="J251" s="15"/>
      <c r="K251" s="15"/>
      <c r="L251" s="15"/>
      <c r="M251" s="115"/>
    </row>
    <row r="252" spans="1:13" x14ac:dyDescent="0.25">
      <c r="A252" s="116"/>
      <c r="B252" s="59"/>
      <c r="C252" s="118"/>
      <c r="D252" s="118"/>
      <c r="E252" s="118"/>
      <c r="F252" s="119"/>
      <c r="G252" s="118"/>
      <c r="H252" s="118"/>
      <c r="I252" s="118"/>
      <c r="J252" s="118"/>
      <c r="K252" s="118"/>
      <c r="L252" s="118"/>
      <c r="M252" s="118"/>
    </row>
    <row r="253" spans="1:13" x14ac:dyDescent="0.25">
      <c r="A253" s="116"/>
      <c r="B253" s="59"/>
      <c r="C253" s="118"/>
      <c r="D253" s="118"/>
      <c r="E253" s="118"/>
      <c r="F253" s="119"/>
      <c r="G253" s="118"/>
      <c r="H253" s="118"/>
      <c r="I253" s="118"/>
      <c r="J253" s="118"/>
      <c r="K253" s="118"/>
      <c r="L253" s="118"/>
      <c r="M253" s="118"/>
    </row>
    <row r="254" spans="1:13" x14ac:dyDescent="0.25">
      <c r="A254" s="116"/>
      <c r="B254" s="59"/>
      <c r="C254" s="118"/>
      <c r="D254" s="118"/>
      <c r="E254" s="118"/>
      <c r="F254" s="119"/>
      <c r="G254" s="118"/>
      <c r="H254" s="118"/>
      <c r="I254" s="118"/>
      <c r="J254" s="118"/>
      <c r="K254" s="118"/>
      <c r="L254" s="118"/>
      <c r="M254" s="118"/>
    </row>
    <row r="255" spans="1:13" x14ac:dyDescent="0.25">
      <c r="A255" s="116"/>
      <c r="B255" s="59"/>
      <c r="C255" s="118"/>
      <c r="D255" s="118"/>
      <c r="E255" s="118"/>
      <c r="F255" s="119"/>
      <c r="G255" s="118"/>
      <c r="H255" s="118"/>
      <c r="I255" s="118"/>
      <c r="J255" s="118"/>
      <c r="K255" s="118"/>
      <c r="L255" s="118"/>
      <c r="M255" s="118"/>
    </row>
    <row r="256" spans="1:13" x14ac:dyDescent="0.25">
      <c r="A256" s="116"/>
      <c r="B256" s="59"/>
      <c r="C256" s="118"/>
      <c r="D256" s="118"/>
      <c r="E256" s="118"/>
      <c r="F256" s="119"/>
      <c r="G256" s="118"/>
      <c r="H256" s="118"/>
      <c r="I256" s="118"/>
      <c r="J256" s="118"/>
      <c r="K256" s="118"/>
      <c r="L256" s="118"/>
      <c r="M256" s="118"/>
    </row>
    <row r="257" spans="1:13" x14ac:dyDescent="0.25">
      <c r="A257" s="116"/>
      <c r="B257" s="59"/>
      <c r="C257" s="118"/>
      <c r="D257" s="118"/>
      <c r="E257" s="118"/>
      <c r="F257" s="119"/>
      <c r="G257" s="118"/>
      <c r="H257" s="118"/>
      <c r="I257" s="118"/>
      <c r="J257" s="118"/>
      <c r="K257" s="118"/>
      <c r="L257" s="118"/>
      <c r="M257" s="118"/>
    </row>
    <row r="258" spans="1:13" x14ac:dyDescent="0.25">
      <c r="A258" s="116"/>
      <c r="B258" s="59"/>
      <c r="C258" s="118"/>
      <c r="D258" s="118"/>
      <c r="E258" s="118"/>
      <c r="F258" s="119"/>
      <c r="G258" s="118"/>
      <c r="H258" s="118"/>
      <c r="I258" s="118"/>
      <c r="J258" s="118"/>
      <c r="K258" s="118"/>
      <c r="L258" s="118"/>
      <c r="M258" s="118"/>
    </row>
    <row r="259" spans="1:13" x14ac:dyDescent="0.25">
      <c r="A259" s="116"/>
      <c r="B259" s="59"/>
      <c r="C259" s="118"/>
      <c r="D259" s="118"/>
      <c r="E259" s="118"/>
      <c r="F259" s="119"/>
      <c r="G259" s="118"/>
      <c r="H259" s="118"/>
      <c r="I259" s="118"/>
      <c r="J259" s="118"/>
      <c r="K259" s="118"/>
      <c r="L259" s="118"/>
      <c r="M259" s="118"/>
    </row>
    <row r="260" spans="1:13" x14ac:dyDescent="0.25">
      <c r="A260" s="116"/>
      <c r="B260" s="59"/>
      <c r="C260" s="118"/>
      <c r="D260" s="118"/>
      <c r="E260" s="118"/>
      <c r="F260" s="119"/>
      <c r="G260" s="118"/>
      <c r="H260" s="118"/>
      <c r="I260" s="118"/>
      <c r="J260" s="118"/>
      <c r="K260" s="118"/>
      <c r="L260" s="118"/>
      <c r="M260" s="118"/>
    </row>
    <row r="261" spans="1:13" x14ac:dyDescent="0.25">
      <c r="A261" s="116"/>
      <c r="B261" s="59"/>
      <c r="C261" s="118"/>
      <c r="D261" s="118"/>
      <c r="E261" s="118"/>
      <c r="F261" s="119"/>
      <c r="G261" s="118"/>
      <c r="H261" s="118"/>
      <c r="I261" s="118"/>
      <c r="J261" s="118"/>
      <c r="K261" s="118"/>
      <c r="L261" s="118"/>
      <c r="M261" s="118"/>
    </row>
    <row r="262" spans="1:13" x14ac:dyDescent="0.25">
      <c r="A262" s="116"/>
      <c r="B262" s="59"/>
      <c r="C262" s="118"/>
      <c r="D262" s="118"/>
      <c r="E262" s="118"/>
      <c r="F262" s="119"/>
      <c r="G262" s="118"/>
      <c r="H262" s="118"/>
      <c r="I262" s="118"/>
      <c r="J262" s="118"/>
      <c r="K262" s="118"/>
      <c r="L262" s="118"/>
      <c r="M262" s="118"/>
    </row>
    <row r="263" spans="1:13" x14ac:dyDescent="0.25">
      <c r="A263" s="116"/>
      <c r="B263" s="59"/>
      <c r="C263" s="118"/>
      <c r="D263" s="118"/>
      <c r="E263" s="118"/>
      <c r="F263" s="119"/>
      <c r="G263" s="118"/>
      <c r="H263" s="118"/>
      <c r="I263" s="118"/>
      <c r="J263" s="118"/>
      <c r="K263" s="118"/>
      <c r="L263" s="118"/>
      <c r="M263" s="118"/>
    </row>
    <row r="264" spans="1:13" x14ac:dyDescent="0.25">
      <c r="A264" s="116"/>
      <c r="B264" s="59"/>
      <c r="C264" s="118"/>
      <c r="D264" s="118"/>
      <c r="E264" s="118"/>
      <c r="F264" s="119"/>
      <c r="G264" s="118"/>
      <c r="H264" s="118"/>
      <c r="I264" s="118"/>
      <c r="J264" s="118"/>
      <c r="K264" s="118"/>
      <c r="L264" s="118"/>
      <c r="M264" s="118"/>
    </row>
    <row r="265" spans="1:13" x14ac:dyDescent="0.25">
      <c r="A265" s="116"/>
      <c r="B265" s="59"/>
      <c r="C265" s="118"/>
      <c r="D265" s="118"/>
      <c r="E265" s="118"/>
      <c r="F265" s="119"/>
      <c r="G265" s="118"/>
      <c r="H265" s="118"/>
      <c r="I265" s="118"/>
      <c r="J265" s="118"/>
      <c r="K265" s="118"/>
      <c r="L265" s="118"/>
      <c r="M265" s="118"/>
    </row>
    <row r="266" spans="1:13" x14ac:dyDescent="0.25">
      <c r="A266" s="116"/>
      <c r="B266" s="59"/>
      <c r="C266" s="118"/>
      <c r="D266" s="118"/>
      <c r="E266" s="118"/>
      <c r="F266" s="119"/>
      <c r="G266" s="118"/>
      <c r="H266" s="118"/>
      <c r="I266" s="118"/>
      <c r="J266" s="118"/>
      <c r="K266" s="118"/>
      <c r="L266" s="118"/>
      <c r="M266" s="118"/>
    </row>
    <row r="267" spans="1:13" x14ac:dyDescent="0.25">
      <c r="A267" s="116"/>
      <c r="B267" s="59"/>
      <c r="C267" s="118"/>
      <c r="D267" s="118"/>
      <c r="E267" s="118"/>
      <c r="F267" s="119"/>
      <c r="G267" s="118"/>
      <c r="H267" s="118"/>
      <c r="I267" s="118"/>
      <c r="J267" s="118"/>
      <c r="K267" s="118"/>
      <c r="L267" s="118"/>
      <c r="M267" s="118"/>
    </row>
    <row r="268" spans="1:13" x14ac:dyDescent="0.25">
      <c r="A268" s="116"/>
      <c r="B268" s="59"/>
      <c r="C268" s="118"/>
      <c r="D268" s="118"/>
      <c r="E268" s="118"/>
      <c r="F268" s="119"/>
      <c r="G268" s="118"/>
      <c r="H268" s="118"/>
      <c r="I268" s="118"/>
      <c r="J268" s="118"/>
      <c r="K268" s="118"/>
      <c r="L268" s="118"/>
      <c r="M268" s="118"/>
    </row>
    <row r="269" spans="1:13" x14ac:dyDescent="0.25">
      <c r="A269" s="116"/>
      <c r="B269" s="59"/>
      <c r="C269" s="118"/>
      <c r="D269" s="118"/>
      <c r="E269" s="118"/>
      <c r="F269" s="119"/>
      <c r="G269" s="118"/>
      <c r="H269" s="118"/>
      <c r="I269" s="118"/>
      <c r="J269" s="118"/>
      <c r="K269" s="118"/>
      <c r="L269" s="118"/>
      <c r="M269" s="118"/>
    </row>
    <row r="270" spans="1:13" x14ac:dyDescent="0.25">
      <c r="A270" s="116"/>
      <c r="B270" s="59"/>
      <c r="C270" s="118"/>
      <c r="D270" s="118"/>
      <c r="E270" s="118"/>
      <c r="F270" s="119"/>
      <c r="G270" s="118"/>
      <c r="H270" s="118"/>
      <c r="I270" s="118"/>
      <c r="J270" s="118"/>
      <c r="K270" s="118"/>
      <c r="L270" s="118"/>
      <c r="M270" s="118"/>
    </row>
    <row r="271" spans="1:13" x14ac:dyDescent="0.25">
      <c r="A271" s="116"/>
      <c r="B271" s="59"/>
      <c r="C271" s="118"/>
      <c r="D271" s="118"/>
      <c r="E271" s="118"/>
      <c r="F271" s="119"/>
      <c r="G271" s="118"/>
      <c r="H271" s="118"/>
      <c r="I271" s="118"/>
      <c r="J271" s="118"/>
      <c r="K271" s="118"/>
      <c r="L271" s="118"/>
      <c r="M271" s="118"/>
    </row>
    <row r="272" spans="1:13" x14ac:dyDescent="0.25">
      <c r="A272" s="116"/>
      <c r="B272" s="59"/>
      <c r="C272" s="118"/>
      <c r="D272" s="118"/>
      <c r="E272" s="118"/>
      <c r="F272" s="119"/>
      <c r="G272" s="118"/>
      <c r="H272" s="118"/>
      <c r="I272" s="118"/>
      <c r="J272" s="118"/>
      <c r="K272" s="118"/>
      <c r="L272" s="118"/>
      <c r="M272" s="118"/>
    </row>
    <row r="273" spans="1:13" x14ac:dyDescent="0.25">
      <c r="A273" s="116"/>
      <c r="B273" s="59"/>
      <c r="C273" s="118"/>
      <c r="D273" s="118"/>
      <c r="E273" s="118"/>
      <c r="F273" s="119"/>
      <c r="G273" s="118"/>
      <c r="H273" s="118"/>
      <c r="I273" s="118"/>
      <c r="J273" s="118"/>
      <c r="K273" s="118"/>
      <c r="L273" s="118"/>
      <c r="M273" s="118"/>
    </row>
    <row r="274" spans="1:13" x14ac:dyDescent="0.25">
      <c r="A274" s="116"/>
      <c r="B274" s="59"/>
      <c r="C274" s="118"/>
      <c r="D274" s="118"/>
      <c r="E274" s="118"/>
      <c r="F274" s="119"/>
      <c r="G274" s="118"/>
      <c r="H274" s="118"/>
      <c r="I274" s="118"/>
      <c r="J274" s="118"/>
      <c r="K274" s="118"/>
      <c r="L274" s="118"/>
      <c r="M274" s="118"/>
    </row>
    <row r="275" spans="1:13" x14ac:dyDescent="0.25">
      <c r="A275" s="116"/>
      <c r="B275" s="59"/>
      <c r="C275" s="118"/>
      <c r="D275" s="118"/>
      <c r="E275" s="118"/>
      <c r="F275" s="119"/>
      <c r="G275" s="118"/>
      <c r="H275" s="118"/>
      <c r="I275" s="118"/>
      <c r="J275" s="118"/>
      <c r="K275" s="118"/>
      <c r="L275" s="118"/>
      <c r="M275" s="118"/>
    </row>
    <row r="276" spans="1:13" x14ac:dyDescent="0.25">
      <c r="A276" s="116"/>
      <c r="B276" s="59"/>
      <c r="C276" s="118"/>
      <c r="D276" s="118"/>
      <c r="E276" s="118"/>
      <c r="F276" s="119"/>
      <c r="G276" s="118"/>
      <c r="H276" s="118"/>
      <c r="I276" s="118"/>
      <c r="J276" s="118"/>
      <c r="K276" s="118"/>
      <c r="L276" s="118"/>
      <c r="M276" s="118"/>
    </row>
    <row r="277" spans="1:13" x14ac:dyDescent="0.25">
      <c r="A277" s="116"/>
      <c r="B277" s="59"/>
      <c r="C277" s="118"/>
      <c r="D277" s="118"/>
      <c r="E277" s="118"/>
      <c r="F277" s="119"/>
      <c r="G277" s="118"/>
      <c r="H277" s="118"/>
      <c r="I277" s="118"/>
      <c r="J277" s="118"/>
      <c r="K277" s="118"/>
      <c r="L277" s="118"/>
      <c r="M277" s="118"/>
    </row>
    <row r="278" spans="1:13" x14ac:dyDescent="0.25">
      <c r="A278" s="116"/>
      <c r="B278" s="59"/>
      <c r="C278" s="118"/>
      <c r="D278" s="118"/>
      <c r="E278" s="118"/>
      <c r="F278" s="119"/>
      <c r="G278" s="118"/>
      <c r="H278" s="118"/>
      <c r="I278" s="118"/>
      <c r="J278" s="118"/>
      <c r="K278" s="118"/>
      <c r="L278" s="118"/>
      <c r="M278" s="118"/>
    </row>
    <row r="279" spans="1:13" x14ac:dyDescent="0.25">
      <c r="A279" s="116"/>
      <c r="B279" s="59"/>
      <c r="C279" s="118"/>
      <c r="D279" s="118"/>
      <c r="E279" s="118"/>
      <c r="F279" s="119"/>
      <c r="G279" s="118"/>
      <c r="H279" s="118"/>
      <c r="I279" s="118"/>
      <c r="J279" s="118"/>
      <c r="K279" s="118"/>
      <c r="L279" s="118"/>
      <c r="M279" s="118"/>
    </row>
    <row r="280" spans="1:13" x14ac:dyDescent="0.25">
      <c r="A280" s="116"/>
      <c r="B280" s="59"/>
      <c r="C280" s="118"/>
      <c r="D280" s="118"/>
      <c r="E280" s="118"/>
      <c r="F280" s="119"/>
      <c r="G280" s="118"/>
      <c r="H280" s="118"/>
      <c r="I280" s="118"/>
      <c r="J280" s="118"/>
      <c r="K280" s="118"/>
      <c r="L280" s="118"/>
      <c r="M280" s="118"/>
    </row>
    <row r="281" spans="1:13" x14ac:dyDescent="0.25">
      <c r="A281" s="116"/>
      <c r="B281" s="59"/>
      <c r="C281" s="118"/>
      <c r="D281" s="118"/>
      <c r="E281" s="118"/>
      <c r="F281" s="119"/>
      <c r="G281" s="118"/>
      <c r="H281" s="118"/>
      <c r="I281" s="118"/>
      <c r="J281" s="118"/>
      <c r="K281" s="118"/>
      <c r="L281" s="118"/>
      <c r="M281" s="118"/>
    </row>
    <row r="282" spans="1:13" x14ac:dyDescent="0.25">
      <c r="A282" s="116"/>
      <c r="B282" s="59"/>
      <c r="C282" s="118"/>
      <c r="D282" s="118"/>
      <c r="E282" s="118"/>
      <c r="F282" s="119"/>
      <c r="G282" s="118"/>
      <c r="H282" s="118"/>
      <c r="I282" s="118"/>
      <c r="J282" s="118"/>
      <c r="K282" s="118"/>
      <c r="L282" s="118"/>
      <c r="M282" s="118"/>
    </row>
    <row r="283" spans="1:13" x14ac:dyDescent="0.25">
      <c r="A283" s="116"/>
      <c r="B283" s="59"/>
      <c r="C283" s="118"/>
      <c r="D283" s="118"/>
      <c r="E283" s="118"/>
      <c r="F283" s="119"/>
      <c r="G283" s="118"/>
      <c r="H283" s="118"/>
      <c r="I283" s="118"/>
      <c r="J283" s="118"/>
      <c r="K283" s="118"/>
      <c r="L283" s="118"/>
      <c r="M283" s="118"/>
    </row>
    <row r="284" spans="1:13" x14ac:dyDescent="0.25">
      <c r="A284" s="116"/>
      <c r="B284" s="59"/>
      <c r="C284" s="118"/>
      <c r="D284" s="118"/>
      <c r="E284" s="118"/>
      <c r="F284" s="119"/>
      <c r="G284" s="118"/>
      <c r="H284" s="118"/>
      <c r="I284" s="118"/>
      <c r="J284" s="118"/>
      <c r="K284" s="118"/>
      <c r="L284" s="118"/>
      <c r="M284" s="118"/>
    </row>
    <row r="285" spans="1:13" x14ac:dyDescent="0.25">
      <c r="A285" s="116"/>
      <c r="B285" s="59"/>
      <c r="C285" s="118"/>
      <c r="D285" s="118"/>
      <c r="E285" s="118"/>
      <c r="F285" s="119"/>
      <c r="G285" s="118"/>
      <c r="H285" s="118"/>
      <c r="I285" s="118"/>
      <c r="J285" s="118"/>
      <c r="K285" s="118"/>
      <c r="L285" s="118"/>
      <c r="M285" s="118"/>
    </row>
    <row r="286" spans="1:13" x14ac:dyDescent="0.25">
      <c r="A286" s="116"/>
      <c r="B286" s="59"/>
      <c r="C286" s="118"/>
      <c r="D286" s="118"/>
      <c r="E286" s="118"/>
      <c r="F286" s="119"/>
      <c r="G286" s="118"/>
      <c r="H286" s="118"/>
      <c r="I286" s="118"/>
      <c r="J286" s="118"/>
      <c r="K286" s="118"/>
      <c r="L286" s="118"/>
      <c r="M286" s="118"/>
    </row>
    <row r="287" spans="1:13" x14ac:dyDescent="0.25">
      <c r="A287" s="116"/>
      <c r="B287" s="59"/>
      <c r="C287" s="118"/>
      <c r="D287" s="118"/>
      <c r="E287" s="118"/>
      <c r="F287" s="119"/>
      <c r="G287" s="118"/>
      <c r="H287" s="118"/>
      <c r="I287" s="118"/>
      <c r="J287" s="118"/>
      <c r="K287" s="118"/>
      <c r="L287" s="118"/>
      <c r="M287" s="118"/>
    </row>
    <row r="288" spans="1:13" x14ac:dyDescent="0.25">
      <c r="A288" s="116"/>
      <c r="B288" s="190"/>
      <c r="C288" s="120"/>
      <c r="D288" s="120"/>
      <c r="E288" s="120"/>
      <c r="F288" s="121"/>
      <c r="G288" s="120"/>
      <c r="H288" s="120"/>
      <c r="I288" s="120"/>
      <c r="J288" s="120"/>
      <c r="K288" s="120"/>
      <c r="L288" s="120"/>
      <c r="M288" s="120"/>
    </row>
    <row r="289" spans="1:13" x14ac:dyDescent="0.25">
      <c r="A289" s="122"/>
      <c r="B289" s="204"/>
      <c r="C289" s="124"/>
      <c r="D289" s="124"/>
      <c r="E289" s="124"/>
      <c r="F289" s="125"/>
      <c r="G289" s="124"/>
      <c r="H289" s="124"/>
      <c r="I289" s="124"/>
      <c r="J289" s="124"/>
      <c r="K289" s="124"/>
      <c r="L289" s="124"/>
      <c r="M289" s="126"/>
    </row>
  </sheetData>
  <mergeCells count="16">
    <mergeCell ref="A3:M3"/>
    <mergeCell ref="A4:M4"/>
    <mergeCell ref="A8:B9"/>
    <mergeCell ref="C8:K8"/>
    <mergeCell ref="L8:L9"/>
    <mergeCell ref="M8:M9"/>
    <mergeCell ref="A88:B88"/>
    <mergeCell ref="A89:B89"/>
    <mergeCell ref="A40:B40"/>
    <mergeCell ref="A41:B41"/>
    <mergeCell ref="A51:M51"/>
    <mergeCell ref="A52:M52"/>
    <mergeCell ref="A56:B57"/>
    <mergeCell ref="C56:K56"/>
    <mergeCell ref="L56:L57"/>
    <mergeCell ref="M56:M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1"/>
  <sheetViews>
    <sheetView workbookViewId="0">
      <selection activeCell="B5" sqref="B5"/>
    </sheetView>
  </sheetViews>
  <sheetFormatPr baseColWidth="10" defaultRowHeight="15.75" x14ac:dyDescent="0.25"/>
  <cols>
    <col min="1" max="1" width="3.7109375" customWidth="1"/>
    <col min="2" max="2" width="48.140625" style="1" customWidth="1"/>
    <col min="3" max="3" width="27.85546875" customWidth="1"/>
    <col min="4" max="4" width="23.5703125" customWidth="1"/>
    <col min="5" max="5" width="9.42578125" bestFit="1" customWidth="1"/>
    <col min="6" max="6" width="12.7109375" style="106" bestFit="1" customWidth="1"/>
    <col min="7" max="7" width="25.7109375" customWidth="1"/>
    <col min="8" max="8" width="25.5703125" customWidth="1"/>
    <col min="9" max="9" width="27.85546875" customWidth="1"/>
    <col min="10" max="10" width="18.140625" bestFit="1" customWidth="1"/>
    <col min="11" max="11" width="24.140625" bestFit="1" customWidth="1"/>
    <col min="12" max="12" width="28.140625" customWidth="1"/>
    <col min="13" max="13" width="26.140625" customWidth="1"/>
    <col min="14" max="14" width="21.42578125" style="24" bestFit="1" customWidth="1"/>
    <col min="15" max="15" width="21.42578125" style="24" customWidth="1"/>
    <col min="16" max="16" width="8.140625" customWidth="1"/>
    <col min="17" max="17" width="11.42578125" style="26"/>
    <col min="257" max="257" width="3.7109375" customWidth="1"/>
    <col min="258" max="258" width="48.140625" customWidth="1"/>
    <col min="259" max="259" width="27.85546875" customWidth="1"/>
    <col min="260" max="260" width="23.5703125" customWidth="1"/>
    <col min="261" max="261" width="9.42578125" bestFit="1" customWidth="1"/>
    <col min="262" max="262" width="12.7109375" bestFit="1" customWidth="1"/>
    <col min="263" max="263" width="25.7109375" customWidth="1"/>
    <col min="264" max="264" width="25.5703125" customWidth="1"/>
    <col min="265" max="265" width="27.85546875" customWidth="1"/>
    <col min="266" max="266" width="18.140625" bestFit="1" customWidth="1"/>
    <col min="267" max="267" width="24.140625" bestFit="1" customWidth="1"/>
    <col min="268" max="268" width="28.140625" customWidth="1"/>
    <col min="269" max="269" width="26.140625" customWidth="1"/>
    <col min="270" max="270" width="21.42578125" bestFit="1" customWidth="1"/>
    <col min="271" max="271" width="21.42578125" customWidth="1"/>
    <col min="272" max="272" width="8.140625" customWidth="1"/>
    <col min="513" max="513" width="3.7109375" customWidth="1"/>
    <col min="514" max="514" width="48.140625" customWidth="1"/>
    <col min="515" max="515" width="27.85546875" customWidth="1"/>
    <col min="516" max="516" width="23.5703125" customWidth="1"/>
    <col min="517" max="517" width="9.42578125" bestFit="1" customWidth="1"/>
    <col min="518" max="518" width="12.7109375" bestFit="1" customWidth="1"/>
    <col min="519" max="519" width="25.7109375" customWidth="1"/>
    <col min="520" max="520" width="25.5703125" customWidth="1"/>
    <col min="521" max="521" width="27.85546875" customWidth="1"/>
    <col min="522" max="522" width="18.140625" bestFit="1" customWidth="1"/>
    <col min="523" max="523" width="24.140625" bestFit="1" customWidth="1"/>
    <col min="524" max="524" width="28.140625" customWidth="1"/>
    <col min="525" max="525" width="26.140625" customWidth="1"/>
    <col min="526" max="526" width="21.42578125" bestFit="1" customWidth="1"/>
    <col min="527" max="527" width="21.42578125" customWidth="1"/>
    <col min="528" max="528" width="8.140625" customWidth="1"/>
    <col min="769" max="769" width="3.7109375" customWidth="1"/>
    <col min="770" max="770" width="48.140625" customWidth="1"/>
    <col min="771" max="771" width="27.85546875" customWidth="1"/>
    <col min="772" max="772" width="23.5703125" customWidth="1"/>
    <col min="773" max="773" width="9.42578125" bestFit="1" customWidth="1"/>
    <col min="774" max="774" width="12.7109375" bestFit="1" customWidth="1"/>
    <col min="775" max="775" width="25.7109375" customWidth="1"/>
    <col min="776" max="776" width="25.5703125" customWidth="1"/>
    <col min="777" max="777" width="27.85546875" customWidth="1"/>
    <col min="778" max="778" width="18.140625" bestFit="1" customWidth="1"/>
    <col min="779" max="779" width="24.140625" bestFit="1" customWidth="1"/>
    <col min="780" max="780" width="28.140625" customWidth="1"/>
    <col min="781" max="781" width="26.140625" customWidth="1"/>
    <col min="782" max="782" width="21.42578125" bestFit="1" customWidth="1"/>
    <col min="783" max="783" width="21.42578125" customWidth="1"/>
    <col min="784" max="784" width="8.140625" customWidth="1"/>
    <col min="1025" max="1025" width="3.7109375" customWidth="1"/>
    <col min="1026" max="1026" width="48.140625" customWidth="1"/>
    <col min="1027" max="1027" width="27.85546875" customWidth="1"/>
    <col min="1028" max="1028" width="23.5703125" customWidth="1"/>
    <col min="1029" max="1029" width="9.42578125" bestFit="1" customWidth="1"/>
    <col min="1030" max="1030" width="12.7109375" bestFit="1" customWidth="1"/>
    <col min="1031" max="1031" width="25.7109375" customWidth="1"/>
    <col min="1032" max="1032" width="25.5703125" customWidth="1"/>
    <col min="1033" max="1033" width="27.85546875" customWidth="1"/>
    <col min="1034" max="1034" width="18.140625" bestFit="1" customWidth="1"/>
    <col min="1035" max="1035" width="24.140625" bestFit="1" customWidth="1"/>
    <col min="1036" max="1036" width="28.140625" customWidth="1"/>
    <col min="1037" max="1037" width="26.140625" customWidth="1"/>
    <col min="1038" max="1038" width="21.42578125" bestFit="1" customWidth="1"/>
    <col min="1039" max="1039" width="21.42578125" customWidth="1"/>
    <col min="1040" max="1040" width="8.140625" customWidth="1"/>
    <col min="1281" max="1281" width="3.7109375" customWidth="1"/>
    <col min="1282" max="1282" width="48.140625" customWidth="1"/>
    <col min="1283" max="1283" width="27.85546875" customWidth="1"/>
    <col min="1284" max="1284" width="23.5703125" customWidth="1"/>
    <col min="1285" max="1285" width="9.42578125" bestFit="1" customWidth="1"/>
    <col min="1286" max="1286" width="12.7109375" bestFit="1" customWidth="1"/>
    <col min="1287" max="1287" width="25.7109375" customWidth="1"/>
    <col min="1288" max="1288" width="25.5703125" customWidth="1"/>
    <col min="1289" max="1289" width="27.85546875" customWidth="1"/>
    <col min="1290" max="1290" width="18.140625" bestFit="1" customWidth="1"/>
    <col min="1291" max="1291" width="24.140625" bestFit="1" customWidth="1"/>
    <col min="1292" max="1292" width="28.140625" customWidth="1"/>
    <col min="1293" max="1293" width="26.140625" customWidth="1"/>
    <col min="1294" max="1294" width="21.42578125" bestFit="1" customWidth="1"/>
    <col min="1295" max="1295" width="21.42578125" customWidth="1"/>
    <col min="1296" max="1296" width="8.140625" customWidth="1"/>
    <col min="1537" max="1537" width="3.7109375" customWidth="1"/>
    <col min="1538" max="1538" width="48.140625" customWidth="1"/>
    <col min="1539" max="1539" width="27.85546875" customWidth="1"/>
    <col min="1540" max="1540" width="23.5703125" customWidth="1"/>
    <col min="1541" max="1541" width="9.42578125" bestFit="1" customWidth="1"/>
    <col min="1542" max="1542" width="12.7109375" bestFit="1" customWidth="1"/>
    <col min="1543" max="1543" width="25.7109375" customWidth="1"/>
    <col min="1544" max="1544" width="25.5703125" customWidth="1"/>
    <col min="1545" max="1545" width="27.85546875" customWidth="1"/>
    <col min="1546" max="1546" width="18.140625" bestFit="1" customWidth="1"/>
    <col min="1547" max="1547" width="24.140625" bestFit="1" customWidth="1"/>
    <col min="1548" max="1548" width="28.140625" customWidth="1"/>
    <col min="1549" max="1549" width="26.140625" customWidth="1"/>
    <col min="1550" max="1550" width="21.42578125" bestFit="1" customWidth="1"/>
    <col min="1551" max="1551" width="21.42578125" customWidth="1"/>
    <col min="1552" max="1552" width="8.140625" customWidth="1"/>
    <col min="1793" max="1793" width="3.7109375" customWidth="1"/>
    <col min="1794" max="1794" width="48.140625" customWidth="1"/>
    <col min="1795" max="1795" width="27.85546875" customWidth="1"/>
    <col min="1796" max="1796" width="23.5703125" customWidth="1"/>
    <col min="1797" max="1797" width="9.42578125" bestFit="1" customWidth="1"/>
    <col min="1798" max="1798" width="12.7109375" bestFit="1" customWidth="1"/>
    <col min="1799" max="1799" width="25.7109375" customWidth="1"/>
    <col min="1800" max="1800" width="25.5703125" customWidth="1"/>
    <col min="1801" max="1801" width="27.85546875" customWidth="1"/>
    <col min="1802" max="1802" width="18.140625" bestFit="1" customWidth="1"/>
    <col min="1803" max="1803" width="24.140625" bestFit="1" customWidth="1"/>
    <col min="1804" max="1804" width="28.140625" customWidth="1"/>
    <col min="1805" max="1805" width="26.140625" customWidth="1"/>
    <col min="1806" max="1806" width="21.42578125" bestFit="1" customWidth="1"/>
    <col min="1807" max="1807" width="21.42578125" customWidth="1"/>
    <col min="1808" max="1808" width="8.140625" customWidth="1"/>
    <col min="2049" max="2049" width="3.7109375" customWidth="1"/>
    <col min="2050" max="2050" width="48.140625" customWidth="1"/>
    <col min="2051" max="2051" width="27.85546875" customWidth="1"/>
    <col min="2052" max="2052" width="23.5703125" customWidth="1"/>
    <col min="2053" max="2053" width="9.42578125" bestFit="1" customWidth="1"/>
    <col min="2054" max="2054" width="12.7109375" bestFit="1" customWidth="1"/>
    <col min="2055" max="2055" width="25.7109375" customWidth="1"/>
    <col min="2056" max="2056" width="25.5703125" customWidth="1"/>
    <col min="2057" max="2057" width="27.85546875" customWidth="1"/>
    <col min="2058" max="2058" width="18.140625" bestFit="1" customWidth="1"/>
    <col min="2059" max="2059" width="24.140625" bestFit="1" customWidth="1"/>
    <col min="2060" max="2060" width="28.140625" customWidth="1"/>
    <col min="2061" max="2061" width="26.140625" customWidth="1"/>
    <col min="2062" max="2062" width="21.42578125" bestFit="1" customWidth="1"/>
    <col min="2063" max="2063" width="21.42578125" customWidth="1"/>
    <col min="2064" max="2064" width="8.140625" customWidth="1"/>
    <col min="2305" max="2305" width="3.7109375" customWidth="1"/>
    <col min="2306" max="2306" width="48.140625" customWidth="1"/>
    <col min="2307" max="2307" width="27.85546875" customWidth="1"/>
    <col min="2308" max="2308" width="23.5703125" customWidth="1"/>
    <col min="2309" max="2309" width="9.42578125" bestFit="1" customWidth="1"/>
    <col min="2310" max="2310" width="12.7109375" bestFit="1" customWidth="1"/>
    <col min="2311" max="2311" width="25.7109375" customWidth="1"/>
    <col min="2312" max="2312" width="25.5703125" customWidth="1"/>
    <col min="2313" max="2313" width="27.85546875" customWidth="1"/>
    <col min="2314" max="2314" width="18.140625" bestFit="1" customWidth="1"/>
    <col min="2315" max="2315" width="24.140625" bestFit="1" customWidth="1"/>
    <col min="2316" max="2316" width="28.140625" customWidth="1"/>
    <col min="2317" max="2317" width="26.140625" customWidth="1"/>
    <col min="2318" max="2318" width="21.42578125" bestFit="1" customWidth="1"/>
    <col min="2319" max="2319" width="21.42578125" customWidth="1"/>
    <col min="2320" max="2320" width="8.140625" customWidth="1"/>
    <col min="2561" max="2561" width="3.7109375" customWidth="1"/>
    <col min="2562" max="2562" width="48.140625" customWidth="1"/>
    <col min="2563" max="2563" width="27.85546875" customWidth="1"/>
    <col min="2564" max="2564" width="23.5703125" customWidth="1"/>
    <col min="2565" max="2565" width="9.42578125" bestFit="1" customWidth="1"/>
    <col min="2566" max="2566" width="12.7109375" bestFit="1" customWidth="1"/>
    <col min="2567" max="2567" width="25.7109375" customWidth="1"/>
    <col min="2568" max="2568" width="25.5703125" customWidth="1"/>
    <col min="2569" max="2569" width="27.85546875" customWidth="1"/>
    <col min="2570" max="2570" width="18.140625" bestFit="1" customWidth="1"/>
    <col min="2571" max="2571" width="24.140625" bestFit="1" customWidth="1"/>
    <col min="2572" max="2572" width="28.140625" customWidth="1"/>
    <col min="2573" max="2573" width="26.140625" customWidth="1"/>
    <col min="2574" max="2574" width="21.42578125" bestFit="1" customWidth="1"/>
    <col min="2575" max="2575" width="21.42578125" customWidth="1"/>
    <col min="2576" max="2576" width="8.140625" customWidth="1"/>
    <col min="2817" max="2817" width="3.7109375" customWidth="1"/>
    <col min="2818" max="2818" width="48.140625" customWidth="1"/>
    <col min="2819" max="2819" width="27.85546875" customWidth="1"/>
    <col min="2820" max="2820" width="23.5703125" customWidth="1"/>
    <col min="2821" max="2821" width="9.42578125" bestFit="1" customWidth="1"/>
    <col min="2822" max="2822" width="12.7109375" bestFit="1" customWidth="1"/>
    <col min="2823" max="2823" width="25.7109375" customWidth="1"/>
    <col min="2824" max="2824" width="25.5703125" customWidth="1"/>
    <col min="2825" max="2825" width="27.85546875" customWidth="1"/>
    <col min="2826" max="2826" width="18.140625" bestFit="1" customWidth="1"/>
    <col min="2827" max="2827" width="24.140625" bestFit="1" customWidth="1"/>
    <col min="2828" max="2828" width="28.140625" customWidth="1"/>
    <col min="2829" max="2829" width="26.140625" customWidth="1"/>
    <col min="2830" max="2830" width="21.42578125" bestFit="1" customWidth="1"/>
    <col min="2831" max="2831" width="21.42578125" customWidth="1"/>
    <col min="2832" max="2832" width="8.140625" customWidth="1"/>
    <col min="3073" max="3073" width="3.7109375" customWidth="1"/>
    <col min="3074" max="3074" width="48.140625" customWidth="1"/>
    <col min="3075" max="3075" width="27.85546875" customWidth="1"/>
    <col min="3076" max="3076" width="23.5703125" customWidth="1"/>
    <col min="3077" max="3077" width="9.42578125" bestFit="1" customWidth="1"/>
    <col min="3078" max="3078" width="12.7109375" bestFit="1" customWidth="1"/>
    <col min="3079" max="3079" width="25.7109375" customWidth="1"/>
    <col min="3080" max="3080" width="25.5703125" customWidth="1"/>
    <col min="3081" max="3081" width="27.85546875" customWidth="1"/>
    <col min="3082" max="3082" width="18.140625" bestFit="1" customWidth="1"/>
    <col min="3083" max="3083" width="24.140625" bestFit="1" customWidth="1"/>
    <col min="3084" max="3084" width="28.140625" customWidth="1"/>
    <col min="3085" max="3085" width="26.140625" customWidth="1"/>
    <col min="3086" max="3086" width="21.42578125" bestFit="1" customWidth="1"/>
    <col min="3087" max="3087" width="21.42578125" customWidth="1"/>
    <col min="3088" max="3088" width="8.140625" customWidth="1"/>
    <col min="3329" max="3329" width="3.7109375" customWidth="1"/>
    <col min="3330" max="3330" width="48.140625" customWidth="1"/>
    <col min="3331" max="3331" width="27.85546875" customWidth="1"/>
    <col min="3332" max="3332" width="23.5703125" customWidth="1"/>
    <col min="3333" max="3333" width="9.42578125" bestFit="1" customWidth="1"/>
    <col min="3334" max="3334" width="12.7109375" bestFit="1" customWidth="1"/>
    <col min="3335" max="3335" width="25.7109375" customWidth="1"/>
    <col min="3336" max="3336" width="25.5703125" customWidth="1"/>
    <col min="3337" max="3337" width="27.85546875" customWidth="1"/>
    <col min="3338" max="3338" width="18.140625" bestFit="1" customWidth="1"/>
    <col min="3339" max="3339" width="24.140625" bestFit="1" customWidth="1"/>
    <col min="3340" max="3340" width="28.140625" customWidth="1"/>
    <col min="3341" max="3341" width="26.140625" customWidth="1"/>
    <col min="3342" max="3342" width="21.42578125" bestFit="1" customWidth="1"/>
    <col min="3343" max="3343" width="21.42578125" customWidth="1"/>
    <col min="3344" max="3344" width="8.140625" customWidth="1"/>
    <col min="3585" max="3585" width="3.7109375" customWidth="1"/>
    <col min="3586" max="3586" width="48.140625" customWidth="1"/>
    <col min="3587" max="3587" width="27.85546875" customWidth="1"/>
    <col min="3588" max="3588" width="23.5703125" customWidth="1"/>
    <col min="3589" max="3589" width="9.42578125" bestFit="1" customWidth="1"/>
    <col min="3590" max="3590" width="12.7109375" bestFit="1" customWidth="1"/>
    <col min="3591" max="3591" width="25.7109375" customWidth="1"/>
    <col min="3592" max="3592" width="25.5703125" customWidth="1"/>
    <col min="3593" max="3593" width="27.85546875" customWidth="1"/>
    <col min="3594" max="3594" width="18.140625" bestFit="1" customWidth="1"/>
    <col min="3595" max="3595" width="24.140625" bestFit="1" customWidth="1"/>
    <col min="3596" max="3596" width="28.140625" customWidth="1"/>
    <col min="3597" max="3597" width="26.140625" customWidth="1"/>
    <col min="3598" max="3598" width="21.42578125" bestFit="1" customWidth="1"/>
    <col min="3599" max="3599" width="21.42578125" customWidth="1"/>
    <col min="3600" max="3600" width="8.140625" customWidth="1"/>
    <col min="3841" max="3841" width="3.7109375" customWidth="1"/>
    <col min="3842" max="3842" width="48.140625" customWidth="1"/>
    <col min="3843" max="3843" width="27.85546875" customWidth="1"/>
    <col min="3844" max="3844" width="23.5703125" customWidth="1"/>
    <col min="3845" max="3845" width="9.42578125" bestFit="1" customWidth="1"/>
    <col min="3846" max="3846" width="12.7109375" bestFit="1" customWidth="1"/>
    <col min="3847" max="3847" width="25.7109375" customWidth="1"/>
    <col min="3848" max="3848" width="25.5703125" customWidth="1"/>
    <col min="3849" max="3849" width="27.85546875" customWidth="1"/>
    <col min="3850" max="3850" width="18.140625" bestFit="1" customWidth="1"/>
    <col min="3851" max="3851" width="24.140625" bestFit="1" customWidth="1"/>
    <col min="3852" max="3852" width="28.140625" customWidth="1"/>
    <col min="3853" max="3853" width="26.140625" customWidth="1"/>
    <col min="3854" max="3854" width="21.42578125" bestFit="1" customWidth="1"/>
    <col min="3855" max="3855" width="21.42578125" customWidth="1"/>
    <col min="3856" max="3856" width="8.140625" customWidth="1"/>
    <col min="4097" max="4097" width="3.7109375" customWidth="1"/>
    <col min="4098" max="4098" width="48.140625" customWidth="1"/>
    <col min="4099" max="4099" width="27.85546875" customWidth="1"/>
    <col min="4100" max="4100" width="23.5703125" customWidth="1"/>
    <col min="4101" max="4101" width="9.42578125" bestFit="1" customWidth="1"/>
    <col min="4102" max="4102" width="12.7109375" bestFit="1" customWidth="1"/>
    <col min="4103" max="4103" width="25.7109375" customWidth="1"/>
    <col min="4104" max="4104" width="25.5703125" customWidth="1"/>
    <col min="4105" max="4105" width="27.85546875" customWidth="1"/>
    <col min="4106" max="4106" width="18.140625" bestFit="1" customWidth="1"/>
    <col min="4107" max="4107" width="24.140625" bestFit="1" customWidth="1"/>
    <col min="4108" max="4108" width="28.140625" customWidth="1"/>
    <col min="4109" max="4109" width="26.140625" customWidth="1"/>
    <col min="4110" max="4110" width="21.42578125" bestFit="1" customWidth="1"/>
    <col min="4111" max="4111" width="21.42578125" customWidth="1"/>
    <col min="4112" max="4112" width="8.140625" customWidth="1"/>
    <col min="4353" max="4353" width="3.7109375" customWidth="1"/>
    <col min="4354" max="4354" width="48.140625" customWidth="1"/>
    <col min="4355" max="4355" width="27.85546875" customWidth="1"/>
    <col min="4356" max="4356" width="23.5703125" customWidth="1"/>
    <col min="4357" max="4357" width="9.42578125" bestFit="1" customWidth="1"/>
    <col min="4358" max="4358" width="12.7109375" bestFit="1" customWidth="1"/>
    <col min="4359" max="4359" width="25.7109375" customWidth="1"/>
    <col min="4360" max="4360" width="25.5703125" customWidth="1"/>
    <col min="4361" max="4361" width="27.85546875" customWidth="1"/>
    <col min="4362" max="4362" width="18.140625" bestFit="1" customWidth="1"/>
    <col min="4363" max="4363" width="24.140625" bestFit="1" customWidth="1"/>
    <col min="4364" max="4364" width="28.140625" customWidth="1"/>
    <col min="4365" max="4365" width="26.140625" customWidth="1"/>
    <col min="4366" max="4366" width="21.42578125" bestFit="1" customWidth="1"/>
    <col min="4367" max="4367" width="21.42578125" customWidth="1"/>
    <col min="4368" max="4368" width="8.140625" customWidth="1"/>
    <col min="4609" max="4609" width="3.7109375" customWidth="1"/>
    <col min="4610" max="4610" width="48.140625" customWidth="1"/>
    <col min="4611" max="4611" width="27.85546875" customWidth="1"/>
    <col min="4612" max="4612" width="23.5703125" customWidth="1"/>
    <col min="4613" max="4613" width="9.42578125" bestFit="1" customWidth="1"/>
    <col min="4614" max="4614" width="12.7109375" bestFit="1" customWidth="1"/>
    <col min="4615" max="4615" width="25.7109375" customWidth="1"/>
    <col min="4616" max="4616" width="25.5703125" customWidth="1"/>
    <col min="4617" max="4617" width="27.85546875" customWidth="1"/>
    <col min="4618" max="4618" width="18.140625" bestFit="1" customWidth="1"/>
    <col min="4619" max="4619" width="24.140625" bestFit="1" customWidth="1"/>
    <col min="4620" max="4620" width="28.140625" customWidth="1"/>
    <col min="4621" max="4621" width="26.140625" customWidth="1"/>
    <col min="4622" max="4622" width="21.42578125" bestFit="1" customWidth="1"/>
    <col min="4623" max="4623" width="21.42578125" customWidth="1"/>
    <col min="4624" max="4624" width="8.140625" customWidth="1"/>
    <col min="4865" max="4865" width="3.7109375" customWidth="1"/>
    <col min="4866" max="4866" width="48.140625" customWidth="1"/>
    <col min="4867" max="4867" width="27.85546875" customWidth="1"/>
    <col min="4868" max="4868" width="23.5703125" customWidth="1"/>
    <col min="4869" max="4869" width="9.42578125" bestFit="1" customWidth="1"/>
    <col min="4870" max="4870" width="12.7109375" bestFit="1" customWidth="1"/>
    <col min="4871" max="4871" width="25.7109375" customWidth="1"/>
    <col min="4872" max="4872" width="25.5703125" customWidth="1"/>
    <col min="4873" max="4873" width="27.85546875" customWidth="1"/>
    <col min="4874" max="4874" width="18.140625" bestFit="1" customWidth="1"/>
    <col min="4875" max="4875" width="24.140625" bestFit="1" customWidth="1"/>
    <col min="4876" max="4876" width="28.140625" customWidth="1"/>
    <col min="4877" max="4877" width="26.140625" customWidth="1"/>
    <col min="4878" max="4878" width="21.42578125" bestFit="1" customWidth="1"/>
    <col min="4879" max="4879" width="21.42578125" customWidth="1"/>
    <col min="4880" max="4880" width="8.140625" customWidth="1"/>
    <col min="5121" max="5121" width="3.7109375" customWidth="1"/>
    <col min="5122" max="5122" width="48.140625" customWidth="1"/>
    <col min="5123" max="5123" width="27.85546875" customWidth="1"/>
    <col min="5124" max="5124" width="23.5703125" customWidth="1"/>
    <col min="5125" max="5125" width="9.42578125" bestFit="1" customWidth="1"/>
    <col min="5126" max="5126" width="12.7109375" bestFit="1" customWidth="1"/>
    <col min="5127" max="5127" width="25.7109375" customWidth="1"/>
    <col min="5128" max="5128" width="25.5703125" customWidth="1"/>
    <col min="5129" max="5129" width="27.85546875" customWidth="1"/>
    <col min="5130" max="5130" width="18.140625" bestFit="1" customWidth="1"/>
    <col min="5131" max="5131" width="24.140625" bestFit="1" customWidth="1"/>
    <col min="5132" max="5132" width="28.140625" customWidth="1"/>
    <col min="5133" max="5133" width="26.140625" customWidth="1"/>
    <col min="5134" max="5134" width="21.42578125" bestFit="1" customWidth="1"/>
    <col min="5135" max="5135" width="21.42578125" customWidth="1"/>
    <col min="5136" max="5136" width="8.140625" customWidth="1"/>
    <col min="5377" max="5377" width="3.7109375" customWidth="1"/>
    <col min="5378" max="5378" width="48.140625" customWidth="1"/>
    <col min="5379" max="5379" width="27.85546875" customWidth="1"/>
    <col min="5380" max="5380" width="23.5703125" customWidth="1"/>
    <col min="5381" max="5381" width="9.42578125" bestFit="1" customWidth="1"/>
    <col min="5382" max="5382" width="12.7109375" bestFit="1" customWidth="1"/>
    <col min="5383" max="5383" width="25.7109375" customWidth="1"/>
    <col min="5384" max="5384" width="25.5703125" customWidth="1"/>
    <col min="5385" max="5385" width="27.85546875" customWidth="1"/>
    <col min="5386" max="5386" width="18.140625" bestFit="1" customWidth="1"/>
    <col min="5387" max="5387" width="24.140625" bestFit="1" customWidth="1"/>
    <col min="5388" max="5388" width="28.140625" customWidth="1"/>
    <col min="5389" max="5389" width="26.140625" customWidth="1"/>
    <col min="5390" max="5390" width="21.42578125" bestFit="1" customWidth="1"/>
    <col min="5391" max="5391" width="21.42578125" customWidth="1"/>
    <col min="5392" max="5392" width="8.140625" customWidth="1"/>
    <col min="5633" max="5633" width="3.7109375" customWidth="1"/>
    <col min="5634" max="5634" width="48.140625" customWidth="1"/>
    <col min="5635" max="5635" width="27.85546875" customWidth="1"/>
    <col min="5636" max="5636" width="23.5703125" customWidth="1"/>
    <col min="5637" max="5637" width="9.42578125" bestFit="1" customWidth="1"/>
    <col min="5638" max="5638" width="12.7109375" bestFit="1" customWidth="1"/>
    <col min="5639" max="5639" width="25.7109375" customWidth="1"/>
    <col min="5640" max="5640" width="25.5703125" customWidth="1"/>
    <col min="5641" max="5641" width="27.85546875" customWidth="1"/>
    <col min="5642" max="5642" width="18.140625" bestFit="1" customWidth="1"/>
    <col min="5643" max="5643" width="24.140625" bestFit="1" customWidth="1"/>
    <col min="5644" max="5644" width="28.140625" customWidth="1"/>
    <col min="5645" max="5645" width="26.140625" customWidth="1"/>
    <col min="5646" max="5646" width="21.42578125" bestFit="1" customWidth="1"/>
    <col min="5647" max="5647" width="21.42578125" customWidth="1"/>
    <col min="5648" max="5648" width="8.140625" customWidth="1"/>
    <col min="5889" max="5889" width="3.7109375" customWidth="1"/>
    <col min="5890" max="5890" width="48.140625" customWidth="1"/>
    <col min="5891" max="5891" width="27.85546875" customWidth="1"/>
    <col min="5892" max="5892" width="23.5703125" customWidth="1"/>
    <col min="5893" max="5893" width="9.42578125" bestFit="1" customWidth="1"/>
    <col min="5894" max="5894" width="12.7109375" bestFit="1" customWidth="1"/>
    <col min="5895" max="5895" width="25.7109375" customWidth="1"/>
    <col min="5896" max="5896" width="25.5703125" customWidth="1"/>
    <col min="5897" max="5897" width="27.85546875" customWidth="1"/>
    <col min="5898" max="5898" width="18.140625" bestFit="1" customWidth="1"/>
    <col min="5899" max="5899" width="24.140625" bestFit="1" customWidth="1"/>
    <col min="5900" max="5900" width="28.140625" customWidth="1"/>
    <col min="5901" max="5901" width="26.140625" customWidth="1"/>
    <col min="5902" max="5902" width="21.42578125" bestFit="1" customWidth="1"/>
    <col min="5903" max="5903" width="21.42578125" customWidth="1"/>
    <col min="5904" max="5904" width="8.140625" customWidth="1"/>
    <col min="6145" max="6145" width="3.7109375" customWidth="1"/>
    <col min="6146" max="6146" width="48.140625" customWidth="1"/>
    <col min="6147" max="6147" width="27.85546875" customWidth="1"/>
    <col min="6148" max="6148" width="23.5703125" customWidth="1"/>
    <col min="6149" max="6149" width="9.42578125" bestFit="1" customWidth="1"/>
    <col min="6150" max="6150" width="12.7109375" bestFit="1" customWidth="1"/>
    <col min="6151" max="6151" width="25.7109375" customWidth="1"/>
    <col min="6152" max="6152" width="25.5703125" customWidth="1"/>
    <col min="6153" max="6153" width="27.85546875" customWidth="1"/>
    <col min="6154" max="6154" width="18.140625" bestFit="1" customWidth="1"/>
    <col min="6155" max="6155" width="24.140625" bestFit="1" customWidth="1"/>
    <col min="6156" max="6156" width="28.140625" customWidth="1"/>
    <col min="6157" max="6157" width="26.140625" customWidth="1"/>
    <col min="6158" max="6158" width="21.42578125" bestFit="1" customWidth="1"/>
    <col min="6159" max="6159" width="21.42578125" customWidth="1"/>
    <col min="6160" max="6160" width="8.140625" customWidth="1"/>
    <col min="6401" max="6401" width="3.7109375" customWidth="1"/>
    <col min="6402" max="6402" width="48.140625" customWidth="1"/>
    <col min="6403" max="6403" width="27.85546875" customWidth="1"/>
    <col min="6404" max="6404" width="23.5703125" customWidth="1"/>
    <col min="6405" max="6405" width="9.42578125" bestFit="1" customWidth="1"/>
    <col min="6406" max="6406" width="12.7109375" bestFit="1" customWidth="1"/>
    <col min="6407" max="6407" width="25.7109375" customWidth="1"/>
    <col min="6408" max="6408" width="25.5703125" customWidth="1"/>
    <col min="6409" max="6409" width="27.85546875" customWidth="1"/>
    <col min="6410" max="6410" width="18.140625" bestFit="1" customWidth="1"/>
    <col min="6411" max="6411" width="24.140625" bestFit="1" customWidth="1"/>
    <col min="6412" max="6412" width="28.140625" customWidth="1"/>
    <col min="6413" max="6413" width="26.140625" customWidth="1"/>
    <col min="6414" max="6414" width="21.42578125" bestFit="1" customWidth="1"/>
    <col min="6415" max="6415" width="21.42578125" customWidth="1"/>
    <col min="6416" max="6416" width="8.140625" customWidth="1"/>
    <col min="6657" max="6657" width="3.7109375" customWidth="1"/>
    <col min="6658" max="6658" width="48.140625" customWidth="1"/>
    <col min="6659" max="6659" width="27.85546875" customWidth="1"/>
    <col min="6660" max="6660" width="23.5703125" customWidth="1"/>
    <col min="6661" max="6661" width="9.42578125" bestFit="1" customWidth="1"/>
    <col min="6662" max="6662" width="12.7109375" bestFit="1" customWidth="1"/>
    <col min="6663" max="6663" width="25.7109375" customWidth="1"/>
    <col min="6664" max="6664" width="25.5703125" customWidth="1"/>
    <col min="6665" max="6665" width="27.85546875" customWidth="1"/>
    <col min="6666" max="6666" width="18.140625" bestFit="1" customWidth="1"/>
    <col min="6667" max="6667" width="24.140625" bestFit="1" customWidth="1"/>
    <col min="6668" max="6668" width="28.140625" customWidth="1"/>
    <col min="6669" max="6669" width="26.140625" customWidth="1"/>
    <col min="6670" max="6670" width="21.42578125" bestFit="1" customWidth="1"/>
    <col min="6671" max="6671" width="21.42578125" customWidth="1"/>
    <col min="6672" max="6672" width="8.140625" customWidth="1"/>
    <col min="6913" max="6913" width="3.7109375" customWidth="1"/>
    <col min="6914" max="6914" width="48.140625" customWidth="1"/>
    <col min="6915" max="6915" width="27.85546875" customWidth="1"/>
    <col min="6916" max="6916" width="23.5703125" customWidth="1"/>
    <col min="6917" max="6917" width="9.42578125" bestFit="1" customWidth="1"/>
    <col min="6918" max="6918" width="12.7109375" bestFit="1" customWidth="1"/>
    <col min="6919" max="6919" width="25.7109375" customWidth="1"/>
    <col min="6920" max="6920" width="25.5703125" customWidth="1"/>
    <col min="6921" max="6921" width="27.85546875" customWidth="1"/>
    <col min="6922" max="6922" width="18.140625" bestFit="1" customWidth="1"/>
    <col min="6923" max="6923" width="24.140625" bestFit="1" customWidth="1"/>
    <col min="6924" max="6924" width="28.140625" customWidth="1"/>
    <col min="6925" max="6925" width="26.140625" customWidth="1"/>
    <col min="6926" max="6926" width="21.42578125" bestFit="1" customWidth="1"/>
    <col min="6927" max="6927" width="21.42578125" customWidth="1"/>
    <col min="6928" max="6928" width="8.140625" customWidth="1"/>
    <col min="7169" max="7169" width="3.7109375" customWidth="1"/>
    <col min="7170" max="7170" width="48.140625" customWidth="1"/>
    <col min="7171" max="7171" width="27.85546875" customWidth="1"/>
    <col min="7172" max="7172" width="23.5703125" customWidth="1"/>
    <col min="7173" max="7173" width="9.42578125" bestFit="1" customWidth="1"/>
    <col min="7174" max="7174" width="12.7109375" bestFit="1" customWidth="1"/>
    <col min="7175" max="7175" width="25.7109375" customWidth="1"/>
    <col min="7176" max="7176" width="25.5703125" customWidth="1"/>
    <col min="7177" max="7177" width="27.85546875" customWidth="1"/>
    <col min="7178" max="7178" width="18.140625" bestFit="1" customWidth="1"/>
    <col min="7179" max="7179" width="24.140625" bestFit="1" customWidth="1"/>
    <col min="7180" max="7180" width="28.140625" customWidth="1"/>
    <col min="7181" max="7181" width="26.140625" customWidth="1"/>
    <col min="7182" max="7182" width="21.42578125" bestFit="1" customWidth="1"/>
    <col min="7183" max="7183" width="21.42578125" customWidth="1"/>
    <col min="7184" max="7184" width="8.140625" customWidth="1"/>
    <col min="7425" max="7425" width="3.7109375" customWidth="1"/>
    <col min="7426" max="7426" width="48.140625" customWidth="1"/>
    <col min="7427" max="7427" width="27.85546875" customWidth="1"/>
    <col min="7428" max="7428" width="23.5703125" customWidth="1"/>
    <col min="7429" max="7429" width="9.42578125" bestFit="1" customWidth="1"/>
    <col min="7430" max="7430" width="12.7109375" bestFit="1" customWidth="1"/>
    <col min="7431" max="7431" width="25.7109375" customWidth="1"/>
    <col min="7432" max="7432" width="25.5703125" customWidth="1"/>
    <col min="7433" max="7433" width="27.85546875" customWidth="1"/>
    <col min="7434" max="7434" width="18.140625" bestFit="1" customWidth="1"/>
    <col min="7435" max="7435" width="24.140625" bestFit="1" customWidth="1"/>
    <col min="7436" max="7436" width="28.140625" customWidth="1"/>
    <col min="7437" max="7437" width="26.140625" customWidth="1"/>
    <col min="7438" max="7438" width="21.42578125" bestFit="1" customWidth="1"/>
    <col min="7439" max="7439" width="21.42578125" customWidth="1"/>
    <col min="7440" max="7440" width="8.140625" customWidth="1"/>
    <col min="7681" max="7681" width="3.7109375" customWidth="1"/>
    <col min="7682" max="7682" width="48.140625" customWidth="1"/>
    <col min="7683" max="7683" width="27.85546875" customWidth="1"/>
    <col min="7684" max="7684" width="23.5703125" customWidth="1"/>
    <col min="7685" max="7685" width="9.42578125" bestFit="1" customWidth="1"/>
    <col min="7686" max="7686" width="12.7109375" bestFit="1" customWidth="1"/>
    <col min="7687" max="7687" width="25.7109375" customWidth="1"/>
    <col min="7688" max="7688" width="25.5703125" customWidth="1"/>
    <col min="7689" max="7689" width="27.85546875" customWidth="1"/>
    <col min="7690" max="7690" width="18.140625" bestFit="1" customWidth="1"/>
    <col min="7691" max="7691" width="24.140625" bestFit="1" customWidth="1"/>
    <col min="7692" max="7692" width="28.140625" customWidth="1"/>
    <col min="7693" max="7693" width="26.140625" customWidth="1"/>
    <col min="7694" max="7694" width="21.42578125" bestFit="1" customWidth="1"/>
    <col min="7695" max="7695" width="21.42578125" customWidth="1"/>
    <col min="7696" max="7696" width="8.140625" customWidth="1"/>
    <col min="7937" max="7937" width="3.7109375" customWidth="1"/>
    <col min="7938" max="7938" width="48.140625" customWidth="1"/>
    <col min="7939" max="7939" width="27.85546875" customWidth="1"/>
    <col min="7940" max="7940" width="23.5703125" customWidth="1"/>
    <col min="7941" max="7941" width="9.42578125" bestFit="1" customWidth="1"/>
    <col min="7942" max="7942" width="12.7109375" bestFit="1" customWidth="1"/>
    <col min="7943" max="7943" width="25.7109375" customWidth="1"/>
    <col min="7944" max="7944" width="25.5703125" customWidth="1"/>
    <col min="7945" max="7945" width="27.85546875" customWidth="1"/>
    <col min="7946" max="7946" width="18.140625" bestFit="1" customWidth="1"/>
    <col min="7947" max="7947" width="24.140625" bestFit="1" customWidth="1"/>
    <col min="7948" max="7948" width="28.140625" customWidth="1"/>
    <col min="7949" max="7949" width="26.140625" customWidth="1"/>
    <col min="7950" max="7950" width="21.42578125" bestFit="1" customWidth="1"/>
    <col min="7951" max="7951" width="21.42578125" customWidth="1"/>
    <col min="7952" max="7952" width="8.140625" customWidth="1"/>
    <col min="8193" max="8193" width="3.7109375" customWidth="1"/>
    <col min="8194" max="8194" width="48.140625" customWidth="1"/>
    <col min="8195" max="8195" width="27.85546875" customWidth="1"/>
    <col min="8196" max="8196" width="23.5703125" customWidth="1"/>
    <col min="8197" max="8197" width="9.42578125" bestFit="1" customWidth="1"/>
    <col min="8198" max="8198" width="12.7109375" bestFit="1" customWidth="1"/>
    <col min="8199" max="8199" width="25.7109375" customWidth="1"/>
    <col min="8200" max="8200" width="25.5703125" customWidth="1"/>
    <col min="8201" max="8201" width="27.85546875" customWidth="1"/>
    <col min="8202" max="8202" width="18.140625" bestFit="1" customWidth="1"/>
    <col min="8203" max="8203" width="24.140625" bestFit="1" customWidth="1"/>
    <col min="8204" max="8204" width="28.140625" customWidth="1"/>
    <col min="8205" max="8205" width="26.140625" customWidth="1"/>
    <col min="8206" max="8206" width="21.42578125" bestFit="1" customWidth="1"/>
    <col min="8207" max="8207" width="21.42578125" customWidth="1"/>
    <col min="8208" max="8208" width="8.140625" customWidth="1"/>
    <col min="8449" max="8449" width="3.7109375" customWidth="1"/>
    <col min="8450" max="8450" width="48.140625" customWidth="1"/>
    <col min="8451" max="8451" width="27.85546875" customWidth="1"/>
    <col min="8452" max="8452" width="23.5703125" customWidth="1"/>
    <col min="8453" max="8453" width="9.42578125" bestFit="1" customWidth="1"/>
    <col min="8454" max="8454" width="12.7109375" bestFit="1" customWidth="1"/>
    <col min="8455" max="8455" width="25.7109375" customWidth="1"/>
    <col min="8456" max="8456" width="25.5703125" customWidth="1"/>
    <col min="8457" max="8457" width="27.85546875" customWidth="1"/>
    <col min="8458" max="8458" width="18.140625" bestFit="1" customWidth="1"/>
    <col min="8459" max="8459" width="24.140625" bestFit="1" customWidth="1"/>
    <col min="8460" max="8460" width="28.140625" customWidth="1"/>
    <col min="8461" max="8461" width="26.140625" customWidth="1"/>
    <col min="8462" max="8462" width="21.42578125" bestFit="1" customWidth="1"/>
    <col min="8463" max="8463" width="21.42578125" customWidth="1"/>
    <col min="8464" max="8464" width="8.140625" customWidth="1"/>
    <col min="8705" max="8705" width="3.7109375" customWidth="1"/>
    <col min="8706" max="8706" width="48.140625" customWidth="1"/>
    <col min="8707" max="8707" width="27.85546875" customWidth="1"/>
    <col min="8708" max="8708" width="23.5703125" customWidth="1"/>
    <col min="8709" max="8709" width="9.42578125" bestFit="1" customWidth="1"/>
    <col min="8710" max="8710" width="12.7109375" bestFit="1" customWidth="1"/>
    <col min="8711" max="8711" width="25.7109375" customWidth="1"/>
    <col min="8712" max="8712" width="25.5703125" customWidth="1"/>
    <col min="8713" max="8713" width="27.85546875" customWidth="1"/>
    <col min="8714" max="8714" width="18.140625" bestFit="1" customWidth="1"/>
    <col min="8715" max="8715" width="24.140625" bestFit="1" customWidth="1"/>
    <col min="8716" max="8716" width="28.140625" customWidth="1"/>
    <col min="8717" max="8717" width="26.140625" customWidth="1"/>
    <col min="8718" max="8718" width="21.42578125" bestFit="1" customWidth="1"/>
    <col min="8719" max="8719" width="21.42578125" customWidth="1"/>
    <col min="8720" max="8720" width="8.140625" customWidth="1"/>
    <col min="8961" max="8961" width="3.7109375" customWidth="1"/>
    <col min="8962" max="8962" width="48.140625" customWidth="1"/>
    <col min="8963" max="8963" width="27.85546875" customWidth="1"/>
    <col min="8964" max="8964" width="23.5703125" customWidth="1"/>
    <col min="8965" max="8965" width="9.42578125" bestFit="1" customWidth="1"/>
    <col min="8966" max="8966" width="12.7109375" bestFit="1" customWidth="1"/>
    <col min="8967" max="8967" width="25.7109375" customWidth="1"/>
    <col min="8968" max="8968" width="25.5703125" customWidth="1"/>
    <col min="8969" max="8969" width="27.85546875" customWidth="1"/>
    <col min="8970" max="8970" width="18.140625" bestFit="1" customWidth="1"/>
    <col min="8971" max="8971" width="24.140625" bestFit="1" customWidth="1"/>
    <col min="8972" max="8972" width="28.140625" customWidth="1"/>
    <col min="8973" max="8973" width="26.140625" customWidth="1"/>
    <col min="8974" max="8974" width="21.42578125" bestFit="1" customWidth="1"/>
    <col min="8975" max="8975" width="21.42578125" customWidth="1"/>
    <col min="8976" max="8976" width="8.140625" customWidth="1"/>
    <col min="9217" max="9217" width="3.7109375" customWidth="1"/>
    <col min="9218" max="9218" width="48.140625" customWidth="1"/>
    <col min="9219" max="9219" width="27.85546875" customWidth="1"/>
    <col min="9220" max="9220" width="23.5703125" customWidth="1"/>
    <col min="9221" max="9221" width="9.42578125" bestFit="1" customWidth="1"/>
    <col min="9222" max="9222" width="12.7109375" bestFit="1" customWidth="1"/>
    <col min="9223" max="9223" width="25.7109375" customWidth="1"/>
    <col min="9224" max="9224" width="25.5703125" customWidth="1"/>
    <col min="9225" max="9225" width="27.85546875" customWidth="1"/>
    <col min="9226" max="9226" width="18.140625" bestFit="1" customWidth="1"/>
    <col min="9227" max="9227" width="24.140625" bestFit="1" customWidth="1"/>
    <col min="9228" max="9228" width="28.140625" customWidth="1"/>
    <col min="9229" max="9229" width="26.140625" customWidth="1"/>
    <col min="9230" max="9230" width="21.42578125" bestFit="1" customWidth="1"/>
    <col min="9231" max="9231" width="21.42578125" customWidth="1"/>
    <col min="9232" max="9232" width="8.140625" customWidth="1"/>
    <col min="9473" max="9473" width="3.7109375" customWidth="1"/>
    <col min="9474" max="9474" width="48.140625" customWidth="1"/>
    <col min="9475" max="9475" width="27.85546875" customWidth="1"/>
    <col min="9476" max="9476" width="23.5703125" customWidth="1"/>
    <col min="9477" max="9477" width="9.42578125" bestFit="1" customWidth="1"/>
    <col min="9478" max="9478" width="12.7109375" bestFit="1" customWidth="1"/>
    <col min="9479" max="9479" width="25.7109375" customWidth="1"/>
    <col min="9480" max="9480" width="25.5703125" customWidth="1"/>
    <col min="9481" max="9481" width="27.85546875" customWidth="1"/>
    <col min="9482" max="9482" width="18.140625" bestFit="1" customWidth="1"/>
    <col min="9483" max="9483" width="24.140625" bestFit="1" customWidth="1"/>
    <col min="9484" max="9484" width="28.140625" customWidth="1"/>
    <col min="9485" max="9485" width="26.140625" customWidth="1"/>
    <col min="9486" max="9486" width="21.42578125" bestFit="1" customWidth="1"/>
    <col min="9487" max="9487" width="21.42578125" customWidth="1"/>
    <col min="9488" max="9488" width="8.140625" customWidth="1"/>
    <col min="9729" max="9729" width="3.7109375" customWidth="1"/>
    <col min="9730" max="9730" width="48.140625" customWidth="1"/>
    <col min="9731" max="9731" width="27.85546875" customWidth="1"/>
    <col min="9732" max="9732" width="23.5703125" customWidth="1"/>
    <col min="9733" max="9733" width="9.42578125" bestFit="1" customWidth="1"/>
    <col min="9734" max="9734" width="12.7109375" bestFit="1" customWidth="1"/>
    <col min="9735" max="9735" width="25.7109375" customWidth="1"/>
    <col min="9736" max="9736" width="25.5703125" customWidth="1"/>
    <col min="9737" max="9737" width="27.85546875" customWidth="1"/>
    <col min="9738" max="9738" width="18.140625" bestFit="1" customWidth="1"/>
    <col min="9739" max="9739" width="24.140625" bestFit="1" customWidth="1"/>
    <col min="9740" max="9740" width="28.140625" customWidth="1"/>
    <col min="9741" max="9741" width="26.140625" customWidth="1"/>
    <col min="9742" max="9742" width="21.42578125" bestFit="1" customWidth="1"/>
    <col min="9743" max="9743" width="21.42578125" customWidth="1"/>
    <col min="9744" max="9744" width="8.140625" customWidth="1"/>
    <col min="9985" max="9985" width="3.7109375" customWidth="1"/>
    <col min="9986" max="9986" width="48.140625" customWidth="1"/>
    <col min="9987" max="9987" width="27.85546875" customWidth="1"/>
    <col min="9988" max="9988" width="23.5703125" customWidth="1"/>
    <col min="9989" max="9989" width="9.42578125" bestFit="1" customWidth="1"/>
    <col min="9990" max="9990" width="12.7109375" bestFit="1" customWidth="1"/>
    <col min="9991" max="9991" width="25.7109375" customWidth="1"/>
    <col min="9992" max="9992" width="25.5703125" customWidth="1"/>
    <col min="9993" max="9993" width="27.85546875" customWidth="1"/>
    <col min="9994" max="9994" width="18.140625" bestFit="1" customWidth="1"/>
    <col min="9995" max="9995" width="24.140625" bestFit="1" customWidth="1"/>
    <col min="9996" max="9996" width="28.140625" customWidth="1"/>
    <col min="9997" max="9997" width="26.140625" customWidth="1"/>
    <col min="9998" max="9998" width="21.42578125" bestFit="1" customWidth="1"/>
    <col min="9999" max="9999" width="21.42578125" customWidth="1"/>
    <col min="10000" max="10000" width="8.140625" customWidth="1"/>
    <col min="10241" max="10241" width="3.7109375" customWidth="1"/>
    <col min="10242" max="10242" width="48.140625" customWidth="1"/>
    <col min="10243" max="10243" width="27.85546875" customWidth="1"/>
    <col min="10244" max="10244" width="23.5703125" customWidth="1"/>
    <col min="10245" max="10245" width="9.42578125" bestFit="1" customWidth="1"/>
    <col min="10246" max="10246" width="12.7109375" bestFit="1" customWidth="1"/>
    <col min="10247" max="10247" width="25.7109375" customWidth="1"/>
    <col min="10248" max="10248" width="25.5703125" customWidth="1"/>
    <col min="10249" max="10249" width="27.85546875" customWidth="1"/>
    <col min="10250" max="10250" width="18.140625" bestFit="1" customWidth="1"/>
    <col min="10251" max="10251" width="24.140625" bestFit="1" customWidth="1"/>
    <col min="10252" max="10252" width="28.140625" customWidth="1"/>
    <col min="10253" max="10253" width="26.140625" customWidth="1"/>
    <col min="10254" max="10254" width="21.42578125" bestFit="1" customWidth="1"/>
    <col min="10255" max="10255" width="21.42578125" customWidth="1"/>
    <col min="10256" max="10256" width="8.140625" customWidth="1"/>
    <col min="10497" max="10497" width="3.7109375" customWidth="1"/>
    <col min="10498" max="10498" width="48.140625" customWidth="1"/>
    <col min="10499" max="10499" width="27.85546875" customWidth="1"/>
    <col min="10500" max="10500" width="23.5703125" customWidth="1"/>
    <col min="10501" max="10501" width="9.42578125" bestFit="1" customWidth="1"/>
    <col min="10502" max="10502" width="12.7109375" bestFit="1" customWidth="1"/>
    <col min="10503" max="10503" width="25.7109375" customWidth="1"/>
    <col min="10504" max="10504" width="25.5703125" customWidth="1"/>
    <col min="10505" max="10505" width="27.85546875" customWidth="1"/>
    <col min="10506" max="10506" width="18.140625" bestFit="1" customWidth="1"/>
    <col min="10507" max="10507" width="24.140625" bestFit="1" customWidth="1"/>
    <col min="10508" max="10508" width="28.140625" customWidth="1"/>
    <col min="10509" max="10509" width="26.140625" customWidth="1"/>
    <col min="10510" max="10510" width="21.42578125" bestFit="1" customWidth="1"/>
    <col min="10511" max="10511" width="21.42578125" customWidth="1"/>
    <col min="10512" max="10512" width="8.140625" customWidth="1"/>
    <col min="10753" max="10753" width="3.7109375" customWidth="1"/>
    <col min="10754" max="10754" width="48.140625" customWidth="1"/>
    <col min="10755" max="10755" width="27.85546875" customWidth="1"/>
    <col min="10756" max="10756" width="23.5703125" customWidth="1"/>
    <col min="10757" max="10757" width="9.42578125" bestFit="1" customWidth="1"/>
    <col min="10758" max="10758" width="12.7109375" bestFit="1" customWidth="1"/>
    <col min="10759" max="10759" width="25.7109375" customWidth="1"/>
    <col min="10760" max="10760" width="25.5703125" customWidth="1"/>
    <col min="10761" max="10761" width="27.85546875" customWidth="1"/>
    <col min="10762" max="10762" width="18.140625" bestFit="1" customWidth="1"/>
    <col min="10763" max="10763" width="24.140625" bestFit="1" customWidth="1"/>
    <col min="10764" max="10764" width="28.140625" customWidth="1"/>
    <col min="10765" max="10765" width="26.140625" customWidth="1"/>
    <col min="10766" max="10766" width="21.42578125" bestFit="1" customWidth="1"/>
    <col min="10767" max="10767" width="21.42578125" customWidth="1"/>
    <col min="10768" max="10768" width="8.140625" customWidth="1"/>
    <col min="11009" max="11009" width="3.7109375" customWidth="1"/>
    <col min="11010" max="11010" width="48.140625" customWidth="1"/>
    <col min="11011" max="11011" width="27.85546875" customWidth="1"/>
    <col min="11012" max="11012" width="23.5703125" customWidth="1"/>
    <col min="11013" max="11013" width="9.42578125" bestFit="1" customWidth="1"/>
    <col min="11014" max="11014" width="12.7109375" bestFit="1" customWidth="1"/>
    <col min="11015" max="11015" width="25.7109375" customWidth="1"/>
    <col min="11016" max="11016" width="25.5703125" customWidth="1"/>
    <col min="11017" max="11017" width="27.85546875" customWidth="1"/>
    <col min="11018" max="11018" width="18.140625" bestFit="1" customWidth="1"/>
    <col min="11019" max="11019" width="24.140625" bestFit="1" customWidth="1"/>
    <col min="11020" max="11020" width="28.140625" customWidth="1"/>
    <col min="11021" max="11021" width="26.140625" customWidth="1"/>
    <col min="11022" max="11022" width="21.42578125" bestFit="1" customWidth="1"/>
    <col min="11023" max="11023" width="21.42578125" customWidth="1"/>
    <col min="11024" max="11024" width="8.140625" customWidth="1"/>
    <col min="11265" max="11265" width="3.7109375" customWidth="1"/>
    <col min="11266" max="11266" width="48.140625" customWidth="1"/>
    <col min="11267" max="11267" width="27.85546875" customWidth="1"/>
    <col min="11268" max="11268" width="23.5703125" customWidth="1"/>
    <col min="11269" max="11269" width="9.42578125" bestFit="1" customWidth="1"/>
    <col min="11270" max="11270" width="12.7109375" bestFit="1" customWidth="1"/>
    <col min="11271" max="11271" width="25.7109375" customWidth="1"/>
    <col min="11272" max="11272" width="25.5703125" customWidth="1"/>
    <col min="11273" max="11273" width="27.85546875" customWidth="1"/>
    <col min="11274" max="11274" width="18.140625" bestFit="1" customWidth="1"/>
    <col min="11275" max="11275" width="24.140625" bestFit="1" customWidth="1"/>
    <col min="11276" max="11276" width="28.140625" customWidth="1"/>
    <col min="11277" max="11277" width="26.140625" customWidth="1"/>
    <col min="11278" max="11278" width="21.42578125" bestFit="1" customWidth="1"/>
    <col min="11279" max="11279" width="21.42578125" customWidth="1"/>
    <col min="11280" max="11280" width="8.140625" customWidth="1"/>
    <col min="11521" max="11521" width="3.7109375" customWidth="1"/>
    <col min="11522" max="11522" width="48.140625" customWidth="1"/>
    <col min="11523" max="11523" width="27.85546875" customWidth="1"/>
    <col min="11524" max="11524" width="23.5703125" customWidth="1"/>
    <col min="11525" max="11525" width="9.42578125" bestFit="1" customWidth="1"/>
    <col min="11526" max="11526" width="12.7109375" bestFit="1" customWidth="1"/>
    <col min="11527" max="11527" width="25.7109375" customWidth="1"/>
    <col min="11528" max="11528" width="25.5703125" customWidth="1"/>
    <col min="11529" max="11529" width="27.85546875" customWidth="1"/>
    <col min="11530" max="11530" width="18.140625" bestFit="1" customWidth="1"/>
    <col min="11531" max="11531" width="24.140625" bestFit="1" customWidth="1"/>
    <col min="11532" max="11532" width="28.140625" customWidth="1"/>
    <col min="11533" max="11533" width="26.140625" customWidth="1"/>
    <col min="11534" max="11534" width="21.42578125" bestFit="1" customWidth="1"/>
    <col min="11535" max="11535" width="21.42578125" customWidth="1"/>
    <col min="11536" max="11536" width="8.140625" customWidth="1"/>
    <col min="11777" max="11777" width="3.7109375" customWidth="1"/>
    <col min="11778" max="11778" width="48.140625" customWidth="1"/>
    <col min="11779" max="11779" width="27.85546875" customWidth="1"/>
    <col min="11780" max="11780" width="23.5703125" customWidth="1"/>
    <col min="11781" max="11781" width="9.42578125" bestFit="1" customWidth="1"/>
    <col min="11782" max="11782" width="12.7109375" bestFit="1" customWidth="1"/>
    <col min="11783" max="11783" width="25.7109375" customWidth="1"/>
    <col min="11784" max="11784" width="25.5703125" customWidth="1"/>
    <col min="11785" max="11785" width="27.85546875" customWidth="1"/>
    <col min="11786" max="11786" width="18.140625" bestFit="1" customWidth="1"/>
    <col min="11787" max="11787" width="24.140625" bestFit="1" customWidth="1"/>
    <col min="11788" max="11788" width="28.140625" customWidth="1"/>
    <col min="11789" max="11789" width="26.140625" customWidth="1"/>
    <col min="11790" max="11790" width="21.42578125" bestFit="1" customWidth="1"/>
    <col min="11791" max="11791" width="21.42578125" customWidth="1"/>
    <col min="11792" max="11792" width="8.140625" customWidth="1"/>
    <col min="12033" max="12033" width="3.7109375" customWidth="1"/>
    <col min="12034" max="12034" width="48.140625" customWidth="1"/>
    <col min="12035" max="12035" width="27.85546875" customWidth="1"/>
    <col min="12036" max="12036" width="23.5703125" customWidth="1"/>
    <col min="12037" max="12037" width="9.42578125" bestFit="1" customWidth="1"/>
    <col min="12038" max="12038" width="12.7109375" bestFit="1" customWidth="1"/>
    <col min="12039" max="12039" width="25.7109375" customWidth="1"/>
    <col min="12040" max="12040" width="25.5703125" customWidth="1"/>
    <col min="12041" max="12041" width="27.85546875" customWidth="1"/>
    <col min="12042" max="12042" width="18.140625" bestFit="1" customWidth="1"/>
    <col min="12043" max="12043" width="24.140625" bestFit="1" customWidth="1"/>
    <col min="12044" max="12044" width="28.140625" customWidth="1"/>
    <col min="12045" max="12045" width="26.140625" customWidth="1"/>
    <col min="12046" max="12046" width="21.42578125" bestFit="1" customWidth="1"/>
    <col min="12047" max="12047" width="21.42578125" customWidth="1"/>
    <col min="12048" max="12048" width="8.140625" customWidth="1"/>
    <col min="12289" max="12289" width="3.7109375" customWidth="1"/>
    <col min="12290" max="12290" width="48.140625" customWidth="1"/>
    <col min="12291" max="12291" width="27.85546875" customWidth="1"/>
    <col min="12292" max="12292" width="23.5703125" customWidth="1"/>
    <col min="12293" max="12293" width="9.42578125" bestFit="1" customWidth="1"/>
    <col min="12294" max="12294" width="12.7109375" bestFit="1" customWidth="1"/>
    <col min="12295" max="12295" width="25.7109375" customWidth="1"/>
    <col min="12296" max="12296" width="25.5703125" customWidth="1"/>
    <col min="12297" max="12297" width="27.85546875" customWidth="1"/>
    <col min="12298" max="12298" width="18.140625" bestFit="1" customWidth="1"/>
    <col min="12299" max="12299" width="24.140625" bestFit="1" customWidth="1"/>
    <col min="12300" max="12300" width="28.140625" customWidth="1"/>
    <col min="12301" max="12301" width="26.140625" customWidth="1"/>
    <col min="12302" max="12302" width="21.42578125" bestFit="1" customWidth="1"/>
    <col min="12303" max="12303" width="21.42578125" customWidth="1"/>
    <col min="12304" max="12304" width="8.140625" customWidth="1"/>
    <col min="12545" max="12545" width="3.7109375" customWidth="1"/>
    <col min="12546" max="12546" width="48.140625" customWidth="1"/>
    <col min="12547" max="12547" width="27.85546875" customWidth="1"/>
    <col min="12548" max="12548" width="23.5703125" customWidth="1"/>
    <col min="12549" max="12549" width="9.42578125" bestFit="1" customWidth="1"/>
    <col min="12550" max="12550" width="12.7109375" bestFit="1" customWidth="1"/>
    <col min="12551" max="12551" width="25.7109375" customWidth="1"/>
    <col min="12552" max="12552" width="25.5703125" customWidth="1"/>
    <col min="12553" max="12553" width="27.85546875" customWidth="1"/>
    <col min="12554" max="12554" width="18.140625" bestFit="1" customWidth="1"/>
    <col min="12555" max="12555" width="24.140625" bestFit="1" customWidth="1"/>
    <col min="12556" max="12556" width="28.140625" customWidth="1"/>
    <col min="12557" max="12557" width="26.140625" customWidth="1"/>
    <col min="12558" max="12558" width="21.42578125" bestFit="1" customWidth="1"/>
    <col min="12559" max="12559" width="21.42578125" customWidth="1"/>
    <col min="12560" max="12560" width="8.140625" customWidth="1"/>
    <col min="12801" max="12801" width="3.7109375" customWidth="1"/>
    <col min="12802" max="12802" width="48.140625" customWidth="1"/>
    <col min="12803" max="12803" width="27.85546875" customWidth="1"/>
    <col min="12804" max="12804" width="23.5703125" customWidth="1"/>
    <col min="12805" max="12805" width="9.42578125" bestFit="1" customWidth="1"/>
    <col min="12806" max="12806" width="12.7109375" bestFit="1" customWidth="1"/>
    <col min="12807" max="12807" width="25.7109375" customWidth="1"/>
    <col min="12808" max="12808" width="25.5703125" customWidth="1"/>
    <col min="12809" max="12809" width="27.85546875" customWidth="1"/>
    <col min="12810" max="12810" width="18.140625" bestFit="1" customWidth="1"/>
    <col min="12811" max="12811" width="24.140625" bestFit="1" customWidth="1"/>
    <col min="12812" max="12812" width="28.140625" customWidth="1"/>
    <col min="12813" max="12813" width="26.140625" customWidth="1"/>
    <col min="12814" max="12814" width="21.42578125" bestFit="1" customWidth="1"/>
    <col min="12815" max="12815" width="21.42578125" customWidth="1"/>
    <col min="12816" max="12816" width="8.140625" customWidth="1"/>
    <col min="13057" max="13057" width="3.7109375" customWidth="1"/>
    <col min="13058" max="13058" width="48.140625" customWidth="1"/>
    <col min="13059" max="13059" width="27.85546875" customWidth="1"/>
    <col min="13060" max="13060" width="23.5703125" customWidth="1"/>
    <col min="13061" max="13061" width="9.42578125" bestFit="1" customWidth="1"/>
    <col min="13062" max="13062" width="12.7109375" bestFit="1" customWidth="1"/>
    <col min="13063" max="13063" width="25.7109375" customWidth="1"/>
    <col min="13064" max="13064" width="25.5703125" customWidth="1"/>
    <col min="13065" max="13065" width="27.85546875" customWidth="1"/>
    <col min="13066" max="13066" width="18.140625" bestFit="1" customWidth="1"/>
    <col min="13067" max="13067" width="24.140625" bestFit="1" customWidth="1"/>
    <col min="13068" max="13068" width="28.140625" customWidth="1"/>
    <col min="13069" max="13069" width="26.140625" customWidth="1"/>
    <col min="13070" max="13070" width="21.42578125" bestFit="1" customWidth="1"/>
    <col min="13071" max="13071" width="21.42578125" customWidth="1"/>
    <col min="13072" max="13072" width="8.140625" customWidth="1"/>
    <col min="13313" max="13313" width="3.7109375" customWidth="1"/>
    <col min="13314" max="13314" width="48.140625" customWidth="1"/>
    <col min="13315" max="13315" width="27.85546875" customWidth="1"/>
    <col min="13316" max="13316" width="23.5703125" customWidth="1"/>
    <col min="13317" max="13317" width="9.42578125" bestFit="1" customWidth="1"/>
    <col min="13318" max="13318" width="12.7109375" bestFit="1" customWidth="1"/>
    <col min="13319" max="13319" width="25.7109375" customWidth="1"/>
    <col min="13320" max="13320" width="25.5703125" customWidth="1"/>
    <col min="13321" max="13321" width="27.85546875" customWidth="1"/>
    <col min="13322" max="13322" width="18.140625" bestFit="1" customWidth="1"/>
    <col min="13323" max="13323" width="24.140625" bestFit="1" customWidth="1"/>
    <col min="13324" max="13324" width="28.140625" customWidth="1"/>
    <col min="13325" max="13325" width="26.140625" customWidth="1"/>
    <col min="13326" max="13326" width="21.42578125" bestFit="1" customWidth="1"/>
    <col min="13327" max="13327" width="21.42578125" customWidth="1"/>
    <col min="13328" max="13328" width="8.140625" customWidth="1"/>
    <col min="13569" max="13569" width="3.7109375" customWidth="1"/>
    <col min="13570" max="13570" width="48.140625" customWidth="1"/>
    <col min="13571" max="13571" width="27.85546875" customWidth="1"/>
    <col min="13572" max="13572" width="23.5703125" customWidth="1"/>
    <col min="13573" max="13573" width="9.42578125" bestFit="1" customWidth="1"/>
    <col min="13574" max="13574" width="12.7109375" bestFit="1" customWidth="1"/>
    <col min="13575" max="13575" width="25.7109375" customWidth="1"/>
    <col min="13576" max="13576" width="25.5703125" customWidth="1"/>
    <col min="13577" max="13577" width="27.85546875" customWidth="1"/>
    <col min="13578" max="13578" width="18.140625" bestFit="1" customWidth="1"/>
    <col min="13579" max="13579" width="24.140625" bestFit="1" customWidth="1"/>
    <col min="13580" max="13580" width="28.140625" customWidth="1"/>
    <col min="13581" max="13581" width="26.140625" customWidth="1"/>
    <col min="13582" max="13582" width="21.42578125" bestFit="1" customWidth="1"/>
    <col min="13583" max="13583" width="21.42578125" customWidth="1"/>
    <col min="13584" max="13584" width="8.140625" customWidth="1"/>
    <col min="13825" max="13825" width="3.7109375" customWidth="1"/>
    <col min="13826" max="13826" width="48.140625" customWidth="1"/>
    <col min="13827" max="13827" width="27.85546875" customWidth="1"/>
    <col min="13828" max="13828" width="23.5703125" customWidth="1"/>
    <col min="13829" max="13829" width="9.42578125" bestFit="1" customWidth="1"/>
    <col min="13830" max="13830" width="12.7109375" bestFit="1" customWidth="1"/>
    <col min="13831" max="13831" width="25.7109375" customWidth="1"/>
    <col min="13832" max="13832" width="25.5703125" customWidth="1"/>
    <col min="13833" max="13833" width="27.85546875" customWidth="1"/>
    <col min="13834" max="13834" width="18.140625" bestFit="1" customWidth="1"/>
    <col min="13835" max="13835" width="24.140625" bestFit="1" customWidth="1"/>
    <col min="13836" max="13836" width="28.140625" customWidth="1"/>
    <col min="13837" max="13837" width="26.140625" customWidth="1"/>
    <col min="13838" max="13838" width="21.42578125" bestFit="1" customWidth="1"/>
    <col min="13839" max="13839" width="21.42578125" customWidth="1"/>
    <col min="13840" max="13840" width="8.140625" customWidth="1"/>
    <col min="14081" max="14081" width="3.7109375" customWidth="1"/>
    <col min="14082" max="14082" width="48.140625" customWidth="1"/>
    <col min="14083" max="14083" width="27.85546875" customWidth="1"/>
    <col min="14084" max="14084" width="23.5703125" customWidth="1"/>
    <col min="14085" max="14085" width="9.42578125" bestFit="1" customWidth="1"/>
    <col min="14086" max="14086" width="12.7109375" bestFit="1" customWidth="1"/>
    <col min="14087" max="14087" width="25.7109375" customWidth="1"/>
    <col min="14088" max="14088" width="25.5703125" customWidth="1"/>
    <col min="14089" max="14089" width="27.85546875" customWidth="1"/>
    <col min="14090" max="14090" width="18.140625" bestFit="1" customWidth="1"/>
    <col min="14091" max="14091" width="24.140625" bestFit="1" customWidth="1"/>
    <col min="14092" max="14092" width="28.140625" customWidth="1"/>
    <col min="14093" max="14093" width="26.140625" customWidth="1"/>
    <col min="14094" max="14094" width="21.42578125" bestFit="1" customWidth="1"/>
    <col min="14095" max="14095" width="21.42578125" customWidth="1"/>
    <col min="14096" max="14096" width="8.140625" customWidth="1"/>
    <col min="14337" max="14337" width="3.7109375" customWidth="1"/>
    <col min="14338" max="14338" width="48.140625" customWidth="1"/>
    <col min="14339" max="14339" width="27.85546875" customWidth="1"/>
    <col min="14340" max="14340" width="23.5703125" customWidth="1"/>
    <col min="14341" max="14341" width="9.42578125" bestFit="1" customWidth="1"/>
    <col min="14342" max="14342" width="12.7109375" bestFit="1" customWidth="1"/>
    <col min="14343" max="14343" width="25.7109375" customWidth="1"/>
    <col min="14344" max="14344" width="25.5703125" customWidth="1"/>
    <col min="14345" max="14345" width="27.85546875" customWidth="1"/>
    <col min="14346" max="14346" width="18.140625" bestFit="1" customWidth="1"/>
    <col min="14347" max="14347" width="24.140625" bestFit="1" customWidth="1"/>
    <col min="14348" max="14348" width="28.140625" customWidth="1"/>
    <col min="14349" max="14349" width="26.140625" customWidth="1"/>
    <col min="14350" max="14350" width="21.42578125" bestFit="1" customWidth="1"/>
    <col min="14351" max="14351" width="21.42578125" customWidth="1"/>
    <col min="14352" max="14352" width="8.140625" customWidth="1"/>
    <col min="14593" max="14593" width="3.7109375" customWidth="1"/>
    <col min="14594" max="14594" width="48.140625" customWidth="1"/>
    <col min="14595" max="14595" width="27.85546875" customWidth="1"/>
    <col min="14596" max="14596" width="23.5703125" customWidth="1"/>
    <col min="14597" max="14597" width="9.42578125" bestFit="1" customWidth="1"/>
    <col min="14598" max="14598" width="12.7109375" bestFit="1" customWidth="1"/>
    <col min="14599" max="14599" width="25.7109375" customWidth="1"/>
    <col min="14600" max="14600" width="25.5703125" customWidth="1"/>
    <col min="14601" max="14601" width="27.85546875" customWidth="1"/>
    <col min="14602" max="14602" width="18.140625" bestFit="1" customWidth="1"/>
    <col min="14603" max="14603" width="24.140625" bestFit="1" customWidth="1"/>
    <col min="14604" max="14604" width="28.140625" customWidth="1"/>
    <col min="14605" max="14605" width="26.140625" customWidth="1"/>
    <col min="14606" max="14606" width="21.42578125" bestFit="1" customWidth="1"/>
    <col min="14607" max="14607" width="21.42578125" customWidth="1"/>
    <col min="14608" max="14608" width="8.140625" customWidth="1"/>
    <col min="14849" max="14849" width="3.7109375" customWidth="1"/>
    <col min="14850" max="14850" width="48.140625" customWidth="1"/>
    <col min="14851" max="14851" width="27.85546875" customWidth="1"/>
    <col min="14852" max="14852" width="23.5703125" customWidth="1"/>
    <col min="14853" max="14853" width="9.42578125" bestFit="1" customWidth="1"/>
    <col min="14854" max="14854" width="12.7109375" bestFit="1" customWidth="1"/>
    <col min="14855" max="14855" width="25.7109375" customWidth="1"/>
    <col min="14856" max="14856" width="25.5703125" customWidth="1"/>
    <col min="14857" max="14857" width="27.85546875" customWidth="1"/>
    <col min="14858" max="14858" width="18.140625" bestFit="1" customWidth="1"/>
    <col min="14859" max="14859" width="24.140625" bestFit="1" customWidth="1"/>
    <col min="14860" max="14860" width="28.140625" customWidth="1"/>
    <col min="14861" max="14861" width="26.140625" customWidth="1"/>
    <col min="14862" max="14862" width="21.42578125" bestFit="1" customWidth="1"/>
    <col min="14863" max="14863" width="21.42578125" customWidth="1"/>
    <col min="14864" max="14864" width="8.140625" customWidth="1"/>
    <col min="15105" max="15105" width="3.7109375" customWidth="1"/>
    <col min="15106" max="15106" width="48.140625" customWidth="1"/>
    <col min="15107" max="15107" width="27.85546875" customWidth="1"/>
    <col min="15108" max="15108" width="23.5703125" customWidth="1"/>
    <col min="15109" max="15109" width="9.42578125" bestFit="1" customWidth="1"/>
    <col min="15110" max="15110" width="12.7109375" bestFit="1" customWidth="1"/>
    <col min="15111" max="15111" width="25.7109375" customWidth="1"/>
    <col min="15112" max="15112" width="25.5703125" customWidth="1"/>
    <col min="15113" max="15113" width="27.85546875" customWidth="1"/>
    <col min="15114" max="15114" width="18.140625" bestFit="1" customWidth="1"/>
    <col min="15115" max="15115" width="24.140625" bestFit="1" customWidth="1"/>
    <col min="15116" max="15116" width="28.140625" customWidth="1"/>
    <col min="15117" max="15117" width="26.140625" customWidth="1"/>
    <col min="15118" max="15118" width="21.42578125" bestFit="1" customWidth="1"/>
    <col min="15119" max="15119" width="21.42578125" customWidth="1"/>
    <col min="15120" max="15120" width="8.140625" customWidth="1"/>
    <col min="15361" max="15361" width="3.7109375" customWidth="1"/>
    <col min="15362" max="15362" width="48.140625" customWidth="1"/>
    <col min="15363" max="15363" width="27.85546875" customWidth="1"/>
    <col min="15364" max="15364" width="23.5703125" customWidth="1"/>
    <col min="15365" max="15365" width="9.42578125" bestFit="1" customWidth="1"/>
    <col min="15366" max="15366" width="12.7109375" bestFit="1" customWidth="1"/>
    <col min="15367" max="15367" width="25.7109375" customWidth="1"/>
    <col min="15368" max="15368" width="25.5703125" customWidth="1"/>
    <col min="15369" max="15369" width="27.85546875" customWidth="1"/>
    <col min="15370" max="15370" width="18.140625" bestFit="1" customWidth="1"/>
    <col min="15371" max="15371" width="24.140625" bestFit="1" customWidth="1"/>
    <col min="15372" max="15372" width="28.140625" customWidth="1"/>
    <col min="15373" max="15373" width="26.140625" customWidth="1"/>
    <col min="15374" max="15374" width="21.42578125" bestFit="1" customWidth="1"/>
    <col min="15375" max="15375" width="21.42578125" customWidth="1"/>
    <col min="15376" max="15376" width="8.140625" customWidth="1"/>
    <col min="15617" max="15617" width="3.7109375" customWidth="1"/>
    <col min="15618" max="15618" width="48.140625" customWidth="1"/>
    <col min="15619" max="15619" width="27.85546875" customWidth="1"/>
    <col min="15620" max="15620" width="23.5703125" customWidth="1"/>
    <col min="15621" max="15621" width="9.42578125" bestFit="1" customWidth="1"/>
    <col min="15622" max="15622" width="12.7109375" bestFit="1" customWidth="1"/>
    <col min="15623" max="15623" width="25.7109375" customWidth="1"/>
    <col min="15624" max="15624" width="25.5703125" customWidth="1"/>
    <col min="15625" max="15625" width="27.85546875" customWidth="1"/>
    <col min="15626" max="15626" width="18.140625" bestFit="1" customWidth="1"/>
    <col min="15627" max="15627" width="24.140625" bestFit="1" customWidth="1"/>
    <col min="15628" max="15628" width="28.140625" customWidth="1"/>
    <col min="15629" max="15629" width="26.140625" customWidth="1"/>
    <col min="15630" max="15630" width="21.42578125" bestFit="1" customWidth="1"/>
    <col min="15631" max="15631" width="21.42578125" customWidth="1"/>
    <col min="15632" max="15632" width="8.140625" customWidth="1"/>
    <col min="15873" max="15873" width="3.7109375" customWidth="1"/>
    <col min="15874" max="15874" width="48.140625" customWidth="1"/>
    <col min="15875" max="15875" width="27.85546875" customWidth="1"/>
    <col min="15876" max="15876" width="23.5703125" customWidth="1"/>
    <col min="15877" max="15877" width="9.42578125" bestFit="1" customWidth="1"/>
    <col min="15878" max="15878" width="12.7109375" bestFit="1" customWidth="1"/>
    <col min="15879" max="15879" width="25.7109375" customWidth="1"/>
    <col min="15880" max="15880" width="25.5703125" customWidth="1"/>
    <col min="15881" max="15881" width="27.85546875" customWidth="1"/>
    <col min="15882" max="15882" width="18.140625" bestFit="1" customWidth="1"/>
    <col min="15883" max="15883" width="24.140625" bestFit="1" customWidth="1"/>
    <col min="15884" max="15884" width="28.140625" customWidth="1"/>
    <col min="15885" max="15885" width="26.140625" customWidth="1"/>
    <col min="15886" max="15886" width="21.42578125" bestFit="1" customWidth="1"/>
    <col min="15887" max="15887" width="21.42578125" customWidth="1"/>
    <col min="15888" max="15888" width="8.140625" customWidth="1"/>
    <col min="16129" max="16129" width="3.7109375" customWidth="1"/>
    <col min="16130" max="16130" width="48.140625" customWidth="1"/>
    <col min="16131" max="16131" width="27.85546875" customWidth="1"/>
    <col min="16132" max="16132" width="23.5703125" customWidth="1"/>
    <col min="16133" max="16133" width="9.42578125" bestFit="1" customWidth="1"/>
    <col min="16134" max="16134" width="12.7109375" bestFit="1" customWidth="1"/>
    <col min="16135" max="16135" width="25.7109375" customWidth="1"/>
    <col min="16136" max="16136" width="25.5703125" customWidth="1"/>
    <col min="16137" max="16137" width="27.85546875" customWidth="1"/>
    <col min="16138" max="16138" width="18.140625" bestFit="1" customWidth="1"/>
    <col min="16139" max="16139" width="24.140625" bestFit="1" customWidth="1"/>
    <col min="16140" max="16140" width="28.140625" customWidth="1"/>
    <col min="16141" max="16141" width="26.140625" customWidth="1"/>
    <col min="16142" max="16142" width="21.42578125" bestFit="1" customWidth="1"/>
    <col min="16143" max="16143" width="21.42578125" customWidth="1"/>
    <col min="16144" max="16144" width="8.140625" customWidth="1"/>
  </cols>
  <sheetData>
    <row r="1" spans="1:17" s="1" customFormat="1" x14ac:dyDescent="0.25">
      <c r="F1" s="2"/>
      <c r="K1" s="3"/>
      <c r="P1" s="4"/>
      <c r="Q1" s="5"/>
    </row>
    <row r="2" spans="1:17" s="1" customFormat="1" x14ac:dyDescent="0.25">
      <c r="B2" s="3"/>
      <c r="C2" s="3"/>
      <c r="D2" s="3"/>
      <c r="F2" s="2"/>
      <c r="P2" s="4"/>
      <c r="Q2" s="5"/>
    </row>
    <row r="3" spans="1:17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P3" s="4"/>
      <c r="Q3" s="5"/>
    </row>
    <row r="4" spans="1:17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P4" s="4"/>
      <c r="Q4" s="5"/>
    </row>
    <row r="5" spans="1:17" s="6" customFormat="1" ht="20.25" x14ac:dyDescent="0.3">
      <c r="A5" s="7"/>
      <c r="B5" s="7"/>
      <c r="C5" s="7"/>
      <c r="D5" s="7"/>
      <c r="E5" s="7"/>
      <c r="F5" s="8" t="s">
        <v>2</v>
      </c>
      <c r="G5" s="9" t="s">
        <v>79</v>
      </c>
      <c r="H5" s="7" t="s">
        <v>4</v>
      </c>
      <c r="I5" s="7"/>
      <c r="J5" s="7"/>
      <c r="K5" s="7"/>
      <c r="L5" s="7"/>
      <c r="M5" s="7"/>
      <c r="P5" s="4"/>
      <c r="Q5" s="5"/>
    </row>
    <row r="6" spans="1:17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  <c r="P6" s="4"/>
      <c r="Q6" s="5"/>
    </row>
    <row r="7" spans="1:17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  <c r="P7" s="4"/>
      <c r="Q7" s="5"/>
    </row>
    <row r="8" spans="1:17" s="1" customFormat="1" ht="16.5" thickTop="1" x14ac:dyDescent="0.25">
      <c r="A8" s="444" t="s">
        <v>5</v>
      </c>
      <c r="B8" s="445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42" t="s">
        <v>8</v>
      </c>
      <c r="Q8" s="5"/>
    </row>
    <row r="9" spans="1:17" s="14" customFormat="1" ht="16.5" thickBot="1" x14ac:dyDescent="0.3">
      <c r="A9" s="446"/>
      <c r="B9" s="447"/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2" t="s">
        <v>17</v>
      </c>
      <c r="L9" s="441"/>
      <c r="M9" s="443"/>
      <c r="N9" s="13"/>
      <c r="O9" s="13"/>
      <c r="Q9" s="15"/>
    </row>
    <row r="10" spans="1:17" ht="16.5" thickTop="1" x14ac:dyDescent="0.25">
      <c r="A10" s="16">
        <v>1</v>
      </c>
      <c r="B10" s="133" t="s">
        <v>18</v>
      </c>
      <c r="C10" s="18">
        <v>70542.429323999997</v>
      </c>
      <c r="D10" s="19">
        <v>0</v>
      </c>
      <c r="E10" s="19">
        <v>0</v>
      </c>
      <c r="F10" s="20">
        <v>0</v>
      </c>
      <c r="G10" s="19">
        <v>365415.90789099998</v>
      </c>
      <c r="H10" s="19">
        <v>11816.492415000001</v>
      </c>
      <c r="I10" s="19">
        <v>1172100.620755</v>
      </c>
      <c r="J10" s="19">
        <v>0</v>
      </c>
      <c r="K10" s="21">
        <v>8820.0571949999994</v>
      </c>
      <c r="L10" s="22">
        <v>681159.90309599997</v>
      </c>
      <c r="M10" s="23">
        <v>2309855.4106759997</v>
      </c>
      <c r="P10" s="25"/>
    </row>
    <row r="11" spans="1:17" x14ac:dyDescent="0.25">
      <c r="A11" s="27">
        <v>2</v>
      </c>
      <c r="B11" s="37" t="s">
        <v>19</v>
      </c>
      <c r="C11" s="29">
        <v>233520.53912</v>
      </c>
      <c r="D11" s="30">
        <v>14.968999999999999</v>
      </c>
      <c r="E11" s="30">
        <v>0</v>
      </c>
      <c r="F11" s="31">
        <v>0</v>
      </c>
      <c r="G11" s="30">
        <v>567686.30951199995</v>
      </c>
      <c r="H11" s="30">
        <v>32582.395873000001</v>
      </c>
      <c r="I11" s="30">
        <v>2574018.9654410002</v>
      </c>
      <c r="J11" s="30">
        <v>0</v>
      </c>
      <c r="K11" s="32">
        <v>801.22564899999998</v>
      </c>
      <c r="L11" s="33">
        <v>3190337.9220119999</v>
      </c>
      <c r="M11" s="34">
        <v>6598962.3266070001</v>
      </c>
      <c r="P11" s="25"/>
    </row>
    <row r="12" spans="1:17" x14ac:dyDescent="0.25">
      <c r="A12" s="27">
        <v>3</v>
      </c>
      <c r="B12" s="37" t="s">
        <v>20</v>
      </c>
      <c r="C12" s="29">
        <v>65204.818943999999</v>
      </c>
      <c r="D12" s="30">
        <v>0</v>
      </c>
      <c r="E12" s="30">
        <v>0</v>
      </c>
      <c r="F12" s="31">
        <v>0</v>
      </c>
      <c r="G12" s="30">
        <v>0</v>
      </c>
      <c r="H12" s="30">
        <v>192.252836</v>
      </c>
      <c r="I12" s="30">
        <v>0</v>
      </c>
      <c r="J12" s="30">
        <v>0</v>
      </c>
      <c r="K12" s="32">
        <v>0</v>
      </c>
      <c r="L12" s="33">
        <v>0</v>
      </c>
      <c r="M12" s="34">
        <v>65397.071779999998</v>
      </c>
      <c r="P12" s="25"/>
    </row>
    <row r="13" spans="1:17" x14ac:dyDescent="0.25">
      <c r="A13" s="27">
        <v>4</v>
      </c>
      <c r="B13" s="37" t="s">
        <v>21</v>
      </c>
      <c r="C13" s="29">
        <v>35748.959697999999</v>
      </c>
      <c r="D13" s="30">
        <v>0</v>
      </c>
      <c r="E13" s="35">
        <v>0</v>
      </c>
      <c r="F13" s="36">
        <v>0</v>
      </c>
      <c r="G13" s="30">
        <v>813839.609298</v>
      </c>
      <c r="H13" s="30">
        <v>29397.945925</v>
      </c>
      <c r="I13" s="30">
        <v>2717333.9194789999</v>
      </c>
      <c r="J13" s="30">
        <v>0</v>
      </c>
      <c r="K13" s="32">
        <v>888.99838799999998</v>
      </c>
      <c r="L13" s="33">
        <v>1370288.0628579999</v>
      </c>
      <c r="M13" s="34">
        <v>4967497.4956459999</v>
      </c>
      <c r="P13" s="25"/>
    </row>
    <row r="14" spans="1:17" x14ac:dyDescent="0.25">
      <c r="A14" s="27">
        <v>5</v>
      </c>
      <c r="B14" s="37" t="s">
        <v>22</v>
      </c>
      <c r="C14" s="29">
        <v>5269.4956190000003</v>
      </c>
      <c r="D14" s="30">
        <v>0</v>
      </c>
      <c r="E14" s="30">
        <v>0</v>
      </c>
      <c r="F14" s="31">
        <v>0</v>
      </c>
      <c r="G14" s="30">
        <v>198475.79642900001</v>
      </c>
      <c r="H14" s="30">
        <v>234.74600000000001</v>
      </c>
      <c r="I14" s="30">
        <v>574975.613044</v>
      </c>
      <c r="J14" s="30">
        <v>0</v>
      </c>
      <c r="K14" s="32">
        <v>0</v>
      </c>
      <c r="L14" s="33">
        <v>140642.39600899999</v>
      </c>
      <c r="M14" s="34">
        <v>919598.04710100009</v>
      </c>
      <c r="P14" s="25"/>
    </row>
    <row r="15" spans="1:17" x14ac:dyDescent="0.25">
      <c r="A15" s="27">
        <v>6</v>
      </c>
      <c r="B15" s="37" t="s">
        <v>23</v>
      </c>
      <c r="C15" s="29">
        <v>167487.004227</v>
      </c>
      <c r="D15" s="30">
        <v>4.2</v>
      </c>
      <c r="E15" s="30">
        <v>0</v>
      </c>
      <c r="F15" s="31">
        <v>0</v>
      </c>
      <c r="G15" s="30">
        <v>92582.831676000002</v>
      </c>
      <c r="H15" s="30">
        <v>6502.1520760000003</v>
      </c>
      <c r="I15" s="30">
        <v>96876.713623000003</v>
      </c>
      <c r="J15" s="30">
        <v>0</v>
      </c>
      <c r="K15" s="32">
        <v>116.70220399999999</v>
      </c>
      <c r="L15" s="33">
        <v>1557874.5807970001</v>
      </c>
      <c r="M15" s="34">
        <v>1921444.1846030001</v>
      </c>
      <c r="P15" s="25"/>
    </row>
    <row r="16" spans="1:17" x14ac:dyDescent="0.25">
      <c r="A16" s="27">
        <v>7</v>
      </c>
      <c r="B16" s="37" t="s">
        <v>24</v>
      </c>
      <c r="C16" s="29">
        <v>124259.590081</v>
      </c>
      <c r="D16" s="30">
        <v>0.375</v>
      </c>
      <c r="E16" s="30">
        <v>0</v>
      </c>
      <c r="F16" s="31">
        <v>0</v>
      </c>
      <c r="G16" s="30">
        <v>462336.57922999997</v>
      </c>
      <c r="H16" s="30">
        <v>22933.379434999999</v>
      </c>
      <c r="I16" s="30">
        <v>1773176.5594039999</v>
      </c>
      <c r="J16" s="30">
        <v>487.5059</v>
      </c>
      <c r="K16" s="32">
        <v>5.8</v>
      </c>
      <c r="L16" s="33">
        <v>1553214.47447</v>
      </c>
      <c r="M16" s="34">
        <v>3936414.2635199996</v>
      </c>
      <c r="P16" s="25"/>
    </row>
    <row r="17" spans="1:16" x14ac:dyDescent="0.25">
      <c r="A17" s="27">
        <v>8</v>
      </c>
      <c r="B17" s="37" t="s">
        <v>25</v>
      </c>
      <c r="C17" s="29">
        <v>160101.19997099999</v>
      </c>
      <c r="D17" s="30">
        <v>0</v>
      </c>
      <c r="E17" s="30">
        <v>0</v>
      </c>
      <c r="F17" s="31">
        <v>0</v>
      </c>
      <c r="G17" s="30">
        <v>1259746.139775</v>
      </c>
      <c r="H17" s="30">
        <v>6390.5063799999998</v>
      </c>
      <c r="I17" s="30">
        <v>1830362.157415</v>
      </c>
      <c r="J17" s="30">
        <v>0</v>
      </c>
      <c r="K17" s="32">
        <v>4.085</v>
      </c>
      <c r="L17" s="33">
        <v>256814.81790200001</v>
      </c>
      <c r="M17" s="34">
        <v>3513418.9064430003</v>
      </c>
      <c r="P17" s="25"/>
    </row>
    <row r="18" spans="1:16" x14ac:dyDescent="0.25">
      <c r="A18" s="27">
        <v>9</v>
      </c>
      <c r="B18" s="37" t="s">
        <v>26</v>
      </c>
      <c r="C18" s="29">
        <v>738125.11982300004</v>
      </c>
      <c r="D18" s="30">
        <v>93.423019999999994</v>
      </c>
      <c r="E18" s="30">
        <v>0</v>
      </c>
      <c r="F18" s="31">
        <v>0</v>
      </c>
      <c r="G18" s="30">
        <v>427197.24330799998</v>
      </c>
      <c r="H18" s="30">
        <v>7526.3916230000004</v>
      </c>
      <c r="I18" s="30">
        <v>375428.673794</v>
      </c>
      <c r="J18" s="30">
        <v>487.5059</v>
      </c>
      <c r="K18" s="32">
        <v>1542.6055120000001</v>
      </c>
      <c r="L18" s="33">
        <v>649568.86925700004</v>
      </c>
      <c r="M18" s="34">
        <v>2199969.8322369996</v>
      </c>
      <c r="P18" s="25"/>
    </row>
    <row r="19" spans="1:16" x14ac:dyDescent="0.25">
      <c r="A19" s="27">
        <v>10</v>
      </c>
      <c r="B19" s="37" t="s">
        <v>27</v>
      </c>
      <c r="C19" s="29">
        <v>140885.646847</v>
      </c>
      <c r="D19" s="30">
        <v>0</v>
      </c>
      <c r="E19" s="30">
        <v>0</v>
      </c>
      <c r="F19" s="31">
        <v>0</v>
      </c>
      <c r="G19" s="30">
        <v>27865.677629000002</v>
      </c>
      <c r="H19" s="30">
        <v>0</v>
      </c>
      <c r="I19" s="30">
        <v>395251.94070899999</v>
      </c>
      <c r="J19" s="30">
        <v>0</v>
      </c>
      <c r="K19" s="32">
        <v>0</v>
      </c>
      <c r="L19" s="33">
        <v>98359.280241999993</v>
      </c>
      <c r="M19" s="34">
        <v>662362.54542700003</v>
      </c>
      <c r="P19" s="25"/>
    </row>
    <row r="20" spans="1:16" x14ac:dyDescent="0.25">
      <c r="A20" s="27">
        <v>11</v>
      </c>
      <c r="B20" s="37" t="s">
        <v>28</v>
      </c>
      <c r="C20" s="29">
        <v>7911.6815049999996</v>
      </c>
      <c r="D20" s="30">
        <v>0.75002000000000002</v>
      </c>
      <c r="E20" s="30">
        <v>0</v>
      </c>
      <c r="F20" s="31">
        <v>0</v>
      </c>
      <c r="G20" s="30">
        <v>2754.9408229999999</v>
      </c>
      <c r="H20" s="30">
        <v>2876.0156860000002</v>
      </c>
      <c r="I20" s="30">
        <v>6174.4427679999999</v>
      </c>
      <c r="J20" s="30">
        <v>0</v>
      </c>
      <c r="K20" s="32">
        <v>0</v>
      </c>
      <c r="L20" s="33">
        <v>44427.244295999997</v>
      </c>
      <c r="M20" s="34">
        <v>64145.075098000001</v>
      </c>
      <c r="P20" s="25"/>
    </row>
    <row r="21" spans="1:16" x14ac:dyDescent="0.25">
      <c r="A21" s="27">
        <v>12</v>
      </c>
      <c r="B21" s="37" t="s">
        <v>29</v>
      </c>
      <c r="C21" s="29">
        <v>1921.4974400000001</v>
      </c>
      <c r="D21" s="30">
        <v>13.300700000000001</v>
      </c>
      <c r="E21" s="30">
        <v>0</v>
      </c>
      <c r="F21" s="31">
        <v>0</v>
      </c>
      <c r="G21" s="30">
        <v>803480.47916999995</v>
      </c>
      <c r="H21" s="30">
        <v>8739.3277699999999</v>
      </c>
      <c r="I21" s="30">
        <v>4556939.0784259997</v>
      </c>
      <c r="J21" s="30">
        <v>0</v>
      </c>
      <c r="K21" s="32">
        <v>0</v>
      </c>
      <c r="L21" s="33">
        <v>1518349.729815</v>
      </c>
      <c r="M21" s="34">
        <v>6889443.4133209996</v>
      </c>
      <c r="P21" s="25"/>
    </row>
    <row r="22" spans="1:16" x14ac:dyDescent="0.25">
      <c r="A22" s="27">
        <v>13</v>
      </c>
      <c r="B22" s="37" t="s">
        <v>30</v>
      </c>
      <c r="C22" s="29">
        <v>410356.87895699998</v>
      </c>
      <c r="D22" s="30">
        <v>0</v>
      </c>
      <c r="E22" s="30">
        <v>0</v>
      </c>
      <c r="F22" s="31">
        <v>0</v>
      </c>
      <c r="G22" s="30">
        <v>265455.59427399997</v>
      </c>
      <c r="H22" s="30">
        <v>589.89558899999997</v>
      </c>
      <c r="I22" s="30">
        <v>40514.214711000001</v>
      </c>
      <c r="J22" s="30">
        <v>0</v>
      </c>
      <c r="K22" s="32">
        <v>0</v>
      </c>
      <c r="L22" s="33">
        <v>1181714.5148060001</v>
      </c>
      <c r="M22" s="34">
        <v>1898631.0983369998</v>
      </c>
      <c r="P22" s="25"/>
    </row>
    <row r="23" spans="1:16" x14ac:dyDescent="0.25">
      <c r="A23" s="27">
        <v>14</v>
      </c>
      <c r="B23" s="37" t="s">
        <v>31</v>
      </c>
      <c r="C23" s="29">
        <v>2489.3651730000001</v>
      </c>
      <c r="D23" s="30">
        <v>0.55200000000000005</v>
      </c>
      <c r="E23" s="30">
        <v>0</v>
      </c>
      <c r="F23" s="31">
        <v>0</v>
      </c>
      <c r="G23" s="30">
        <v>17520.870434</v>
      </c>
      <c r="H23" s="30">
        <v>7659.3677189999999</v>
      </c>
      <c r="I23" s="30">
        <v>6174.2486879999997</v>
      </c>
      <c r="J23" s="30">
        <v>0</v>
      </c>
      <c r="K23" s="32">
        <v>0</v>
      </c>
      <c r="L23" s="33">
        <v>24640.215467999999</v>
      </c>
      <c r="M23" s="34">
        <v>58484.619481999995</v>
      </c>
      <c r="P23" s="25"/>
    </row>
    <row r="24" spans="1:16" x14ac:dyDescent="0.25">
      <c r="A24" s="27">
        <v>15</v>
      </c>
      <c r="B24" s="37" t="s">
        <v>32</v>
      </c>
      <c r="C24" s="29">
        <v>441757.44284899998</v>
      </c>
      <c r="D24" s="30">
        <v>203.6447</v>
      </c>
      <c r="E24" s="30">
        <v>0</v>
      </c>
      <c r="F24" s="31">
        <v>0</v>
      </c>
      <c r="G24" s="30">
        <v>78629.348056999996</v>
      </c>
      <c r="H24" s="30">
        <v>2164.750423</v>
      </c>
      <c r="I24" s="30">
        <v>230520.47452399999</v>
      </c>
      <c r="J24" s="30">
        <v>0.129</v>
      </c>
      <c r="K24" s="32">
        <v>24073.137203999999</v>
      </c>
      <c r="L24" s="33">
        <v>37763.468176000002</v>
      </c>
      <c r="M24" s="34">
        <v>815112.39493300009</v>
      </c>
      <c r="P24" s="25"/>
    </row>
    <row r="25" spans="1:16" x14ac:dyDescent="0.25">
      <c r="A25" s="27">
        <v>16</v>
      </c>
      <c r="B25" s="37" t="s">
        <v>33</v>
      </c>
      <c r="C25" s="29">
        <v>31188.557681999999</v>
      </c>
      <c r="D25" s="30">
        <v>79.195999999999998</v>
      </c>
      <c r="E25" s="30">
        <v>0</v>
      </c>
      <c r="F25" s="31">
        <v>0</v>
      </c>
      <c r="G25" s="30">
        <v>9864.0303960000001</v>
      </c>
      <c r="H25" s="30">
        <v>84.766248000000004</v>
      </c>
      <c r="I25" s="30">
        <v>25193.595761</v>
      </c>
      <c r="J25" s="30">
        <v>0</v>
      </c>
      <c r="K25" s="32">
        <v>0</v>
      </c>
      <c r="L25" s="33">
        <v>613420.43983100005</v>
      </c>
      <c r="M25" s="34">
        <v>679830.58591800008</v>
      </c>
      <c r="P25" s="25"/>
    </row>
    <row r="26" spans="1:16" x14ac:dyDescent="0.25">
      <c r="A26" s="27">
        <v>17</v>
      </c>
      <c r="B26" s="37" t="s">
        <v>34</v>
      </c>
      <c r="C26" s="29">
        <v>39508.828442999999</v>
      </c>
      <c r="D26" s="30">
        <v>0</v>
      </c>
      <c r="E26" s="30">
        <v>0</v>
      </c>
      <c r="F26" s="31">
        <v>0</v>
      </c>
      <c r="G26" s="30">
        <v>492976.14206599997</v>
      </c>
      <c r="H26" s="30">
        <v>10371.605063999999</v>
      </c>
      <c r="I26" s="30">
        <v>952803.31355199998</v>
      </c>
      <c r="J26" s="30">
        <v>0</v>
      </c>
      <c r="K26" s="32">
        <v>0</v>
      </c>
      <c r="L26" s="33">
        <v>1649381.923153</v>
      </c>
      <c r="M26" s="34">
        <v>3145041.8122779997</v>
      </c>
      <c r="P26" s="25"/>
    </row>
    <row r="27" spans="1:16" x14ac:dyDescent="0.25">
      <c r="A27" s="27">
        <v>18</v>
      </c>
      <c r="B27" s="37" t="s">
        <v>35</v>
      </c>
      <c r="C27" s="29">
        <v>6860.9638850000001</v>
      </c>
      <c r="D27" s="30">
        <v>117.06310000000001</v>
      </c>
      <c r="E27" s="30">
        <v>0</v>
      </c>
      <c r="F27" s="31">
        <v>0</v>
      </c>
      <c r="G27" s="30">
        <v>0</v>
      </c>
      <c r="H27" s="30">
        <v>0</v>
      </c>
      <c r="I27" s="30">
        <v>0</v>
      </c>
      <c r="J27" s="30">
        <v>0</v>
      </c>
      <c r="K27" s="32">
        <v>0</v>
      </c>
      <c r="L27" s="33">
        <v>1576.9000229999999</v>
      </c>
      <c r="M27" s="34">
        <v>8554.9270080000006</v>
      </c>
      <c r="P27" s="25"/>
    </row>
    <row r="28" spans="1:16" x14ac:dyDescent="0.25">
      <c r="A28" s="27">
        <v>19</v>
      </c>
      <c r="B28" s="37" t="s">
        <v>36</v>
      </c>
      <c r="C28" s="29">
        <v>5980.1360979999999</v>
      </c>
      <c r="D28" s="30">
        <v>0</v>
      </c>
      <c r="E28" s="30">
        <v>0</v>
      </c>
      <c r="F28" s="31">
        <v>0</v>
      </c>
      <c r="G28" s="30">
        <v>1678.9625189999999</v>
      </c>
      <c r="H28" s="30">
        <v>0</v>
      </c>
      <c r="I28" s="30">
        <v>0</v>
      </c>
      <c r="J28" s="30">
        <v>0</v>
      </c>
      <c r="K28" s="32">
        <v>0</v>
      </c>
      <c r="L28" s="33">
        <v>0</v>
      </c>
      <c r="M28" s="34">
        <v>7659.0986169999996</v>
      </c>
      <c r="P28" s="25"/>
    </row>
    <row r="29" spans="1:16" x14ac:dyDescent="0.25">
      <c r="A29" s="27">
        <v>20</v>
      </c>
      <c r="B29" s="37" t="s">
        <v>63</v>
      </c>
      <c r="C29" s="29">
        <v>128748.06667</v>
      </c>
      <c r="D29" s="30">
        <v>0</v>
      </c>
      <c r="E29" s="30">
        <v>0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2">
        <v>0</v>
      </c>
      <c r="L29" s="33">
        <v>0</v>
      </c>
      <c r="M29" s="34">
        <v>128748.06667</v>
      </c>
      <c r="P29" s="25"/>
    </row>
    <row r="30" spans="1:16" x14ac:dyDescent="0.25">
      <c r="A30" s="27">
        <v>21</v>
      </c>
      <c r="B30" s="37" t="s">
        <v>38</v>
      </c>
      <c r="C30" s="29">
        <v>3931.9460949999998</v>
      </c>
      <c r="D30" s="30">
        <v>0</v>
      </c>
      <c r="E30" s="30">
        <v>0</v>
      </c>
      <c r="F30" s="31">
        <v>0</v>
      </c>
      <c r="G30" s="30">
        <v>91477.248412999994</v>
      </c>
      <c r="H30" s="30">
        <v>568.07164999999998</v>
      </c>
      <c r="I30" s="30">
        <v>2207.3411430000001</v>
      </c>
      <c r="J30" s="30">
        <v>0</v>
      </c>
      <c r="K30" s="32">
        <v>96.741354000000001</v>
      </c>
      <c r="L30" s="33">
        <v>4075.7894759999999</v>
      </c>
      <c r="M30" s="34">
        <v>102357.138131</v>
      </c>
      <c r="P30" s="25"/>
    </row>
    <row r="31" spans="1:16" x14ac:dyDescent="0.25">
      <c r="A31" s="27">
        <v>22</v>
      </c>
      <c r="B31" s="37" t="s">
        <v>40</v>
      </c>
      <c r="C31" s="29">
        <v>699.45275100000003</v>
      </c>
      <c r="D31" s="30">
        <v>0.35</v>
      </c>
      <c r="E31" s="30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2">
        <v>0</v>
      </c>
      <c r="L31" s="33">
        <v>0</v>
      </c>
      <c r="M31" s="34">
        <v>699.80275100000006</v>
      </c>
      <c r="P31" s="25"/>
    </row>
    <row r="32" spans="1:16" x14ac:dyDescent="0.25">
      <c r="A32" s="27">
        <v>23</v>
      </c>
      <c r="B32" s="37" t="s">
        <v>41</v>
      </c>
      <c r="C32" s="29">
        <v>1037.996056</v>
      </c>
      <c r="D32" s="30">
        <v>0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2">
        <v>0</v>
      </c>
      <c r="L32" s="33">
        <v>0</v>
      </c>
      <c r="M32" s="34">
        <v>1037.996056</v>
      </c>
      <c r="P32" s="25"/>
    </row>
    <row r="33" spans="1:18" x14ac:dyDescent="0.25">
      <c r="A33" s="27">
        <v>24</v>
      </c>
      <c r="B33" s="37" t="s">
        <v>42</v>
      </c>
      <c r="C33" s="29">
        <v>2427.0231549999999</v>
      </c>
      <c r="D33" s="30">
        <v>0</v>
      </c>
      <c r="E33" s="30">
        <v>0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2">
        <v>0</v>
      </c>
      <c r="L33" s="33">
        <v>0</v>
      </c>
      <c r="M33" s="34">
        <v>2427.0231549999999</v>
      </c>
      <c r="P33" s="25"/>
    </row>
    <row r="34" spans="1:18" x14ac:dyDescent="0.25">
      <c r="A34" s="27">
        <v>25</v>
      </c>
      <c r="B34" s="37" t="s">
        <v>43</v>
      </c>
      <c r="C34" s="29">
        <v>6425.4005280000001</v>
      </c>
      <c r="D34" s="30">
        <v>0.36</v>
      </c>
      <c r="E34" s="30">
        <v>0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2">
        <v>0</v>
      </c>
      <c r="L34" s="33">
        <v>0</v>
      </c>
      <c r="M34" s="34">
        <v>6425.7605279999998</v>
      </c>
      <c r="P34" s="25"/>
    </row>
    <row r="35" spans="1:18" x14ac:dyDescent="0.25">
      <c r="A35" s="27">
        <v>26</v>
      </c>
      <c r="B35" s="37" t="s">
        <v>45</v>
      </c>
      <c r="C35" s="29">
        <v>779.81557199999997</v>
      </c>
      <c r="D35" s="30">
        <v>34.128</v>
      </c>
      <c r="E35" s="30">
        <v>0</v>
      </c>
      <c r="F35" s="31">
        <v>0</v>
      </c>
      <c r="G35" s="30">
        <v>0</v>
      </c>
      <c r="H35" s="30">
        <v>0</v>
      </c>
      <c r="I35" s="30">
        <v>0</v>
      </c>
      <c r="J35" s="30">
        <v>0</v>
      </c>
      <c r="K35" s="32">
        <v>0</v>
      </c>
      <c r="L35" s="33">
        <v>0</v>
      </c>
      <c r="M35" s="34">
        <v>813.94357200000002</v>
      </c>
      <c r="P35" s="25"/>
    </row>
    <row r="36" spans="1:18" x14ac:dyDescent="0.25">
      <c r="A36" s="27">
        <v>27</v>
      </c>
      <c r="B36" s="37" t="s">
        <v>46</v>
      </c>
      <c r="C36" s="29">
        <v>22822.065925999999</v>
      </c>
      <c r="D36" s="30">
        <v>0</v>
      </c>
      <c r="E36" s="30">
        <v>0</v>
      </c>
      <c r="F36" s="31">
        <v>0</v>
      </c>
      <c r="G36" s="30">
        <v>86310.000176999994</v>
      </c>
      <c r="H36" s="30">
        <v>92.037127999999996</v>
      </c>
      <c r="I36" s="30">
        <v>0</v>
      </c>
      <c r="J36" s="30">
        <v>0</v>
      </c>
      <c r="K36" s="32">
        <v>604.89269999999999</v>
      </c>
      <c r="L36" s="33">
        <v>832418.27481900004</v>
      </c>
      <c r="M36" s="34">
        <v>942247.27075000003</v>
      </c>
      <c r="P36" s="25"/>
    </row>
    <row r="37" spans="1:18" x14ac:dyDescent="0.25">
      <c r="A37" s="27">
        <v>28</v>
      </c>
      <c r="B37" s="37" t="s">
        <v>47</v>
      </c>
      <c r="C37" s="29">
        <v>48219.417331999997</v>
      </c>
      <c r="D37" s="30">
        <v>1.885</v>
      </c>
      <c r="E37" s="30">
        <v>0</v>
      </c>
      <c r="F37" s="31">
        <v>0</v>
      </c>
      <c r="G37" s="30">
        <v>17926.263362000002</v>
      </c>
      <c r="H37" s="30">
        <v>0</v>
      </c>
      <c r="I37" s="30">
        <v>0</v>
      </c>
      <c r="J37" s="30">
        <v>0</v>
      </c>
      <c r="K37" s="32">
        <v>0</v>
      </c>
      <c r="L37" s="33">
        <v>3121.7618299999999</v>
      </c>
      <c r="M37" s="34">
        <v>69269.327524000008</v>
      </c>
      <c r="P37" s="25"/>
    </row>
    <row r="38" spans="1:18" x14ac:dyDescent="0.25">
      <c r="A38" s="27">
        <v>29</v>
      </c>
      <c r="B38" s="335" t="s">
        <v>70</v>
      </c>
      <c r="C38" s="29">
        <v>30111.015248</v>
      </c>
      <c r="D38" s="30">
        <v>0</v>
      </c>
      <c r="E38" s="30">
        <v>0</v>
      </c>
      <c r="F38" s="31">
        <v>0</v>
      </c>
      <c r="G38" s="30">
        <v>10957.378881000001</v>
      </c>
      <c r="H38" s="30">
        <v>1370.962661</v>
      </c>
      <c r="I38" s="30">
        <v>0</v>
      </c>
      <c r="J38" s="30">
        <v>0</v>
      </c>
      <c r="K38" s="32">
        <v>687.87226799999996</v>
      </c>
      <c r="L38" s="33">
        <v>18008.437332000001</v>
      </c>
      <c r="M38" s="34">
        <v>61135.666389999999</v>
      </c>
      <c r="P38" s="25"/>
    </row>
    <row r="39" spans="1:18" ht="16.5" thickBot="1" x14ac:dyDescent="0.3">
      <c r="A39" s="27">
        <v>30</v>
      </c>
      <c r="B39" s="143" t="s">
        <v>48</v>
      </c>
      <c r="C39" s="45">
        <v>93912.076874000006</v>
      </c>
      <c r="D39" s="46">
        <v>0</v>
      </c>
      <c r="E39" s="46">
        <v>0</v>
      </c>
      <c r="F39" s="47">
        <v>0</v>
      </c>
      <c r="G39" s="46">
        <v>46640.943520000001</v>
      </c>
      <c r="H39" s="46">
        <v>7449.7985349999999</v>
      </c>
      <c r="I39" s="46">
        <v>102440.698611</v>
      </c>
      <c r="J39" s="46">
        <v>0</v>
      </c>
      <c r="K39" s="48">
        <v>984.68831999999998</v>
      </c>
      <c r="L39" s="49">
        <v>40911.332476000003</v>
      </c>
      <c r="M39" s="50">
        <v>292339.538336</v>
      </c>
      <c r="P39" s="25"/>
    </row>
    <row r="40" spans="1:18" ht="17.25" thickTop="1" thickBot="1" x14ac:dyDescent="0.3">
      <c r="A40" s="432" t="s">
        <v>49</v>
      </c>
      <c r="B40" s="433"/>
      <c r="C40" s="51">
        <v>3028234.4318929999</v>
      </c>
      <c r="D40" s="51">
        <v>564.19654000000003</v>
      </c>
      <c r="E40" s="51">
        <v>0</v>
      </c>
      <c r="F40" s="52">
        <v>0</v>
      </c>
      <c r="G40" s="51">
        <v>6140818.29684</v>
      </c>
      <c r="H40" s="51">
        <v>159542.86103599999</v>
      </c>
      <c r="I40" s="51">
        <v>17432492.571848001</v>
      </c>
      <c r="J40" s="51">
        <v>975.14080000000001</v>
      </c>
      <c r="K40" s="51">
        <v>38626.805794</v>
      </c>
      <c r="L40" s="53">
        <v>15468070.338144001</v>
      </c>
      <c r="M40" s="54">
        <v>42269324.642894998</v>
      </c>
      <c r="N40" s="55"/>
      <c r="O40" s="55"/>
      <c r="P40" s="25"/>
      <c r="R40" s="26"/>
    </row>
    <row r="41" spans="1:18" ht="17.25" thickTop="1" thickBot="1" x14ac:dyDescent="0.3">
      <c r="A41" s="432" t="s">
        <v>50</v>
      </c>
      <c r="B41" s="433"/>
      <c r="C41" s="51">
        <v>3495142.8320010002</v>
      </c>
      <c r="D41" s="51">
        <v>222.27776</v>
      </c>
      <c r="E41" s="51">
        <v>0</v>
      </c>
      <c r="F41" s="52">
        <v>0</v>
      </c>
      <c r="G41" s="51">
        <v>7052574.9107539998</v>
      </c>
      <c r="H41" s="51">
        <v>155489.18527799999</v>
      </c>
      <c r="I41" s="51">
        <v>17161642.277293999</v>
      </c>
      <c r="J41" s="51">
        <v>0</v>
      </c>
      <c r="K41" s="51">
        <v>86800.326033999998</v>
      </c>
      <c r="L41" s="53">
        <v>15964826.089516999</v>
      </c>
      <c r="M41" s="54">
        <v>43916697.898638003</v>
      </c>
      <c r="N41" s="56"/>
      <c r="O41" s="56"/>
      <c r="P41" s="25"/>
      <c r="R41" s="26"/>
    </row>
    <row r="42" spans="1:18" s="1" customFormat="1" ht="16.5" thickTop="1" x14ac:dyDescent="0.25">
      <c r="F42" s="2"/>
      <c r="P42" s="4"/>
      <c r="Q42" s="5"/>
    </row>
    <row r="43" spans="1:18" s="1" customFormat="1" x14ac:dyDescent="0.25">
      <c r="A43" s="57" t="s">
        <v>51</v>
      </c>
      <c r="B43" s="57" t="s">
        <v>52</v>
      </c>
      <c r="F43" s="2"/>
      <c r="P43" s="4"/>
      <c r="Q43" s="5"/>
    </row>
    <row r="44" spans="1:18" s="1" customFormat="1" x14ac:dyDescent="0.25">
      <c r="A44" s="57" t="s">
        <v>53</v>
      </c>
      <c r="B44" s="57" t="s">
        <v>54</v>
      </c>
      <c r="F44" s="2"/>
      <c r="P44" s="4"/>
      <c r="Q44" s="5"/>
    </row>
    <row r="45" spans="1:18" s="1" customFormat="1" x14ac:dyDescent="0.25">
      <c r="A45" s="57"/>
      <c r="B45" s="57"/>
      <c r="F45" s="2"/>
      <c r="P45" s="4"/>
      <c r="Q45" s="5"/>
    </row>
    <row r="46" spans="1:18" s="1" customFormat="1" x14ac:dyDescent="0.25">
      <c r="A46" s="57"/>
      <c r="B46" s="57" t="s">
        <v>55</v>
      </c>
      <c r="F46" s="2"/>
      <c r="P46" s="4"/>
      <c r="Q46" s="5"/>
    </row>
    <row r="47" spans="1:18" s="1" customFormat="1" x14ac:dyDescent="0.25">
      <c r="F47" s="2"/>
      <c r="P47" s="4"/>
      <c r="Q47" s="5"/>
    </row>
    <row r="48" spans="1:18" s="1" customFormat="1" x14ac:dyDescent="0.25">
      <c r="F48" s="2"/>
      <c r="P48" s="4"/>
      <c r="Q48" s="5"/>
    </row>
    <row r="49" spans="1:18" s="1" customFormat="1" x14ac:dyDescent="0.25">
      <c r="F49" s="2"/>
      <c r="P49" s="4"/>
      <c r="Q49" s="5"/>
    </row>
    <row r="50" spans="1:18" s="1" customFormat="1" x14ac:dyDescent="0.25">
      <c r="F50" s="2"/>
      <c r="P50" s="4"/>
      <c r="Q50" s="5"/>
    </row>
    <row r="51" spans="1:18" s="1" customFormat="1" ht="20.25" x14ac:dyDescent="0.3">
      <c r="A51" s="434" t="s">
        <v>56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434"/>
      <c r="M51" s="434"/>
      <c r="P51" s="4"/>
      <c r="Q51" s="5"/>
    </row>
    <row r="52" spans="1:18" s="1" customFormat="1" ht="20.25" x14ac:dyDescent="0.3">
      <c r="A52" s="434" t="s">
        <v>57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P52" s="4"/>
      <c r="Q52" s="5"/>
    </row>
    <row r="53" spans="1:18" s="1" customFormat="1" ht="20.25" x14ac:dyDescent="0.3">
      <c r="A53" s="7"/>
      <c r="B53" s="7"/>
      <c r="C53" s="7"/>
      <c r="D53" s="7"/>
      <c r="E53" s="7"/>
      <c r="F53" s="8" t="s">
        <v>2</v>
      </c>
      <c r="G53" s="127" t="s">
        <v>79</v>
      </c>
      <c r="H53" s="7" t="s">
        <v>64</v>
      </c>
      <c r="I53" s="7"/>
      <c r="J53" s="7"/>
      <c r="K53" s="7"/>
      <c r="L53" s="7"/>
      <c r="M53" s="58"/>
      <c r="P53" s="4"/>
      <c r="Q53" s="5"/>
    </row>
    <row r="54" spans="1:18" s="1" customFormat="1" x14ac:dyDescent="0.25">
      <c r="F54" s="2"/>
      <c r="M54" s="59"/>
      <c r="P54" s="4"/>
      <c r="Q54" s="5"/>
    </row>
    <row r="55" spans="1:18" s="1" customFormat="1" ht="16.5" thickBot="1" x14ac:dyDescent="0.3">
      <c r="A55" s="60"/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1"/>
      <c r="M55" s="60"/>
      <c r="P55" s="4"/>
      <c r="Q55" s="5"/>
    </row>
    <row r="56" spans="1:18" s="1" customFormat="1" ht="16.5" thickTop="1" x14ac:dyDescent="0.25">
      <c r="A56" s="435" t="s">
        <v>5</v>
      </c>
      <c r="B56" s="436"/>
      <c r="C56" s="439" t="s">
        <v>58</v>
      </c>
      <c r="D56" s="439"/>
      <c r="E56" s="439"/>
      <c r="F56" s="439"/>
      <c r="G56" s="439"/>
      <c r="H56" s="439"/>
      <c r="I56" s="439"/>
      <c r="J56" s="439"/>
      <c r="K56" s="439"/>
      <c r="L56" s="440" t="s">
        <v>7</v>
      </c>
      <c r="M56" s="442" t="s">
        <v>8</v>
      </c>
      <c r="Q56" s="5"/>
    </row>
    <row r="57" spans="1:18" s="14" customFormat="1" ht="16.5" thickBot="1" x14ac:dyDescent="0.3">
      <c r="A57" s="437"/>
      <c r="B57" s="438"/>
      <c r="C57" s="10" t="s">
        <v>9</v>
      </c>
      <c r="D57" s="11" t="s">
        <v>10</v>
      </c>
      <c r="E57" s="11" t="s">
        <v>11</v>
      </c>
      <c r="F57" s="11" t="s">
        <v>12</v>
      </c>
      <c r="G57" s="11" t="s">
        <v>13</v>
      </c>
      <c r="H57" s="11" t="s">
        <v>14</v>
      </c>
      <c r="I57" s="11" t="s">
        <v>15</v>
      </c>
      <c r="J57" s="11" t="s">
        <v>16</v>
      </c>
      <c r="K57" s="12" t="s">
        <v>17</v>
      </c>
      <c r="L57" s="441"/>
      <c r="M57" s="443"/>
      <c r="N57" s="13"/>
      <c r="O57" s="13"/>
      <c r="Q57" s="15"/>
    </row>
    <row r="58" spans="1:18" ht="16.5" thickTop="1" x14ac:dyDescent="0.25">
      <c r="A58" s="16">
        <v>1</v>
      </c>
      <c r="B58" s="133" t="s">
        <v>18</v>
      </c>
      <c r="C58" s="63">
        <v>2.3294903651136001</v>
      </c>
      <c r="D58" s="64">
        <v>0</v>
      </c>
      <c r="E58" s="64">
        <v>0</v>
      </c>
      <c r="F58" s="64">
        <v>0</v>
      </c>
      <c r="G58" s="64">
        <v>5.9506060955921649</v>
      </c>
      <c r="H58" s="64">
        <v>7.4064689189281063</v>
      </c>
      <c r="I58" s="64">
        <v>6.7236547838709155</v>
      </c>
      <c r="J58" s="64">
        <v>0</v>
      </c>
      <c r="K58" s="65">
        <v>22.834031998498933</v>
      </c>
      <c r="L58" s="66">
        <v>4.4036514458837903</v>
      </c>
      <c r="M58" s="67">
        <v>5.4646139492182799</v>
      </c>
      <c r="P58" s="25"/>
      <c r="R58" s="68"/>
    </row>
    <row r="59" spans="1:18" x14ac:dyDescent="0.25">
      <c r="A59" s="27">
        <v>2</v>
      </c>
      <c r="B59" s="37" t="s">
        <v>19</v>
      </c>
      <c r="C59" s="69">
        <v>7.7114419101965757</v>
      </c>
      <c r="D59" s="70">
        <v>2.6531534560633783</v>
      </c>
      <c r="E59" s="70">
        <v>0</v>
      </c>
      <c r="F59" s="70">
        <v>0</v>
      </c>
      <c r="G59" s="70">
        <v>9.2444733270177597</v>
      </c>
      <c r="H59" s="70">
        <v>20.422346485091524</v>
      </c>
      <c r="I59" s="70">
        <v>14.765639249993558</v>
      </c>
      <c r="J59" s="70">
        <v>0</v>
      </c>
      <c r="K59" s="71">
        <v>2.0742736359641119</v>
      </c>
      <c r="L59" s="72">
        <v>20.625312998122851</v>
      </c>
      <c r="M59" s="73">
        <v>15.611705136898163</v>
      </c>
      <c r="P59" s="25"/>
    </row>
    <row r="60" spans="1:18" x14ac:dyDescent="0.25">
      <c r="A60" s="27">
        <v>3</v>
      </c>
      <c r="B60" s="37" t="s">
        <v>20</v>
      </c>
      <c r="C60" s="69">
        <v>2.1532288998919866</v>
      </c>
      <c r="D60" s="70">
        <v>0</v>
      </c>
      <c r="E60" s="70">
        <v>0</v>
      </c>
      <c r="F60" s="70">
        <v>0</v>
      </c>
      <c r="G60" s="70">
        <v>0</v>
      </c>
      <c r="H60" s="70">
        <v>0.12050231188759938</v>
      </c>
      <c r="I60" s="70">
        <v>0</v>
      </c>
      <c r="J60" s="70">
        <v>0</v>
      </c>
      <c r="K60" s="71">
        <v>0</v>
      </c>
      <c r="L60" s="72">
        <v>0</v>
      </c>
      <c r="M60" s="73">
        <v>0.154715203832793</v>
      </c>
      <c r="P60" s="25"/>
    </row>
    <row r="61" spans="1:18" x14ac:dyDescent="0.25">
      <c r="A61" s="27">
        <v>4</v>
      </c>
      <c r="B61" s="37" t="s">
        <v>21</v>
      </c>
      <c r="C61" s="69">
        <v>1.1805215382764382</v>
      </c>
      <c r="D61" s="70">
        <v>0</v>
      </c>
      <c r="E61" s="70">
        <v>0</v>
      </c>
      <c r="F61" s="70">
        <v>0</v>
      </c>
      <c r="G61" s="70">
        <v>13.252950502000576</v>
      </c>
      <c r="H61" s="70">
        <v>18.426362504785789</v>
      </c>
      <c r="I61" s="70">
        <v>15.587753204422782</v>
      </c>
      <c r="J61" s="70">
        <v>0</v>
      </c>
      <c r="K61" s="71">
        <v>2.3015063496088781</v>
      </c>
      <c r="L61" s="72">
        <v>8.8588171174712897</v>
      </c>
      <c r="M61" s="73">
        <v>11.752015291498113</v>
      </c>
      <c r="P61" s="25"/>
    </row>
    <row r="62" spans="1:18" x14ac:dyDescent="0.25">
      <c r="A62" s="27">
        <v>5</v>
      </c>
      <c r="B62" s="37" t="s">
        <v>22</v>
      </c>
      <c r="C62" s="69">
        <v>0.17401214263672279</v>
      </c>
      <c r="D62" s="70">
        <v>0</v>
      </c>
      <c r="E62" s="70">
        <v>0</v>
      </c>
      <c r="F62" s="70">
        <v>0</v>
      </c>
      <c r="G62" s="70">
        <v>3.2320740792987399</v>
      </c>
      <c r="H62" s="70">
        <v>0.14713663681073816</v>
      </c>
      <c r="I62" s="70">
        <v>3.2982983395761596</v>
      </c>
      <c r="J62" s="70">
        <v>0</v>
      </c>
      <c r="K62" s="71">
        <v>0</v>
      </c>
      <c r="L62" s="72">
        <v>0.90924331823199844</v>
      </c>
      <c r="M62" s="73">
        <v>2.1755683462417803</v>
      </c>
      <c r="P62" s="25"/>
    </row>
    <row r="63" spans="1:18" x14ac:dyDescent="0.25">
      <c r="A63" s="27">
        <v>6</v>
      </c>
      <c r="B63" s="37" t="s">
        <v>23</v>
      </c>
      <c r="C63" s="69">
        <v>5.5308467027204715</v>
      </c>
      <c r="D63" s="70">
        <v>0.7444214386709993</v>
      </c>
      <c r="E63" s="70">
        <v>0</v>
      </c>
      <c r="F63" s="70">
        <v>0</v>
      </c>
      <c r="G63" s="70">
        <v>1.5076627771846327</v>
      </c>
      <c r="H63" s="70">
        <v>4.0754892032009025</v>
      </c>
      <c r="I63" s="70">
        <v>0.55572496717679776</v>
      </c>
      <c r="J63" s="70">
        <v>0</v>
      </c>
      <c r="K63" s="71">
        <v>0.30212750342956823</v>
      </c>
      <c r="L63" s="72">
        <v>10.071550922258917</v>
      </c>
      <c r="M63" s="73">
        <v>4.5457177299045712</v>
      </c>
      <c r="P63" s="25"/>
    </row>
    <row r="64" spans="1:18" x14ac:dyDescent="0.25">
      <c r="A64" s="27">
        <v>7</v>
      </c>
      <c r="B64" s="37" t="s">
        <v>24</v>
      </c>
      <c r="C64" s="69">
        <v>4.1033675851616032</v>
      </c>
      <c r="D64" s="70">
        <v>6.6466199881339227E-2</v>
      </c>
      <c r="E64" s="70">
        <v>0</v>
      </c>
      <c r="F64" s="70">
        <v>0</v>
      </c>
      <c r="G64" s="70">
        <v>7.5289083128858163</v>
      </c>
      <c r="H64" s="70">
        <v>14.374431601690535</v>
      </c>
      <c r="I64" s="70">
        <v>10.171675404970658</v>
      </c>
      <c r="J64" s="70">
        <v>49.993385570576066</v>
      </c>
      <c r="K64" s="71">
        <v>1.5015479226866149E-2</v>
      </c>
      <c r="L64" s="72">
        <v>10.04142365864344</v>
      </c>
      <c r="M64" s="73">
        <v>9.3126973207547259</v>
      </c>
      <c r="P64" s="25"/>
    </row>
    <row r="65" spans="1:17" x14ac:dyDescent="0.25">
      <c r="A65" s="27">
        <v>8</v>
      </c>
      <c r="B65" s="37" t="s">
        <v>25</v>
      </c>
      <c r="C65" s="69">
        <v>5.2869486683340456</v>
      </c>
      <c r="D65" s="70">
        <v>0</v>
      </c>
      <c r="E65" s="70">
        <v>0</v>
      </c>
      <c r="F65" s="70">
        <v>0</v>
      </c>
      <c r="G65" s="70">
        <v>20.514304102162605</v>
      </c>
      <c r="H65" s="70">
        <v>4.0055107063411732</v>
      </c>
      <c r="I65" s="70">
        <v>10.499715688225102</v>
      </c>
      <c r="J65" s="70">
        <v>0</v>
      </c>
      <c r="K65" s="71">
        <v>1.0575557352025554E-2</v>
      </c>
      <c r="L65" s="72">
        <v>1.6602899540009139</v>
      </c>
      <c r="M65" s="73">
        <v>8.3119825928743971</v>
      </c>
      <c r="P65" s="25"/>
    </row>
    <row r="66" spans="1:17" x14ac:dyDescent="0.25">
      <c r="A66" s="27">
        <v>9</v>
      </c>
      <c r="B66" s="37" t="s">
        <v>26</v>
      </c>
      <c r="C66" s="69">
        <v>24.374768084305337</v>
      </c>
      <c r="D66" s="70">
        <v>16.558594988902271</v>
      </c>
      <c r="E66" s="70">
        <v>0</v>
      </c>
      <c r="F66" s="70">
        <v>0</v>
      </c>
      <c r="G66" s="70">
        <v>6.9566826871889562</v>
      </c>
      <c r="H66" s="70">
        <v>4.7174731442867319</v>
      </c>
      <c r="I66" s="70">
        <v>2.1536144200071856</v>
      </c>
      <c r="J66" s="70">
        <v>49.993385570576066</v>
      </c>
      <c r="K66" s="71">
        <v>3.9936139690836585</v>
      </c>
      <c r="L66" s="72">
        <v>4.1994176070894511</v>
      </c>
      <c r="M66" s="73">
        <v>5.2046486449051663</v>
      </c>
      <c r="P66" s="25"/>
    </row>
    <row r="67" spans="1:17" x14ac:dyDescent="0.25">
      <c r="A67" s="27">
        <v>10</v>
      </c>
      <c r="B67" s="37" t="s">
        <v>27</v>
      </c>
      <c r="C67" s="69">
        <v>4.6524022500771194</v>
      </c>
      <c r="D67" s="70">
        <v>0</v>
      </c>
      <c r="E67" s="70">
        <v>0</v>
      </c>
      <c r="F67" s="70">
        <v>0</v>
      </c>
      <c r="G67" s="70">
        <v>0.45377792147569945</v>
      </c>
      <c r="H67" s="70">
        <v>0</v>
      </c>
      <c r="I67" s="70">
        <v>2.2673288921820531</v>
      </c>
      <c r="J67" s="70">
        <v>0</v>
      </c>
      <c r="K67" s="71">
        <v>0</v>
      </c>
      <c r="L67" s="72">
        <v>0.63588591266906558</v>
      </c>
      <c r="M67" s="73">
        <v>1.5670052716073752</v>
      </c>
      <c r="P67" s="25"/>
    </row>
    <row r="68" spans="1:17" x14ac:dyDescent="0.25">
      <c r="A68" s="27">
        <v>11</v>
      </c>
      <c r="B68" s="37" t="s">
        <v>28</v>
      </c>
      <c r="C68" s="69">
        <v>0.26126383815186577</v>
      </c>
      <c r="D68" s="70">
        <v>0.1329359446266721</v>
      </c>
      <c r="E68" s="70">
        <v>0</v>
      </c>
      <c r="F68" s="70">
        <v>0</v>
      </c>
      <c r="G68" s="70">
        <v>4.4862764045919802E-2</v>
      </c>
      <c r="H68" s="70">
        <v>1.8026602176521345</v>
      </c>
      <c r="I68" s="70">
        <v>3.5419161904426691E-2</v>
      </c>
      <c r="J68" s="70">
        <v>0</v>
      </c>
      <c r="K68" s="71">
        <v>0</v>
      </c>
      <c r="L68" s="72">
        <v>0.2872190475268474</v>
      </c>
      <c r="M68" s="73">
        <v>0.15175325283741448</v>
      </c>
      <c r="P68" s="25"/>
    </row>
    <row r="69" spans="1:17" x14ac:dyDescent="0.25">
      <c r="A69" s="27">
        <v>12</v>
      </c>
      <c r="B69" s="37" t="s">
        <v>29</v>
      </c>
      <c r="C69" s="69">
        <v>6.3452730731908352E-2</v>
      </c>
      <c r="D69" s="70">
        <v>2.3574586260312764</v>
      </c>
      <c r="E69" s="70">
        <v>0</v>
      </c>
      <c r="F69" s="70">
        <v>0</v>
      </c>
      <c r="G69" s="70">
        <v>13.084257509841359</v>
      </c>
      <c r="H69" s="70">
        <v>5.4777303811970732</v>
      </c>
      <c r="I69" s="70">
        <v>26.140490578983933</v>
      </c>
      <c r="J69" s="70">
        <v>0</v>
      </c>
      <c r="K69" s="71">
        <v>0</v>
      </c>
      <c r="L69" s="72">
        <v>9.8160255068841717</v>
      </c>
      <c r="M69" s="73">
        <v>16.29892001238548</v>
      </c>
      <c r="P69" s="25"/>
    </row>
    <row r="70" spans="1:17" x14ac:dyDescent="0.25">
      <c r="A70" s="27">
        <v>13</v>
      </c>
      <c r="B70" s="37" t="s">
        <v>30</v>
      </c>
      <c r="C70" s="69">
        <v>13.551027444743735</v>
      </c>
      <c r="D70" s="70">
        <v>0</v>
      </c>
      <c r="E70" s="70">
        <v>0</v>
      </c>
      <c r="F70" s="70">
        <v>0</v>
      </c>
      <c r="G70" s="70">
        <v>4.3228049006205023</v>
      </c>
      <c r="H70" s="70">
        <v>0.36974113737805742</v>
      </c>
      <c r="I70" s="70">
        <v>0.23240632137957726</v>
      </c>
      <c r="J70" s="70">
        <v>0</v>
      </c>
      <c r="K70" s="71">
        <v>0</v>
      </c>
      <c r="L70" s="72">
        <v>7.6397022315829011</v>
      </c>
      <c r="M70" s="73">
        <v>4.4917469450417125</v>
      </c>
      <c r="P70" s="25"/>
    </row>
    <row r="71" spans="1:17" x14ac:dyDescent="0.25">
      <c r="A71" s="27">
        <v>14</v>
      </c>
      <c r="B71" s="37" t="s">
        <v>31</v>
      </c>
      <c r="C71" s="69">
        <v>8.220516703668336E-2</v>
      </c>
      <c r="D71" s="70">
        <v>9.7838246225331341E-2</v>
      </c>
      <c r="E71" s="70">
        <v>0</v>
      </c>
      <c r="F71" s="70">
        <v>0</v>
      </c>
      <c r="G71" s="70">
        <v>0.2853181707561035</v>
      </c>
      <c r="H71" s="70">
        <v>4.800821339960617</v>
      </c>
      <c r="I71" s="70">
        <v>3.5418048581135717E-2</v>
      </c>
      <c r="J71" s="70">
        <v>0</v>
      </c>
      <c r="K71" s="71">
        <v>0</v>
      </c>
      <c r="L71" s="72">
        <v>0.15929728097523352</v>
      </c>
      <c r="M71" s="73">
        <v>0.13836184981921779</v>
      </c>
      <c r="P71" s="25"/>
    </row>
    <row r="72" spans="1:17" x14ac:dyDescent="0.25">
      <c r="A72" s="27">
        <v>15</v>
      </c>
      <c r="B72" s="37" t="s">
        <v>32</v>
      </c>
      <c r="C72" s="69">
        <v>14.587953898035893</v>
      </c>
      <c r="D72" s="70">
        <v>36.094638226600964</v>
      </c>
      <c r="E72" s="70">
        <v>0</v>
      </c>
      <c r="F72" s="70">
        <v>0</v>
      </c>
      <c r="G72" s="70">
        <v>1.2804376266508624</v>
      </c>
      <c r="H72" s="70">
        <v>1.3568456833123581</v>
      </c>
      <c r="I72" s="70">
        <v>1.322360950815898</v>
      </c>
      <c r="J72" s="70">
        <v>1.3228858847870995E-2</v>
      </c>
      <c r="K72" s="71">
        <v>62.32236062278632</v>
      </c>
      <c r="L72" s="72">
        <v>0.24413819791649075</v>
      </c>
      <c r="M72" s="73">
        <v>1.9283780893575533</v>
      </c>
      <c r="P72" s="25"/>
    </row>
    <row r="73" spans="1:17" x14ac:dyDescent="0.25">
      <c r="A73" s="27">
        <v>16</v>
      </c>
      <c r="B73" s="37" t="s">
        <v>33</v>
      </c>
      <c r="C73" s="69">
        <v>1.0299254692280713</v>
      </c>
      <c r="D73" s="70">
        <v>14.036952442140111</v>
      </c>
      <c r="E73" s="70">
        <v>0</v>
      </c>
      <c r="F73" s="70">
        <v>0</v>
      </c>
      <c r="G73" s="70">
        <v>0.16063055311498023</v>
      </c>
      <c r="H73" s="70">
        <v>5.3130705723569129E-2</v>
      </c>
      <c r="I73" s="70">
        <v>0.14452090346325761</v>
      </c>
      <c r="J73" s="70">
        <v>0</v>
      </c>
      <c r="K73" s="71">
        <v>0</v>
      </c>
      <c r="L73" s="72">
        <v>3.9657205224772967</v>
      </c>
      <c r="M73" s="73">
        <v>1.6083308443213367</v>
      </c>
      <c r="P73" s="25"/>
    </row>
    <row r="74" spans="1:17" x14ac:dyDescent="0.25">
      <c r="A74" s="27">
        <v>17</v>
      </c>
      <c r="B74" s="37" t="s">
        <v>34</v>
      </c>
      <c r="C74" s="69">
        <v>1.304681963420592</v>
      </c>
      <c r="D74" s="70">
        <v>0</v>
      </c>
      <c r="E74" s="70">
        <v>0</v>
      </c>
      <c r="F74" s="70">
        <v>0</v>
      </c>
      <c r="G74" s="70">
        <v>8.0278574977487978</v>
      </c>
      <c r="H74" s="70">
        <v>6.5008267976714436</v>
      </c>
      <c r="I74" s="70">
        <v>5.4656745707765086</v>
      </c>
      <c r="J74" s="70">
        <v>0</v>
      </c>
      <c r="K74" s="71">
        <v>0</v>
      </c>
      <c r="L74" s="72">
        <v>10.663139532574093</v>
      </c>
      <c r="M74" s="73">
        <v>7.4404827587105693</v>
      </c>
      <c r="P74" s="25"/>
    </row>
    <row r="75" spans="1:17" x14ac:dyDescent="0.25">
      <c r="A75" s="27">
        <v>18</v>
      </c>
      <c r="B75" s="37" t="s">
        <v>35</v>
      </c>
      <c r="C75" s="69">
        <v>0.226566470968732</v>
      </c>
      <c r="D75" s="70">
        <v>20.74863840887787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1">
        <v>0</v>
      </c>
      <c r="L75" s="72">
        <v>1.0194549084195663E-2</v>
      </c>
      <c r="M75" s="73">
        <v>2.0239090830702421E-2</v>
      </c>
      <c r="P75" s="25"/>
    </row>
    <row r="76" spans="1:17" x14ac:dyDescent="0.25">
      <c r="A76" s="27">
        <v>19</v>
      </c>
      <c r="B76" s="37" t="s">
        <v>36</v>
      </c>
      <c r="C76" s="69">
        <v>0.19747929800341507</v>
      </c>
      <c r="D76" s="70">
        <v>0</v>
      </c>
      <c r="E76" s="70">
        <v>0</v>
      </c>
      <c r="F76" s="70">
        <v>0</v>
      </c>
      <c r="G76" s="70">
        <v>2.7341022610357583E-2</v>
      </c>
      <c r="H76" s="70">
        <v>0</v>
      </c>
      <c r="I76" s="70">
        <v>0</v>
      </c>
      <c r="J76" s="70">
        <v>0</v>
      </c>
      <c r="K76" s="71">
        <v>0</v>
      </c>
      <c r="L76" s="72">
        <v>0</v>
      </c>
      <c r="M76" s="73">
        <v>1.8119756304853595E-2</v>
      </c>
      <c r="P76" s="25"/>
    </row>
    <row r="77" spans="1:17" x14ac:dyDescent="0.25">
      <c r="A77" s="27">
        <v>20</v>
      </c>
      <c r="B77" s="37" t="s">
        <v>63</v>
      </c>
      <c r="C77" s="69">
        <v>4.2515884937454267</v>
      </c>
      <c r="D77" s="70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1">
        <v>0</v>
      </c>
      <c r="L77" s="72">
        <v>0</v>
      </c>
      <c r="M77" s="73">
        <v>0.30458983614643842</v>
      </c>
      <c r="P77" s="25"/>
    </row>
    <row r="78" spans="1:17" x14ac:dyDescent="0.25">
      <c r="A78" s="27">
        <v>21</v>
      </c>
      <c r="B78" s="37" t="s">
        <v>38</v>
      </c>
      <c r="C78" s="69">
        <v>0.12984285673490856</v>
      </c>
      <c r="D78" s="70">
        <v>0</v>
      </c>
      <c r="E78" s="70">
        <v>0</v>
      </c>
      <c r="F78" s="70">
        <v>0</v>
      </c>
      <c r="G78" s="70">
        <v>1.4896589345441669</v>
      </c>
      <c r="H78" s="70">
        <v>0.35606209285153639</v>
      </c>
      <c r="I78" s="70">
        <v>1.266222333898865E-2</v>
      </c>
      <c r="J78" s="70">
        <v>0</v>
      </c>
      <c r="K78" s="71">
        <v>0.25045134333894903</v>
      </c>
      <c r="L78" s="72">
        <v>2.6349695772647039E-2</v>
      </c>
      <c r="M78" s="73">
        <v>0.24215465706099254</v>
      </c>
      <c r="P78" s="25"/>
    </row>
    <row r="79" spans="1:17" s="82" customFormat="1" x14ac:dyDescent="0.25">
      <c r="A79" s="27">
        <v>22</v>
      </c>
      <c r="B79" s="166" t="s">
        <v>40</v>
      </c>
      <c r="C79" s="75">
        <v>2.3097708144172984E-2</v>
      </c>
      <c r="D79" s="76">
        <v>6.2035119889249937E-2</v>
      </c>
      <c r="E79" s="76">
        <v>0</v>
      </c>
      <c r="F79" s="76">
        <v>0</v>
      </c>
      <c r="G79" s="76">
        <v>0</v>
      </c>
      <c r="H79" s="76">
        <v>0</v>
      </c>
      <c r="I79" s="76">
        <v>0</v>
      </c>
      <c r="J79" s="70">
        <v>0</v>
      </c>
      <c r="K79" s="77">
        <v>0</v>
      </c>
      <c r="L79" s="72">
        <v>0</v>
      </c>
      <c r="M79" s="78">
        <v>1.6555806294805068E-3</v>
      </c>
      <c r="N79" s="79"/>
      <c r="O79" s="79"/>
      <c r="P79" s="80"/>
      <c r="Q79" s="81"/>
    </row>
    <row r="80" spans="1:17" x14ac:dyDescent="0.25">
      <c r="A80" s="27">
        <v>23</v>
      </c>
      <c r="B80" s="37" t="s">
        <v>41</v>
      </c>
      <c r="C80" s="69">
        <v>3.427726879623158E-2</v>
      </c>
      <c r="D80" s="70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1">
        <v>0</v>
      </c>
      <c r="L80" s="72">
        <v>0</v>
      </c>
      <c r="M80" s="73">
        <v>2.4556722038247079E-3</v>
      </c>
      <c r="P80" s="25"/>
    </row>
    <row r="81" spans="1:17" x14ac:dyDescent="0.25">
      <c r="A81" s="27">
        <v>24</v>
      </c>
      <c r="B81" s="37" t="s">
        <v>42</v>
      </c>
      <c r="C81" s="69">
        <v>8.0146475102418915E-2</v>
      </c>
      <c r="D81" s="70">
        <v>0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1">
        <v>0</v>
      </c>
      <c r="L81" s="72">
        <v>0</v>
      </c>
      <c r="M81" s="73">
        <v>5.7418072692295916E-3</v>
      </c>
      <c r="P81" s="25"/>
    </row>
    <row r="82" spans="1:17" x14ac:dyDescent="0.25">
      <c r="A82" s="27">
        <v>25</v>
      </c>
      <c r="B82" s="37" t="s">
        <v>43</v>
      </c>
      <c r="C82" s="69">
        <v>0.21218306153342872</v>
      </c>
      <c r="D82" s="70">
        <v>6.3807551886085653E-2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1">
        <v>0</v>
      </c>
      <c r="L82" s="72">
        <v>0</v>
      </c>
      <c r="M82" s="73">
        <v>1.5201947469676685E-2</v>
      </c>
      <c r="P82" s="25"/>
    </row>
    <row r="83" spans="1:17" x14ac:dyDescent="0.25">
      <c r="A83" s="27">
        <v>26</v>
      </c>
      <c r="B83" s="37" t="s">
        <v>45</v>
      </c>
      <c r="C83" s="69">
        <v>2.5751492810037305E-2</v>
      </c>
      <c r="D83" s="70">
        <v>6.0489559188009201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1">
        <v>0</v>
      </c>
      <c r="L83" s="72">
        <v>0</v>
      </c>
      <c r="M83" s="73">
        <v>1.9256129093058855E-3</v>
      </c>
      <c r="P83" s="25"/>
    </row>
    <row r="84" spans="1:17" x14ac:dyDescent="0.25">
      <c r="A84" s="27">
        <v>27</v>
      </c>
      <c r="B84" s="37" t="s">
        <v>46</v>
      </c>
      <c r="C84" s="69">
        <v>0.75364264026723793</v>
      </c>
      <c r="D84" s="70">
        <v>0</v>
      </c>
      <c r="E84" s="70">
        <v>0</v>
      </c>
      <c r="F84" s="70">
        <v>0</v>
      </c>
      <c r="G84" s="70">
        <v>1.4055130115381236</v>
      </c>
      <c r="H84" s="70">
        <v>5.7688026529267467E-2</v>
      </c>
      <c r="I84" s="70">
        <v>0</v>
      </c>
      <c r="J84" s="70">
        <v>0</v>
      </c>
      <c r="K84" s="71">
        <v>1.5659920295401686</v>
      </c>
      <c r="L84" s="72">
        <v>5.3815263094988044</v>
      </c>
      <c r="M84" s="73">
        <v>2.2291514679035243</v>
      </c>
      <c r="P84" s="25"/>
    </row>
    <row r="85" spans="1:17" x14ac:dyDescent="0.25">
      <c r="A85" s="27">
        <v>28</v>
      </c>
      <c r="B85" s="37" t="s">
        <v>47</v>
      </c>
      <c r="C85" s="69">
        <v>1.5923277545542351</v>
      </c>
      <c r="D85" s="70">
        <v>0.33410343140353183</v>
      </c>
      <c r="E85" s="70">
        <v>0</v>
      </c>
      <c r="F85" s="70">
        <v>0</v>
      </c>
      <c r="G85" s="70">
        <v>0.29191978162299093</v>
      </c>
      <c r="H85" s="70">
        <v>0</v>
      </c>
      <c r="I85" s="70">
        <v>0</v>
      </c>
      <c r="J85" s="70">
        <v>0</v>
      </c>
      <c r="K85" s="71">
        <v>0</v>
      </c>
      <c r="L85" s="72">
        <v>2.0181973327996761E-2</v>
      </c>
      <c r="M85" s="73">
        <v>0.1638761160941411</v>
      </c>
      <c r="P85" s="25"/>
    </row>
    <row r="86" spans="1:17" x14ac:dyDescent="0.25">
      <c r="A86" s="27">
        <v>29</v>
      </c>
      <c r="B86" s="335" t="s">
        <v>70</v>
      </c>
      <c r="C86" s="69">
        <v>0.99434227848658008</v>
      </c>
      <c r="D86" s="70">
        <v>0</v>
      </c>
      <c r="E86" s="70">
        <v>0</v>
      </c>
      <c r="F86" s="70">
        <v>0</v>
      </c>
      <c r="G86" s="70">
        <v>0.17843515882302771</v>
      </c>
      <c r="H86" s="70">
        <v>0.85930680451483787</v>
      </c>
      <c r="I86" s="70">
        <v>0</v>
      </c>
      <c r="J86" s="70">
        <v>0</v>
      </c>
      <c r="K86" s="71">
        <v>1.7808158191191903</v>
      </c>
      <c r="L86" s="72">
        <v>0.1164232961081868</v>
      </c>
      <c r="M86" s="73">
        <v>0.1446336484116886</v>
      </c>
      <c r="P86" s="25"/>
    </row>
    <row r="87" spans="1:17" ht="16.5" thickBot="1" x14ac:dyDescent="0.3">
      <c r="A87" s="27">
        <v>30</v>
      </c>
      <c r="B87" s="143" t="s">
        <v>59</v>
      </c>
      <c r="C87" s="69">
        <v>3.101215542790523</v>
      </c>
      <c r="D87" s="84">
        <v>0</v>
      </c>
      <c r="E87" s="84">
        <v>0</v>
      </c>
      <c r="F87" s="84">
        <v>0</v>
      </c>
      <c r="G87" s="84">
        <v>0.75952326327585584</v>
      </c>
      <c r="H87" s="70">
        <v>4.6694653001860065</v>
      </c>
      <c r="I87" s="84">
        <v>0.58764229033106297</v>
      </c>
      <c r="J87" s="84">
        <v>0</v>
      </c>
      <c r="K87" s="85">
        <v>2.5492356920513322</v>
      </c>
      <c r="L87" s="86">
        <v>0.26448892189941331</v>
      </c>
      <c r="M87" s="87">
        <v>0.69161156655749645</v>
      </c>
      <c r="P87" s="25"/>
    </row>
    <row r="88" spans="1:17" ht="17.25" thickTop="1" thickBot="1" x14ac:dyDescent="0.3">
      <c r="A88" s="430" t="s">
        <v>49</v>
      </c>
      <c r="B88" s="431"/>
      <c r="C88" s="88">
        <v>100</v>
      </c>
      <c r="D88" s="89">
        <v>100</v>
      </c>
      <c r="E88" s="89">
        <v>0</v>
      </c>
      <c r="F88" s="89">
        <v>0</v>
      </c>
      <c r="G88" s="89">
        <v>100</v>
      </c>
      <c r="H88" s="89">
        <v>100</v>
      </c>
      <c r="I88" s="89">
        <v>100</v>
      </c>
      <c r="J88" s="89">
        <v>100</v>
      </c>
      <c r="K88" s="90">
        <v>100</v>
      </c>
      <c r="L88" s="91">
        <v>100</v>
      </c>
      <c r="M88" s="92">
        <v>100</v>
      </c>
      <c r="P88" s="25"/>
    </row>
    <row r="89" spans="1:17" ht="17.25" thickTop="1" thickBot="1" x14ac:dyDescent="0.3">
      <c r="A89" s="430" t="s">
        <v>60</v>
      </c>
      <c r="B89" s="431"/>
      <c r="C89" s="93">
        <v>3028234.4318929999</v>
      </c>
      <c r="D89" s="94">
        <v>564.19654000000003</v>
      </c>
      <c r="E89" s="94">
        <v>0</v>
      </c>
      <c r="F89" s="94">
        <v>0</v>
      </c>
      <c r="G89" s="94">
        <v>6140818.29684</v>
      </c>
      <c r="H89" s="94">
        <v>159542.86103599999</v>
      </c>
      <c r="I89" s="94">
        <v>17432492.571848001</v>
      </c>
      <c r="J89" s="94">
        <v>975.14080000000001</v>
      </c>
      <c r="K89" s="95">
        <v>38626.805794</v>
      </c>
      <c r="L89" s="96">
        <v>15468070.338144001</v>
      </c>
      <c r="M89" s="97">
        <v>42269324.642894998</v>
      </c>
    </row>
    <row r="90" spans="1:17" s="1" customFormat="1" ht="16.5" thickTop="1" x14ac:dyDescent="0.25">
      <c r="F90" s="2"/>
      <c r="Q90" s="5"/>
    </row>
    <row r="91" spans="1:17" s="1" customFormat="1" x14ac:dyDescent="0.25">
      <c r="A91" s="57" t="s">
        <v>51</v>
      </c>
      <c r="B91" s="57" t="s">
        <v>54</v>
      </c>
      <c r="F91" s="2"/>
      <c r="Q91" s="5"/>
    </row>
    <row r="92" spans="1:17" s="1" customFormat="1" x14ac:dyDescent="0.25">
      <c r="A92" s="57" t="s">
        <v>53</v>
      </c>
      <c r="B92" s="57" t="s">
        <v>61</v>
      </c>
      <c r="F92" s="2"/>
      <c r="Q92" s="5"/>
    </row>
    <row r="93" spans="1:17" s="1" customFormat="1" x14ac:dyDescent="0.25">
      <c r="A93" s="57"/>
      <c r="B93" s="57"/>
      <c r="F93" s="2"/>
      <c r="Q93" s="5"/>
    </row>
    <row r="94" spans="1:17" s="1" customFormat="1" x14ac:dyDescent="0.25">
      <c r="A94" s="57"/>
      <c r="B94" s="57" t="s">
        <v>55</v>
      </c>
      <c r="F94" s="2"/>
      <c r="Q94" s="5"/>
    </row>
    <row r="95" spans="1:17" s="1" customFormat="1" x14ac:dyDescent="0.25">
      <c r="F95" s="2"/>
      <c r="Q95" s="5"/>
    </row>
    <row r="96" spans="1:17" s="1" customFormat="1" x14ac:dyDescent="0.25">
      <c r="F96" s="2"/>
      <c r="Q96" s="5"/>
    </row>
    <row r="97" spans="2:17" s="1" customFormat="1" x14ac:dyDescent="0.25">
      <c r="F97" s="2"/>
      <c r="Q97" s="5"/>
    </row>
    <row r="98" spans="2:17" s="98" customFormat="1" ht="18" x14ac:dyDescent="0.25">
      <c r="B98" s="336"/>
      <c r="N98" s="100"/>
      <c r="O98" s="100"/>
      <c r="Q98" s="101"/>
    </row>
    <row r="99" spans="2:17" s="102" customFormat="1" ht="20.25" customHeight="1" x14ac:dyDescent="0.25">
      <c r="B99" s="337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5"/>
      <c r="O99" s="105"/>
      <c r="Q99" s="26"/>
    </row>
    <row r="250" spans="1:13" ht="15" customHeight="1" x14ac:dyDescent="0.25"/>
    <row r="251" spans="1:13" x14ac:dyDescent="0.25">
      <c r="A251" s="107"/>
      <c r="B251" s="190"/>
      <c r="C251" s="108"/>
      <c r="D251" s="108"/>
      <c r="E251" s="108"/>
      <c r="F251" s="109"/>
      <c r="G251" s="108"/>
      <c r="H251" s="108"/>
      <c r="I251" s="108"/>
      <c r="J251" s="108"/>
      <c r="K251" s="108"/>
      <c r="L251" s="15"/>
      <c r="M251" s="110"/>
    </row>
    <row r="252" spans="1:13" x14ac:dyDescent="0.25">
      <c r="A252" s="111"/>
      <c r="B252" s="194"/>
      <c r="C252" s="112"/>
      <c r="D252" s="112"/>
      <c r="E252" s="112"/>
      <c r="F252" s="113"/>
      <c r="G252" s="112"/>
      <c r="H252" s="112"/>
      <c r="I252" s="112"/>
      <c r="J252" s="112"/>
      <c r="K252" s="112"/>
      <c r="L252" s="112"/>
      <c r="M252" s="114"/>
    </row>
    <row r="253" spans="1:13" x14ac:dyDescent="0.25">
      <c r="A253" s="107"/>
      <c r="B253" s="61"/>
      <c r="C253" s="15"/>
      <c r="D253" s="15"/>
      <c r="E253" s="15"/>
      <c r="F253" s="109"/>
      <c r="G253" s="15"/>
      <c r="H253" s="15"/>
      <c r="I253" s="15"/>
      <c r="J253" s="15"/>
      <c r="K253" s="15"/>
      <c r="L253" s="15"/>
      <c r="M253" s="115"/>
    </row>
    <row r="254" spans="1:13" x14ac:dyDescent="0.25">
      <c r="A254" s="116"/>
      <c r="B254" s="59"/>
      <c r="C254" s="118"/>
      <c r="D254" s="118"/>
      <c r="E254" s="118"/>
      <c r="F254" s="119"/>
      <c r="G254" s="118"/>
      <c r="H254" s="118"/>
      <c r="I254" s="118"/>
      <c r="J254" s="118"/>
      <c r="K254" s="118"/>
      <c r="L254" s="118"/>
      <c r="M254" s="118"/>
    </row>
    <row r="255" spans="1:13" x14ac:dyDescent="0.25">
      <c r="A255" s="116"/>
      <c r="B255" s="59"/>
      <c r="C255" s="118"/>
      <c r="D255" s="118"/>
      <c r="E255" s="118"/>
      <c r="F255" s="119"/>
      <c r="G255" s="118"/>
      <c r="H255" s="118"/>
      <c r="I255" s="118"/>
      <c r="J255" s="118"/>
      <c r="K255" s="118"/>
      <c r="L255" s="118"/>
      <c r="M255" s="118"/>
    </row>
    <row r="256" spans="1:13" x14ac:dyDescent="0.25">
      <c r="A256" s="116"/>
      <c r="B256" s="59"/>
      <c r="C256" s="118"/>
      <c r="D256" s="118"/>
      <c r="E256" s="118"/>
      <c r="F256" s="119"/>
      <c r="G256" s="118"/>
      <c r="H256" s="118"/>
      <c r="I256" s="118"/>
      <c r="J256" s="118"/>
      <c r="K256" s="118"/>
      <c r="L256" s="118"/>
      <c r="M256" s="118"/>
    </row>
    <row r="257" spans="1:13" x14ac:dyDescent="0.25">
      <c r="A257" s="116"/>
      <c r="B257" s="59"/>
      <c r="C257" s="118"/>
      <c r="D257" s="118"/>
      <c r="E257" s="118"/>
      <c r="F257" s="119"/>
      <c r="G257" s="118"/>
      <c r="H257" s="118"/>
      <c r="I257" s="118"/>
      <c r="J257" s="118"/>
      <c r="K257" s="118"/>
      <c r="L257" s="118"/>
      <c r="M257" s="118"/>
    </row>
    <row r="258" spans="1:13" x14ac:dyDescent="0.25">
      <c r="A258" s="116"/>
      <c r="B258" s="59"/>
      <c r="C258" s="118"/>
      <c r="D258" s="118"/>
      <c r="E258" s="118"/>
      <c r="F258" s="119"/>
      <c r="G258" s="118"/>
      <c r="H258" s="118"/>
      <c r="I258" s="118"/>
      <c r="J258" s="118"/>
      <c r="K258" s="118"/>
      <c r="L258" s="118"/>
      <c r="M258" s="118"/>
    </row>
    <row r="259" spans="1:13" x14ac:dyDescent="0.25">
      <c r="A259" s="116"/>
      <c r="B259" s="59"/>
      <c r="C259" s="118"/>
      <c r="D259" s="118"/>
      <c r="E259" s="118"/>
      <c r="F259" s="119"/>
      <c r="G259" s="118"/>
      <c r="H259" s="118"/>
      <c r="I259" s="118"/>
      <c r="J259" s="118"/>
      <c r="K259" s="118"/>
      <c r="L259" s="118"/>
      <c r="M259" s="118"/>
    </row>
    <row r="260" spans="1:13" x14ac:dyDescent="0.25">
      <c r="A260" s="116"/>
      <c r="B260" s="59"/>
      <c r="C260" s="118"/>
      <c r="D260" s="118"/>
      <c r="E260" s="118"/>
      <c r="F260" s="119"/>
      <c r="G260" s="118"/>
      <c r="H260" s="118"/>
      <c r="I260" s="118"/>
      <c r="J260" s="118"/>
      <c r="K260" s="118"/>
      <c r="L260" s="118"/>
      <c r="M260" s="118"/>
    </row>
    <row r="261" spans="1:13" x14ac:dyDescent="0.25">
      <c r="A261" s="116"/>
      <c r="B261" s="59"/>
      <c r="C261" s="118"/>
      <c r="D261" s="118"/>
      <c r="E261" s="118"/>
      <c r="F261" s="119"/>
      <c r="G261" s="118"/>
      <c r="H261" s="118"/>
      <c r="I261" s="118"/>
      <c r="J261" s="118"/>
      <c r="K261" s="118"/>
      <c r="L261" s="118"/>
      <c r="M261" s="118"/>
    </row>
    <row r="262" spans="1:13" x14ac:dyDescent="0.25">
      <c r="A262" s="116"/>
      <c r="B262" s="59"/>
      <c r="C262" s="118"/>
      <c r="D262" s="118"/>
      <c r="E262" s="118"/>
      <c r="F262" s="119"/>
      <c r="G262" s="118"/>
      <c r="H262" s="118"/>
      <c r="I262" s="118"/>
      <c r="J262" s="118"/>
      <c r="K262" s="118"/>
      <c r="L262" s="118"/>
      <c r="M262" s="118"/>
    </row>
    <row r="263" spans="1:13" x14ac:dyDescent="0.25">
      <c r="A263" s="116"/>
      <c r="B263" s="59"/>
      <c r="C263" s="118"/>
      <c r="D263" s="118"/>
      <c r="E263" s="118"/>
      <c r="F263" s="119"/>
      <c r="G263" s="118"/>
      <c r="H263" s="118"/>
      <c r="I263" s="118"/>
      <c r="J263" s="118"/>
      <c r="K263" s="118"/>
      <c r="L263" s="118"/>
      <c r="M263" s="118"/>
    </row>
    <row r="264" spans="1:13" x14ac:dyDescent="0.25">
      <c r="A264" s="116"/>
      <c r="B264" s="59"/>
      <c r="C264" s="118"/>
      <c r="D264" s="118"/>
      <c r="E264" s="118"/>
      <c r="F264" s="119"/>
      <c r="G264" s="118"/>
      <c r="H264" s="118"/>
      <c r="I264" s="118"/>
      <c r="J264" s="118"/>
      <c r="K264" s="118"/>
      <c r="L264" s="118"/>
      <c r="M264" s="118"/>
    </row>
    <row r="265" spans="1:13" x14ac:dyDescent="0.25">
      <c r="A265" s="116"/>
      <c r="B265" s="59"/>
      <c r="C265" s="118"/>
      <c r="D265" s="118"/>
      <c r="E265" s="118"/>
      <c r="F265" s="119"/>
      <c r="G265" s="118"/>
      <c r="H265" s="118"/>
      <c r="I265" s="118"/>
      <c r="J265" s="118"/>
      <c r="K265" s="118"/>
      <c r="L265" s="118"/>
      <c r="M265" s="118"/>
    </row>
    <row r="266" spans="1:13" x14ac:dyDescent="0.25">
      <c r="A266" s="116"/>
      <c r="B266" s="59"/>
      <c r="C266" s="118"/>
      <c r="D266" s="118"/>
      <c r="E266" s="118"/>
      <c r="F266" s="119"/>
      <c r="G266" s="118"/>
      <c r="H266" s="118"/>
      <c r="I266" s="118"/>
      <c r="J266" s="118"/>
      <c r="K266" s="118"/>
      <c r="L266" s="118"/>
      <c r="M266" s="118"/>
    </row>
    <row r="267" spans="1:13" x14ac:dyDescent="0.25">
      <c r="A267" s="116"/>
      <c r="B267" s="59"/>
      <c r="C267" s="118"/>
      <c r="D267" s="118"/>
      <c r="E267" s="118"/>
      <c r="F267" s="119"/>
      <c r="G267" s="118"/>
      <c r="H267" s="118"/>
      <c r="I267" s="118"/>
      <c r="J267" s="118"/>
      <c r="K267" s="118"/>
      <c r="L267" s="118"/>
      <c r="M267" s="118"/>
    </row>
    <row r="268" spans="1:13" x14ac:dyDescent="0.25">
      <c r="A268" s="116"/>
      <c r="B268" s="59"/>
      <c r="C268" s="118"/>
      <c r="D268" s="118"/>
      <c r="E268" s="118"/>
      <c r="F268" s="119"/>
      <c r="G268" s="118"/>
      <c r="H268" s="118"/>
      <c r="I268" s="118"/>
      <c r="J268" s="118"/>
      <c r="K268" s="118"/>
      <c r="L268" s="118"/>
      <c r="M268" s="118"/>
    </row>
    <row r="269" spans="1:13" x14ac:dyDescent="0.25">
      <c r="A269" s="116"/>
      <c r="B269" s="59"/>
      <c r="C269" s="118"/>
      <c r="D269" s="118"/>
      <c r="E269" s="118"/>
      <c r="F269" s="119"/>
      <c r="G269" s="118"/>
      <c r="H269" s="118"/>
      <c r="I269" s="118"/>
      <c r="J269" s="118"/>
      <c r="K269" s="118"/>
      <c r="L269" s="118"/>
      <c r="M269" s="118"/>
    </row>
    <row r="270" spans="1:13" x14ac:dyDescent="0.25">
      <c r="A270" s="116"/>
      <c r="B270" s="59"/>
      <c r="C270" s="118"/>
      <c r="D270" s="118"/>
      <c r="E270" s="118"/>
      <c r="F270" s="119"/>
      <c r="G270" s="118"/>
      <c r="H270" s="118"/>
      <c r="I270" s="118"/>
      <c r="J270" s="118"/>
      <c r="K270" s="118"/>
      <c r="L270" s="118"/>
      <c r="M270" s="118"/>
    </row>
    <row r="271" spans="1:13" x14ac:dyDescent="0.25">
      <c r="A271" s="116"/>
      <c r="B271" s="59"/>
      <c r="C271" s="118"/>
      <c r="D271" s="118"/>
      <c r="E271" s="118"/>
      <c r="F271" s="119"/>
      <c r="G271" s="118"/>
      <c r="H271" s="118"/>
      <c r="I271" s="118"/>
      <c r="J271" s="118"/>
      <c r="K271" s="118"/>
      <c r="L271" s="118"/>
      <c r="M271" s="118"/>
    </row>
    <row r="272" spans="1:13" x14ac:dyDescent="0.25">
      <c r="A272" s="116"/>
      <c r="B272" s="59"/>
      <c r="C272" s="118"/>
      <c r="D272" s="118"/>
      <c r="E272" s="118"/>
      <c r="F272" s="119"/>
      <c r="G272" s="118"/>
      <c r="H272" s="118"/>
      <c r="I272" s="118"/>
      <c r="J272" s="118"/>
      <c r="K272" s="118"/>
      <c r="L272" s="118"/>
      <c r="M272" s="118"/>
    </row>
    <row r="273" spans="1:13" x14ac:dyDescent="0.25">
      <c r="A273" s="116"/>
      <c r="B273" s="59"/>
      <c r="C273" s="118"/>
      <c r="D273" s="118"/>
      <c r="E273" s="118"/>
      <c r="F273" s="119"/>
      <c r="G273" s="118"/>
      <c r="H273" s="118"/>
      <c r="I273" s="118"/>
      <c r="J273" s="118"/>
      <c r="K273" s="118"/>
      <c r="L273" s="118"/>
      <c r="M273" s="118"/>
    </row>
    <row r="274" spans="1:13" x14ac:dyDescent="0.25">
      <c r="A274" s="116"/>
      <c r="B274" s="59"/>
      <c r="C274" s="118"/>
      <c r="D274" s="118"/>
      <c r="E274" s="118"/>
      <c r="F274" s="119"/>
      <c r="G274" s="118"/>
      <c r="H274" s="118"/>
      <c r="I274" s="118"/>
      <c r="J274" s="118"/>
      <c r="K274" s="118"/>
      <c r="L274" s="118"/>
      <c r="M274" s="118"/>
    </row>
    <row r="275" spans="1:13" x14ac:dyDescent="0.25">
      <c r="A275" s="116"/>
      <c r="B275" s="59"/>
      <c r="C275" s="118"/>
      <c r="D275" s="118"/>
      <c r="E275" s="118"/>
      <c r="F275" s="119"/>
      <c r="G275" s="118"/>
      <c r="H275" s="118"/>
      <c r="I275" s="118"/>
      <c r="J275" s="118"/>
      <c r="K275" s="118"/>
      <c r="L275" s="118"/>
      <c r="M275" s="118"/>
    </row>
    <row r="276" spans="1:13" x14ac:dyDescent="0.25">
      <c r="A276" s="116"/>
      <c r="B276" s="59"/>
      <c r="C276" s="118"/>
      <c r="D276" s="118"/>
      <c r="E276" s="118"/>
      <c r="F276" s="119"/>
      <c r="G276" s="118"/>
      <c r="H276" s="118"/>
      <c r="I276" s="118"/>
      <c r="J276" s="118"/>
      <c r="K276" s="118"/>
      <c r="L276" s="118"/>
      <c r="M276" s="118"/>
    </row>
    <row r="277" spans="1:13" x14ac:dyDescent="0.25">
      <c r="A277" s="116"/>
      <c r="B277" s="59"/>
      <c r="C277" s="118"/>
      <c r="D277" s="118"/>
      <c r="E277" s="118"/>
      <c r="F277" s="119"/>
      <c r="G277" s="118"/>
      <c r="H277" s="118"/>
      <c r="I277" s="118"/>
      <c r="J277" s="118"/>
      <c r="K277" s="118"/>
      <c r="L277" s="118"/>
      <c r="M277" s="118"/>
    </row>
    <row r="278" spans="1:13" x14ac:dyDescent="0.25">
      <c r="A278" s="116"/>
      <c r="B278" s="59"/>
      <c r="C278" s="118"/>
      <c r="D278" s="118"/>
      <c r="E278" s="118"/>
      <c r="F278" s="119"/>
      <c r="G278" s="118"/>
      <c r="H278" s="118"/>
      <c r="I278" s="118"/>
      <c r="J278" s="118"/>
      <c r="K278" s="118"/>
      <c r="L278" s="118"/>
      <c r="M278" s="118"/>
    </row>
    <row r="279" spans="1:13" x14ac:dyDescent="0.25">
      <c r="A279" s="116"/>
      <c r="B279" s="59"/>
      <c r="C279" s="118"/>
      <c r="D279" s="118"/>
      <c r="E279" s="118"/>
      <c r="F279" s="119"/>
      <c r="G279" s="118"/>
      <c r="H279" s="118"/>
      <c r="I279" s="118"/>
      <c r="J279" s="118"/>
      <c r="K279" s="118"/>
      <c r="L279" s="118"/>
      <c r="M279" s="118"/>
    </row>
    <row r="280" spans="1:13" x14ac:dyDescent="0.25">
      <c r="A280" s="116"/>
      <c r="B280" s="59"/>
      <c r="C280" s="118"/>
      <c r="D280" s="118"/>
      <c r="E280" s="118"/>
      <c r="F280" s="119"/>
      <c r="G280" s="118"/>
      <c r="H280" s="118"/>
      <c r="I280" s="118"/>
      <c r="J280" s="118"/>
      <c r="K280" s="118"/>
      <c r="L280" s="118"/>
      <c r="M280" s="118"/>
    </row>
    <row r="281" spans="1:13" x14ac:dyDescent="0.25">
      <c r="A281" s="116"/>
      <c r="B281" s="59"/>
      <c r="C281" s="118"/>
      <c r="D281" s="118"/>
      <c r="E281" s="118"/>
      <c r="F281" s="119"/>
      <c r="G281" s="118"/>
      <c r="H281" s="118"/>
      <c r="I281" s="118"/>
      <c r="J281" s="118"/>
      <c r="K281" s="118"/>
      <c r="L281" s="118"/>
      <c r="M281" s="118"/>
    </row>
    <row r="282" spans="1:13" x14ac:dyDescent="0.25">
      <c r="A282" s="116"/>
      <c r="B282" s="59"/>
      <c r="C282" s="118"/>
      <c r="D282" s="118"/>
      <c r="E282" s="118"/>
      <c r="F282" s="119"/>
      <c r="G282" s="118"/>
      <c r="H282" s="118"/>
      <c r="I282" s="118"/>
      <c r="J282" s="118"/>
      <c r="K282" s="118"/>
      <c r="L282" s="118"/>
      <c r="M282" s="118"/>
    </row>
    <row r="283" spans="1:13" x14ac:dyDescent="0.25">
      <c r="A283" s="116"/>
      <c r="B283" s="59"/>
      <c r="C283" s="118"/>
      <c r="D283" s="118"/>
      <c r="E283" s="118"/>
      <c r="F283" s="119"/>
      <c r="G283" s="118"/>
      <c r="H283" s="118"/>
      <c r="I283" s="118"/>
      <c r="J283" s="118"/>
      <c r="K283" s="118"/>
      <c r="L283" s="118"/>
      <c r="M283" s="118"/>
    </row>
    <row r="284" spans="1:13" x14ac:dyDescent="0.25">
      <c r="A284" s="116"/>
      <c r="B284" s="59"/>
      <c r="C284" s="118"/>
      <c r="D284" s="118"/>
      <c r="E284" s="118"/>
      <c r="F284" s="119"/>
      <c r="G284" s="118"/>
      <c r="H284" s="118"/>
      <c r="I284" s="118"/>
      <c r="J284" s="118"/>
      <c r="K284" s="118"/>
      <c r="L284" s="118"/>
      <c r="M284" s="118"/>
    </row>
    <row r="285" spans="1:13" x14ac:dyDescent="0.25">
      <c r="A285" s="116"/>
      <c r="B285" s="59"/>
      <c r="C285" s="118"/>
      <c r="D285" s="118"/>
      <c r="E285" s="118"/>
      <c r="F285" s="119"/>
      <c r="G285" s="118"/>
      <c r="H285" s="118"/>
      <c r="I285" s="118"/>
      <c r="J285" s="118"/>
      <c r="K285" s="118"/>
      <c r="L285" s="118"/>
      <c r="M285" s="118"/>
    </row>
    <row r="286" spans="1:13" x14ac:dyDescent="0.25">
      <c r="A286" s="116"/>
      <c r="B286" s="59"/>
      <c r="C286" s="118"/>
      <c r="D286" s="118"/>
      <c r="E286" s="118"/>
      <c r="F286" s="119"/>
      <c r="G286" s="118"/>
      <c r="H286" s="118"/>
      <c r="I286" s="118"/>
      <c r="J286" s="118"/>
      <c r="K286" s="118"/>
      <c r="L286" s="118"/>
      <c r="M286" s="118"/>
    </row>
    <row r="287" spans="1:13" x14ac:dyDescent="0.25">
      <c r="A287" s="116"/>
      <c r="B287" s="59"/>
      <c r="C287" s="118"/>
      <c r="D287" s="118"/>
      <c r="E287" s="118"/>
      <c r="F287" s="119"/>
      <c r="G287" s="118"/>
      <c r="H287" s="118"/>
      <c r="I287" s="118"/>
      <c r="J287" s="118"/>
      <c r="K287" s="118"/>
      <c r="L287" s="118"/>
      <c r="M287" s="118"/>
    </row>
    <row r="288" spans="1:13" x14ac:dyDescent="0.25">
      <c r="A288" s="116"/>
      <c r="B288" s="59"/>
      <c r="C288" s="118"/>
      <c r="D288" s="118"/>
      <c r="E288" s="118"/>
      <c r="F288" s="119"/>
      <c r="G288" s="118"/>
      <c r="H288" s="118"/>
      <c r="I288" s="118"/>
      <c r="J288" s="118"/>
      <c r="K288" s="118"/>
      <c r="L288" s="118"/>
      <c r="M288" s="118"/>
    </row>
    <row r="289" spans="1:13" x14ac:dyDescent="0.25">
      <c r="A289" s="116"/>
      <c r="B289" s="59"/>
      <c r="C289" s="118"/>
      <c r="D289" s="118"/>
      <c r="E289" s="118"/>
      <c r="F289" s="119"/>
      <c r="G289" s="118"/>
      <c r="H289" s="118"/>
      <c r="I289" s="118"/>
      <c r="J289" s="118"/>
      <c r="K289" s="118"/>
      <c r="L289" s="118"/>
      <c r="M289" s="118"/>
    </row>
    <row r="290" spans="1:13" x14ac:dyDescent="0.25">
      <c r="A290" s="116"/>
      <c r="B290" s="190"/>
      <c r="C290" s="120"/>
      <c r="D290" s="120"/>
      <c r="E290" s="120"/>
      <c r="F290" s="121"/>
      <c r="G290" s="120"/>
      <c r="H290" s="120"/>
      <c r="I290" s="120"/>
      <c r="J290" s="120"/>
      <c r="K290" s="120"/>
      <c r="L290" s="120"/>
      <c r="M290" s="120"/>
    </row>
    <row r="291" spans="1:13" x14ac:dyDescent="0.25">
      <c r="A291" s="122"/>
      <c r="B291" s="204"/>
      <c r="C291" s="124"/>
      <c r="D291" s="124"/>
      <c r="E291" s="124"/>
      <c r="F291" s="125"/>
      <c r="G291" s="124"/>
      <c r="H291" s="124"/>
      <c r="I291" s="124"/>
      <c r="J291" s="124"/>
      <c r="K291" s="124"/>
      <c r="L291" s="124"/>
      <c r="M291" s="126"/>
    </row>
  </sheetData>
  <mergeCells count="16">
    <mergeCell ref="A3:M3"/>
    <mergeCell ref="A4:M4"/>
    <mergeCell ref="A8:B9"/>
    <mergeCell ref="C8:K8"/>
    <mergeCell ref="L8:L9"/>
    <mergeCell ref="M8:M9"/>
    <mergeCell ref="A88:B88"/>
    <mergeCell ref="A89:B89"/>
    <mergeCell ref="A40:B40"/>
    <mergeCell ref="A41:B41"/>
    <mergeCell ref="A51:M51"/>
    <mergeCell ref="A52:M52"/>
    <mergeCell ref="A56:B57"/>
    <mergeCell ref="C56:K56"/>
    <mergeCell ref="L56:L57"/>
    <mergeCell ref="M56:M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2"/>
  <sheetViews>
    <sheetView tabSelected="1" workbookViewId="0">
      <selection activeCell="B5" sqref="B5"/>
    </sheetView>
  </sheetViews>
  <sheetFormatPr baseColWidth="10" defaultRowHeight="15.75" x14ac:dyDescent="0.25"/>
  <cols>
    <col min="1" max="1" width="3.7109375" customWidth="1"/>
    <col min="2" max="2" width="48.140625" style="1" customWidth="1"/>
    <col min="3" max="5" width="17.85546875" customWidth="1"/>
    <col min="6" max="6" width="17.85546875" style="106" customWidth="1"/>
    <col min="7" max="7" width="25.85546875" bestFit="1" customWidth="1"/>
    <col min="8" max="12" width="17.85546875" customWidth="1"/>
    <col min="13" max="13" width="22.5703125" bestFit="1" customWidth="1"/>
    <col min="14" max="14" width="21.42578125" style="24" bestFit="1" customWidth="1"/>
    <col min="15" max="15" width="21.42578125" style="24" customWidth="1"/>
    <col min="16" max="16" width="8.140625" customWidth="1"/>
    <col min="17" max="17" width="11.42578125" style="26"/>
    <col min="257" max="257" width="3.7109375" customWidth="1"/>
    <col min="258" max="258" width="48.140625" customWidth="1"/>
    <col min="259" max="262" width="17.85546875" customWidth="1"/>
    <col min="263" max="263" width="25.85546875" bestFit="1" customWidth="1"/>
    <col min="264" max="268" width="17.85546875" customWidth="1"/>
    <col min="269" max="269" width="22.5703125" bestFit="1" customWidth="1"/>
    <col min="270" max="270" width="21.42578125" bestFit="1" customWidth="1"/>
    <col min="271" max="271" width="21.42578125" customWidth="1"/>
    <col min="272" max="272" width="8.140625" customWidth="1"/>
    <col min="513" max="513" width="3.7109375" customWidth="1"/>
    <col min="514" max="514" width="48.140625" customWidth="1"/>
    <col min="515" max="518" width="17.85546875" customWidth="1"/>
    <col min="519" max="519" width="25.85546875" bestFit="1" customWidth="1"/>
    <col min="520" max="524" width="17.85546875" customWidth="1"/>
    <col min="525" max="525" width="22.5703125" bestFit="1" customWidth="1"/>
    <col min="526" max="526" width="21.42578125" bestFit="1" customWidth="1"/>
    <col min="527" max="527" width="21.42578125" customWidth="1"/>
    <col min="528" max="528" width="8.140625" customWidth="1"/>
    <col min="769" max="769" width="3.7109375" customWidth="1"/>
    <col min="770" max="770" width="48.140625" customWidth="1"/>
    <col min="771" max="774" width="17.85546875" customWidth="1"/>
    <col min="775" max="775" width="25.85546875" bestFit="1" customWidth="1"/>
    <col min="776" max="780" width="17.85546875" customWidth="1"/>
    <col min="781" max="781" width="22.5703125" bestFit="1" customWidth="1"/>
    <col min="782" max="782" width="21.42578125" bestFit="1" customWidth="1"/>
    <col min="783" max="783" width="21.42578125" customWidth="1"/>
    <col min="784" max="784" width="8.140625" customWidth="1"/>
    <col min="1025" max="1025" width="3.7109375" customWidth="1"/>
    <col min="1026" max="1026" width="48.140625" customWidth="1"/>
    <col min="1027" max="1030" width="17.85546875" customWidth="1"/>
    <col min="1031" max="1031" width="25.85546875" bestFit="1" customWidth="1"/>
    <col min="1032" max="1036" width="17.85546875" customWidth="1"/>
    <col min="1037" max="1037" width="22.5703125" bestFit="1" customWidth="1"/>
    <col min="1038" max="1038" width="21.42578125" bestFit="1" customWidth="1"/>
    <col min="1039" max="1039" width="21.42578125" customWidth="1"/>
    <col min="1040" max="1040" width="8.140625" customWidth="1"/>
    <col min="1281" max="1281" width="3.7109375" customWidth="1"/>
    <col min="1282" max="1282" width="48.140625" customWidth="1"/>
    <col min="1283" max="1286" width="17.85546875" customWidth="1"/>
    <col min="1287" max="1287" width="25.85546875" bestFit="1" customWidth="1"/>
    <col min="1288" max="1292" width="17.85546875" customWidth="1"/>
    <col min="1293" max="1293" width="22.5703125" bestFit="1" customWidth="1"/>
    <col min="1294" max="1294" width="21.42578125" bestFit="1" customWidth="1"/>
    <col min="1295" max="1295" width="21.42578125" customWidth="1"/>
    <col min="1296" max="1296" width="8.140625" customWidth="1"/>
    <col min="1537" max="1537" width="3.7109375" customWidth="1"/>
    <col min="1538" max="1538" width="48.140625" customWidth="1"/>
    <col min="1539" max="1542" width="17.85546875" customWidth="1"/>
    <col min="1543" max="1543" width="25.85546875" bestFit="1" customWidth="1"/>
    <col min="1544" max="1548" width="17.85546875" customWidth="1"/>
    <col min="1549" max="1549" width="22.5703125" bestFit="1" customWidth="1"/>
    <col min="1550" max="1550" width="21.42578125" bestFit="1" customWidth="1"/>
    <col min="1551" max="1551" width="21.42578125" customWidth="1"/>
    <col min="1552" max="1552" width="8.140625" customWidth="1"/>
    <col min="1793" max="1793" width="3.7109375" customWidth="1"/>
    <col min="1794" max="1794" width="48.140625" customWidth="1"/>
    <col min="1795" max="1798" width="17.85546875" customWidth="1"/>
    <col min="1799" max="1799" width="25.85546875" bestFit="1" customWidth="1"/>
    <col min="1800" max="1804" width="17.85546875" customWidth="1"/>
    <col min="1805" max="1805" width="22.5703125" bestFit="1" customWidth="1"/>
    <col min="1806" max="1806" width="21.42578125" bestFit="1" customWidth="1"/>
    <col min="1807" max="1807" width="21.42578125" customWidth="1"/>
    <col min="1808" max="1808" width="8.140625" customWidth="1"/>
    <col min="2049" max="2049" width="3.7109375" customWidth="1"/>
    <col min="2050" max="2050" width="48.140625" customWidth="1"/>
    <col min="2051" max="2054" width="17.85546875" customWidth="1"/>
    <col min="2055" max="2055" width="25.85546875" bestFit="1" customWidth="1"/>
    <col min="2056" max="2060" width="17.85546875" customWidth="1"/>
    <col min="2061" max="2061" width="22.5703125" bestFit="1" customWidth="1"/>
    <col min="2062" max="2062" width="21.42578125" bestFit="1" customWidth="1"/>
    <col min="2063" max="2063" width="21.42578125" customWidth="1"/>
    <col min="2064" max="2064" width="8.140625" customWidth="1"/>
    <col min="2305" max="2305" width="3.7109375" customWidth="1"/>
    <col min="2306" max="2306" width="48.140625" customWidth="1"/>
    <col min="2307" max="2310" width="17.85546875" customWidth="1"/>
    <col min="2311" max="2311" width="25.85546875" bestFit="1" customWidth="1"/>
    <col min="2312" max="2316" width="17.85546875" customWidth="1"/>
    <col min="2317" max="2317" width="22.5703125" bestFit="1" customWidth="1"/>
    <col min="2318" max="2318" width="21.42578125" bestFit="1" customWidth="1"/>
    <col min="2319" max="2319" width="21.42578125" customWidth="1"/>
    <col min="2320" max="2320" width="8.140625" customWidth="1"/>
    <col min="2561" max="2561" width="3.7109375" customWidth="1"/>
    <col min="2562" max="2562" width="48.140625" customWidth="1"/>
    <col min="2563" max="2566" width="17.85546875" customWidth="1"/>
    <col min="2567" max="2567" width="25.85546875" bestFit="1" customWidth="1"/>
    <col min="2568" max="2572" width="17.85546875" customWidth="1"/>
    <col min="2573" max="2573" width="22.5703125" bestFit="1" customWidth="1"/>
    <col min="2574" max="2574" width="21.42578125" bestFit="1" customWidth="1"/>
    <col min="2575" max="2575" width="21.42578125" customWidth="1"/>
    <col min="2576" max="2576" width="8.140625" customWidth="1"/>
    <col min="2817" max="2817" width="3.7109375" customWidth="1"/>
    <col min="2818" max="2818" width="48.140625" customWidth="1"/>
    <col min="2819" max="2822" width="17.85546875" customWidth="1"/>
    <col min="2823" max="2823" width="25.85546875" bestFit="1" customWidth="1"/>
    <col min="2824" max="2828" width="17.85546875" customWidth="1"/>
    <col min="2829" max="2829" width="22.5703125" bestFit="1" customWidth="1"/>
    <col min="2830" max="2830" width="21.42578125" bestFit="1" customWidth="1"/>
    <col min="2831" max="2831" width="21.42578125" customWidth="1"/>
    <col min="2832" max="2832" width="8.140625" customWidth="1"/>
    <col min="3073" max="3073" width="3.7109375" customWidth="1"/>
    <col min="3074" max="3074" width="48.140625" customWidth="1"/>
    <col min="3075" max="3078" width="17.85546875" customWidth="1"/>
    <col min="3079" max="3079" width="25.85546875" bestFit="1" customWidth="1"/>
    <col min="3080" max="3084" width="17.85546875" customWidth="1"/>
    <col min="3085" max="3085" width="22.5703125" bestFit="1" customWidth="1"/>
    <col min="3086" max="3086" width="21.42578125" bestFit="1" customWidth="1"/>
    <col min="3087" max="3087" width="21.42578125" customWidth="1"/>
    <col min="3088" max="3088" width="8.140625" customWidth="1"/>
    <col min="3329" max="3329" width="3.7109375" customWidth="1"/>
    <col min="3330" max="3330" width="48.140625" customWidth="1"/>
    <col min="3331" max="3334" width="17.85546875" customWidth="1"/>
    <col min="3335" max="3335" width="25.85546875" bestFit="1" customWidth="1"/>
    <col min="3336" max="3340" width="17.85546875" customWidth="1"/>
    <col min="3341" max="3341" width="22.5703125" bestFit="1" customWidth="1"/>
    <col min="3342" max="3342" width="21.42578125" bestFit="1" customWidth="1"/>
    <col min="3343" max="3343" width="21.42578125" customWidth="1"/>
    <col min="3344" max="3344" width="8.140625" customWidth="1"/>
    <col min="3585" max="3585" width="3.7109375" customWidth="1"/>
    <col min="3586" max="3586" width="48.140625" customWidth="1"/>
    <col min="3587" max="3590" width="17.85546875" customWidth="1"/>
    <col min="3591" max="3591" width="25.85546875" bestFit="1" customWidth="1"/>
    <col min="3592" max="3596" width="17.85546875" customWidth="1"/>
    <col min="3597" max="3597" width="22.5703125" bestFit="1" customWidth="1"/>
    <col min="3598" max="3598" width="21.42578125" bestFit="1" customWidth="1"/>
    <col min="3599" max="3599" width="21.42578125" customWidth="1"/>
    <col min="3600" max="3600" width="8.140625" customWidth="1"/>
    <col min="3841" max="3841" width="3.7109375" customWidth="1"/>
    <col min="3842" max="3842" width="48.140625" customWidth="1"/>
    <col min="3843" max="3846" width="17.85546875" customWidth="1"/>
    <col min="3847" max="3847" width="25.85546875" bestFit="1" customWidth="1"/>
    <col min="3848" max="3852" width="17.85546875" customWidth="1"/>
    <col min="3853" max="3853" width="22.5703125" bestFit="1" customWidth="1"/>
    <col min="3854" max="3854" width="21.42578125" bestFit="1" customWidth="1"/>
    <col min="3855" max="3855" width="21.42578125" customWidth="1"/>
    <col min="3856" max="3856" width="8.140625" customWidth="1"/>
    <col min="4097" max="4097" width="3.7109375" customWidth="1"/>
    <col min="4098" max="4098" width="48.140625" customWidth="1"/>
    <col min="4099" max="4102" width="17.85546875" customWidth="1"/>
    <col min="4103" max="4103" width="25.85546875" bestFit="1" customWidth="1"/>
    <col min="4104" max="4108" width="17.85546875" customWidth="1"/>
    <col min="4109" max="4109" width="22.5703125" bestFit="1" customWidth="1"/>
    <col min="4110" max="4110" width="21.42578125" bestFit="1" customWidth="1"/>
    <col min="4111" max="4111" width="21.42578125" customWidth="1"/>
    <col min="4112" max="4112" width="8.140625" customWidth="1"/>
    <col min="4353" max="4353" width="3.7109375" customWidth="1"/>
    <col min="4354" max="4354" width="48.140625" customWidth="1"/>
    <col min="4355" max="4358" width="17.85546875" customWidth="1"/>
    <col min="4359" max="4359" width="25.85546875" bestFit="1" customWidth="1"/>
    <col min="4360" max="4364" width="17.85546875" customWidth="1"/>
    <col min="4365" max="4365" width="22.5703125" bestFit="1" customWidth="1"/>
    <col min="4366" max="4366" width="21.42578125" bestFit="1" customWidth="1"/>
    <col min="4367" max="4367" width="21.42578125" customWidth="1"/>
    <col min="4368" max="4368" width="8.140625" customWidth="1"/>
    <col min="4609" max="4609" width="3.7109375" customWidth="1"/>
    <col min="4610" max="4610" width="48.140625" customWidth="1"/>
    <col min="4611" max="4614" width="17.85546875" customWidth="1"/>
    <col min="4615" max="4615" width="25.85546875" bestFit="1" customWidth="1"/>
    <col min="4616" max="4620" width="17.85546875" customWidth="1"/>
    <col min="4621" max="4621" width="22.5703125" bestFit="1" customWidth="1"/>
    <col min="4622" max="4622" width="21.42578125" bestFit="1" customWidth="1"/>
    <col min="4623" max="4623" width="21.42578125" customWidth="1"/>
    <col min="4624" max="4624" width="8.140625" customWidth="1"/>
    <col min="4865" max="4865" width="3.7109375" customWidth="1"/>
    <col min="4866" max="4866" width="48.140625" customWidth="1"/>
    <col min="4867" max="4870" width="17.85546875" customWidth="1"/>
    <col min="4871" max="4871" width="25.85546875" bestFit="1" customWidth="1"/>
    <col min="4872" max="4876" width="17.85546875" customWidth="1"/>
    <col min="4877" max="4877" width="22.5703125" bestFit="1" customWidth="1"/>
    <col min="4878" max="4878" width="21.42578125" bestFit="1" customWidth="1"/>
    <col min="4879" max="4879" width="21.42578125" customWidth="1"/>
    <col min="4880" max="4880" width="8.140625" customWidth="1"/>
    <col min="5121" max="5121" width="3.7109375" customWidth="1"/>
    <col min="5122" max="5122" width="48.140625" customWidth="1"/>
    <col min="5123" max="5126" width="17.85546875" customWidth="1"/>
    <col min="5127" max="5127" width="25.85546875" bestFit="1" customWidth="1"/>
    <col min="5128" max="5132" width="17.85546875" customWidth="1"/>
    <col min="5133" max="5133" width="22.5703125" bestFit="1" customWidth="1"/>
    <col min="5134" max="5134" width="21.42578125" bestFit="1" customWidth="1"/>
    <col min="5135" max="5135" width="21.42578125" customWidth="1"/>
    <col min="5136" max="5136" width="8.140625" customWidth="1"/>
    <col min="5377" max="5377" width="3.7109375" customWidth="1"/>
    <col min="5378" max="5378" width="48.140625" customWidth="1"/>
    <col min="5379" max="5382" width="17.85546875" customWidth="1"/>
    <col min="5383" max="5383" width="25.85546875" bestFit="1" customWidth="1"/>
    <col min="5384" max="5388" width="17.85546875" customWidth="1"/>
    <col min="5389" max="5389" width="22.5703125" bestFit="1" customWidth="1"/>
    <col min="5390" max="5390" width="21.42578125" bestFit="1" customWidth="1"/>
    <col min="5391" max="5391" width="21.42578125" customWidth="1"/>
    <col min="5392" max="5392" width="8.140625" customWidth="1"/>
    <col min="5633" max="5633" width="3.7109375" customWidth="1"/>
    <col min="5634" max="5634" width="48.140625" customWidth="1"/>
    <col min="5635" max="5638" width="17.85546875" customWidth="1"/>
    <col min="5639" max="5639" width="25.85546875" bestFit="1" customWidth="1"/>
    <col min="5640" max="5644" width="17.85546875" customWidth="1"/>
    <col min="5645" max="5645" width="22.5703125" bestFit="1" customWidth="1"/>
    <col min="5646" max="5646" width="21.42578125" bestFit="1" customWidth="1"/>
    <col min="5647" max="5647" width="21.42578125" customWidth="1"/>
    <col min="5648" max="5648" width="8.140625" customWidth="1"/>
    <col min="5889" max="5889" width="3.7109375" customWidth="1"/>
    <col min="5890" max="5890" width="48.140625" customWidth="1"/>
    <col min="5891" max="5894" width="17.85546875" customWidth="1"/>
    <col min="5895" max="5895" width="25.85546875" bestFit="1" customWidth="1"/>
    <col min="5896" max="5900" width="17.85546875" customWidth="1"/>
    <col min="5901" max="5901" width="22.5703125" bestFit="1" customWidth="1"/>
    <col min="5902" max="5902" width="21.42578125" bestFit="1" customWidth="1"/>
    <col min="5903" max="5903" width="21.42578125" customWidth="1"/>
    <col min="5904" max="5904" width="8.140625" customWidth="1"/>
    <col min="6145" max="6145" width="3.7109375" customWidth="1"/>
    <col min="6146" max="6146" width="48.140625" customWidth="1"/>
    <col min="6147" max="6150" width="17.85546875" customWidth="1"/>
    <col min="6151" max="6151" width="25.85546875" bestFit="1" customWidth="1"/>
    <col min="6152" max="6156" width="17.85546875" customWidth="1"/>
    <col min="6157" max="6157" width="22.5703125" bestFit="1" customWidth="1"/>
    <col min="6158" max="6158" width="21.42578125" bestFit="1" customWidth="1"/>
    <col min="6159" max="6159" width="21.42578125" customWidth="1"/>
    <col min="6160" max="6160" width="8.140625" customWidth="1"/>
    <col min="6401" max="6401" width="3.7109375" customWidth="1"/>
    <col min="6402" max="6402" width="48.140625" customWidth="1"/>
    <col min="6403" max="6406" width="17.85546875" customWidth="1"/>
    <col min="6407" max="6407" width="25.85546875" bestFit="1" customWidth="1"/>
    <col min="6408" max="6412" width="17.85546875" customWidth="1"/>
    <col min="6413" max="6413" width="22.5703125" bestFit="1" customWidth="1"/>
    <col min="6414" max="6414" width="21.42578125" bestFit="1" customWidth="1"/>
    <col min="6415" max="6415" width="21.42578125" customWidth="1"/>
    <col min="6416" max="6416" width="8.140625" customWidth="1"/>
    <col min="6657" max="6657" width="3.7109375" customWidth="1"/>
    <col min="6658" max="6658" width="48.140625" customWidth="1"/>
    <col min="6659" max="6662" width="17.85546875" customWidth="1"/>
    <col min="6663" max="6663" width="25.85546875" bestFit="1" customWidth="1"/>
    <col min="6664" max="6668" width="17.85546875" customWidth="1"/>
    <col min="6669" max="6669" width="22.5703125" bestFit="1" customWidth="1"/>
    <col min="6670" max="6670" width="21.42578125" bestFit="1" customWidth="1"/>
    <col min="6671" max="6671" width="21.42578125" customWidth="1"/>
    <col min="6672" max="6672" width="8.140625" customWidth="1"/>
    <col min="6913" max="6913" width="3.7109375" customWidth="1"/>
    <col min="6914" max="6914" width="48.140625" customWidth="1"/>
    <col min="6915" max="6918" width="17.85546875" customWidth="1"/>
    <col min="6919" max="6919" width="25.85546875" bestFit="1" customWidth="1"/>
    <col min="6920" max="6924" width="17.85546875" customWidth="1"/>
    <col min="6925" max="6925" width="22.5703125" bestFit="1" customWidth="1"/>
    <col min="6926" max="6926" width="21.42578125" bestFit="1" customWidth="1"/>
    <col min="6927" max="6927" width="21.42578125" customWidth="1"/>
    <col min="6928" max="6928" width="8.140625" customWidth="1"/>
    <col min="7169" max="7169" width="3.7109375" customWidth="1"/>
    <col min="7170" max="7170" width="48.140625" customWidth="1"/>
    <col min="7171" max="7174" width="17.85546875" customWidth="1"/>
    <col min="7175" max="7175" width="25.85546875" bestFit="1" customWidth="1"/>
    <col min="7176" max="7180" width="17.85546875" customWidth="1"/>
    <col min="7181" max="7181" width="22.5703125" bestFit="1" customWidth="1"/>
    <col min="7182" max="7182" width="21.42578125" bestFit="1" customWidth="1"/>
    <col min="7183" max="7183" width="21.42578125" customWidth="1"/>
    <col min="7184" max="7184" width="8.140625" customWidth="1"/>
    <col min="7425" max="7425" width="3.7109375" customWidth="1"/>
    <col min="7426" max="7426" width="48.140625" customWidth="1"/>
    <col min="7427" max="7430" width="17.85546875" customWidth="1"/>
    <col min="7431" max="7431" width="25.85546875" bestFit="1" customWidth="1"/>
    <col min="7432" max="7436" width="17.85546875" customWidth="1"/>
    <col min="7437" max="7437" width="22.5703125" bestFit="1" customWidth="1"/>
    <col min="7438" max="7438" width="21.42578125" bestFit="1" customWidth="1"/>
    <col min="7439" max="7439" width="21.42578125" customWidth="1"/>
    <col min="7440" max="7440" width="8.140625" customWidth="1"/>
    <col min="7681" max="7681" width="3.7109375" customWidth="1"/>
    <col min="7682" max="7682" width="48.140625" customWidth="1"/>
    <col min="7683" max="7686" width="17.85546875" customWidth="1"/>
    <col min="7687" max="7687" width="25.85546875" bestFit="1" customWidth="1"/>
    <col min="7688" max="7692" width="17.85546875" customWidth="1"/>
    <col min="7693" max="7693" width="22.5703125" bestFit="1" customWidth="1"/>
    <col min="7694" max="7694" width="21.42578125" bestFit="1" customWidth="1"/>
    <col min="7695" max="7695" width="21.42578125" customWidth="1"/>
    <col min="7696" max="7696" width="8.140625" customWidth="1"/>
    <col min="7937" max="7937" width="3.7109375" customWidth="1"/>
    <col min="7938" max="7938" width="48.140625" customWidth="1"/>
    <col min="7939" max="7942" width="17.85546875" customWidth="1"/>
    <col min="7943" max="7943" width="25.85546875" bestFit="1" customWidth="1"/>
    <col min="7944" max="7948" width="17.85546875" customWidth="1"/>
    <col min="7949" max="7949" width="22.5703125" bestFit="1" customWidth="1"/>
    <col min="7950" max="7950" width="21.42578125" bestFit="1" customWidth="1"/>
    <col min="7951" max="7951" width="21.42578125" customWidth="1"/>
    <col min="7952" max="7952" width="8.140625" customWidth="1"/>
    <col min="8193" max="8193" width="3.7109375" customWidth="1"/>
    <col min="8194" max="8194" width="48.140625" customWidth="1"/>
    <col min="8195" max="8198" width="17.85546875" customWidth="1"/>
    <col min="8199" max="8199" width="25.85546875" bestFit="1" customWidth="1"/>
    <col min="8200" max="8204" width="17.85546875" customWidth="1"/>
    <col min="8205" max="8205" width="22.5703125" bestFit="1" customWidth="1"/>
    <col min="8206" max="8206" width="21.42578125" bestFit="1" customWidth="1"/>
    <col min="8207" max="8207" width="21.42578125" customWidth="1"/>
    <col min="8208" max="8208" width="8.140625" customWidth="1"/>
    <col min="8449" max="8449" width="3.7109375" customWidth="1"/>
    <col min="8450" max="8450" width="48.140625" customWidth="1"/>
    <col min="8451" max="8454" width="17.85546875" customWidth="1"/>
    <col min="8455" max="8455" width="25.85546875" bestFit="1" customWidth="1"/>
    <col min="8456" max="8460" width="17.85546875" customWidth="1"/>
    <col min="8461" max="8461" width="22.5703125" bestFit="1" customWidth="1"/>
    <col min="8462" max="8462" width="21.42578125" bestFit="1" customWidth="1"/>
    <col min="8463" max="8463" width="21.42578125" customWidth="1"/>
    <col min="8464" max="8464" width="8.140625" customWidth="1"/>
    <col min="8705" max="8705" width="3.7109375" customWidth="1"/>
    <col min="8706" max="8706" width="48.140625" customWidth="1"/>
    <col min="8707" max="8710" width="17.85546875" customWidth="1"/>
    <col min="8711" max="8711" width="25.85546875" bestFit="1" customWidth="1"/>
    <col min="8712" max="8716" width="17.85546875" customWidth="1"/>
    <col min="8717" max="8717" width="22.5703125" bestFit="1" customWidth="1"/>
    <col min="8718" max="8718" width="21.42578125" bestFit="1" customWidth="1"/>
    <col min="8719" max="8719" width="21.42578125" customWidth="1"/>
    <col min="8720" max="8720" width="8.140625" customWidth="1"/>
    <col min="8961" max="8961" width="3.7109375" customWidth="1"/>
    <col min="8962" max="8962" width="48.140625" customWidth="1"/>
    <col min="8963" max="8966" width="17.85546875" customWidth="1"/>
    <col min="8967" max="8967" width="25.85546875" bestFit="1" customWidth="1"/>
    <col min="8968" max="8972" width="17.85546875" customWidth="1"/>
    <col min="8973" max="8973" width="22.5703125" bestFit="1" customWidth="1"/>
    <col min="8974" max="8974" width="21.42578125" bestFit="1" customWidth="1"/>
    <col min="8975" max="8975" width="21.42578125" customWidth="1"/>
    <col min="8976" max="8976" width="8.140625" customWidth="1"/>
    <col min="9217" max="9217" width="3.7109375" customWidth="1"/>
    <col min="9218" max="9218" width="48.140625" customWidth="1"/>
    <col min="9219" max="9222" width="17.85546875" customWidth="1"/>
    <col min="9223" max="9223" width="25.85546875" bestFit="1" customWidth="1"/>
    <col min="9224" max="9228" width="17.85546875" customWidth="1"/>
    <col min="9229" max="9229" width="22.5703125" bestFit="1" customWidth="1"/>
    <col min="9230" max="9230" width="21.42578125" bestFit="1" customWidth="1"/>
    <col min="9231" max="9231" width="21.42578125" customWidth="1"/>
    <col min="9232" max="9232" width="8.140625" customWidth="1"/>
    <col min="9473" max="9473" width="3.7109375" customWidth="1"/>
    <col min="9474" max="9474" width="48.140625" customWidth="1"/>
    <col min="9475" max="9478" width="17.85546875" customWidth="1"/>
    <col min="9479" max="9479" width="25.85546875" bestFit="1" customWidth="1"/>
    <col min="9480" max="9484" width="17.85546875" customWidth="1"/>
    <col min="9485" max="9485" width="22.5703125" bestFit="1" customWidth="1"/>
    <col min="9486" max="9486" width="21.42578125" bestFit="1" customWidth="1"/>
    <col min="9487" max="9487" width="21.42578125" customWidth="1"/>
    <col min="9488" max="9488" width="8.140625" customWidth="1"/>
    <col min="9729" max="9729" width="3.7109375" customWidth="1"/>
    <col min="9730" max="9730" width="48.140625" customWidth="1"/>
    <col min="9731" max="9734" width="17.85546875" customWidth="1"/>
    <col min="9735" max="9735" width="25.85546875" bestFit="1" customWidth="1"/>
    <col min="9736" max="9740" width="17.85546875" customWidth="1"/>
    <col min="9741" max="9741" width="22.5703125" bestFit="1" customWidth="1"/>
    <col min="9742" max="9742" width="21.42578125" bestFit="1" customWidth="1"/>
    <col min="9743" max="9743" width="21.42578125" customWidth="1"/>
    <col min="9744" max="9744" width="8.140625" customWidth="1"/>
    <col min="9985" max="9985" width="3.7109375" customWidth="1"/>
    <col min="9986" max="9986" width="48.140625" customWidth="1"/>
    <col min="9987" max="9990" width="17.85546875" customWidth="1"/>
    <col min="9991" max="9991" width="25.85546875" bestFit="1" customWidth="1"/>
    <col min="9992" max="9996" width="17.85546875" customWidth="1"/>
    <col min="9997" max="9997" width="22.5703125" bestFit="1" customWidth="1"/>
    <col min="9998" max="9998" width="21.42578125" bestFit="1" customWidth="1"/>
    <col min="9999" max="9999" width="21.42578125" customWidth="1"/>
    <col min="10000" max="10000" width="8.140625" customWidth="1"/>
    <col min="10241" max="10241" width="3.7109375" customWidth="1"/>
    <col min="10242" max="10242" width="48.140625" customWidth="1"/>
    <col min="10243" max="10246" width="17.85546875" customWidth="1"/>
    <col min="10247" max="10247" width="25.85546875" bestFit="1" customWidth="1"/>
    <col min="10248" max="10252" width="17.85546875" customWidth="1"/>
    <col min="10253" max="10253" width="22.5703125" bestFit="1" customWidth="1"/>
    <col min="10254" max="10254" width="21.42578125" bestFit="1" customWidth="1"/>
    <col min="10255" max="10255" width="21.42578125" customWidth="1"/>
    <col min="10256" max="10256" width="8.140625" customWidth="1"/>
    <col min="10497" max="10497" width="3.7109375" customWidth="1"/>
    <col min="10498" max="10498" width="48.140625" customWidth="1"/>
    <col min="10499" max="10502" width="17.85546875" customWidth="1"/>
    <col min="10503" max="10503" width="25.85546875" bestFit="1" customWidth="1"/>
    <col min="10504" max="10508" width="17.85546875" customWidth="1"/>
    <col min="10509" max="10509" width="22.5703125" bestFit="1" customWidth="1"/>
    <col min="10510" max="10510" width="21.42578125" bestFit="1" customWidth="1"/>
    <col min="10511" max="10511" width="21.42578125" customWidth="1"/>
    <col min="10512" max="10512" width="8.140625" customWidth="1"/>
    <col min="10753" max="10753" width="3.7109375" customWidth="1"/>
    <col min="10754" max="10754" width="48.140625" customWidth="1"/>
    <col min="10755" max="10758" width="17.85546875" customWidth="1"/>
    <col min="10759" max="10759" width="25.85546875" bestFit="1" customWidth="1"/>
    <col min="10760" max="10764" width="17.85546875" customWidth="1"/>
    <col min="10765" max="10765" width="22.5703125" bestFit="1" customWidth="1"/>
    <col min="10766" max="10766" width="21.42578125" bestFit="1" customWidth="1"/>
    <col min="10767" max="10767" width="21.42578125" customWidth="1"/>
    <col min="10768" max="10768" width="8.140625" customWidth="1"/>
    <col min="11009" max="11009" width="3.7109375" customWidth="1"/>
    <col min="11010" max="11010" width="48.140625" customWidth="1"/>
    <col min="11011" max="11014" width="17.85546875" customWidth="1"/>
    <col min="11015" max="11015" width="25.85546875" bestFit="1" customWidth="1"/>
    <col min="11016" max="11020" width="17.85546875" customWidth="1"/>
    <col min="11021" max="11021" width="22.5703125" bestFit="1" customWidth="1"/>
    <col min="11022" max="11022" width="21.42578125" bestFit="1" customWidth="1"/>
    <col min="11023" max="11023" width="21.42578125" customWidth="1"/>
    <col min="11024" max="11024" width="8.140625" customWidth="1"/>
    <col min="11265" max="11265" width="3.7109375" customWidth="1"/>
    <col min="11266" max="11266" width="48.140625" customWidth="1"/>
    <col min="11267" max="11270" width="17.85546875" customWidth="1"/>
    <col min="11271" max="11271" width="25.85546875" bestFit="1" customWidth="1"/>
    <col min="11272" max="11276" width="17.85546875" customWidth="1"/>
    <col min="11277" max="11277" width="22.5703125" bestFit="1" customWidth="1"/>
    <col min="11278" max="11278" width="21.42578125" bestFit="1" customWidth="1"/>
    <col min="11279" max="11279" width="21.42578125" customWidth="1"/>
    <col min="11280" max="11280" width="8.140625" customWidth="1"/>
    <col min="11521" max="11521" width="3.7109375" customWidth="1"/>
    <col min="11522" max="11522" width="48.140625" customWidth="1"/>
    <col min="11523" max="11526" width="17.85546875" customWidth="1"/>
    <col min="11527" max="11527" width="25.85546875" bestFit="1" customWidth="1"/>
    <col min="11528" max="11532" width="17.85546875" customWidth="1"/>
    <col min="11533" max="11533" width="22.5703125" bestFit="1" customWidth="1"/>
    <col min="11534" max="11534" width="21.42578125" bestFit="1" customWidth="1"/>
    <col min="11535" max="11535" width="21.42578125" customWidth="1"/>
    <col min="11536" max="11536" width="8.140625" customWidth="1"/>
    <col min="11777" max="11777" width="3.7109375" customWidth="1"/>
    <col min="11778" max="11778" width="48.140625" customWidth="1"/>
    <col min="11779" max="11782" width="17.85546875" customWidth="1"/>
    <col min="11783" max="11783" width="25.85546875" bestFit="1" customWidth="1"/>
    <col min="11784" max="11788" width="17.85546875" customWidth="1"/>
    <col min="11789" max="11789" width="22.5703125" bestFit="1" customWidth="1"/>
    <col min="11790" max="11790" width="21.42578125" bestFit="1" customWidth="1"/>
    <col min="11791" max="11791" width="21.42578125" customWidth="1"/>
    <col min="11792" max="11792" width="8.140625" customWidth="1"/>
    <col min="12033" max="12033" width="3.7109375" customWidth="1"/>
    <col min="12034" max="12034" width="48.140625" customWidth="1"/>
    <col min="12035" max="12038" width="17.85546875" customWidth="1"/>
    <col min="12039" max="12039" width="25.85546875" bestFit="1" customWidth="1"/>
    <col min="12040" max="12044" width="17.85546875" customWidth="1"/>
    <col min="12045" max="12045" width="22.5703125" bestFit="1" customWidth="1"/>
    <col min="12046" max="12046" width="21.42578125" bestFit="1" customWidth="1"/>
    <col min="12047" max="12047" width="21.42578125" customWidth="1"/>
    <col min="12048" max="12048" width="8.140625" customWidth="1"/>
    <col min="12289" max="12289" width="3.7109375" customWidth="1"/>
    <col min="12290" max="12290" width="48.140625" customWidth="1"/>
    <col min="12291" max="12294" width="17.85546875" customWidth="1"/>
    <col min="12295" max="12295" width="25.85546875" bestFit="1" customWidth="1"/>
    <col min="12296" max="12300" width="17.85546875" customWidth="1"/>
    <col min="12301" max="12301" width="22.5703125" bestFit="1" customWidth="1"/>
    <col min="12302" max="12302" width="21.42578125" bestFit="1" customWidth="1"/>
    <col min="12303" max="12303" width="21.42578125" customWidth="1"/>
    <col min="12304" max="12304" width="8.140625" customWidth="1"/>
    <col min="12545" max="12545" width="3.7109375" customWidth="1"/>
    <col min="12546" max="12546" width="48.140625" customWidth="1"/>
    <col min="12547" max="12550" width="17.85546875" customWidth="1"/>
    <col min="12551" max="12551" width="25.85546875" bestFit="1" customWidth="1"/>
    <col min="12552" max="12556" width="17.85546875" customWidth="1"/>
    <col min="12557" max="12557" width="22.5703125" bestFit="1" customWidth="1"/>
    <col min="12558" max="12558" width="21.42578125" bestFit="1" customWidth="1"/>
    <col min="12559" max="12559" width="21.42578125" customWidth="1"/>
    <col min="12560" max="12560" width="8.140625" customWidth="1"/>
    <col min="12801" max="12801" width="3.7109375" customWidth="1"/>
    <col min="12802" max="12802" width="48.140625" customWidth="1"/>
    <col min="12803" max="12806" width="17.85546875" customWidth="1"/>
    <col min="12807" max="12807" width="25.85546875" bestFit="1" customWidth="1"/>
    <col min="12808" max="12812" width="17.85546875" customWidth="1"/>
    <col min="12813" max="12813" width="22.5703125" bestFit="1" customWidth="1"/>
    <col min="12814" max="12814" width="21.42578125" bestFit="1" customWidth="1"/>
    <col min="12815" max="12815" width="21.42578125" customWidth="1"/>
    <col min="12816" max="12816" width="8.140625" customWidth="1"/>
    <col min="13057" max="13057" width="3.7109375" customWidth="1"/>
    <col min="13058" max="13058" width="48.140625" customWidth="1"/>
    <col min="13059" max="13062" width="17.85546875" customWidth="1"/>
    <col min="13063" max="13063" width="25.85546875" bestFit="1" customWidth="1"/>
    <col min="13064" max="13068" width="17.85546875" customWidth="1"/>
    <col min="13069" max="13069" width="22.5703125" bestFit="1" customWidth="1"/>
    <col min="13070" max="13070" width="21.42578125" bestFit="1" customWidth="1"/>
    <col min="13071" max="13071" width="21.42578125" customWidth="1"/>
    <col min="13072" max="13072" width="8.140625" customWidth="1"/>
    <col min="13313" max="13313" width="3.7109375" customWidth="1"/>
    <col min="13314" max="13314" width="48.140625" customWidth="1"/>
    <col min="13315" max="13318" width="17.85546875" customWidth="1"/>
    <col min="13319" max="13319" width="25.85546875" bestFit="1" customWidth="1"/>
    <col min="13320" max="13324" width="17.85546875" customWidth="1"/>
    <col min="13325" max="13325" width="22.5703125" bestFit="1" customWidth="1"/>
    <col min="13326" max="13326" width="21.42578125" bestFit="1" customWidth="1"/>
    <col min="13327" max="13327" width="21.42578125" customWidth="1"/>
    <col min="13328" max="13328" width="8.140625" customWidth="1"/>
    <col min="13569" max="13569" width="3.7109375" customWidth="1"/>
    <col min="13570" max="13570" width="48.140625" customWidth="1"/>
    <col min="13571" max="13574" width="17.85546875" customWidth="1"/>
    <col min="13575" max="13575" width="25.85546875" bestFit="1" customWidth="1"/>
    <col min="13576" max="13580" width="17.85546875" customWidth="1"/>
    <col min="13581" max="13581" width="22.5703125" bestFit="1" customWidth="1"/>
    <col min="13582" max="13582" width="21.42578125" bestFit="1" customWidth="1"/>
    <col min="13583" max="13583" width="21.42578125" customWidth="1"/>
    <col min="13584" max="13584" width="8.140625" customWidth="1"/>
    <col min="13825" max="13825" width="3.7109375" customWidth="1"/>
    <col min="13826" max="13826" width="48.140625" customWidth="1"/>
    <col min="13827" max="13830" width="17.85546875" customWidth="1"/>
    <col min="13831" max="13831" width="25.85546875" bestFit="1" customWidth="1"/>
    <col min="13832" max="13836" width="17.85546875" customWidth="1"/>
    <col min="13837" max="13837" width="22.5703125" bestFit="1" customWidth="1"/>
    <col min="13838" max="13838" width="21.42578125" bestFit="1" customWidth="1"/>
    <col min="13839" max="13839" width="21.42578125" customWidth="1"/>
    <col min="13840" max="13840" width="8.140625" customWidth="1"/>
    <col min="14081" max="14081" width="3.7109375" customWidth="1"/>
    <col min="14082" max="14082" width="48.140625" customWidth="1"/>
    <col min="14083" max="14086" width="17.85546875" customWidth="1"/>
    <col min="14087" max="14087" width="25.85546875" bestFit="1" customWidth="1"/>
    <col min="14088" max="14092" width="17.85546875" customWidth="1"/>
    <col min="14093" max="14093" width="22.5703125" bestFit="1" customWidth="1"/>
    <col min="14094" max="14094" width="21.42578125" bestFit="1" customWidth="1"/>
    <col min="14095" max="14095" width="21.42578125" customWidth="1"/>
    <col min="14096" max="14096" width="8.140625" customWidth="1"/>
    <col min="14337" max="14337" width="3.7109375" customWidth="1"/>
    <col min="14338" max="14338" width="48.140625" customWidth="1"/>
    <col min="14339" max="14342" width="17.85546875" customWidth="1"/>
    <col min="14343" max="14343" width="25.85546875" bestFit="1" customWidth="1"/>
    <col min="14344" max="14348" width="17.85546875" customWidth="1"/>
    <col min="14349" max="14349" width="22.5703125" bestFit="1" customWidth="1"/>
    <col min="14350" max="14350" width="21.42578125" bestFit="1" customWidth="1"/>
    <col min="14351" max="14351" width="21.42578125" customWidth="1"/>
    <col min="14352" max="14352" width="8.140625" customWidth="1"/>
    <col min="14593" max="14593" width="3.7109375" customWidth="1"/>
    <col min="14594" max="14594" width="48.140625" customWidth="1"/>
    <col min="14595" max="14598" width="17.85546875" customWidth="1"/>
    <col min="14599" max="14599" width="25.85546875" bestFit="1" customWidth="1"/>
    <col min="14600" max="14604" width="17.85546875" customWidth="1"/>
    <col min="14605" max="14605" width="22.5703125" bestFit="1" customWidth="1"/>
    <col min="14606" max="14606" width="21.42578125" bestFit="1" customWidth="1"/>
    <col min="14607" max="14607" width="21.42578125" customWidth="1"/>
    <col min="14608" max="14608" width="8.140625" customWidth="1"/>
    <col min="14849" max="14849" width="3.7109375" customWidth="1"/>
    <col min="14850" max="14850" width="48.140625" customWidth="1"/>
    <col min="14851" max="14854" width="17.85546875" customWidth="1"/>
    <col min="14855" max="14855" width="25.85546875" bestFit="1" customWidth="1"/>
    <col min="14856" max="14860" width="17.85546875" customWidth="1"/>
    <col min="14861" max="14861" width="22.5703125" bestFit="1" customWidth="1"/>
    <col min="14862" max="14862" width="21.42578125" bestFit="1" customWidth="1"/>
    <col min="14863" max="14863" width="21.42578125" customWidth="1"/>
    <col min="14864" max="14864" width="8.140625" customWidth="1"/>
    <col min="15105" max="15105" width="3.7109375" customWidth="1"/>
    <col min="15106" max="15106" width="48.140625" customWidth="1"/>
    <col min="15107" max="15110" width="17.85546875" customWidth="1"/>
    <col min="15111" max="15111" width="25.85546875" bestFit="1" customWidth="1"/>
    <col min="15112" max="15116" width="17.85546875" customWidth="1"/>
    <col min="15117" max="15117" width="22.5703125" bestFit="1" customWidth="1"/>
    <col min="15118" max="15118" width="21.42578125" bestFit="1" customWidth="1"/>
    <col min="15119" max="15119" width="21.42578125" customWidth="1"/>
    <col min="15120" max="15120" width="8.140625" customWidth="1"/>
    <col min="15361" max="15361" width="3.7109375" customWidth="1"/>
    <col min="15362" max="15362" width="48.140625" customWidth="1"/>
    <col min="15363" max="15366" width="17.85546875" customWidth="1"/>
    <col min="15367" max="15367" width="25.85546875" bestFit="1" customWidth="1"/>
    <col min="15368" max="15372" width="17.85546875" customWidth="1"/>
    <col min="15373" max="15373" width="22.5703125" bestFit="1" customWidth="1"/>
    <col min="15374" max="15374" width="21.42578125" bestFit="1" customWidth="1"/>
    <col min="15375" max="15375" width="21.42578125" customWidth="1"/>
    <col min="15376" max="15376" width="8.140625" customWidth="1"/>
    <col min="15617" max="15617" width="3.7109375" customWidth="1"/>
    <col min="15618" max="15618" width="48.140625" customWidth="1"/>
    <col min="15619" max="15622" width="17.85546875" customWidth="1"/>
    <col min="15623" max="15623" width="25.85546875" bestFit="1" customWidth="1"/>
    <col min="15624" max="15628" width="17.85546875" customWidth="1"/>
    <col min="15629" max="15629" width="22.5703125" bestFit="1" customWidth="1"/>
    <col min="15630" max="15630" width="21.42578125" bestFit="1" customWidth="1"/>
    <col min="15631" max="15631" width="21.42578125" customWidth="1"/>
    <col min="15632" max="15632" width="8.140625" customWidth="1"/>
    <col min="15873" max="15873" width="3.7109375" customWidth="1"/>
    <col min="15874" max="15874" width="48.140625" customWidth="1"/>
    <col min="15875" max="15878" width="17.85546875" customWidth="1"/>
    <col min="15879" max="15879" width="25.85546875" bestFit="1" customWidth="1"/>
    <col min="15880" max="15884" width="17.85546875" customWidth="1"/>
    <col min="15885" max="15885" width="22.5703125" bestFit="1" customWidth="1"/>
    <col min="15886" max="15886" width="21.42578125" bestFit="1" customWidth="1"/>
    <col min="15887" max="15887" width="21.42578125" customWidth="1"/>
    <col min="15888" max="15888" width="8.140625" customWidth="1"/>
    <col min="16129" max="16129" width="3.7109375" customWidth="1"/>
    <col min="16130" max="16130" width="48.140625" customWidth="1"/>
    <col min="16131" max="16134" width="17.85546875" customWidth="1"/>
    <col min="16135" max="16135" width="25.85546875" bestFit="1" customWidth="1"/>
    <col min="16136" max="16140" width="17.85546875" customWidth="1"/>
    <col min="16141" max="16141" width="22.5703125" bestFit="1" customWidth="1"/>
    <col min="16142" max="16142" width="21.42578125" bestFit="1" customWidth="1"/>
    <col min="16143" max="16143" width="21.42578125" customWidth="1"/>
    <col min="16144" max="16144" width="8.140625" customWidth="1"/>
  </cols>
  <sheetData>
    <row r="1" spans="1:17" s="1" customFormat="1" x14ac:dyDescent="0.25">
      <c r="F1" s="2"/>
      <c r="K1" s="3"/>
      <c r="P1" s="4"/>
      <c r="Q1" s="5"/>
    </row>
    <row r="2" spans="1:17" s="1" customFormat="1" x14ac:dyDescent="0.25">
      <c r="B2" s="3"/>
      <c r="C2" s="3"/>
      <c r="D2" s="3"/>
      <c r="F2" s="2"/>
      <c r="P2" s="4"/>
      <c r="Q2" s="5"/>
    </row>
    <row r="3" spans="1:17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P3" s="4"/>
      <c r="Q3" s="5"/>
    </row>
    <row r="4" spans="1:17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P4" s="4"/>
      <c r="Q4" s="5"/>
    </row>
    <row r="5" spans="1:17" s="6" customFormat="1" ht="20.25" x14ac:dyDescent="0.3">
      <c r="A5" s="7"/>
      <c r="B5" s="7"/>
      <c r="C5" s="7"/>
      <c r="D5" s="7"/>
      <c r="E5" s="7"/>
      <c r="F5" s="8" t="s">
        <v>2</v>
      </c>
      <c r="G5" s="9" t="s">
        <v>80</v>
      </c>
      <c r="H5" s="7" t="s">
        <v>4</v>
      </c>
      <c r="I5" s="7"/>
      <c r="J5" s="7"/>
      <c r="K5" s="7"/>
      <c r="L5" s="7"/>
      <c r="M5" s="7"/>
      <c r="P5" s="4"/>
      <c r="Q5" s="5"/>
    </row>
    <row r="6" spans="1:17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  <c r="P6" s="4"/>
      <c r="Q6" s="5"/>
    </row>
    <row r="7" spans="1:17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  <c r="P7" s="4"/>
      <c r="Q7" s="5"/>
    </row>
    <row r="8" spans="1:17" s="1" customFormat="1" ht="16.5" thickTop="1" x14ac:dyDescent="0.25">
      <c r="A8" s="444" t="s">
        <v>5</v>
      </c>
      <c r="B8" s="445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42" t="s">
        <v>8</v>
      </c>
      <c r="Q8" s="5"/>
    </row>
    <row r="9" spans="1:17" s="14" customFormat="1" ht="16.5" thickBot="1" x14ac:dyDescent="0.3">
      <c r="A9" s="446"/>
      <c r="B9" s="447"/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2" t="s">
        <v>17</v>
      </c>
      <c r="L9" s="441"/>
      <c r="M9" s="443"/>
      <c r="N9" s="13"/>
      <c r="O9" s="13"/>
      <c r="Q9" s="15"/>
    </row>
    <row r="10" spans="1:17" ht="16.5" thickTop="1" x14ac:dyDescent="0.25">
      <c r="A10" s="16">
        <v>1</v>
      </c>
      <c r="B10" s="133" t="s">
        <v>18</v>
      </c>
      <c r="C10" s="18">
        <v>144034.641416</v>
      </c>
      <c r="D10" s="19">
        <v>0</v>
      </c>
      <c r="E10" s="19">
        <v>0</v>
      </c>
      <c r="F10" s="20">
        <v>0</v>
      </c>
      <c r="G10" s="19">
        <v>443817.94121899997</v>
      </c>
      <c r="H10" s="19">
        <v>10456.470524</v>
      </c>
      <c r="I10" s="19">
        <v>1047613.87965</v>
      </c>
      <c r="J10" s="19">
        <v>0</v>
      </c>
      <c r="K10" s="21">
        <v>4436.1414059999997</v>
      </c>
      <c r="L10" s="22">
        <v>319992.73454500001</v>
      </c>
      <c r="M10" s="23">
        <v>1970351.8087599999</v>
      </c>
      <c r="P10" s="25"/>
    </row>
    <row r="11" spans="1:17" x14ac:dyDescent="0.25">
      <c r="A11" s="27">
        <v>2</v>
      </c>
      <c r="B11" s="37" t="s">
        <v>19</v>
      </c>
      <c r="C11" s="29">
        <v>315781.77032200003</v>
      </c>
      <c r="D11" s="30">
        <v>13.869</v>
      </c>
      <c r="E11" s="30">
        <v>0</v>
      </c>
      <c r="F11" s="31">
        <v>0</v>
      </c>
      <c r="G11" s="30">
        <v>448579.63899000001</v>
      </c>
      <c r="H11" s="30">
        <v>12588.837452</v>
      </c>
      <c r="I11" s="30">
        <v>2140512.1702220002</v>
      </c>
      <c r="J11" s="30">
        <v>0</v>
      </c>
      <c r="K11" s="32">
        <v>177.323508</v>
      </c>
      <c r="L11" s="33">
        <v>3603995.447716</v>
      </c>
      <c r="M11" s="34">
        <v>6521649.0572100002</v>
      </c>
      <c r="P11" s="25"/>
    </row>
    <row r="12" spans="1:17" x14ac:dyDescent="0.25">
      <c r="A12" s="27">
        <v>3</v>
      </c>
      <c r="B12" s="37" t="s">
        <v>20</v>
      </c>
      <c r="C12" s="29">
        <v>114977.24389899999</v>
      </c>
      <c r="D12" s="30">
        <v>10.25</v>
      </c>
      <c r="E12" s="30">
        <v>0</v>
      </c>
      <c r="F12" s="31">
        <v>0</v>
      </c>
      <c r="G12" s="30">
        <v>0</v>
      </c>
      <c r="H12" s="30">
        <v>0</v>
      </c>
      <c r="I12" s="30">
        <v>0</v>
      </c>
      <c r="J12" s="30">
        <v>0</v>
      </c>
      <c r="K12" s="32">
        <v>0</v>
      </c>
      <c r="L12" s="33">
        <v>302.20080999999999</v>
      </c>
      <c r="M12" s="34">
        <v>115289.69470899999</v>
      </c>
      <c r="P12" s="25"/>
    </row>
    <row r="13" spans="1:17" x14ac:dyDescent="0.25">
      <c r="A13" s="27">
        <v>4</v>
      </c>
      <c r="B13" s="37" t="s">
        <v>21</v>
      </c>
      <c r="C13" s="29">
        <v>53703.967947999998</v>
      </c>
      <c r="D13" s="30">
        <v>0</v>
      </c>
      <c r="E13" s="35">
        <v>0</v>
      </c>
      <c r="F13" s="36">
        <v>0</v>
      </c>
      <c r="G13" s="30">
        <v>679916.35051400005</v>
      </c>
      <c r="H13" s="30">
        <v>11395.775895000001</v>
      </c>
      <c r="I13" s="30">
        <v>3053724.3710810002</v>
      </c>
      <c r="J13" s="30">
        <v>0</v>
      </c>
      <c r="K13" s="32">
        <v>667.59929999999997</v>
      </c>
      <c r="L13" s="33">
        <v>1524663.4794109999</v>
      </c>
      <c r="M13" s="34">
        <v>5324071.5441490002</v>
      </c>
      <c r="P13" s="25"/>
    </row>
    <row r="14" spans="1:17" x14ac:dyDescent="0.25">
      <c r="A14" s="27">
        <v>5</v>
      </c>
      <c r="B14" s="37" t="s">
        <v>22</v>
      </c>
      <c r="C14" s="29">
        <v>7429.9905369999997</v>
      </c>
      <c r="D14" s="30">
        <v>4.05</v>
      </c>
      <c r="E14" s="30">
        <v>0</v>
      </c>
      <c r="F14" s="31">
        <v>0</v>
      </c>
      <c r="G14" s="30">
        <v>104088.515101</v>
      </c>
      <c r="H14" s="30">
        <v>474.657085</v>
      </c>
      <c r="I14" s="30">
        <v>702266.87311100005</v>
      </c>
      <c r="J14" s="30">
        <v>0</v>
      </c>
      <c r="K14" s="32">
        <v>0</v>
      </c>
      <c r="L14" s="33">
        <v>294876.22217999998</v>
      </c>
      <c r="M14" s="34">
        <v>1109140.3080140001</v>
      </c>
      <c r="P14" s="25"/>
    </row>
    <row r="15" spans="1:17" x14ac:dyDescent="0.25">
      <c r="A15" s="27">
        <v>6</v>
      </c>
      <c r="B15" s="37" t="s">
        <v>23</v>
      </c>
      <c r="C15" s="29">
        <v>125982.71556700001</v>
      </c>
      <c r="D15" s="30">
        <v>5.17997</v>
      </c>
      <c r="E15" s="30">
        <v>0</v>
      </c>
      <c r="F15" s="31">
        <v>0</v>
      </c>
      <c r="G15" s="30">
        <v>47394.437732999999</v>
      </c>
      <c r="H15" s="30">
        <v>2113.5639059999999</v>
      </c>
      <c r="I15" s="30">
        <v>73392.085491999998</v>
      </c>
      <c r="J15" s="30">
        <v>0</v>
      </c>
      <c r="K15" s="32">
        <v>835.95265099999995</v>
      </c>
      <c r="L15" s="33">
        <v>869152.96328200004</v>
      </c>
      <c r="M15" s="34">
        <v>1118876.898601</v>
      </c>
      <c r="P15" s="25"/>
    </row>
    <row r="16" spans="1:17" x14ac:dyDescent="0.25">
      <c r="A16" s="27">
        <v>7</v>
      </c>
      <c r="B16" s="37" t="s">
        <v>24</v>
      </c>
      <c r="C16" s="29">
        <v>144672.005836</v>
      </c>
      <c r="D16" s="30">
        <v>10.3165</v>
      </c>
      <c r="E16" s="30">
        <v>0</v>
      </c>
      <c r="F16" s="31">
        <v>0</v>
      </c>
      <c r="G16" s="30">
        <v>224863.44683199999</v>
      </c>
      <c r="H16" s="30">
        <v>10899.321678</v>
      </c>
      <c r="I16" s="30">
        <v>1573739.6179200001</v>
      </c>
      <c r="J16" s="30">
        <v>0</v>
      </c>
      <c r="K16" s="32">
        <v>0</v>
      </c>
      <c r="L16" s="33">
        <v>1837134.5968009999</v>
      </c>
      <c r="M16" s="34">
        <v>3791319.3055670001</v>
      </c>
      <c r="P16" s="25"/>
    </row>
    <row r="17" spans="1:16" x14ac:dyDescent="0.25">
      <c r="A17" s="27">
        <v>8</v>
      </c>
      <c r="B17" s="37" t="s">
        <v>25</v>
      </c>
      <c r="C17" s="29">
        <v>297555.05842399999</v>
      </c>
      <c r="D17" s="30">
        <v>0</v>
      </c>
      <c r="E17" s="30">
        <v>0</v>
      </c>
      <c r="F17" s="31">
        <v>0</v>
      </c>
      <c r="G17" s="30">
        <v>1116427.16007</v>
      </c>
      <c r="H17" s="30">
        <v>8071.6039559999999</v>
      </c>
      <c r="I17" s="30">
        <v>2429009.6700900001</v>
      </c>
      <c r="J17" s="30">
        <v>0</v>
      </c>
      <c r="K17" s="32">
        <v>14504.08029</v>
      </c>
      <c r="L17" s="33">
        <v>273317.775563</v>
      </c>
      <c r="M17" s="34">
        <v>4138885.3483929997</v>
      </c>
      <c r="P17" s="25"/>
    </row>
    <row r="18" spans="1:16" x14ac:dyDescent="0.25">
      <c r="A18" s="27">
        <v>9</v>
      </c>
      <c r="B18" s="37" t="s">
        <v>26</v>
      </c>
      <c r="C18" s="29">
        <v>1164239.75337</v>
      </c>
      <c r="D18" s="30">
        <v>154.48876999999999</v>
      </c>
      <c r="E18" s="30">
        <v>0</v>
      </c>
      <c r="F18" s="31">
        <v>0</v>
      </c>
      <c r="G18" s="30">
        <v>344782.51504999999</v>
      </c>
      <c r="H18" s="30">
        <v>1910.679181</v>
      </c>
      <c r="I18" s="30">
        <v>402744.92812300002</v>
      </c>
      <c r="J18" s="30">
        <v>0</v>
      </c>
      <c r="K18" s="32">
        <v>9239.3670259999999</v>
      </c>
      <c r="L18" s="33">
        <v>466448.82599699998</v>
      </c>
      <c r="M18" s="34">
        <v>2389520.557517</v>
      </c>
      <c r="P18" s="25"/>
    </row>
    <row r="19" spans="1:16" x14ac:dyDescent="0.25">
      <c r="A19" s="27">
        <v>10</v>
      </c>
      <c r="B19" s="37" t="s">
        <v>27</v>
      </c>
      <c r="C19" s="29">
        <v>140161.73758700001</v>
      </c>
      <c r="D19" s="30">
        <v>0</v>
      </c>
      <c r="E19" s="30">
        <v>0</v>
      </c>
      <c r="F19" s="31">
        <v>0</v>
      </c>
      <c r="G19" s="30">
        <v>21953.748183</v>
      </c>
      <c r="H19" s="30">
        <v>0</v>
      </c>
      <c r="I19" s="30">
        <v>211066.72833300001</v>
      </c>
      <c r="J19" s="30">
        <v>0</v>
      </c>
      <c r="K19" s="32">
        <v>1415.6185860000001</v>
      </c>
      <c r="L19" s="33">
        <v>91641.67499</v>
      </c>
      <c r="M19" s="34">
        <v>466239.50767900003</v>
      </c>
      <c r="P19" s="25"/>
    </row>
    <row r="20" spans="1:16" x14ac:dyDescent="0.25">
      <c r="A20" s="27">
        <v>11</v>
      </c>
      <c r="B20" s="37" t="s">
        <v>28</v>
      </c>
      <c r="C20" s="29">
        <v>10874.742677</v>
      </c>
      <c r="D20" s="30">
        <v>0</v>
      </c>
      <c r="E20" s="30">
        <v>0</v>
      </c>
      <c r="F20" s="31">
        <v>0</v>
      </c>
      <c r="G20" s="30">
        <v>2209.9483059999998</v>
      </c>
      <c r="H20" s="30">
        <v>2094.3022000000001</v>
      </c>
      <c r="I20" s="30">
        <v>3569.0056220000001</v>
      </c>
      <c r="J20" s="30">
        <v>0</v>
      </c>
      <c r="K20" s="32">
        <v>0</v>
      </c>
      <c r="L20" s="33">
        <v>38181.221256999997</v>
      </c>
      <c r="M20" s="34">
        <v>56929.220061999993</v>
      </c>
      <c r="P20" s="25"/>
    </row>
    <row r="21" spans="1:16" x14ac:dyDescent="0.25">
      <c r="A21" s="27">
        <v>12</v>
      </c>
      <c r="B21" s="37" t="s">
        <v>29</v>
      </c>
      <c r="C21" s="29">
        <v>2778.7140119999999</v>
      </c>
      <c r="D21" s="30">
        <v>3.169</v>
      </c>
      <c r="E21" s="30">
        <v>0</v>
      </c>
      <c r="F21" s="31">
        <v>0</v>
      </c>
      <c r="G21" s="30">
        <v>894923.53041300003</v>
      </c>
      <c r="H21" s="30">
        <v>8087.2463530000005</v>
      </c>
      <c r="I21" s="30">
        <v>3677060.4454379999</v>
      </c>
      <c r="J21" s="30">
        <v>0</v>
      </c>
      <c r="K21" s="32">
        <v>497.21850000000001</v>
      </c>
      <c r="L21" s="33">
        <v>1543598.2608109999</v>
      </c>
      <c r="M21" s="34">
        <v>6126948.5845270008</v>
      </c>
      <c r="P21" s="25"/>
    </row>
    <row r="22" spans="1:16" x14ac:dyDescent="0.25">
      <c r="A22" s="27">
        <v>13</v>
      </c>
      <c r="B22" s="37" t="s">
        <v>30</v>
      </c>
      <c r="C22" s="29">
        <v>443501.33324399998</v>
      </c>
      <c r="D22" s="30">
        <v>0</v>
      </c>
      <c r="E22" s="30">
        <v>0</v>
      </c>
      <c r="F22" s="31">
        <v>0</v>
      </c>
      <c r="G22" s="30">
        <v>300161.57793999999</v>
      </c>
      <c r="H22" s="30">
        <v>2917.9437830000002</v>
      </c>
      <c r="I22" s="30">
        <v>24986.993052999998</v>
      </c>
      <c r="J22" s="30">
        <v>0</v>
      </c>
      <c r="K22" s="32">
        <v>0</v>
      </c>
      <c r="L22" s="33">
        <v>1113971.5821710001</v>
      </c>
      <c r="M22" s="34">
        <v>1885539.430191</v>
      </c>
      <c r="P22" s="25"/>
    </row>
    <row r="23" spans="1:16" x14ac:dyDescent="0.25">
      <c r="A23" s="27">
        <v>14</v>
      </c>
      <c r="B23" s="37" t="s">
        <v>31</v>
      </c>
      <c r="C23" s="29">
        <v>7303.5128320000003</v>
      </c>
      <c r="D23" s="30">
        <v>0.67700000000000005</v>
      </c>
      <c r="E23" s="30">
        <v>0</v>
      </c>
      <c r="F23" s="31">
        <v>0</v>
      </c>
      <c r="G23" s="30">
        <v>13271.049046</v>
      </c>
      <c r="H23" s="30">
        <v>6058.1382519999997</v>
      </c>
      <c r="I23" s="30">
        <v>1455.0934380000001</v>
      </c>
      <c r="J23" s="30">
        <v>0</v>
      </c>
      <c r="K23" s="32">
        <v>0</v>
      </c>
      <c r="L23" s="33">
        <v>18496.396579</v>
      </c>
      <c r="M23" s="34">
        <v>46584.867146999997</v>
      </c>
      <c r="P23" s="25"/>
    </row>
    <row r="24" spans="1:16" x14ac:dyDescent="0.25">
      <c r="A24" s="27">
        <v>15</v>
      </c>
      <c r="B24" s="37" t="s">
        <v>32</v>
      </c>
      <c r="C24" s="29">
        <v>349446.895173</v>
      </c>
      <c r="D24" s="30">
        <v>179.7483</v>
      </c>
      <c r="E24" s="30">
        <v>0</v>
      </c>
      <c r="F24" s="31">
        <v>0</v>
      </c>
      <c r="G24" s="30">
        <v>153106.331939</v>
      </c>
      <c r="H24" s="30">
        <v>2481.156473</v>
      </c>
      <c r="I24" s="30">
        <v>178712.230442</v>
      </c>
      <c r="J24" s="30">
        <v>0</v>
      </c>
      <c r="K24" s="32">
        <v>8607.4970429999994</v>
      </c>
      <c r="L24" s="33">
        <v>45252.433481</v>
      </c>
      <c r="M24" s="34">
        <v>737786.29285099998</v>
      </c>
      <c r="P24" s="25"/>
    </row>
    <row r="25" spans="1:16" x14ac:dyDescent="0.25">
      <c r="A25" s="27">
        <v>16</v>
      </c>
      <c r="B25" s="37" t="s">
        <v>33</v>
      </c>
      <c r="C25" s="29">
        <v>45384.760672999997</v>
      </c>
      <c r="D25" s="30">
        <v>63.228000000000002</v>
      </c>
      <c r="E25" s="30">
        <v>0</v>
      </c>
      <c r="F25" s="31">
        <v>0</v>
      </c>
      <c r="G25" s="30">
        <v>12155.729289000001</v>
      </c>
      <c r="H25" s="30">
        <v>244.17002099999999</v>
      </c>
      <c r="I25" s="30">
        <v>55176.492917000003</v>
      </c>
      <c r="J25" s="30">
        <v>0</v>
      </c>
      <c r="K25" s="32">
        <v>0</v>
      </c>
      <c r="L25" s="33">
        <v>594461.87935800001</v>
      </c>
      <c r="M25" s="34">
        <v>707486.26025799999</v>
      </c>
      <c r="P25" s="25"/>
    </row>
    <row r="26" spans="1:16" x14ac:dyDescent="0.25">
      <c r="A26" s="27">
        <v>17</v>
      </c>
      <c r="B26" s="37" t="s">
        <v>34</v>
      </c>
      <c r="C26" s="29">
        <v>104407.855432</v>
      </c>
      <c r="D26" s="30">
        <v>0</v>
      </c>
      <c r="E26" s="30">
        <v>0</v>
      </c>
      <c r="F26" s="31">
        <v>0</v>
      </c>
      <c r="G26" s="30">
        <v>501808.850615</v>
      </c>
      <c r="H26" s="30">
        <v>1197.375362</v>
      </c>
      <c r="I26" s="30">
        <v>928766.88617700001</v>
      </c>
      <c r="J26" s="30">
        <v>0</v>
      </c>
      <c r="K26" s="32">
        <v>0</v>
      </c>
      <c r="L26" s="33">
        <v>1499716.840607</v>
      </c>
      <c r="M26" s="34">
        <v>3035897.808193</v>
      </c>
      <c r="P26" s="25"/>
    </row>
    <row r="27" spans="1:16" x14ac:dyDescent="0.25">
      <c r="A27" s="27">
        <v>18</v>
      </c>
      <c r="B27" s="37" t="s">
        <v>35</v>
      </c>
      <c r="C27" s="29">
        <v>6566.1616329999997</v>
      </c>
      <c r="D27" s="30">
        <v>76.559799999999996</v>
      </c>
      <c r="E27" s="30">
        <v>0</v>
      </c>
      <c r="F27" s="31">
        <v>0</v>
      </c>
      <c r="G27" s="30">
        <v>0</v>
      </c>
      <c r="H27" s="30">
        <v>0</v>
      </c>
      <c r="I27" s="30">
        <v>0</v>
      </c>
      <c r="J27" s="30">
        <v>0</v>
      </c>
      <c r="K27" s="32">
        <v>0</v>
      </c>
      <c r="L27" s="33">
        <v>2024.418077</v>
      </c>
      <c r="M27" s="34">
        <v>8667.1395099999991</v>
      </c>
      <c r="P27" s="25"/>
    </row>
    <row r="28" spans="1:16" x14ac:dyDescent="0.25">
      <c r="A28" s="27">
        <v>19</v>
      </c>
      <c r="B28" s="37" t="s">
        <v>36</v>
      </c>
      <c r="C28" s="29">
        <v>11680.736067</v>
      </c>
      <c r="D28" s="30">
        <v>2.4091999999999998</v>
      </c>
      <c r="E28" s="30">
        <v>0</v>
      </c>
      <c r="F28" s="31">
        <v>0</v>
      </c>
      <c r="G28" s="30">
        <v>3442.5891069999998</v>
      </c>
      <c r="H28" s="30">
        <v>0</v>
      </c>
      <c r="I28" s="30">
        <v>0</v>
      </c>
      <c r="J28" s="30">
        <v>0</v>
      </c>
      <c r="K28" s="32">
        <v>0</v>
      </c>
      <c r="L28" s="33">
        <v>0</v>
      </c>
      <c r="M28" s="34">
        <v>15125.734374</v>
      </c>
      <c r="P28" s="25"/>
    </row>
    <row r="29" spans="1:16" x14ac:dyDescent="0.25">
      <c r="A29" s="27">
        <v>20</v>
      </c>
      <c r="B29" s="37" t="s">
        <v>63</v>
      </c>
      <c r="C29" s="29">
        <v>142324.57014200001</v>
      </c>
      <c r="D29" s="30">
        <v>0</v>
      </c>
      <c r="E29" s="30">
        <v>0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2">
        <v>1549.305492</v>
      </c>
      <c r="L29" s="33">
        <v>0</v>
      </c>
      <c r="M29" s="34">
        <v>143873.87563400003</v>
      </c>
      <c r="P29" s="25"/>
    </row>
    <row r="30" spans="1:16" x14ac:dyDescent="0.25">
      <c r="A30" s="27">
        <v>21</v>
      </c>
      <c r="B30" s="37" t="s">
        <v>38</v>
      </c>
      <c r="C30" s="29">
        <v>4981.6525899999997</v>
      </c>
      <c r="D30" s="30">
        <v>0</v>
      </c>
      <c r="E30" s="30">
        <v>0</v>
      </c>
      <c r="F30" s="31">
        <v>0</v>
      </c>
      <c r="G30" s="30">
        <v>63661.842952999999</v>
      </c>
      <c r="H30" s="30">
        <v>0</v>
      </c>
      <c r="I30" s="30">
        <v>6202.8787979999997</v>
      </c>
      <c r="J30" s="30">
        <v>0</v>
      </c>
      <c r="K30" s="32">
        <v>0</v>
      </c>
      <c r="L30" s="33">
        <v>1971.586861</v>
      </c>
      <c r="M30" s="34">
        <v>76817.961202000006</v>
      </c>
      <c r="P30" s="25"/>
    </row>
    <row r="31" spans="1:16" x14ac:dyDescent="0.25">
      <c r="A31" s="27">
        <v>22</v>
      </c>
      <c r="B31" s="37" t="s">
        <v>40</v>
      </c>
      <c r="C31" s="29">
        <v>1722.551995</v>
      </c>
      <c r="D31" s="30">
        <v>0</v>
      </c>
      <c r="E31" s="30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2">
        <v>0</v>
      </c>
      <c r="L31" s="33">
        <v>0</v>
      </c>
      <c r="M31" s="34">
        <v>1722.551995</v>
      </c>
      <c r="P31" s="25"/>
    </row>
    <row r="32" spans="1:16" x14ac:dyDescent="0.25">
      <c r="A32" s="27">
        <v>23</v>
      </c>
      <c r="B32" s="37" t="s">
        <v>41</v>
      </c>
      <c r="C32" s="29">
        <v>3312.2243600000002</v>
      </c>
      <c r="D32" s="30">
        <v>0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2">
        <v>0</v>
      </c>
      <c r="L32" s="33">
        <v>0</v>
      </c>
      <c r="M32" s="34">
        <v>3312.2243600000002</v>
      </c>
      <c r="P32" s="25"/>
    </row>
    <row r="33" spans="1:18" x14ac:dyDescent="0.25">
      <c r="A33" s="27">
        <v>24</v>
      </c>
      <c r="B33" s="37" t="s">
        <v>42</v>
      </c>
      <c r="C33" s="29">
        <v>2074.2857979999999</v>
      </c>
      <c r="D33" s="30">
        <v>0.41</v>
      </c>
      <c r="E33" s="30">
        <v>0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2">
        <v>0</v>
      </c>
      <c r="L33" s="33">
        <v>0</v>
      </c>
      <c r="M33" s="34">
        <v>2074.6957979999997</v>
      </c>
      <c r="P33" s="25"/>
    </row>
    <row r="34" spans="1:18" x14ac:dyDescent="0.25">
      <c r="A34" s="27">
        <v>25</v>
      </c>
      <c r="B34" s="37" t="s">
        <v>43</v>
      </c>
      <c r="C34" s="29">
        <v>7903.1382219999996</v>
      </c>
      <c r="D34" s="30">
        <v>1.617</v>
      </c>
      <c r="E34" s="30">
        <v>0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2">
        <v>0</v>
      </c>
      <c r="L34" s="33">
        <v>0</v>
      </c>
      <c r="M34" s="34">
        <v>7904.7552219999998</v>
      </c>
      <c r="P34" s="25"/>
    </row>
    <row r="35" spans="1:18" x14ac:dyDescent="0.25">
      <c r="A35" s="27">
        <v>26</v>
      </c>
      <c r="B35" s="37" t="s">
        <v>44</v>
      </c>
      <c r="C35" s="29">
        <v>0</v>
      </c>
      <c r="D35" s="30">
        <v>0</v>
      </c>
      <c r="E35" s="30">
        <v>0</v>
      </c>
      <c r="F35" s="31">
        <v>0</v>
      </c>
      <c r="G35" s="30">
        <v>0</v>
      </c>
      <c r="H35" s="30">
        <v>0</v>
      </c>
      <c r="I35" s="30">
        <v>0</v>
      </c>
      <c r="J35" s="30">
        <v>0</v>
      </c>
      <c r="K35" s="32">
        <v>0</v>
      </c>
      <c r="L35" s="33">
        <v>0</v>
      </c>
      <c r="M35" s="34">
        <v>0</v>
      </c>
      <c r="P35" s="25"/>
    </row>
    <row r="36" spans="1:18" x14ac:dyDescent="0.25">
      <c r="A36" s="27">
        <v>27</v>
      </c>
      <c r="B36" s="37" t="s">
        <v>45</v>
      </c>
      <c r="C36" s="29">
        <v>1274.660384</v>
      </c>
      <c r="D36" s="30">
        <v>15.3338</v>
      </c>
      <c r="E36" s="30">
        <v>0</v>
      </c>
      <c r="F36" s="31">
        <v>0</v>
      </c>
      <c r="G36" s="30">
        <v>0</v>
      </c>
      <c r="H36" s="30">
        <v>0</v>
      </c>
      <c r="I36" s="30">
        <v>0</v>
      </c>
      <c r="J36" s="30">
        <v>0</v>
      </c>
      <c r="K36" s="32">
        <v>0</v>
      </c>
      <c r="L36" s="33">
        <v>0</v>
      </c>
      <c r="M36" s="34">
        <v>1289.9941840000001</v>
      </c>
      <c r="P36" s="25"/>
    </row>
    <row r="37" spans="1:18" x14ac:dyDescent="0.25">
      <c r="A37" s="27">
        <v>28</v>
      </c>
      <c r="B37" s="37" t="s">
        <v>46</v>
      </c>
      <c r="C37" s="29">
        <v>58004.881254</v>
      </c>
      <c r="D37" s="30">
        <v>0</v>
      </c>
      <c r="E37" s="30">
        <v>0</v>
      </c>
      <c r="F37" s="31">
        <v>0</v>
      </c>
      <c r="G37" s="30">
        <v>136703.01066599999</v>
      </c>
      <c r="H37" s="30">
        <v>42.080978000000002</v>
      </c>
      <c r="I37" s="30">
        <v>0</v>
      </c>
      <c r="J37" s="30">
        <v>0</v>
      </c>
      <c r="K37" s="32">
        <v>541.964336</v>
      </c>
      <c r="L37" s="33">
        <v>1004868.475961</v>
      </c>
      <c r="M37" s="34">
        <v>1200160.413195</v>
      </c>
      <c r="P37" s="25"/>
    </row>
    <row r="38" spans="1:18" x14ac:dyDescent="0.25">
      <c r="A38" s="27">
        <v>29</v>
      </c>
      <c r="B38" s="37" t="s">
        <v>47</v>
      </c>
      <c r="C38" s="29">
        <v>66362.758721999999</v>
      </c>
      <c r="D38" s="30">
        <v>4.3899999999999997</v>
      </c>
      <c r="E38" s="30">
        <v>0</v>
      </c>
      <c r="F38" s="31">
        <v>0</v>
      </c>
      <c r="G38" s="30">
        <v>10598.163285000001</v>
      </c>
      <c r="H38" s="30">
        <v>405.57602500000002</v>
      </c>
      <c r="I38" s="30">
        <v>0</v>
      </c>
      <c r="J38" s="30">
        <v>0</v>
      </c>
      <c r="K38" s="32">
        <v>100.442564</v>
      </c>
      <c r="L38" s="33">
        <v>8190.9193569999998</v>
      </c>
      <c r="M38" s="34">
        <v>85662.249953000006</v>
      </c>
      <c r="P38" s="25"/>
    </row>
    <row r="39" spans="1:18" x14ac:dyDescent="0.25">
      <c r="A39" s="27">
        <v>30</v>
      </c>
      <c r="B39" s="335" t="s">
        <v>70</v>
      </c>
      <c r="C39" s="29">
        <v>60007.092893000001</v>
      </c>
      <c r="D39" s="30">
        <v>0</v>
      </c>
      <c r="E39" s="30">
        <v>0</v>
      </c>
      <c r="F39" s="31">
        <v>0</v>
      </c>
      <c r="G39" s="30">
        <v>9460.2688010000002</v>
      </c>
      <c r="H39" s="30">
        <v>1389.068291</v>
      </c>
      <c r="I39" s="30">
        <v>0</v>
      </c>
      <c r="J39" s="30">
        <v>0</v>
      </c>
      <c r="K39" s="32">
        <v>1882.4370859999999</v>
      </c>
      <c r="L39" s="33">
        <v>14108.543344</v>
      </c>
      <c r="M39" s="34">
        <v>86847.41041500002</v>
      </c>
      <c r="P39" s="25"/>
    </row>
    <row r="40" spans="1:18" ht="16.5" thickBot="1" x14ac:dyDescent="0.3">
      <c r="A40" s="27">
        <v>31</v>
      </c>
      <c r="B40" s="143" t="s">
        <v>48</v>
      </c>
      <c r="C40" s="45">
        <v>281141.76036399999</v>
      </c>
      <c r="D40" s="46">
        <v>0</v>
      </c>
      <c r="E40" s="46">
        <v>0</v>
      </c>
      <c r="F40" s="47">
        <v>0</v>
      </c>
      <c r="G40" s="46">
        <v>32766.633918</v>
      </c>
      <c r="H40" s="46">
        <v>3131.062645</v>
      </c>
      <c r="I40" s="46">
        <v>69530.488257000005</v>
      </c>
      <c r="J40" s="46">
        <v>0</v>
      </c>
      <c r="K40" s="48">
        <v>366.81336399999998</v>
      </c>
      <c r="L40" s="49">
        <v>34784.060148999997</v>
      </c>
      <c r="M40" s="50">
        <v>421720.81869699992</v>
      </c>
      <c r="P40" s="25"/>
    </row>
    <row r="41" spans="1:18" ht="17.25" thickTop="1" thickBot="1" x14ac:dyDescent="0.3">
      <c r="A41" s="432" t="s">
        <v>49</v>
      </c>
      <c r="B41" s="433"/>
      <c r="C41" s="51">
        <v>4119593.1733730002</v>
      </c>
      <c r="D41" s="51">
        <v>545.69633999999996</v>
      </c>
      <c r="E41" s="51">
        <v>0</v>
      </c>
      <c r="F41" s="52">
        <v>0</v>
      </c>
      <c r="G41" s="51">
        <v>5566093.2799699996</v>
      </c>
      <c r="H41" s="51">
        <v>85959.030060000005</v>
      </c>
      <c r="I41" s="51">
        <v>16579530.838164</v>
      </c>
      <c r="J41" s="51">
        <v>0</v>
      </c>
      <c r="K41" s="51">
        <v>44821.761151999999</v>
      </c>
      <c r="L41" s="53">
        <v>15201152.539308</v>
      </c>
      <c r="M41" s="54">
        <v>41597696.318366997</v>
      </c>
      <c r="N41" s="55"/>
      <c r="O41" s="55"/>
      <c r="P41" s="25"/>
      <c r="R41" s="26"/>
    </row>
    <row r="42" spans="1:18" ht="17.25" thickTop="1" thickBot="1" x14ac:dyDescent="0.3">
      <c r="A42" s="432" t="s">
        <v>50</v>
      </c>
      <c r="B42" s="433"/>
      <c r="C42" s="51">
        <v>3028234.4318929999</v>
      </c>
      <c r="D42" s="51">
        <v>564.19654000000003</v>
      </c>
      <c r="E42" s="51">
        <v>0</v>
      </c>
      <c r="F42" s="52">
        <v>0</v>
      </c>
      <c r="G42" s="51">
        <v>6140818.29684</v>
      </c>
      <c r="H42" s="51">
        <v>159542.86103599999</v>
      </c>
      <c r="I42" s="51">
        <v>17432492.571848001</v>
      </c>
      <c r="J42" s="51">
        <v>975.14080000000001</v>
      </c>
      <c r="K42" s="51">
        <v>38626.805794</v>
      </c>
      <c r="L42" s="53">
        <v>15468070.338144001</v>
      </c>
      <c r="M42" s="54">
        <v>42269324.642894998</v>
      </c>
      <c r="N42" s="56"/>
      <c r="O42" s="56"/>
      <c r="P42" s="25"/>
      <c r="R42" s="26"/>
    </row>
    <row r="43" spans="1:18" s="1" customFormat="1" ht="16.5" thickTop="1" x14ac:dyDescent="0.25">
      <c r="F43" s="2"/>
      <c r="P43" s="4"/>
      <c r="Q43" s="5"/>
    </row>
    <row r="44" spans="1:18" s="1" customFormat="1" x14ac:dyDescent="0.25">
      <c r="A44" s="57" t="s">
        <v>51</v>
      </c>
      <c r="B44" s="57" t="s">
        <v>52</v>
      </c>
      <c r="F44" s="2"/>
      <c r="P44" s="4"/>
      <c r="Q44" s="5"/>
    </row>
    <row r="45" spans="1:18" s="1" customFormat="1" x14ac:dyDescent="0.25">
      <c r="A45" s="57" t="s">
        <v>53</v>
      </c>
      <c r="B45" s="57" t="s">
        <v>54</v>
      </c>
      <c r="F45" s="2"/>
      <c r="P45" s="4"/>
      <c r="Q45" s="5"/>
    </row>
    <row r="46" spans="1:18" s="1" customFormat="1" x14ac:dyDescent="0.25">
      <c r="A46" s="57"/>
      <c r="B46" s="57"/>
      <c r="F46" s="2"/>
      <c r="P46" s="4"/>
      <c r="Q46" s="5"/>
    </row>
    <row r="47" spans="1:18" s="1" customFormat="1" x14ac:dyDescent="0.25">
      <c r="A47" s="57"/>
      <c r="B47" s="57" t="s">
        <v>55</v>
      </c>
      <c r="F47" s="2"/>
      <c r="P47" s="4"/>
      <c r="Q47" s="5"/>
    </row>
    <row r="48" spans="1:18" s="1" customFormat="1" x14ac:dyDescent="0.25">
      <c r="F48" s="2"/>
      <c r="P48" s="4"/>
      <c r="Q48" s="5"/>
    </row>
    <row r="49" spans="1:18" s="1" customFormat="1" x14ac:dyDescent="0.25">
      <c r="F49" s="2"/>
      <c r="P49" s="4"/>
      <c r="Q49" s="5"/>
    </row>
    <row r="50" spans="1:18" s="1" customFormat="1" x14ac:dyDescent="0.25">
      <c r="F50" s="2"/>
      <c r="P50" s="4"/>
      <c r="Q50" s="5"/>
    </row>
    <row r="51" spans="1:18" s="1" customFormat="1" x14ac:dyDescent="0.25">
      <c r="F51" s="2"/>
      <c r="P51" s="4"/>
      <c r="Q51" s="5"/>
    </row>
    <row r="52" spans="1:18" s="1" customFormat="1" ht="20.25" x14ac:dyDescent="0.3">
      <c r="A52" s="434" t="s">
        <v>56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P52" s="4"/>
      <c r="Q52" s="5"/>
    </row>
    <row r="53" spans="1:18" s="1" customFormat="1" ht="20.25" x14ac:dyDescent="0.3">
      <c r="A53" s="434" t="s">
        <v>57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P53" s="4"/>
      <c r="Q53" s="5"/>
    </row>
    <row r="54" spans="1:18" s="1" customFormat="1" ht="20.25" x14ac:dyDescent="0.3">
      <c r="A54" s="7"/>
      <c r="B54" s="7"/>
      <c r="C54" s="7"/>
      <c r="D54" s="7"/>
      <c r="E54" s="7"/>
      <c r="F54" s="8" t="s">
        <v>2</v>
      </c>
      <c r="G54" s="127" t="s">
        <v>80</v>
      </c>
      <c r="H54" s="7" t="s">
        <v>64</v>
      </c>
      <c r="I54" s="7"/>
      <c r="J54" s="7"/>
      <c r="K54" s="7"/>
      <c r="L54" s="7"/>
      <c r="M54" s="58"/>
      <c r="P54" s="4"/>
      <c r="Q54" s="5"/>
    </row>
    <row r="55" spans="1:18" s="1" customFormat="1" x14ac:dyDescent="0.25">
      <c r="F55" s="2"/>
      <c r="M55" s="59"/>
      <c r="P55" s="4"/>
      <c r="Q55" s="5"/>
    </row>
    <row r="56" spans="1:18" s="1" customFormat="1" ht="16.5" thickBot="1" x14ac:dyDescent="0.3">
      <c r="A56" s="60"/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1"/>
      <c r="M56" s="60"/>
      <c r="P56" s="4"/>
      <c r="Q56" s="5"/>
    </row>
    <row r="57" spans="1:18" s="1" customFormat="1" ht="16.5" thickTop="1" x14ac:dyDescent="0.25">
      <c r="A57" s="435" t="s">
        <v>5</v>
      </c>
      <c r="B57" s="436"/>
      <c r="C57" s="439" t="s">
        <v>58</v>
      </c>
      <c r="D57" s="439"/>
      <c r="E57" s="439"/>
      <c r="F57" s="439"/>
      <c r="G57" s="439"/>
      <c r="H57" s="439"/>
      <c r="I57" s="439"/>
      <c r="J57" s="439"/>
      <c r="K57" s="439"/>
      <c r="L57" s="440" t="s">
        <v>7</v>
      </c>
      <c r="M57" s="442" t="s">
        <v>8</v>
      </c>
      <c r="Q57" s="5"/>
    </row>
    <row r="58" spans="1:18" s="14" customFormat="1" ht="16.5" thickBot="1" x14ac:dyDescent="0.3">
      <c r="A58" s="437"/>
      <c r="B58" s="438"/>
      <c r="C58" s="10" t="s">
        <v>9</v>
      </c>
      <c r="D58" s="11" t="s">
        <v>10</v>
      </c>
      <c r="E58" s="11" t="s">
        <v>11</v>
      </c>
      <c r="F58" s="11" t="s">
        <v>12</v>
      </c>
      <c r="G58" s="11" t="s">
        <v>13</v>
      </c>
      <c r="H58" s="11" t="s">
        <v>14</v>
      </c>
      <c r="I58" s="11" t="s">
        <v>15</v>
      </c>
      <c r="J58" s="11" t="s">
        <v>16</v>
      </c>
      <c r="K58" s="12" t="s">
        <v>17</v>
      </c>
      <c r="L58" s="441"/>
      <c r="M58" s="443"/>
      <c r="N58" s="13"/>
      <c r="O58" s="13"/>
      <c r="Q58" s="15"/>
    </row>
    <row r="59" spans="1:18" ht="16.5" thickTop="1" x14ac:dyDescent="0.25">
      <c r="A59" s="16">
        <v>1</v>
      </c>
      <c r="B59" s="133" t="s">
        <v>18</v>
      </c>
      <c r="C59" s="63">
        <v>3.4963316850549284</v>
      </c>
      <c r="D59" s="64">
        <v>0</v>
      </c>
      <c r="E59" s="64">
        <v>0</v>
      </c>
      <c r="F59" s="64">
        <v>0</v>
      </c>
      <c r="G59" s="64">
        <v>7.9735986965240384</v>
      </c>
      <c r="H59" s="64">
        <v>12.164481749853751</v>
      </c>
      <c r="I59" s="64">
        <v>6.3187184841112893</v>
      </c>
      <c r="J59" s="64">
        <v>0</v>
      </c>
      <c r="K59" s="65">
        <v>9.8972938411681621</v>
      </c>
      <c r="L59" s="66">
        <v>2.1050557430927994</v>
      </c>
      <c r="M59" s="67">
        <v>4.7366849204339552</v>
      </c>
      <c r="P59" s="25"/>
      <c r="R59" s="68"/>
    </row>
    <row r="60" spans="1:18" x14ac:dyDescent="0.25">
      <c r="A60" s="27">
        <v>2</v>
      </c>
      <c r="B60" s="37" t="s">
        <v>19</v>
      </c>
      <c r="C60" s="69">
        <v>7.6653629868856026</v>
      </c>
      <c r="D60" s="70">
        <v>2.5415233681061524</v>
      </c>
      <c r="E60" s="70">
        <v>0</v>
      </c>
      <c r="F60" s="70">
        <v>0</v>
      </c>
      <c r="G60" s="70">
        <v>8.0591469892221745</v>
      </c>
      <c r="H60" s="70">
        <v>14.645159959591103</v>
      </c>
      <c r="I60" s="70">
        <v>12.910571421567669</v>
      </c>
      <c r="J60" s="70">
        <v>0</v>
      </c>
      <c r="K60" s="71">
        <v>0.39561923369913732</v>
      </c>
      <c r="L60" s="72">
        <v>23.708698655556443</v>
      </c>
      <c r="M60" s="73">
        <v>15.677909197895746</v>
      </c>
      <c r="P60" s="25"/>
    </row>
    <row r="61" spans="1:18" x14ac:dyDescent="0.25">
      <c r="A61" s="27">
        <v>3</v>
      </c>
      <c r="B61" s="37" t="s">
        <v>20</v>
      </c>
      <c r="C61" s="69">
        <v>2.7909853973483516</v>
      </c>
      <c r="D61" s="70">
        <v>1.8783340199789504</v>
      </c>
      <c r="E61" s="70">
        <v>0</v>
      </c>
      <c r="F61" s="70">
        <v>0</v>
      </c>
      <c r="G61" s="70">
        <v>0</v>
      </c>
      <c r="H61" s="70">
        <v>0</v>
      </c>
      <c r="I61" s="70">
        <v>0</v>
      </c>
      <c r="J61" s="70">
        <v>0</v>
      </c>
      <c r="K61" s="71">
        <v>0</v>
      </c>
      <c r="L61" s="72">
        <v>1.9880124827282145E-3</v>
      </c>
      <c r="M61" s="73">
        <v>0.27715403715300246</v>
      </c>
      <c r="P61" s="25"/>
    </row>
    <row r="62" spans="1:18" x14ac:dyDescent="0.25">
      <c r="A62" s="27">
        <v>4</v>
      </c>
      <c r="B62" s="37" t="s">
        <v>21</v>
      </c>
      <c r="C62" s="69">
        <v>1.3036230930548125</v>
      </c>
      <c r="D62" s="70">
        <v>0</v>
      </c>
      <c r="E62" s="70">
        <v>0</v>
      </c>
      <c r="F62" s="70">
        <v>0</v>
      </c>
      <c r="G62" s="70">
        <v>12.215324399264551</v>
      </c>
      <c r="H62" s="70">
        <v>13.257217871171498</v>
      </c>
      <c r="I62" s="70">
        <v>18.418641642450517</v>
      </c>
      <c r="J62" s="70">
        <v>0</v>
      </c>
      <c r="K62" s="71">
        <v>1.4894535217749045</v>
      </c>
      <c r="L62" s="72">
        <v>10.029920267351038</v>
      </c>
      <c r="M62" s="73">
        <v>12.798957671601194</v>
      </c>
      <c r="P62" s="25"/>
    </row>
    <row r="63" spans="1:18" x14ac:dyDescent="0.25">
      <c r="A63" s="27">
        <v>5</v>
      </c>
      <c r="B63" s="37" t="s">
        <v>22</v>
      </c>
      <c r="C63" s="69">
        <v>0.18035738540940793</v>
      </c>
      <c r="D63" s="70">
        <v>0.74217100301607308</v>
      </c>
      <c r="E63" s="70">
        <v>0</v>
      </c>
      <c r="F63" s="70">
        <v>0</v>
      </c>
      <c r="G63" s="70">
        <v>1.8700461861746058</v>
      </c>
      <c r="H63" s="70">
        <v>0.55218990333963291</v>
      </c>
      <c r="I63" s="70">
        <v>4.2357463547428598</v>
      </c>
      <c r="J63" s="70">
        <v>0</v>
      </c>
      <c r="K63" s="71">
        <v>0</v>
      </c>
      <c r="L63" s="72">
        <v>1.9398280585468264</v>
      </c>
      <c r="M63" s="73">
        <v>2.6663503178763084</v>
      </c>
      <c r="P63" s="25"/>
    </row>
    <row r="64" spans="1:18" x14ac:dyDescent="0.25">
      <c r="A64" s="27">
        <v>6</v>
      </c>
      <c r="B64" s="37" t="s">
        <v>23</v>
      </c>
      <c r="C64" s="69">
        <v>3.0581348755816369</v>
      </c>
      <c r="D64" s="70">
        <v>0.94924037789954752</v>
      </c>
      <c r="E64" s="70">
        <v>0</v>
      </c>
      <c r="F64" s="70">
        <v>0</v>
      </c>
      <c r="G64" s="70">
        <v>0.85148479102124286</v>
      </c>
      <c r="H64" s="70">
        <v>2.4588038098204668</v>
      </c>
      <c r="I64" s="70">
        <v>0.44266684147093371</v>
      </c>
      <c r="J64" s="70">
        <v>0</v>
      </c>
      <c r="K64" s="71">
        <v>1.8650598046897555</v>
      </c>
      <c r="L64" s="72">
        <v>5.7176780578610416</v>
      </c>
      <c r="M64" s="73">
        <v>2.6897568798947464</v>
      </c>
      <c r="P64" s="25"/>
    </row>
    <row r="65" spans="1:17" x14ac:dyDescent="0.25">
      <c r="A65" s="27">
        <v>7</v>
      </c>
      <c r="B65" s="37" t="s">
        <v>24</v>
      </c>
      <c r="C65" s="69">
        <v>3.5118032229757019</v>
      </c>
      <c r="D65" s="70">
        <v>1.8905202845963747</v>
      </c>
      <c r="E65" s="70">
        <v>0</v>
      </c>
      <c r="F65" s="70">
        <v>0</v>
      </c>
      <c r="G65" s="70">
        <v>4.0398792388404239</v>
      </c>
      <c r="H65" s="70">
        <v>12.679670385289594</v>
      </c>
      <c r="I65" s="70">
        <v>9.4920636372740343</v>
      </c>
      <c r="J65" s="70">
        <v>0</v>
      </c>
      <c r="K65" s="71">
        <v>0</v>
      </c>
      <c r="L65" s="72">
        <v>12.085495438917762</v>
      </c>
      <c r="M65" s="73">
        <v>9.114253050337755</v>
      </c>
      <c r="P65" s="25"/>
    </row>
    <row r="66" spans="1:17" x14ac:dyDescent="0.25">
      <c r="A66" s="27">
        <v>8</v>
      </c>
      <c r="B66" s="37" t="s">
        <v>25</v>
      </c>
      <c r="C66" s="69">
        <v>7.2229233786299041</v>
      </c>
      <c r="D66" s="70">
        <v>0</v>
      </c>
      <c r="E66" s="70">
        <v>0</v>
      </c>
      <c r="F66" s="70">
        <v>0</v>
      </c>
      <c r="G66" s="70">
        <v>20.057643735284604</v>
      </c>
      <c r="H66" s="70">
        <v>9.390059369406524</v>
      </c>
      <c r="I66" s="70">
        <v>14.650653832126084</v>
      </c>
      <c r="J66" s="70">
        <v>0</v>
      </c>
      <c r="K66" s="71">
        <v>32.359460934195823</v>
      </c>
      <c r="L66" s="72">
        <v>1.7980069264895502</v>
      </c>
      <c r="M66" s="73">
        <v>9.9497946153463346</v>
      </c>
      <c r="P66" s="25"/>
    </row>
    <row r="67" spans="1:17" x14ac:dyDescent="0.25">
      <c r="A67" s="27">
        <v>9</v>
      </c>
      <c r="B67" s="37" t="s">
        <v>26</v>
      </c>
      <c r="C67" s="69">
        <v>28.261037058102396</v>
      </c>
      <c r="D67" s="70">
        <v>28.310391453239358</v>
      </c>
      <c r="E67" s="70">
        <v>0</v>
      </c>
      <c r="F67" s="70">
        <v>0</v>
      </c>
      <c r="G67" s="70">
        <v>6.1943359140373282</v>
      </c>
      <c r="H67" s="70">
        <v>2.2227788978846466</v>
      </c>
      <c r="I67" s="70">
        <v>2.4291696312415048</v>
      </c>
      <c r="J67" s="70">
        <v>0</v>
      </c>
      <c r="K67" s="71">
        <v>20.613574274039269</v>
      </c>
      <c r="L67" s="72">
        <v>3.068509606694823</v>
      </c>
      <c r="M67" s="73">
        <v>5.744357906814983</v>
      </c>
      <c r="P67" s="25"/>
    </row>
    <row r="68" spans="1:17" x14ac:dyDescent="0.25">
      <c r="A68" s="27">
        <v>10</v>
      </c>
      <c r="B68" s="37" t="s">
        <v>27</v>
      </c>
      <c r="C68" s="69">
        <v>3.4023198818013323</v>
      </c>
      <c r="D68" s="70">
        <v>0</v>
      </c>
      <c r="E68" s="70">
        <v>0</v>
      </c>
      <c r="F68" s="70">
        <v>0</v>
      </c>
      <c r="G68" s="70">
        <v>0.39441933648511052</v>
      </c>
      <c r="H68" s="70">
        <v>0</v>
      </c>
      <c r="I68" s="70">
        <v>1.2730560978670811</v>
      </c>
      <c r="J68" s="70">
        <v>0</v>
      </c>
      <c r="K68" s="71">
        <v>3.15832878855282</v>
      </c>
      <c r="L68" s="72">
        <v>0.60286004467771626</v>
      </c>
      <c r="M68" s="73">
        <v>1.1208301154723732</v>
      </c>
      <c r="P68" s="25"/>
    </row>
    <row r="69" spans="1:17" x14ac:dyDescent="0.25">
      <c r="A69" s="27">
        <v>11</v>
      </c>
      <c r="B69" s="37" t="s">
        <v>28</v>
      </c>
      <c r="C69" s="69">
        <v>0.26397613112112439</v>
      </c>
      <c r="D69" s="70">
        <v>0</v>
      </c>
      <c r="E69" s="70">
        <v>0</v>
      </c>
      <c r="F69" s="70">
        <v>0</v>
      </c>
      <c r="G69" s="70">
        <v>3.9703759797786051E-2</v>
      </c>
      <c r="H69" s="70">
        <v>2.4363958022073566</v>
      </c>
      <c r="I69" s="70">
        <v>2.152657790402969E-2</v>
      </c>
      <c r="J69" s="70">
        <v>0</v>
      </c>
      <c r="K69" s="71">
        <v>0</v>
      </c>
      <c r="L69" s="72">
        <v>0.2511731999153935</v>
      </c>
      <c r="M69" s="73">
        <v>0.13685666539390437</v>
      </c>
      <c r="P69" s="25"/>
    </row>
    <row r="70" spans="1:17" x14ac:dyDescent="0.25">
      <c r="A70" s="27">
        <v>12</v>
      </c>
      <c r="B70" s="37" t="s">
        <v>29</v>
      </c>
      <c r="C70" s="69">
        <v>6.7451175275272918E-2</v>
      </c>
      <c r="D70" s="70">
        <v>0.58072590334763841</v>
      </c>
      <c r="E70" s="70">
        <v>0</v>
      </c>
      <c r="F70" s="70">
        <v>0</v>
      </c>
      <c r="G70" s="70">
        <v>16.078126711125176</v>
      </c>
      <c r="H70" s="70">
        <v>9.4082568723205071</v>
      </c>
      <c r="I70" s="70">
        <v>22.178314219687497</v>
      </c>
      <c r="J70" s="70">
        <v>0</v>
      </c>
      <c r="K70" s="71">
        <v>1.1093238802327017</v>
      </c>
      <c r="L70" s="72">
        <v>10.154481752745237</v>
      </c>
      <c r="M70" s="73">
        <v>14.729057440187413</v>
      </c>
      <c r="P70" s="25"/>
    </row>
    <row r="71" spans="1:17" x14ac:dyDescent="0.25">
      <c r="A71" s="27">
        <v>13</v>
      </c>
      <c r="B71" s="37" t="s">
        <v>30</v>
      </c>
      <c r="C71" s="69">
        <v>10.765658514791507</v>
      </c>
      <c r="D71" s="70">
        <v>0</v>
      </c>
      <c r="E71" s="70">
        <v>0</v>
      </c>
      <c r="F71" s="70">
        <v>0</v>
      </c>
      <c r="G71" s="70">
        <v>5.3926796200155991</v>
      </c>
      <c r="H71" s="70">
        <v>3.3945750446035219</v>
      </c>
      <c r="I71" s="70">
        <v>0.15070989219720909</v>
      </c>
      <c r="J71" s="70">
        <v>0</v>
      </c>
      <c r="K71" s="71">
        <v>0</v>
      </c>
      <c r="L71" s="72">
        <v>7.3282047482283286</v>
      </c>
      <c r="M71" s="73">
        <v>4.5327977197584888</v>
      </c>
      <c r="P71" s="25"/>
    </row>
    <row r="72" spans="1:17" x14ac:dyDescent="0.25">
      <c r="A72" s="27">
        <v>14</v>
      </c>
      <c r="B72" s="37" t="s">
        <v>31</v>
      </c>
      <c r="C72" s="69">
        <v>0.17728723504073829</v>
      </c>
      <c r="D72" s="70">
        <v>0.12406167136836579</v>
      </c>
      <c r="E72" s="70">
        <v>0</v>
      </c>
      <c r="F72" s="70">
        <v>0</v>
      </c>
      <c r="G72" s="70">
        <v>0.23842663747222592</v>
      </c>
      <c r="H72" s="70">
        <v>7.047704293279458</v>
      </c>
      <c r="I72" s="70">
        <v>8.7764451974151007E-3</v>
      </c>
      <c r="J72" s="70">
        <v>0</v>
      </c>
      <c r="K72" s="71">
        <v>0</v>
      </c>
      <c r="L72" s="72">
        <v>0.12167759340070414</v>
      </c>
      <c r="M72" s="73">
        <v>0.11198905533244871</v>
      </c>
      <c r="P72" s="25"/>
    </row>
    <row r="73" spans="1:17" x14ac:dyDescent="0.25">
      <c r="A73" s="27">
        <v>15</v>
      </c>
      <c r="B73" s="37" t="s">
        <v>32</v>
      </c>
      <c r="C73" s="69">
        <v>8.4825583611423276</v>
      </c>
      <c r="D73" s="70">
        <v>32.939253358378764</v>
      </c>
      <c r="E73" s="70">
        <v>0</v>
      </c>
      <c r="F73" s="70">
        <v>0</v>
      </c>
      <c r="G73" s="70">
        <v>2.7506964802398213</v>
      </c>
      <c r="H73" s="70">
        <v>2.8864407512138466</v>
      </c>
      <c r="I73" s="70">
        <v>1.0779088515015567</v>
      </c>
      <c r="J73" s="70">
        <v>0</v>
      </c>
      <c r="K73" s="71">
        <v>19.203834971611602</v>
      </c>
      <c r="L73" s="72">
        <v>0.2976908057726787</v>
      </c>
      <c r="M73" s="73">
        <v>1.7736229602821507</v>
      </c>
      <c r="P73" s="25"/>
    </row>
    <row r="74" spans="1:17" x14ac:dyDescent="0.25">
      <c r="A74" s="27">
        <v>16</v>
      </c>
      <c r="B74" s="37" t="s">
        <v>33</v>
      </c>
      <c r="C74" s="69">
        <v>1.1016806457090109</v>
      </c>
      <c r="D74" s="70">
        <v>11.586663747827226</v>
      </c>
      <c r="E74" s="70">
        <v>0</v>
      </c>
      <c r="F74" s="70">
        <v>0</v>
      </c>
      <c r="G74" s="70">
        <v>0.21838888925457459</v>
      </c>
      <c r="H74" s="70">
        <v>0.28405395085259527</v>
      </c>
      <c r="I74" s="70">
        <v>0.33279887986933043</v>
      </c>
      <c r="J74" s="70">
        <v>0</v>
      </c>
      <c r="K74" s="71">
        <v>0</v>
      </c>
      <c r="L74" s="72">
        <v>3.9106368929645754</v>
      </c>
      <c r="M74" s="73">
        <v>1.7007823097780954</v>
      </c>
      <c r="P74" s="25"/>
    </row>
    <row r="75" spans="1:17" x14ac:dyDescent="0.25">
      <c r="A75" s="27">
        <v>17</v>
      </c>
      <c r="B75" s="37" t="s">
        <v>34</v>
      </c>
      <c r="C75" s="69">
        <v>2.5344215080955181</v>
      </c>
      <c r="D75" s="70">
        <v>0</v>
      </c>
      <c r="E75" s="70">
        <v>0</v>
      </c>
      <c r="F75" s="70">
        <v>0</v>
      </c>
      <c r="G75" s="70">
        <v>9.015458875272472</v>
      </c>
      <c r="H75" s="70">
        <v>1.3929605315046292</v>
      </c>
      <c r="I75" s="70">
        <v>5.6018888305276713</v>
      </c>
      <c r="J75" s="70">
        <v>0</v>
      </c>
      <c r="K75" s="71">
        <v>0</v>
      </c>
      <c r="L75" s="72">
        <v>9.8658100872874446</v>
      </c>
      <c r="M75" s="73">
        <v>7.2982354238028639</v>
      </c>
      <c r="P75" s="25"/>
    </row>
    <row r="76" spans="1:17" x14ac:dyDescent="0.25">
      <c r="A76" s="27">
        <v>18</v>
      </c>
      <c r="B76" s="37" t="s">
        <v>35</v>
      </c>
      <c r="C76" s="69">
        <v>0.15938859388932872</v>
      </c>
      <c r="D76" s="70">
        <v>14.029744088076528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1">
        <v>0</v>
      </c>
      <c r="L76" s="72">
        <v>1.3317530179143621E-2</v>
      </c>
      <c r="M76" s="73">
        <v>2.0835623789515288E-2</v>
      </c>
      <c r="P76" s="25"/>
    </row>
    <row r="77" spans="1:17" x14ac:dyDescent="0.25">
      <c r="A77" s="27">
        <v>19</v>
      </c>
      <c r="B77" s="37" t="s">
        <v>36</v>
      </c>
      <c r="C77" s="69">
        <v>0.28354100940108518</v>
      </c>
      <c r="D77" s="70">
        <v>0.44149095813983286</v>
      </c>
      <c r="E77" s="70">
        <v>0</v>
      </c>
      <c r="F77" s="70">
        <v>0</v>
      </c>
      <c r="G77" s="70">
        <v>6.1849288789111966E-2</v>
      </c>
      <c r="H77" s="70">
        <v>0</v>
      </c>
      <c r="I77" s="70">
        <v>0</v>
      </c>
      <c r="J77" s="70">
        <v>0</v>
      </c>
      <c r="K77" s="71">
        <v>0</v>
      </c>
      <c r="L77" s="72">
        <v>0</v>
      </c>
      <c r="M77" s="73">
        <v>3.6361952013485424E-2</v>
      </c>
      <c r="P77" s="25"/>
    </row>
    <row r="78" spans="1:17" x14ac:dyDescent="0.25">
      <c r="A78" s="27">
        <v>20</v>
      </c>
      <c r="B78" s="37" t="s">
        <v>63</v>
      </c>
      <c r="C78" s="69">
        <v>3.45482100179006</v>
      </c>
      <c r="D78" s="70">
        <v>0</v>
      </c>
      <c r="E78" s="70">
        <v>0</v>
      </c>
      <c r="F78" s="70">
        <v>0</v>
      </c>
      <c r="G78" s="70">
        <v>0</v>
      </c>
      <c r="H78" s="70">
        <v>0</v>
      </c>
      <c r="I78" s="70">
        <v>0</v>
      </c>
      <c r="J78" s="70">
        <v>0</v>
      </c>
      <c r="K78" s="71">
        <v>3.4565921824133143</v>
      </c>
      <c r="L78" s="72">
        <v>0</v>
      </c>
      <c r="M78" s="73">
        <v>0.34586981580149212</v>
      </c>
      <c r="P78" s="25"/>
    </row>
    <row r="79" spans="1:17" x14ac:dyDescent="0.25">
      <c r="A79" s="27">
        <v>21</v>
      </c>
      <c r="B79" s="37" t="s">
        <v>38</v>
      </c>
      <c r="C79" s="69">
        <v>0.12092583855607207</v>
      </c>
      <c r="D79" s="70">
        <v>0</v>
      </c>
      <c r="E79" s="70">
        <v>0</v>
      </c>
      <c r="F79" s="70">
        <v>0</v>
      </c>
      <c r="G79" s="70">
        <v>1.1437437310310963</v>
      </c>
      <c r="H79" s="70">
        <v>0</v>
      </c>
      <c r="I79" s="70">
        <v>3.7412872888548519E-2</v>
      </c>
      <c r="J79" s="70">
        <v>0</v>
      </c>
      <c r="K79" s="71">
        <v>0</v>
      </c>
      <c r="L79" s="72">
        <v>1.2969982742438504E-2</v>
      </c>
      <c r="M79" s="73">
        <v>0.18466878697819111</v>
      </c>
      <c r="P79" s="25"/>
    </row>
    <row r="80" spans="1:17" s="82" customFormat="1" x14ac:dyDescent="0.25">
      <c r="A80" s="27">
        <v>22</v>
      </c>
      <c r="B80" s="166" t="s">
        <v>40</v>
      </c>
      <c r="C80" s="75">
        <v>4.1813643301812392E-2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0">
        <v>0</v>
      </c>
      <c r="K80" s="77">
        <v>0</v>
      </c>
      <c r="L80" s="72">
        <v>0</v>
      </c>
      <c r="M80" s="78">
        <v>4.1409793028356389E-3</v>
      </c>
      <c r="N80" s="79"/>
      <c r="O80" s="79"/>
      <c r="P80" s="80"/>
      <c r="Q80" s="81"/>
    </row>
    <row r="81" spans="1:17" x14ac:dyDescent="0.25">
      <c r="A81" s="27">
        <v>23</v>
      </c>
      <c r="B81" s="37" t="s">
        <v>41</v>
      </c>
      <c r="C81" s="69">
        <v>8.0401734360775468E-2</v>
      </c>
      <c r="D81" s="70">
        <v>0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1">
        <v>0</v>
      </c>
      <c r="L81" s="72">
        <v>0</v>
      </c>
      <c r="M81" s="73">
        <v>7.9625187285612357E-3</v>
      </c>
      <c r="P81" s="25"/>
    </row>
    <row r="82" spans="1:17" x14ac:dyDescent="0.25">
      <c r="A82" s="27">
        <v>24</v>
      </c>
      <c r="B82" s="37" t="s">
        <v>42</v>
      </c>
      <c r="C82" s="69">
        <v>5.0351714616073046E-2</v>
      </c>
      <c r="D82" s="70">
        <v>7.5133360799158014E-2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1">
        <v>0</v>
      </c>
      <c r="L82" s="72">
        <v>0</v>
      </c>
      <c r="M82" s="73">
        <v>4.9875257084463619E-3</v>
      </c>
      <c r="P82" s="25"/>
    </row>
    <row r="83" spans="1:17" x14ac:dyDescent="0.25">
      <c r="A83" s="27">
        <v>25</v>
      </c>
      <c r="B83" s="37" t="s">
        <v>43</v>
      </c>
      <c r="C83" s="69">
        <v>0.1918426866293971</v>
      </c>
      <c r="D83" s="70">
        <v>0.29631864490789878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1">
        <v>0</v>
      </c>
      <c r="L83" s="72">
        <v>0</v>
      </c>
      <c r="M83" s="73">
        <v>1.9002867758592064E-2</v>
      </c>
      <c r="P83" s="25"/>
    </row>
    <row r="84" spans="1:17" x14ac:dyDescent="0.25">
      <c r="A84" s="27">
        <v>26</v>
      </c>
      <c r="B84" s="37" t="s">
        <v>44</v>
      </c>
      <c r="C84" s="69">
        <v>0</v>
      </c>
      <c r="D84" s="70">
        <v>0</v>
      </c>
      <c r="E84" s="70">
        <v>0</v>
      </c>
      <c r="F84" s="70">
        <v>0</v>
      </c>
      <c r="G84" s="70">
        <v>0</v>
      </c>
      <c r="H84" s="70">
        <v>0</v>
      </c>
      <c r="I84" s="70">
        <v>0</v>
      </c>
      <c r="J84" s="70">
        <v>0</v>
      </c>
      <c r="K84" s="71">
        <v>0</v>
      </c>
      <c r="L84" s="72">
        <v>0</v>
      </c>
      <c r="M84" s="73">
        <v>0</v>
      </c>
      <c r="P84" s="25"/>
    </row>
    <row r="85" spans="1:17" x14ac:dyDescent="0.25">
      <c r="A85" s="27">
        <v>27</v>
      </c>
      <c r="B85" s="37" t="s">
        <v>45</v>
      </c>
      <c r="C85" s="69">
        <v>3.094141412406376E-2</v>
      </c>
      <c r="D85" s="70">
        <v>2.8099510434686072</v>
      </c>
      <c r="E85" s="70">
        <v>0</v>
      </c>
      <c r="F85" s="70">
        <v>0</v>
      </c>
      <c r="G85" s="70">
        <v>0</v>
      </c>
      <c r="H85" s="70">
        <v>0</v>
      </c>
      <c r="I85" s="70">
        <v>0</v>
      </c>
      <c r="J85" s="70">
        <v>0</v>
      </c>
      <c r="K85" s="71">
        <v>0</v>
      </c>
      <c r="L85" s="72">
        <v>0</v>
      </c>
      <c r="M85" s="73">
        <v>3.1011192882583194E-3</v>
      </c>
      <c r="P85" s="25"/>
    </row>
    <row r="86" spans="1:17" x14ac:dyDescent="0.25">
      <c r="A86" s="27">
        <v>28</v>
      </c>
      <c r="B86" s="37" t="s">
        <v>46</v>
      </c>
      <c r="C86" s="69">
        <v>1.4080245017618409</v>
      </c>
      <c r="D86" s="70">
        <v>0</v>
      </c>
      <c r="E86" s="70">
        <v>0</v>
      </c>
      <c r="F86" s="70">
        <v>0</v>
      </c>
      <c r="G86" s="70">
        <v>2.4559956829673686</v>
      </c>
      <c r="H86" s="70">
        <v>4.8954691520631609E-2</v>
      </c>
      <c r="I86" s="70">
        <v>0</v>
      </c>
      <c r="J86" s="70">
        <v>0</v>
      </c>
      <c r="K86" s="71">
        <v>1.209154486728188</v>
      </c>
      <c r="L86" s="72">
        <v>6.6104755765232559</v>
      </c>
      <c r="M86" s="73">
        <v>2.8851607646961992</v>
      </c>
      <c r="P86" s="25"/>
    </row>
    <row r="87" spans="1:17" x14ac:dyDescent="0.25">
      <c r="A87" s="27">
        <v>29</v>
      </c>
      <c r="B87" s="37" t="s">
        <v>47</v>
      </c>
      <c r="C87" s="69">
        <v>1.6109056387153917</v>
      </c>
      <c r="D87" s="70">
        <v>0.80447671684952105</v>
      </c>
      <c r="E87" s="70">
        <v>0</v>
      </c>
      <c r="F87" s="70">
        <v>0</v>
      </c>
      <c r="G87" s="70">
        <v>0.19040577927679145</v>
      </c>
      <c r="H87" s="70">
        <v>0.4718248038826231</v>
      </c>
      <c r="I87" s="70">
        <v>0</v>
      </c>
      <c r="J87" s="70">
        <v>0</v>
      </c>
      <c r="K87" s="71">
        <v>0.22409330070582945</v>
      </c>
      <c r="L87" s="72">
        <v>5.3883541631593118E-2</v>
      </c>
      <c r="M87" s="73">
        <v>0.20593027387234611</v>
      </c>
      <c r="P87" s="25"/>
    </row>
    <row r="88" spans="1:17" x14ac:dyDescent="0.25">
      <c r="A88" s="27">
        <v>30</v>
      </c>
      <c r="B88" s="335" t="s">
        <v>70</v>
      </c>
      <c r="C88" s="69">
        <v>1.4566266708289544</v>
      </c>
      <c r="D88" s="70">
        <v>0</v>
      </c>
      <c r="E88" s="70">
        <v>0</v>
      </c>
      <c r="F88" s="70">
        <v>0</v>
      </c>
      <c r="G88" s="70">
        <v>0.16996245526540993</v>
      </c>
      <c r="H88" s="70">
        <v>1.6159655245416575</v>
      </c>
      <c r="I88" s="70">
        <v>0</v>
      </c>
      <c r="J88" s="70">
        <v>0</v>
      </c>
      <c r="K88" s="71">
        <v>4.1998284708542819</v>
      </c>
      <c r="L88" s="72">
        <v>9.2812326614822999E-2</v>
      </c>
      <c r="M88" s="73">
        <v>0.20877937506518476</v>
      </c>
      <c r="P88" s="25"/>
    </row>
    <row r="89" spans="1:17" ht="16.5" thickBot="1" x14ac:dyDescent="0.3">
      <c r="A89" s="27">
        <v>31</v>
      </c>
      <c r="B89" s="143" t="s">
        <v>59</v>
      </c>
      <c r="C89" s="69">
        <v>6.824503016005572</v>
      </c>
      <c r="D89" s="84">
        <v>0</v>
      </c>
      <c r="E89" s="84">
        <v>0</v>
      </c>
      <c r="F89" s="84">
        <v>0</v>
      </c>
      <c r="G89" s="84">
        <v>0.58868280263848916</v>
      </c>
      <c r="H89" s="70">
        <v>3.6425057877159577</v>
      </c>
      <c r="I89" s="84">
        <v>0.41937548737476665</v>
      </c>
      <c r="J89" s="84">
        <v>0</v>
      </c>
      <c r="K89" s="85">
        <v>0.81838230933420686</v>
      </c>
      <c r="L89" s="86">
        <v>0.22882515032365741</v>
      </c>
      <c r="M89" s="87">
        <v>1.0138081096351335</v>
      </c>
      <c r="P89" s="25"/>
    </row>
    <row r="90" spans="1:17" ht="17.25" thickTop="1" thickBot="1" x14ac:dyDescent="0.3">
      <c r="A90" s="430" t="s">
        <v>49</v>
      </c>
      <c r="B90" s="431"/>
      <c r="C90" s="88">
        <v>100</v>
      </c>
      <c r="D90" s="89">
        <v>100</v>
      </c>
      <c r="E90" s="89">
        <v>0</v>
      </c>
      <c r="F90" s="89">
        <v>0</v>
      </c>
      <c r="G90" s="89">
        <v>100</v>
      </c>
      <c r="H90" s="89">
        <v>100</v>
      </c>
      <c r="I90" s="89">
        <v>100</v>
      </c>
      <c r="J90" s="89">
        <v>0</v>
      </c>
      <c r="K90" s="90">
        <v>100</v>
      </c>
      <c r="L90" s="91">
        <v>100</v>
      </c>
      <c r="M90" s="92">
        <v>100</v>
      </c>
      <c r="P90" s="25"/>
    </row>
    <row r="91" spans="1:17" ht="17.25" thickTop="1" thickBot="1" x14ac:dyDescent="0.3">
      <c r="A91" s="430" t="s">
        <v>60</v>
      </c>
      <c r="B91" s="431"/>
      <c r="C91" s="93">
        <v>4119593.1733730002</v>
      </c>
      <c r="D91" s="94">
        <v>545.69633999999996</v>
      </c>
      <c r="E91" s="94">
        <v>0</v>
      </c>
      <c r="F91" s="94">
        <v>0</v>
      </c>
      <c r="G91" s="94">
        <v>5566093.2799699996</v>
      </c>
      <c r="H91" s="94">
        <v>85959.030060000005</v>
      </c>
      <c r="I91" s="94">
        <v>16579530.838164</v>
      </c>
      <c r="J91" s="94">
        <v>0</v>
      </c>
      <c r="K91" s="95">
        <v>44821.761151999999</v>
      </c>
      <c r="L91" s="96">
        <v>15201152.539308</v>
      </c>
      <c r="M91" s="97">
        <v>41597696.318366997</v>
      </c>
    </row>
    <row r="92" spans="1:17" s="1" customFormat="1" ht="16.5" thickTop="1" x14ac:dyDescent="0.25">
      <c r="F92" s="2"/>
      <c r="Q92" s="5"/>
    </row>
    <row r="93" spans="1:17" s="1" customFormat="1" x14ac:dyDescent="0.25">
      <c r="A93" s="57" t="s">
        <v>51</v>
      </c>
      <c r="B93" s="57" t="s">
        <v>54</v>
      </c>
      <c r="F93" s="2"/>
      <c r="Q93" s="5"/>
    </row>
    <row r="94" spans="1:17" s="1" customFormat="1" x14ac:dyDescent="0.25">
      <c r="A94" s="57" t="s">
        <v>53</v>
      </c>
      <c r="B94" s="57" t="s">
        <v>61</v>
      </c>
      <c r="F94" s="2"/>
      <c r="Q94" s="5"/>
    </row>
    <row r="95" spans="1:17" s="1" customFormat="1" x14ac:dyDescent="0.25">
      <c r="A95" s="57"/>
      <c r="B95" s="57"/>
      <c r="F95" s="2"/>
      <c r="Q95" s="5"/>
    </row>
    <row r="96" spans="1:17" s="1" customFormat="1" x14ac:dyDescent="0.25">
      <c r="A96" s="57"/>
      <c r="B96" s="57" t="s">
        <v>55</v>
      </c>
      <c r="F96" s="2"/>
      <c r="Q96" s="5"/>
    </row>
    <row r="97" spans="2:17" s="1" customFormat="1" x14ac:dyDescent="0.25">
      <c r="F97" s="2"/>
      <c r="Q97" s="5"/>
    </row>
    <row r="98" spans="2:17" s="1" customFormat="1" x14ac:dyDescent="0.25">
      <c r="F98" s="2"/>
      <c r="Q98" s="5"/>
    </row>
    <row r="99" spans="2:17" s="1" customFormat="1" x14ac:dyDescent="0.25">
      <c r="F99" s="2"/>
      <c r="Q99" s="5"/>
    </row>
    <row r="100" spans="2:17" s="102" customFormat="1" ht="20.25" customHeight="1" x14ac:dyDescent="0.25">
      <c r="B100" s="337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5"/>
      <c r="O100" s="105"/>
      <c r="Q100" s="26"/>
    </row>
    <row r="251" spans="1:13" ht="15" customHeight="1" x14ac:dyDescent="0.25"/>
    <row r="252" spans="1:13" x14ac:dyDescent="0.25">
      <c r="A252" s="107"/>
      <c r="B252" s="190"/>
      <c r="C252" s="108"/>
      <c r="D252" s="108"/>
      <c r="E252" s="108"/>
      <c r="F252" s="109"/>
      <c r="G252" s="108"/>
      <c r="H252" s="108"/>
      <c r="I252" s="108"/>
      <c r="J252" s="108"/>
      <c r="K252" s="108"/>
      <c r="L252" s="15"/>
      <c r="M252" s="110"/>
    </row>
    <row r="253" spans="1:13" x14ac:dyDescent="0.25">
      <c r="A253" s="111"/>
      <c r="B253" s="194"/>
      <c r="C253" s="112"/>
      <c r="D253" s="112"/>
      <c r="E253" s="112"/>
      <c r="F253" s="113"/>
      <c r="G253" s="112"/>
      <c r="H253" s="112"/>
      <c r="I253" s="112"/>
      <c r="J253" s="112"/>
      <c r="K253" s="112"/>
      <c r="L253" s="112"/>
      <c r="M253" s="114"/>
    </row>
    <row r="254" spans="1:13" x14ac:dyDescent="0.25">
      <c r="A254" s="107"/>
      <c r="B254" s="61"/>
      <c r="C254" s="15"/>
      <c r="D254" s="15"/>
      <c r="E254" s="15"/>
      <c r="F254" s="109"/>
      <c r="G254" s="15"/>
      <c r="H254" s="15"/>
      <c r="I254" s="15"/>
      <c r="J254" s="15"/>
      <c r="K254" s="15"/>
      <c r="L254" s="15"/>
      <c r="M254" s="115"/>
    </row>
    <row r="255" spans="1:13" x14ac:dyDescent="0.25">
      <c r="A255" s="116"/>
      <c r="B255" s="59"/>
      <c r="C255" s="118"/>
      <c r="D255" s="118"/>
      <c r="E255" s="118"/>
      <c r="F255" s="119"/>
      <c r="G255" s="118"/>
      <c r="H255" s="118"/>
      <c r="I255" s="118"/>
      <c r="J255" s="118"/>
      <c r="K255" s="118"/>
      <c r="L255" s="118"/>
      <c r="M255" s="118"/>
    </row>
    <row r="256" spans="1:13" x14ac:dyDescent="0.25">
      <c r="A256" s="116"/>
      <c r="B256" s="59"/>
      <c r="C256" s="118"/>
      <c r="D256" s="118"/>
      <c r="E256" s="118"/>
      <c r="F256" s="119"/>
      <c r="G256" s="118"/>
      <c r="H256" s="118"/>
      <c r="I256" s="118"/>
      <c r="J256" s="118"/>
      <c r="K256" s="118"/>
      <c r="L256" s="118"/>
      <c r="M256" s="118"/>
    </row>
    <row r="257" spans="1:13" x14ac:dyDescent="0.25">
      <c r="A257" s="116"/>
      <c r="B257" s="59"/>
      <c r="C257" s="118"/>
      <c r="D257" s="118"/>
      <c r="E257" s="118"/>
      <c r="F257" s="119"/>
      <c r="G257" s="118"/>
      <c r="H257" s="118"/>
      <c r="I257" s="118"/>
      <c r="J257" s="118"/>
      <c r="K257" s="118"/>
      <c r="L257" s="118"/>
      <c r="M257" s="118"/>
    </row>
    <row r="258" spans="1:13" x14ac:dyDescent="0.25">
      <c r="A258" s="116"/>
      <c r="B258" s="59"/>
      <c r="C258" s="118"/>
      <c r="D258" s="118"/>
      <c r="E258" s="118"/>
      <c r="F258" s="119"/>
      <c r="G258" s="118"/>
      <c r="H258" s="118"/>
      <c r="I258" s="118"/>
      <c r="J258" s="118"/>
      <c r="K258" s="118"/>
      <c r="L258" s="118"/>
      <c r="M258" s="118"/>
    </row>
    <row r="259" spans="1:13" x14ac:dyDescent="0.25">
      <c r="A259" s="116"/>
      <c r="B259" s="59"/>
      <c r="C259" s="118"/>
      <c r="D259" s="118"/>
      <c r="E259" s="118"/>
      <c r="F259" s="119"/>
      <c r="G259" s="118"/>
      <c r="H259" s="118"/>
      <c r="I259" s="118"/>
      <c r="J259" s="118"/>
      <c r="K259" s="118"/>
      <c r="L259" s="118"/>
      <c r="M259" s="118"/>
    </row>
    <row r="260" spans="1:13" x14ac:dyDescent="0.25">
      <c r="A260" s="116"/>
      <c r="B260" s="59"/>
      <c r="C260" s="118"/>
      <c r="D260" s="118"/>
      <c r="E260" s="118"/>
      <c r="F260" s="119"/>
      <c r="G260" s="118"/>
      <c r="H260" s="118"/>
      <c r="I260" s="118"/>
      <c r="J260" s="118"/>
      <c r="K260" s="118"/>
      <c r="L260" s="118"/>
      <c r="M260" s="118"/>
    </row>
    <row r="261" spans="1:13" x14ac:dyDescent="0.25">
      <c r="A261" s="116"/>
      <c r="B261" s="59"/>
      <c r="C261" s="118"/>
      <c r="D261" s="118"/>
      <c r="E261" s="118"/>
      <c r="F261" s="119"/>
      <c r="G261" s="118"/>
      <c r="H261" s="118"/>
      <c r="I261" s="118"/>
      <c r="J261" s="118"/>
      <c r="K261" s="118"/>
      <c r="L261" s="118"/>
      <c r="M261" s="118"/>
    </row>
    <row r="262" spans="1:13" x14ac:dyDescent="0.25">
      <c r="A262" s="116"/>
      <c r="B262" s="59"/>
      <c r="C262" s="118"/>
      <c r="D262" s="118"/>
      <c r="E262" s="118"/>
      <c r="F262" s="119"/>
      <c r="G262" s="118"/>
      <c r="H262" s="118"/>
      <c r="I262" s="118"/>
      <c r="J262" s="118"/>
      <c r="K262" s="118"/>
      <c r="L262" s="118"/>
      <c r="M262" s="118"/>
    </row>
    <row r="263" spans="1:13" x14ac:dyDescent="0.25">
      <c r="A263" s="116"/>
      <c r="B263" s="59"/>
      <c r="C263" s="118"/>
      <c r="D263" s="118"/>
      <c r="E263" s="118"/>
      <c r="F263" s="119"/>
      <c r="G263" s="118"/>
      <c r="H263" s="118"/>
      <c r="I263" s="118"/>
      <c r="J263" s="118"/>
      <c r="K263" s="118"/>
      <c r="L263" s="118"/>
      <c r="M263" s="118"/>
    </row>
    <row r="264" spans="1:13" x14ac:dyDescent="0.25">
      <c r="A264" s="116"/>
      <c r="B264" s="59"/>
      <c r="C264" s="118"/>
      <c r="D264" s="118"/>
      <c r="E264" s="118"/>
      <c r="F264" s="119"/>
      <c r="G264" s="118"/>
      <c r="H264" s="118"/>
      <c r="I264" s="118"/>
      <c r="J264" s="118"/>
      <c r="K264" s="118"/>
      <c r="L264" s="118"/>
      <c r="M264" s="118"/>
    </row>
    <row r="265" spans="1:13" x14ac:dyDescent="0.25">
      <c r="A265" s="116"/>
      <c r="B265" s="59"/>
      <c r="C265" s="118"/>
      <c r="D265" s="118"/>
      <c r="E265" s="118"/>
      <c r="F265" s="119"/>
      <c r="G265" s="118"/>
      <c r="H265" s="118"/>
      <c r="I265" s="118"/>
      <c r="J265" s="118"/>
      <c r="K265" s="118"/>
      <c r="L265" s="118"/>
      <c r="M265" s="118"/>
    </row>
    <row r="266" spans="1:13" x14ac:dyDescent="0.25">
      <c r="A266" s="116"/>
      <c r="B266" s="59"/>
      <c r="C266" s="118"/>
      <c r="D266" s="118"/>
      <c r="E266" s="118"/>
      <c r="F266" s="119"/>
      <c r="G266" s="118"/>
      <c r="H266" s="118"/>
      <c r="I266" s="118"/>
      <c r="J266" s="118"/>
      <c r="K266" s="118"/>
      <c r="L266" s="118"/>
      <c r="M266" s="118"/>
    </row>
    <row r="267" spans="1:13" x14ac:dyDescent="0.25">
      <c r="A267" s="116"/>
      <c r="B267" s="59"/>
      <c r="C267" s="118"/>
      <c r="D267" s="118"/>
      <c r="E267" s="118"/>
      <c r="F267" s="119"/>
      <c r="G267" s="118"/>
      <c r="H267" s="118"/>
      <c r="I267" s="118"/>
      <c r="J267" s="118"/>
      <c r="K267" s="118"/>
      <c r="L267" s="118"/>
      <c r="M267" s="118"/>
    </row>
    <row r="268" spans="1:13" x14ac:dyDescent="0.25">
      <c r="A268" s="116"/>
      <c r="B268" s="59"/>
      <c r="C268" s="118"/>
      <c r="D268" s="118"/>
      <c r="E268" s="118"/>
      <c r="F268" s="119"/>
      <c r="G268" s="118"/>
      <c r="H268" s="118"/>
      <c r="I268" s="118"/>
      <c r="J268" s="118"/>
      <c r="K268" s="118"/>
      <c r="L268" s="118"/>
      <c r="M268" s="118"/>
    </row>
    <row r="269" spans="1:13" x14ac:dyDescent="0.25">
      <c r="A269" s="116"/>
      <c r="B269" s="59"/>
      <c r="C269" s="118"/>
      <c r="D269" s="118"/>
      <c r="E269" s="118"/>
      <c r="F269" s="119"/>
      <c r="G269" s="118"/>
      <c r="H269" s="118"/>
      <c r="I269" s="118"/>
      <c r="J269" s="118"/>
      <c r="K269" s="118"/>
      <c r="L269" s="118"/>
      <c r="M269" s="118"/>
    </row>
    <row r="270" spans="1:13" x14ac:dyDescent="0.25">
      <c r="A270" s="116"/>
      <c r="B270" s="59"/>
      <c r="C270" s="118"/>
      <c r="D270" s="118"/>
      <c r="E270" s="118"/>
      <c r="F270" s="119"/>
      <c r="G270" s="118"/>
      <c r="H270" s="118"/>
      <c r="I270" s="118"/>
      <c r="J270" s="118"/>
      <c r="K270" s="118"/>
      <c r="L270" s="118"/>
      <c r="M270" s="118"/>
    </row>
    <row r="271" spans="1:13" x14ac:dyDescent="0.25">
      <c r="A271" s="116"/>
      <c r="B271" s="59"/>
      <c r="C271" s="118"/>
      <c r="D271" s="118"/>
      <c r="E271" s="118"/>
      <c r="F271" s="119"/>
      <c r="G271" s="118"/>
      <c r="H271" s="118"/>
      <c r="I271" s="118"/>
      <c r="J271" s="118"/>
      <c r="K271" s="118"/>
      <c r="L271" s="118"/>
      <c r="M271" s="118"/>
    </row>
    <row r="272" spans="1:13" x14ac:dyDescent="0.25">
      <c r="A272" s="116"/>
      <c r="B272" s="59"/>
      <c r="C272" s="118"/>
      <c r="D272" s="118"/>
      <c r="E272" s="118"/>
      <c r="F272" s="119"/>
      <c r="G272" s="118"/>
      <c r="H272" s="118"/>
      <c r="I272" s="118"/>
      <c r="J272" s="118"/>
      <c r="K272" s="118"/>
      <c r="L272" s="118"/>
      <c r="M272" s="118"/>
    </row>
    <row r="273" spans="1:13" x14ac:dyDescent="0.25">
      <c r="A273" s="116"/>
      <c r="B273" s="59"/>
      <c r="C273" s="118"/>
      <c r="D273" s="118"/>
      <c r="E273" s="118"/>
      <c r="F273" s="119"/>
      <c r="G273" s="118"/>
      <c r="H273" s="118"/>
      <c r="I273" s="118"/>
      <c r="J273" s="118"/>
      <c r="K273" s="118"/>
      <c r="L273" s="118"/>
      <c r="M273" s="118"/>
    </row>
    <row r="274" spans="1:13" x14ac:dyDescent="0.25">
      <c r="A274" s="116"/>
      <c r="B274" s="59"/>
      <c r="C274" s="118"/>
      <c r="D274" s="118"/>
      <c r="E274" s="118"/>
      <c r="F274" s="119"/>
      <c r="G274" s="118"/>
      <c r="H274" s="118"/>
      <c r="I274" s="118"/>
      <c r="J274" s="118"/>
      <c r="K274" s="118"/>
      <c r="L274" s="118"/>
      <c r="M274" s="118"/>
    </row>
    <row r="275" spans="1:13" x14ac:dyDescent="0.25">
      <c r="A275" s="116"/>
      <c r="B275" s="59"/>
      <c r="C275" s="118"/>
      <c r="D275" s="118"/>
      <c r="E275" s="118"/>
      <c r="F275" s="119"/>
      <c r="G275" s="118"/>
      <c r="H275" s="118"/>
      <c r="I275" s="118"/>
      <c r="J275" s="118"/>
      <c r="K275" s="118"/>
      <c r="L275" s="118"/>
      <c r="M275" s="118"/>
    </row>
    <row r="276" spans="1:13" x14ac:dyDescent="0.25">
      <c r="A276" s="116"/>
      <c r="B276" s="59"/>
      <c r="C276" s="118"/>
      <c r="D276" s="118"/>
      <c r="E276" s="118"/>
      <c r="F276" s="119"/>
      <c r="G276" s="118"/>
      <c r="H276" s="118"/>
      <c r="I276" s="118"/>
      <c r="J276" s="118"/>
      <c r="K276" s="118"/>
      <c r="L276" s="118"/>
      <c r="M276" s="118"/>
    </row>
    <row r="277" spans="1:13" x14ac:dyDescent="0.25">
      <c r="A277" s="116"/>
      <c r="B277" s="59"/>
      <c r="C277" s="118"/>
      <c r="D277" s="118"/>
      <c r="E277" s="118"/>
      <c r="F277" s="119"/>
      <c r="G277" s="118"/>
      <c r="H277" s="118"/>
      <c r="I277" s="118"/>
      <c r="J277" s="118"/>
      <c r="K277" s="118"/>
      <c r="L277" s="118"/>
      <c r="M277" s="118"/>
    </row>
    <row r="278" spans="1:13" x14ac:dyDescent="0.25">
      <c r="A278" s="116"/>
      <c r="B278" s="59"/>
      <c r="C278" s="118"/>
      <c r="D278" s="118"/>
      <c r="E278" s="118"/>
      <c r="F278" s="119"/>
      <c r="G278" s="118"/>
      <c r="H278" s="118"/>
      <c r="I278" s="118"/>
      <c r="J278" s="118"/>
      <c r="K278" s="118"/>
      <c r="L278" s="118"/>
      <c r="M278" s="118"/>
    </row>
    <row r="279" spans="1:13" x14ac:dyDescent="0.25">
      <c r="A279" s="116"/>
      <c r="B279" s="59"/>
      <c r="C279" s="118"/>
      <c r="D279" s="118"/>
      <c r="E279" s="118"/>
      <c r="F279" s="119"/>
      <c r="G279" s="118"/>
      <c r="H279" s="118"/>
      <c r="I279" s="118"/>
      <c r="J279" s="118"/>
      <c r="K279" s="118"/>
      <c r="L279" s="118"/>
      <c r="M279" s="118"/>
    </row>
    <row r="280" spans="1:13" x14ac:dyDescent="0.25">
      <c r="A280" s="116"/>
      <c r="B280" s="59"/>
      <c r="C280" s="118"/>
      <c r="D280" s="118"/>
      <c r="E280" s="118"/>
      <c r="F280" s="119"/>
      <c r="G280" s="118"/>
      <c r="H280" s="118"/>
      <c r="I280" s="118"/>
      <c r="J280" s="118"/>
      <c r="K280" s="118"/>
      <c r="L280" s="118"/>
      <c r="M280" s="118"/>
    </row>
    <row r="281" spans="1:13" x14ac:dyDescent="0.25">
      <c r="A281" s="116"/>
      <c r="B281" s="59"/>
      <c r="C281" s="118"/>
      <c r="D281" s="118"/>
      <c r="E281" s="118"/>
      <c r="F281" s="119"/>
      <c r="G281" s="118"/>
      <c r="H281" s="118"/>
      <c r="I281" s="118"/>
      <c r="J281" s="118"/>
      <c r="K281" s="118"/>
      <c r="L281" s="118"/>
      <c r="M281" s="118"/>
    </row>
    <row r="282" spans="1:13" x14ac:dyDescent="0.25">
      <c r="A282" s="116"/>
      <c r="B282" s="59"/>
      <c r="C282" s="118"/>
      <c r="D282" s="118"/>
      <c r="E282" s="118"/>
      <c r="F282" s="119"/>
      <c r="G282" s="118"/>
      <c r="H282" s="118"/>
      <c r="I282" s="118"/>
      <c r="J282" s="118"/>
      <c r="K282" s="118"/>
      <c r="L282" s="118"/>
      <c r="M282" s="118"/>
    </row>
    <row r="283" spans="1:13" x14ac:dyDescent="0.25">
      <c r="A283" s="116"/>
      <c r="B283" s="59"/>
      <c r="C283" s="118"/>
      <c r="D283" s="118"/>
      <c r="E283" s="118"/>
      <c r="F283" s="119"/>
      <c r="G283" s="118"/>
      <c r="H283" s="118"/>
      <c r="I283" s="118"/>
      <c r="J283" s="118"/>
      <c r="K283" s="118"/>
      <c r="L283" s="118"/>
      <c r="M283" s="118"/>
    </row>
    <row r="284" spans="1:13" x14ac:dyDescent="0.25">
      <c r="A284" s="116"/>
      <c r="B284" s="59"/>
      <c r="C284" s="118"/>
      <c r="D284" s="118"/>
      <c r="E284" s="118"/>
      <c r="F284" s="119"/>
      <c r="G284" s="118"/>
      <c r="H284" s="118"/>
      <c r="I284" s="118"/>
      <c r="J284" s="118"/>
      <c r="K284" s="118"/>
      <c r="L284" s="118"/>
      <c r="M284" s="118"/>
    </row>
    <row r="285" spans="1:13" x14ac:dyDescent="0.25">
      <c r="A285" s="116"/>
      <c r="B285" s="59"/>
      <c r="C285" s="118"/>
      <c r="D285" s="118"/>
      <c r="E285" s="118"/>
      <c r="F285" s="119"/>
      <c r="G285" s="118"/>
      <c r="H285" s="118"/>
      <c r="I285" s="118"/>
      <c r="J285" s="118"/>
      <c r="K285" s="118"/>
      <c r="L285" s="118"/>
      <c r="M285" s="118"/>
    </row>
    <row r="286" spans="1:13" x14ac:dyDescent="0.25">
      <c r="A286" s="116"/>
      <c r="B286" s="59"/>
      <c r="C286" s="118"/>
      <c r="D286" s="118"/>
      <c r="E286" s="118"/>
      <c r="F286" s="119"/>
      <c r="G286" s="118"/>
      <c r="H286" s="118"/>
      <c r="I286" s="118"/>
      <c r="J286" s="118"/>
      <c r="K286" s="118"/>
      <c r="L286" s="118"/>
      <c r="M286" s="118"/>
    </row>
    <row r="287" spans="1:13" x14ac:dyDescent="0.25">
      <c r="A287" s="116"/>
      <c r="B287" s="59"/>
      <c r="C287" s="118"/>
      <c r="D287" s="118"/>
      <c r="E287" s="118"/>
      <c r="F287" s="119"/>
      <c r="G287" s="118"/>
      <c r="H287" s="118"/>
      <c r="I287" s="118"/>
      <c r="J287" s="118"/>
      <c r="K287" s="118"/>
      <c r="L287" s="118"/>
      <c r="M287" s="118"/>
    </row>
    <row r="288" spans="1:13" x14ac:dyDescent="0.25">
      <c r="A288" s="116"/>
      <c r="B288" s="59"/>
      <c r="C288" s="118"/>
      <c r="D288" s="118"/>
      <c r="E288" s="118"/>
      <c r="F288" s="119"/>
      <c r="G288" s="118"/>
      <c r="H288" s="118"/>
      <c r="I288" s="118"/>
      <c r="J288" s="118"/>
      <c r="K288" s="118"/>
      <c r="L288" s="118"/>
      <c r="M288" s="118"/>
    </row>
    <row r="289" spans="1:13" x14ac:dyDescent="0.25">
      <c r="A289" s="116"/>
      <c r="B289" s="59"/>
      <c r="C289" s="118"/>
      <c r="D289" s="118"/>
      <c r="E289" s="118"/>
      <c r="F289" s="119"/>
      <c r="G289" s="118"/>
      <c r="H289" s="118"/>
      <c r="I289" s="118"/>
      <c r="J289" s="118"/>
      <c r="K289" s="118"/>
      <c r="L289" s="118"/>
      <c r="M289" s="118"/>
    </row>
    <row r="290" spans="1:13" x14ac:dyDescent="0.25">
      <c r="A290" s="116"/>
      <c r="B290" s="59"/>
      <c r="C290" s="118"/>
      <c r="D290" s="118"/>
      <c r="E290" s="118"/>
      <c r="F290" s="119"/>
      <c r="G290" s="118"/>
      <c r="H290" s="118"/>
      <c r="I290" s="118"/>
      <c r="J290" s="118"/>
      <c r="K290" s="118"/>
      <c r="L290" s="118"/>
      <c r="M290" s="118"/>
    </row>
    <row r="291" spans="1:13" x14ac:dyDescent="0.25">
      <c r="A291" s="116"/>
      <c r="B291" s="190"/>
      <c r="C291" s="120"/>
      <c r="D291" s="120"/>
      <c r="E291" s="120"/>
      <c r="F291" s="121"/>
      <c r="G291" s="120"/>
      <c r="H291" s="120"/>
      <c r="I291" s="120"/>
      <c r="J291" s="120"/>
      <c r="K291" s="120"/>
      <c r="L291" s="120"/>
      <c r="M291" s="120"/>
    </row>
    <row r="292" spans="1:13" x14ac:dyDescent="0.25">
      <c r="A292" s="122"/>
      <c r="B292" s="204"/>
      <c r="C292" s="124"/>
      <c r="D292" s="124"/>
      <c r="E292" s="124"/>
      <c r="F292" s="125"/>
      <c r="G292" s="124"/>
      <c r="H292" s="124"/>
      <c r="I292" s="124"/>
      <c r="J292" s="124"/>
      <c r="K292" s="124"/>
      <c r="L292" s="124"/>
      <c r="M292" s="126"/>
    </row>
  </sheetData>
  <mergeCells count="16">
    <mergeCell ref="A3:M3"/>
    <mergeCell ref="A4:M4"/>
    <mergeCell ref="A8:B9"/>
    <mergeCell ref="C8:K8"/>
    <mergeCell ref="L8:L9"/>
    <mergeCell ref="M8:M9"/>
    <mergeCell ref="A90:B90"/>
    <mergeCell ref="A91:B91"/>
    <mergeCell ref="A41:B41"/>
    <mergeCell ref="A42:B42"/>
    <mergeCell ref="A52:M52"/>
    <mergeCell ref="A53:M53"/>
    <mergeCell ref="A57:B58"/>
    <mergeCell ref="C57:K57"/>
    <mergeCell ref="L57:L58"/>
    <mergeCell ref="M57:M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1"/>
  <sheetViews>
    <sheetView workbookViewId="0">
      <selection activeCell="A4" sqref="A4:M4"/>
    </sheetView>
  </sheetViews>
  <sheetFormatPr baseColWidth="10" defaultRowHeight="15.75" x14ac:dyDescent="0.25"/>
  <cols>
    <col min="1" max="1" width="3.7109375" customWidth="1"/>
    <col min="2" max="2" width="48.140625" customWidth="1"/>
    <col min="3" max="3" width="27.85546875" customWidth="1"/>
    <col min="4" max="4" width="23.5703125" customWidth="1"/>
    <col min="5" max="5" width="19" customWidth="1"/>
    <col min="6" max="6" width="21.5703125" style="106" customWidth="1"/>
    <col min="7" max="7" width="28.140625" customWidth="1"/>
    <col min="8" max="8" width="25.5703125" customWidth="1"/>
    <col min="9" max="9" width="27.85546875" customWidth="1"/>
    <col min="10" max="10" width="18.5703125" bestFit="1" customWidth="1"/>
    <col min="11" max="11" width="30.140625" bestFit="1" customWidth="1"/>
    <col min="12" max="12" width="28.140625" customWidth="1"/>
    <col min="13" max="13" width="29.5703125" bestFit="1" customWidth="1"/>
    <col min="14" max="14" width="8.140625" customWidth="1"/>
    <col min="15" max="15" width="11.42578125" style="26"/>
    <col min="257" max="257" width="3.7109375" customWidth="1"/>
    <col min="258" max="258" width="48.140625" customWidth="1"/>
    <col min="259" max="259" width="27.85546875" customWidth="1"/>
    <col min="260" max="260" width="23.5703125" customWidth="1"/>
    <col min="261" max="261" width="19" customWidth="1"/>
    <col min="262" max="262" width="21.5703125" customWidth="1"/>
    <col min="263" max="263" width="28.140625" customWidth="1"/>
    <col min="264" max="264" width="25.5703125" customWidth="1"/>
    <col min="265" max="265" width="27.85546875" customWidth="1"/>
    <col min="266" max="266" width="18.5703125" bestFit="1" customWidth="1"/>
    <col min="267" max="267" width="30.140625" bestFit="1" customWidth="1"/>
    <col min="268" max="268" width="28.140625" customWidth="1"/>
    <col min="269" max="269" width="29.5703125" bestFit="1" customWidth="1"/>
    <col min="270" max="270" width="8.140625" customWidth="1"/>
    <col min="513" max="513" width="3.7109375" customWidth="1"/>
    <col min="514" max="514" width="48.140625" customWidth="1"/>
    <col min="515" max="515" width="27.85546875" customWidth="1"/>
    <col min="516" max="516" width="23.5703125" customWidth="1"/>
    <col min="517" max="517" width="19" customWidth="1"/>
    <col min="518" max="518" width="21.5703125" customWidth="1"/>
    <col min="519" max="519" width="28.140625" customWidth="1"/>
    <col min="520" max="520" width="25.5703125" customWidth="1"/>
    <col min="521" max="521" width="27.85546875" customWidth="1"/>
    <col min="522" max="522" width="18.5703125" bestFit="1" customWidth="1"/>
    <col min="523" max="523" width="30.140625" bestFit="1" customWidth="1"/>
    <col min="524" max="524" width="28.140625" customWidth="1"/>
    <col min="525" max="525" width="29.5703125" bestFit="1" customWidth="1"/>
    <col min="526" max="526" width="8.140625" customWidth="1"/>
    <col min="769" max="769" width="3.7109375" customWidth="1"/>
    <col min="770" max="770" width="48.140625" customWidth="1"/>
    <col min="771" max="771" width="27.85546875" customWidth="1"/>
    <col min="772" max="772" width="23.5703125" customWidth="1"/>
    <col min="773" max="773" width="19" customWidth="1"/>
    <col min="774" max="774" width="21.5703125" customWidth="1"/>
    <col min="775" max="775" width="28.140625" customWidth="1"/>
    <col min="776" max="776" width="25.5703125" customWidth="1"/>
    <col min="777" max="777" width="27.85546875" customWidth="1"/>
    <col min="778" max="778" width="18.5703125" bestFit="1" customWidth="1"/>
    <col min="779" max="779" width="30.140625" bestFit="1" customWidth="1"/>
    <col min="780" max="780" width="28.140625" customWidth="1"/>
    <col min="781" max="781" width="29.5703125" bestFit="1" customWidth="1"/>
    <col min="782" max="782" width="8.140625" customWidth="1"/>
    <col min="1025" max="1025" width="3.7109375" customWidth="1"/>
    <col min="1026" max="1026" width="48.140625" customWidth="1"/>
    <col min="1027" max="1027" width="27.85546875" customWidth="1"/>
    <col min="1028" max="1028" width="23.5703125" customWidth="1"/>
    <col min="1029" max="1029" width="19" customWidth="1"/>
    <col min="1030" max="1030" width="21.5703125" customWidth="1"/>
    <col min="1031" max="1031" width="28.140625" customWidth="1"/>
    <col min="1032" max="1032" width="25.5703125" customWidth="1"/>
    <col min="1033" max="1033" width="27.85546875" customWidth="1"/>
    <col min="1034" max="1034" width="18.5703125" bestFit="1" customWidth="1"/>
    <col min="1035" max="1035" width="30.140625" bestFit="1" customWidth="1"/>
    <col min="1036" max="1036" width="28.140625" customWidth="1"/>
    <col min="1037" max="1037" width="29.5703125" bestFit="1" customWidth="1"/>
    <col min="1038" max="1038" width="8.140625" customWidth="1"/>
    <col min="1281" max="1281" width="3.7109375" customWidth="1"/>
    <col min="1282" max="1282" width="48.140625" customWidth="1"/>
    <col min="1283" max="1283" width="27.85546875" customWidth="1"/>
    <col min="1284" max="1284" width="23.5703125" customWidth="1"/>
    <col min="1285" max="1285" width="19" customWidth="1"/>
    <col min="1286" max="1286" width="21.5703125" customWidth="1"/>
    <col min="1287" max="1287" width="28.140625" customWidth="1"/>
    <col min="1288" max="1288" width="25.5703125" customWidth="1"/>
    <col min="1289" max="1289" width="27.85546875" customWidth="1"/>
    <col min="1290" max="1290" width="18.5703125" bestFit="1" customWidth="1"/>
    <col min="1291" max="1291" width="30.140625" bestFit="1" customWidth="1"/>
    <col min="1292" max="1292" width="28.140625" customWidth="1"/>
    <col min="1293" max="1293" width="29.5703125" bestFit="1" customWidth="1"/>
    <col min="1294" max="1294" width="8.140625" customWidth="1"/>
    <col min="1537" max="1537" width="3.7109375" customWidth="1"/>
    <col min="1538" max="1538" width="48.140625" customWidth="1"/>
    <col min="1539" max="1539" width="27.85546875" customWidth="1"/>
    <col min="1540" max="1540" width="23.5703125" customWidth="1"/>
    <col min="1541" max="1541" width="19" customWidth="1"/>
    <col min="1542" max="1542" width="21.5703125" customWidth="1"/>
    <col min="1543" max="1543" width="28.140625" customWidth="1"/>
    <col min="1544" max="1544" width="25.5703125" customWidth="1"/>
    <col min="1545" max="1545" width="27.85546875" customWidth="1"/>
    <col min="1546" max="1546" width="18.5703125" bestFit="1" customWidth="1"/>
    <col min="1547" max="1547" width="30.140625" bestFit="1" customWidth="1"/>
    <col min="1548" max="1548" width="28.140625" customWidth="1"/>
    <col min="1549" max="1549" width="29.5703125" bestFit="1" customWidth="1"/>
    <col min="1550" max="1550" width="8.140625" customWidth="1"/>
    <col min="1793" max="1793" width="3.7109375" customWidth="1"/>
    <col min="1794" max="1794" width="48.140625" customWidth="1"/>
    <col min="1795" max="1795" width="27.85546875" customWidth="1"/>
    <col min="1796" max="1796" width="23.5703125" customWidth="1"/>
    <col min="1797" max="1797" width="19" customWidth="1"/>
    <col min="1798" max="1798" width="21.5703125" customWidth="1"/>
    <col min="1799" max="1799" width="28.140625" customWidth="1"/>
    <col min="1800" max="1800" width="25.5703125" customWidth="1"/>
    <col min="1801" max="1801" width="27.85546875" customWidth="1"/>
    <col min="1802" max="1802" width="18.5703125" bestFit="1" customWidth="1"/>
    <col min="1803" max="1803" width="30.140625" bestFit="1" customWidth="1"/>
    <col min="1804" max="1804" width="28.140625" customWidth="1"/>
    <col min="1805" max="1805" width="29.5703125" bestFit="1" customWidth="1"/>
    <col min="1806" max="1806" width="8.140625" customWidth="1"/>
    <col min="2049" max="2049" width="3.7109375" customWidth="1"/>
    <col min="2050" max="2050" width="48.140625" customWidth="1"/>
    <col min="2051" max="2051" width="27.85546875" customWidth="1"/>
    <col min="2052" max="2052" width="23.5703125" customWidth="1"/>
    <col min="2053" max="2053" width="19" customWidth="1"/>
    <col min="2054" max="2054" width="21.5703125" customWidth="1"/>
    <col min="2055" max="2055" width="28.140625" customWidth="1"/>
    <col min="2056" max="2056" width="25.5703125" customWidth="1"/>
    <col min="2057" max="2057" width="27.85546875" customWidth="1"/>
    <col min="2058" max="2058" width="18.5703125" bestFit="1" customWidth="1"/>
    <col min="2059" max="2059" width="30.140625" bestFit="1" customWidth="1"/>
    <col min="2060" max="2060" width="28.140625" customWidth="1"/>
    <col min="2061" max="2061" width="29.5703125" bestFit="1" customWidth="1"/>
    <col min="2062" max="2062" width="8.140625" customWidth="1"/>
    <col min="2305" max="2305" width="3.7109375" customWidth="1"/>
    <col min="2306" max="2306" width="48.140625" customWidth="1"/>
    <col min="2307" max="2307" width="27.85546875" customWidth="1"/>
    <col min="2308" max="2308" width="23.5703125" customWidth="1"/>
    <col min="2309" max="2309" width="19" customWidth="1"/>
    <col min="2310" max="2310" width="21.5703125" customWidth="1"/>
    <col min="2311" max="2311" width="28.140625" customWidth="1"/>
    <col min="2312" max="2312" width="25.5703125" customWidth="1"/>
    <col min="2313" max="2313" width="27.85546875" customWidth="1"/>
    <col min="2314" max="2314" width="18.5703125" bestFit="1" customWidth="1"/>
    <col min="2315" max="2315" width="30.140625" bestFit="1" customWidth="1"/>
    <col min="2316" max="2316" width="28.140625" customWidth="1"/>
    <col min="2317" max="2317" width="29.5703125" bestFit="1" customWidth="1"/>
    <col min="2318" max="2318" width="8.140625" customWidth="1"/>
    <col min="2561" max="2561" width="3.7109375" customWidth="1"/>
    <col min="2562" max="2562" width="48.140625" customWidth="1"/>
    <col min="2563" max="2563" width="27.85546875" customWidth="1"/>
    <col min="2564" max="2564" width="23.5703125" customWidth="1"/>
    <col min="2565" max="2565" width="19" customWidth="1"/>
    <col min="2566" max="2566" width="21.5703125" customWidth="1"/>
    <col min="2567" max="2567" width="28.140625" customWidth="1"/>
    <col min="2568" max="2568" width="25.5703125" customWidth="1"/>
    <col min="2569" max="2569" width="27.85546875" customWidth="1"/>
    <col min="2570" max="2570" width="18.5703125" bestFit="1" customWidth="1"/>
    <col min="2571" max="2571" width="30.140625" bestFit="1" customWidth="1"/>
    <col min="2572" max="2572" width="28.140625" customWidth="1"/>
    <col min="2573" max="2573" width="29.5703125" bestFit="1" customWidth="1"/>
    <col min="2574" max="2574" width="8.140625" customWidth="1"/>
    <col min="2817" max="2817" width="3.7109375" customWidth="1"/>
    <col min="2818" max="2818" width="48.140625" customWidth="1"/>
    <col min="2819" max="2819" width="27.85546875" customWidth="1"/>
    <col min="2820" max="2820" width="23.5703125" customWidth="1"/>
    <col min="2821" max="2821" width="19" customWidth="1"/>
    <col min="2822" max="2822" width="21.5703125" customWidth="1"/>
    <col min="2823" max="2823" width="28.140625" customWidth="1"/>
    <col min="2824" max="2824" width="25.5703125" customWidth="1"/>
    <col min="2825" max="2825" width="27.85546875" customWidth="1"/>
    <col min="2826" max="2826" width="18.5703125" bestFit="1" customWidth="1"/>
    <col min="2827" max="2827" width="30.140625" bestFit="1" customWidth="1"/>
    <col min="2828" max="2828" width="28.140625" customWidth="1"/>
    <col min="2829" max="2829" width="29.5703125" bestFit="1" customWidth="1"/>
    <col min="2830" max="2830" width="8.140625" customWidth="1"/>
    <col min="3073" max="3073" width="3.7109375" customWidth="1"/>
    <col min="3074" max="3074" width="48.140625" customWidth="1"/>
    <col min="3075" max="3075" width="27.85546875" customWidth="1"/>
    <col min="3076" max="3076" width="23.5703125" customWidth="1"/>
    <col min="3077" max="3077" width="19" customWidth="1"/>
    <col min="3078" max="3078" width="21.5703125" customWidth="1"/>
    <col min="3079" max="3079" width="28.140625" customWidth="1"/>
    <col min="3080" max="3080" width="25.5703125" customWidth="1"/>
    <col min="3081" max="3081" width="27.85546875" customWidth="1"/>
    <col min="3082" max="3082" width="18.5703125" bestFit="1" customWidth="1"/>
    <col min="3083" max="3083" width="30.140625" bestFit="1" customWidth="1"/>
    <col min="3084" max="3084" width="28.140625" customWidth="1"/>
    <col min="3085" max="3085" width="29.5703125" bestFit="1" customWidth="1"/>
    <col min="3086" max="3086" width="8.140625" customWidth="1"/>
    <col min="3329" max="3329" width="3.7109375" customWidth="1"/>
    <col min="3330" max="3330" width="48.140625" customWidth="1"/>
    <col min="3331" max="3331" width="27.85546875" customWidth="1"/>
    <col min="3332" max="3332" width="23.5703125" customWidth="1"/>
    <col min="3333" max="3333" width="19" customWidth="1"/>
    <col min="3334" max="3334" width="21.5703125" customWidth="1"/>
    <col min="3335" max="3335" width="28.140625" customWidth="1"/>
    <col min="3336" max="3336" width="25.5703125" customWidth="1"/>
    <col min="3337" max="3337" width="27.85546875" customWidth="1"/>
    <col min="3338" max="3338" width="18.5703125" bestFit="1" customWidth="1"/>
    <col min="3339" max="3339" width="30.140625" bestFit="1" customWidth="1"/>
    <col min="3340" max="3340" width="28.140625" customWidth="1"/>
    <col min="3341" max="3341" width="29.5703125" bestFit="1" customWidth="1"/>
    <col min="3342" max="3342" width="8.140625" customWidth="1"/>
    <col min="3585" max="3585" width="3.7109375" customWidth="1"/>
    <col min="3586" max="3586" width="48.140625" customWidth="1"/>
    <col min="3587" max="3587" width="27.85546875" customWidth="1"/>
    <col min="3588" max="3588" width="23.5703125" customWidth="1"/>
    <col min="3589" max="3589" width="19" customWidth="1"/>
    <col min="3590" max="3590" width="21.5703125" customWidth="1"/>
    <col min="3591" max="3591" width="28.140625" customWidth="1"/>
    <col min="3592" max="3592" width="25.5703125" customWidth="1"/>
    <col min="3593" max="3593" width="27.85546875" customWidth="1"/>
    <col min="3594" max="3594" width="18.5703125" bestFit="1" customWidth="1"/>
    <col min="3595" max="3595" width="30.140625" bestFit="1" customWidth="1"/>
    <col min="3596" max="3596" width="28.140625" customWidth="1"/>
    <col min="3597" max="3597" width="29.5703125" bestFit="1" customWidth="1"/>
    <col min="3598" max="3598" width="8.140625" customWidth="1"/>
    <col min="3841" max="3841" width="3.7109375" customWidth="1"/>
    <col min="3842" max="3842" width="48.140625" customWidth="1"/>
    <col min="3843" max="3843" width="27.85546875" customWidth="1"/>
    <col min="3844" max="3844" width="23.5703125" customWidth="1"/>
    <col min="3845" max="3845" width="19" customWidth="1"/>
    <col min="3846" max="3846" width="21.5703125" customWidth="1"/>
    <col min="3847" max="3847" width="28.140625" customWidth="1"/>
    <col min="3848" max="3848" width="25.5703125" customWidth="1"/>
    <col min="3849" max="3849" width="27.85546875" customWidth="1"/>
    <col min="3850" max="3850" width="18.5703125" bestFit="1" customWidth="1"/>
    <col min="3851" max="3851" width="30.140625" bestFit="1" customWidth="1"/>
    <col min="3852" max="3852" width="28.140625" customWidth="1"/>
    <col min="3853" max="3853" width="29.5703125" bestFit="1" customWidth="1"/>
    <col min="3854" max="3854" width="8.140625" customWidth="1"/>
    <col min="4097" max="4097" width="3.7109375" customWidth="1"/>
    <col min="4098" max="4098" width="48.140625" customWidth="1"/>
    <col min="4099" max="4099" width="27.85546875" customWidth="1"/>
    <col min="4100" max="4100" width="23.5703125" customWidth="1"/>
    <col min="4101" max="4101" width="19" customWidth="1"/>
    <col min="4102" max="4102" width="21.5703125" customWidth="1"/>
    <col min="4103" max="4103" width="28.140625" customWidth="1"/>
    <col min="4104" max="4104" width="25.5703125" customWidth="1"/>
    <col min="4105" max="4105" width="27.85546875" customWidth="1"/>
    <col min="4106" max="4106" width="18.5703125" bestFit="1" customWidth="1"/>
    <col min="4107" max="4107" width="30.140625" bestFit="1" customWidth="1"/>
    <col min="4108" max="4108" width="28.140625" customWidth="1"/>
    <col min="4109" max="4109" width="29.5703125" bestFit="1" customWidth="1"/>
    <col min="4110" max="4110" width="8.140625" customWidth="1"/>
    <col min="4353" max="4353" width="3.7109375" customWidth="1"/>
    <col min="4354" max="4354" width="48.140625" customWidth="1"/>
    <col min="4355" max="4355" width="27.85546875" customWidth="1"/>
    <col min="4356" max="4356" width="23.5703125" customWidth="1"/>
    <col min="4357" max="4357" width="19" customWidth="1"/>
    <col min="4358" max="4358" width="21.5703125" customWidth="1"/>
    <col min="4359" max="4359" width="28.140625" customWidth="1"/>
    <col min="4360" max="4360" width="25.5703125" customWidth="1"/>
    <col min="4361" max="4361" width="27.85546875" customWidth="1"/>
    <col min="4362" max="4362" width="18.5703125" bestFit="1" customWidth="1"/>
    <col min="4363" max="4363" width="30.140625" bestFit="1" customWidth="1"/>
    <col min="4364" max="4364" width="28.140625" customWidth="1"/>
    <col min="4365" max="4365" width="29.5703125" bestFit="1" customWidth="1"/>
    <col min="4366" max="4366" width="8.140625" customWidth="1"/>
    <col min="4609" max="4609" width="3.7109375" customWidth="1"/>
    <col min="4610" max="4610" width="48.140625" customWidth="1"/>
    <col min="4611" max="4611" width="27.85546875" customWidth="1"/>
    <col min="4612" max="4612" width="23.5703125" customWidth="1"/>
    <col min="4613" max="4613" width="19" customWidth="1"/>
    <col min="4614" max="4614" width="21.5703125" customWidth="1"/>
    <col min="4615" max="4615" width="28.140625" customWidth="1"/>
    <col min="4616" max="4616" width="25.5703125" customWidth="1"/>
    <col min="4617" max="4617" width="27.85546875" customWidth="1"/>
    <col min="4618" max="4618" width="18.5703125" bestFit="1" customWidth="1"/>
    <col min="4619" max="4619" width="30.140625" bestFit="1" customWidth="1"/>
    <col min="4620" max="4620" width="28.140625" customWidth="1"/>
    <col min="4621" max="4621" width="29.5703125" bestFit="1" customWidth="1"/>
    <col min="4622" max="4622" width="8.140625" customWidth="1"/>
    <col min="4865" max="4865" width="3.7109375" customWidth="1"/>
    <col min="4866" max="4866" width="48.140625" customWidth="1"/>
    <col min="4867" max="4867" width="27.85546875" customWidth="1"/>
    <col min="4868" max="4868" width="23.5703125" customWidth="1"/>
    <col min="4869" max="4869" width="19" customWidth="1"/>
    <col min="4870" max="4870" width="21.5703125" customWidth="1"/>
    <col min="4871" max="4871" width="28.140625" customWidth="1"/>
    <col min="4872" max="4872" width="25.5703125" customWidth="1"/>
    <col min="4873" max="4873" width="27.85546875" customWidth="1"/>
    <col min="4874" max="4874" width="18.5703125" bestFit="1" customWidth="1"/>
    <col min="4875" max="4875" width="30.140625" bestFit="1" customWidth="1"/>
    <col min="4876" max="4876" width="28.140625" customWidth="1"/>
    <col min="4877" max="4877" width="29.5703125" bestFit="1" customWidth="1"/>
    <col min="4878" max="4878" width="8.140625" customWidth="1"/>
    <col min="5121" max="5121" width="3.7109375" customWidth="1"/>
    <col min="5122" max="5122" width="48.140625" customWidth="1"/>
    <col min="5123" max="5123" width="27.85546875" customWidth="1"/>
    <col min="5124" max="5124" width="23.5703125" customWidth="1"/>
    <col min="5125" max="5125" width="19" customWidth="1"/>
    <col min="5126" max="5126" width="21.5703125" customWidth="1"/>
    <col min="5127" max="5127" width="28.140625" customWidth="1"/>
    <col min="5128" max="5128" width="25.5703125" customWidth="1"/>
    <col min="5129" max="5129" width="27.85546875" customWidth="1"/>
    <col min="5130" max="5130" width="18.5703125" bestFit="1" customWidth="1"/>
    <col min="5131" max="5131" width="30.140625" bestFit="1" customWidth="1"/>
    <col min="5132" max="5132" width="28.140625" customWidth="1"/>
    <col min="5133" max="5133" width="29.5703125" bestFit="1" customWidth="1"/>
    <col min="5134" max="5134" width="8.140625" customWidth="1"/>
    <col min="5377" max="5377" width="3.7109375" customWidth="1"/>
    <col min="5378" max="5378" width="48.140625" customWidth="1"/>
    <col min="5379" max="5379" width="27.85546875" customWidth="1"/>
    <col min="5380" max="5380" width="23.5703125" customWidth="1"/>
    <col min="5381" max="5381" width="19" customWidth="1"/>
    <col min="5382" max="5382" width="21.5703125" customWidth="1"/>
    <col min="5383" max="5383" width="28.140625" customWidth="1"/>
    <col min="5384" max="5384" width="25.5703125" customWidth="1"/>
    <col min="5385" max="5385" width="27.85546875" customWidth="1"/>
    <col min="5386" max="5386" width="18.5703125" bestFit="1" customWidth="1"/>
    <col min="5387" max="5387" width="30.140625" bestFit="1" customWidth="1"/>
    <col min="5388" max="5388" width="28.140625" customWidth="1"/>
    <col min="5389" max="5389" width="29.5703125" bestFit="1" customWidth="1"/>
    <col min="5390" max="5390" width="8.140625" customWidth="1"/>
    <col min="5633" max="5633" width="3.7109375" customWidth="1"/>
    <col min="5634" max="5634" width="48.140625" customWidth="1"/>
    <col min="5635" max="5635" width="27.85546875" customWidth="1"/>
    <col min="5636" max="5636" width="23.5703125" customWidth="1"/>
    <col min="5637" max="5637" width="19" customWidth="1"/>
    <col min="5638" max="5638" width="21.5703125" customWidth="1"/>
    <col min="5639" max="5639" width="28.140625" customWidth="1"/>
    <col min="5640" max="5640" width="25.5703125" customWidth="1"/>
    <col min="5641" max="5641" width="27.85546875" customWidth="1"/>
    <col min="5642" max="5642" width="18.5703125" bestFit="1" customWidth="1"/>
    <col min="5643" max="5643" width="30.140625" bestFit="1" customWidth="1"/>
    <col min="5644" max="5644" width="28.140625" customWidth="1"/>
    <col min="5645" max="5645" width="29.5703125" bestFit="1" customWidth="1"/>
    <col min="5646" max="5646" width="8.140625" customWidth="1"/>
    <col min="5889" max="5889" width="3.7109375" customWidth="1"/>
    <col min="5890" max="5890" width="48.140625" customWidth="1"/>
    <col min="5891" max="5891" width="27.85546875" customWidth="1"/>
    <col min="5892" max="5892" width="23.5703125" customWidth="1"/>
    <col min="5893" max="5893" width="19" customWidth="1"/>
    <col min="5894" max="5894" width="21.5703125" customWidth="1"/>
    <col min="5895" max="5895" width="28.140625" customWidth="1"/>
    <col min="5896" max="5896" width="25.5703125" customWidth="1"/>
    <col min="5897" max="5897" width="27.85546875" customWidth="1"/>
    <col min="5898" max="5898" width="18.5703125" bestFit="1" customWidth="1"/>
    <col min="5899" max="5899" width="30.140625" bestFit="1" customWidth="1"/>
    <col min="5900" max="5900" width="28.140625" customWidth="1"/>
    <col min="5901" max="5901" width="29.5703125" bestFit="1" customWidth="1"/>
    <col min="5902" max="5902" width="8.140625" customWidth="1"/>
    <col min="6145" max="6145" width="3.7109375" customWidth="1"/>
    <col min="6146" max="6146" width="48.140625" customWidth="1"/>
    <col min="6147" max="6147" width="27.85546875" customWidth="1"/>
    <col min="6148" max="6148" width="23.5703125" customWidth="1"/>
    <col min="6149" max="6149" width="19" customWidth="1"/>
    <col min="6150" max="6150" width="21.5703125" customWidth="1"/>
    <col min="6151" max="6151" width="28.140625" customWidth="1"/>
    <col min="6152" max="6152" width="25.5703125" customWidth="1"/>
    <col min="6153" max="6153" width="27.85546875" customWidth="1"/>
    <col min="6154" max="6154" width="18.5703125" bestFit="1" customWidth="1"/>
    <col min="6155" max="6155" width="30.140625" bestFit="1" customWidth="1"/>
    <col min="6156" max="6156" width="28.140625" customWidth="1"/>
    <col min="6157" max="6157" width="29.5703125" bestFit="1" customWidth="1"/>
    <col min="6158" max="6158" width="8.140625" customWidth="1"/>
    <col min="6401" max="6401" width="3.7109375" customWidth="1"/>
    <col min="6402" max="6402" width="48.140625" customWidth="1"/>
    <col min="6403" max="6403" width="27.85546875" customWidth="1"/>
    <col min="6404" max="6404" width="23.5703125" customWidth="1"/>
    <col min="6405" max="6405" width="19" customWidth="1"/>
    <col min="6406" max="6406" width="21.5703125" customWidth="1"/>
    <col min="6407" max="6407" width="28.140625" customWidth="1"/>
    <col min="6408" max="6408" width="25.5703125" customWidth="1"/>
    <col min="6409" max="6409" width="27.85546875" customWidth="1"/>
    <col min="6410" max="6410" width="18.5703125" bestFit="1" customWidth="1"/>
    <col min="6411" max="6411" width="30.140625" bestFit="1" customWidth="1"/>
    <col min="6412" max="6412" width="28.140625" customWidth="1"/>
    <col min="6413" max="6413" width="29.5703125" bestFit="1" customWidth="1"/>
    <col min="6414" max="6414" width="8.140625" customWidth="1"/>
    <col min="6657" max="6657" width="3.7109375" customWidth="1"/>
    <col min="6658" max="6658" width="48.140625" customWidth="1"/>
    <col min="6659" max="6659" width="27.85546875" customWidth="1"/>
    <col min="6660" max="6660" width="23.5703125" customWidth="1"/>
    <col min="6661" max="6661" width="19" customWidth="1"/>
    <col min="6662" max="6662" width="21.5703125" customWidth="1"/>
    <col min="6663" max="6663" width="28.140625" customWidth="1"/>
    <col min="6664" max="6664" width="25.5703125" customWidth="1"/>
    <col min="6665" max="6665" width="27.85546875" customWidth="1"/>
    <col min="6666" max="6666" width="18.5703125" bestFit="1" customWidth="1"/>
    <col min="6667" max="6667" width="30.140625" bestFit="1" customWidth="1"/>
    <col min="6668" max="6668" width="28.140625" customWidth="1"/>
    <col min="6669" max="6669" width="29.5703125" bestFit="1" customWidth="1"/>
    <col min="6670" max="6670" width="8.140625" customWidth="1"/>
    <col min="6913" max="6913" width="3.7109375" customWidth="1"/>
    <col min="6914" max="6914" width="48.140625" customWidth="1"/>
    <col min="6915" max="6915" width="27.85546875" customWidth="1"/>
    <col min="6916" max="6916" width="23.5703125" customWidth="1"/>
    <col min="6917" max="6917" width="19" customWidth="1"/>
    <col min="6918" max="6918" width="21.5703125" customWidth="1"/>
    <col min="6919" max="6919" width="28.140625" customWidth="1"/>
    <col min="6920" max="6920" width="25.5703125" customWidth="1"/>
    <col min="6921" max="6921" width="27.85546875" customWidth="1"/>
    <col min="6922" max="6922" width="18.5703125" bestFit="1" customWidth="1"/>
    <col min="6923" max="6923" width="30.140625" bestFit="1" customWidth="1"/>
    <col min="6924" max="6924" width="28.140625" customWidth="1"/>
    <col min="6925" max="6925" width="29.5703125" bestFit="1" customWidth="1"/>
    <col min="6926" max="6926" width="8.140625" customWidth="1"/>
    <col min="7169" max="7169" width="3.7109375" customWidth="1"/>
    <col min="7170" max="7170" width="48.140625" customWidth="1"/>
    <col min="7171" max="7171" width="27.85546875" customWidth="1"/>
    <col min="7172" max="7172" width="23.5703125" customWidth="1"/>
    <col min="7173" max="7173" width="19" customWidth="1"/>
    <col min="7174" max="7174" width="21.5703125" customWidth="1"/>
    <col min="7175" max="7175" width="28.140625" customWidth="1"/>
    <col min="7176" max="7176" width="25.5703125" customWidth="1"/>
    <col min="7177" max="7177" width="27.85546875" customWidth="1"/>
    <col min="7178" max="7178" width="18.5703125" bestFit="1" customWidth="1"/>
    <col min="7179" max="7179" width="30.140625" bestFit="1" customWidth="1"/>
    <col min="7180" max="7180" width="28.140625" customWidth="1"/>
    <col min="7181" max="7181" width="29.5703125" bestFit="1" customWidth="1"/>
    <col min="7182" max="7182" width="8.140625" customWidth="1"/>
    <col min="7425" max="7425" width="3.7109375" customWidth="1"/>
    <col min="7426" max="7426" width="48.140625" customWidth="1"/>
    <col min="7427" max="7427" width="27.85546875" customWidth="1"/>
    <col min="7428" max="7428" width="23.5703125" customWidth="1"/>
    <col min="7429" max="7429" width="19" customWidth="1"/>
    <col min="7430" max="7430" width="21.5703125" customWidth="1"/>
    <col min="7431" max="7431" width="28.140625" customWidth="1"/>
    <col min="7432" max="7432" width="25.5703125" customWidth="1"/>
    <col min="7433" max="7433" width="27.85546875" customWidth="1"/>
    <col min="7434" max="7434" width="18.5703125" bestFit="1" customWidth="1"/>
    <col min="7435" max="7435" width="30.140625" bestFit="1" customWidth="1"/>
    <col min="7436" max="7436" width="28.140625" customWidth="1"/>
    <col min="7437" max="7437" width="29.5703125" bestFit="1" customWidth="1"/>
    <col min="7438" max="7438" width="8.140625" customWidth="1"/>
    <col min="7681" max="7681" width="3.7109375" customWidth="1"/>
    <col min="7682" max="7682" width="48.140625" customWidth="1"/>
    <col min="7683" max="7683" width="27.85546875" customWidth="1"/>
    <col min="7684" max="7684" width="23.5703125" customWidth="1"/>
    <col min="7685" max="7685" width="19" customWidth="1"/>
    <col min="7686" max="7686" width="21.5703125" customWidth="1"/>
    <col min="7687" max="7687" width="28.140625" customWidth="1"/>
    <col min="7688" max="7688" width="25.5703125" customWidth="1"/>
    <col min="7689" max="7689" width="27.85546875" customWidth="1"/>
    <col min="7690" max="7690" width="18.5703125" bestFit="1" customWidth="1"/>
    <col min="7691" max="7691" width="30.140625" bestFit="1" customWidth="1"/>
    <col min="7692" max="7692" width="28.140625" customWidth="1"/>
    <col min="7693" max="7693" width="29.5703125" bestFit="1" customWidth="1"/>
    <col min="7694" max="7694" width="8.140625" customWidth="1"/>
    <col min="7937" max="7937" width="3.7109375" customWidth="1"/>
    <col min="7938" max="7938" width="48.140625" customWidth="1"/>
    <col min="7939" max="7939" width="27.85546875" customWidth="1"/>
    <col min="7940" max="7940" width="23.5703125" customWidth="1"/>
    <col min="7941" max="7941" width="19" customWidth="1"/>
    <col min="7942" max="7942" width="21.5703125" customWidth="1"/>
    <col min="7943" max="7943" width="28.140625" customWidth="1"/>
    <col min="7944" max="7944" width="25.5703125" customWidth="1"/>
    <col min="7945" max="7945" width="27.85546875" customWidth="1"/>
    <col min="7946" max="7946" width="18.5703125" bestFit="1" customWidth="1"/>
    <col min="7947" max="7947" width="30.140625" bestFit="1" customWidth="1"/>
    <col min="7948" max="7948" width="28.140625" customWidth="1"/>
    <col min="7949" max="7949" width="29.5703125" bestFit="1" customWidth="1"/>
    <col min="7950" max="7950" width="8.140625" customWidth="1"/>
    <col min="8193" max="8193" width="3.7109375" customWidth="1"/>
    <col min="8194" max="8194" width="48.140625" customWidth="1"/>
    <col min="8195" max="8195" width="27.85546875" customWidth="1"/>
    <col min="8196" max="8196" width="23.5703125" customWidth="1"/>
    <col min="8197" max="8197" width="19" customWidth="1"/>
    <col min="8198" max="8198" width="21.5703125" customWidth="1"/>
    <col min="8199" max="8199" width="28.140625" customWidth="1"/>
    <col min="8200" max="8200" width="25.5703125" customWidth="1"/>
    <col min="8201" max="8201" width="27.85546875" customWidth="1"/>
    <col min="8202" max="8202" width="18.5703125" bestFit="1" customWidth="1"/>
    <col min="8203" max="8203" width="30.140625" bestFit="1" customWidth="1"/>
    <col min="8204" max="8204" width="28.140625" customWidth="1"/>
    <col min="8205" max="8205" width="29.5703125" bestFit="1" customWidth="1"/>
    <col min="8206" max="8206" width="8.140625" customWidth="1"/>
    <col min="8449" max="8449" width="3.7109375" customWidth="1"/>
    <col min="8450" max="8450" width="48.140625" customWidth="1"/>
    <col min="8451" max="8451" width="27.85546875" customWidth="1"/>
    <col min="8452" max="8452" width="23.5703125" customWidth="1"/>
    <col min="8453" max="8453" width="19" customWidth="1"/>
    <col min="8454" max="8454" width="21.5703125" customWidth="1"/>
    <col min="8455" max="8455" width="28.140625" customWidth="1"/>
    <col min="8456" max="8456" width="25.5703125" customWidth="1"/>
    <col min="8457" max="8457" width="27.85546875" customWidth="1"/>
    <col min="8458" max="8458" width="18.5703125" bestFit="1" customWidth="1"/>
    <col min="8459" max="8459" width="30.140625" bestFit="1" customWidth="1"/>
    <col min="8460" max="8460" width="28.140625" customWidth="1"/>
    <col min="8461" max="8461" width="29.5703125" bestFit="1" customWidth="1"/>
    <col min="8462" max="8462" width="8.140625" customWidth="1"/>
    <col min="8705" max="8705" width="3.7109375" customWidth="1"/>
    <col min="8706" max="8706" width="48.140625" customWidth="1"/>
    <col min="8707" max="8707" width="27.85546875" customWidth="1"/>
    <col min="8708" max="8708" width="23.5703125" customWidth="1"/>
    <col min="8709" max="8709" width="19" customWidth="1"/>
    <col min="8710" max="8710" width="21.5703125" customWidth="1"/>
    <col min="8711" max="8711" width="28.140625" customWidth="1"/>
    <col min="8712" max="8712" width="25.5703125" customWidth="1"/>
    <col min="8713" max="8713" width="27.85546875" customWidth="1"/>
    <col min="8714" max="8714" width="18.5703125" bestFit="1" customWidth="1"/>
    <col min="8715" max="8715" width="30.140625" bestFit="1" customWidth="1"/>
    <col min="8716" max="8716" width="28.140625" customWidth="1"/>
    <col min="8717" max="8717" width="29.5703125" bestFit="1" customWidth="1"/>
    <col min="8718" max="8718" width="8.140625" customWidth="1"/>
    <col min="8961" max="8961" width="3.7109375" customWidth="1"/>
    <col min="8962" max="8962" width="48.140625" customWidth="1"/>
    <col min="8963" max="8963" width="27.85546875" customWidth="1"/>
    <col min="8964" max="8964" width="23.5703125" customWidth="1"/>
    <col min="8965" max="8965" width="19" customWidth="1"/>
    <col min="8966" max="8966" width="21.5703125" customWidth="1"/>
    <col min="8967" max="8967" width="28.140625" customWidth="1"/>
    <col min="8968" max="8968" width="25.5703125" customWidth="1"/>
    <col min="8969" max="8969" width="27.85546875" customWidth="1"/>
    <col min="8970" max="8970" width="18.5703125" bestFit="1" customWidth="1"/>
    <col min="8971" max="8971" width="30.140625" bestFit="1" customWidth="1"/>
    <col min="8972" max="8972" width="28.140625" customWidth="1"/>
    <col min="8973" max="8973" width="29.5703125" bestFit="1" customWidth="1"/>
    <col min="8974" max="8974" width="8.140625" customWidth="1"/>
    <col min="9217" max="9217" width="3.7109375" customWidth="1"/>
    <col min="9218" max="9218" width="48.140625" customWidth="1"/>
    <col min="9219" max="9219" width="27.85546875" customWidth="1"/>
    <col min="9220" max="9220" width="23.5703125" customWidth="1"/>
    <col min="9221" max="9221" width="19" customWidth="1"/>
    <col min="9222" max="9222" width="21.5703125" customWidth="1"/>
    <col min="9223" max="9223" width="28.140625" customWidth="1"/>
    <col min="9224" max="9224" width="25.5703125" customWidth="1"/>
    <col min="9225" max="9225" width="27.85546875" customWidth="1"/>
    <col min="9226" max="9226" width="18.5703125" bestFit="1" customWidth="1"/>
    <col min="9227" max="9227" width="30.140625" bestFit="1" customWidth="1"/>
    <col min="9228" max="9228" width="28.140625" customWidth="1"/>
    <col min="9229" max="9229" width="29.5703125" bestFit="1" customWidth="1"/>
    <col min="9230" max="9230" width="8.140625" customWidth="1"/>
    <col min="9473" max="9473" width="3.7109375" customWidth="1"/>
    <col min="9474" max="9474" width="48.140625" customWidth="1"/>
    <col min="9475" max="9475" width="27.85546875" customWidth="1"/>
    <col min="9476" max="9476" width="23.5703125" customWidth="1"/>
    <col min="9477" max="9477" width="19" customWidth="1"/>
    <col min="9478" max="9478" width="21.5703125" customWidth="1"/>
    <col min="9479" max="9479" width="28.140625" customWidth="1"/>
    <col min="9480" max="9480" width="25.5703125" customWidth="1"/>
    <col min="9481" max="9481" width="27.85546875" customWidth="1"/>
    <col min="9482" max="9482" width="18.5703125" bestFit="1" customWidth="1"/>
    <col min="9483" max="9483" width="30.140625" bestFit="1" customWidth="1"/>
    <col min="9484" max="9484" width="28.140625" customWidth="1"/>
    <col min="9485" max="9485" width="29.5703125" bestFit="1" customWidth="1"/>
    <col min="9486" max="9486" width="8.140625" customWidth="1"/>
    <col min="9729" max="9729" width="3.7109375" customWidth="1"/>
    <col min="9730" max="9730" width="48.140625" customWidth="1"/>
    <col min="9731" max="9731" width="27.85546875" customWidth="1"/>
    <col min="9732" max="9732" width="23.5703125" customWidth="1"/>
    <col min="9733" max="9733" width="19" customWidth="1"/>
    <col min="9734" max="9734" width="21.5703125" customWidth="1"/>
    <col min="9735" max="9735" width="28.140625" customWidth="1"/>
    <col min="9736" max="9736" width="25.5703125" customWidth="1"/>
    <col min="9737" max="9737" width="27.85546875" customWidth="1"/>
    <col min="9738" max="9738" width="18.5703125" bestFit="1" customWidth="1"/>
    <col min="9739" max="9739" width="30.140625" bestFit="1" customWidth="1"/>
    <col min="9740" max="9740" width="28.140625" customWidth="1"/>
    <col min="9741" max="9741" width="29.5703125" bestFit="1" customWidth="1"/>
    <col min="9742" max="9742" width="8.140625" customWidth="1"/>
    <col min="9985" max="9985" width="3.7109375" customWidth="1"/>
    <col min="9986" max="9986" width="48.140625" customWidth="1"/>
    <col min="9987" max="9987" width="27.85546875" customWidth="1"/>
    <col min="9988" max="9988" width="23.5703125" customWidth="1"/>
    <col min="9989" max="9989" width="19" customWidth="1"/>
    <col min="9990" max="9990" width="21.5703125" customWidth="1"/>
    <col min="9991" max="9991" width="28.140625" customWidth="1"/>
    <col min="9992" max="9992" width="25.5703125" customWidth="1"/>
    <col min="9993" max="9993" width="27.85546875" customWidth="1"/>
    <col min="9994" max="9994" width="18.5703125" bestFit="1" customWidth="1"/>
    <col min="9995" max="9995" width="30.140625" bestFit="1" customWidth="1"/>
    <col min="9996" max="9996" width="28.140625" customWidth="1"/>
    <col min="9997" max="9997" width="29.5703125" bestFit="1" customWidth="1"/>
    <col min="9998" max="9998" width="8.140625" customWidth="1"/>
    <col min="10241" max="10241" width="3.7109375" customWidth="1"/>
    <col min="10242" max="10242" width="48.140625" customWidth="1"/>
    <col min="10243" max="10243" width="27.85546875" customWidth="1"/>
    <col min="10244" max="10244" width="23.5703125" customWidth="1"/>
    <col min="10245" max="10245" width="19" customWidth="1"/>
    <col min="10246" max="10246" width="21.5703125" customWidth="1"/>
    <col min="10247" max="10247" width="28.140625" customWidth="1"/>
    <col min="10248" max="10248" width="25.5703125" customWidth="1"/>
    <col min="10249" max="10249" width="27.85546875" customWidth="1"/>
    <col min="10250" max="10250" width="18.5703125" bestFit="1" customWidth="1"/>
    <col min="10251" max="10251" width="30.140625" bestFit="1" customWidth="1"/>
    <col min="10252" max="10252" width="28.140625" customWidth="1"/>
    <col min="10253" max="10253" width="29.5703125" bestFit="1" customWidth="1"/>
    <col min="10254" max="10254" width="8.140625" customWidth="1"/>
    <col min="10497" max="10497" width="3.7109375" customWidth="1"/>
    <col min="10498" max="10498" width="48.140625" customWidth="1"/>
    <col min="10499" max="10499" width="27.85546875" customWidth="1"/>
    <col min="10500" max="10500" width="23.5703125" customWidth="1"/>
    <col min="10501" max="10501" width="19" customWidth="1"/>
    <col min="10502" max="10502" width="21.5703125" customWidth="1"/>
    <col min="10503" max="10503" width="28.140625" customWidth="1"/>
    <col min="10504" max="10504" width="25.5703125" customWidth="1"/>
    <col min="10505" max="10505" width="27.85546875" customWidth="1"/>
    <col min="10506" max="10506" width="18.5703125" bestFit="1" customWidth="1"/>
    <col min="10507" max="10507" width="30.140625" bestFit="1" customWidth="1"/>
    <col min="10508" max="10508" width="28.140625" customWidth="1"/>
    <col min="10509" max="10509" width="29.5703125" bestFit="1" customWidth="1"/>
    <col min="10510" max="10510" width="8.140625" customWidth="1"/>
    <col min="10753" max="10753" width="3.7109375" customWidth="1"/>
    <col min="10754" max="10754" width="48.140625" customWidth="1"/>
    <col min="10755" max="10755" width="27.85546875" customWidth="1"/>
    <col min="10756" max="10756" width="23.5703125" customWidth="1"/>
    <col min="10757" max="10757" width="19" customWidth="1"/>
    <col min="10758" max="10758" width="21.5703125" customWidth="1"/>
    <col min="10759" max="10759" width="28.140625" customWidth="1"/>
    <col min="10760" max="10760" width="25.5703125" customWidth="1"/>
    <col min="10761" max="10761" width="27.85546875" customWidth="1"/>
    <col min="10762" max="10762" width="18.5703125" bestFit="1" customWidth="1"/>
    <col min="10763" max="10763" width="30.140625" bestFit="1" customWidth="1"/>
    <col min="10764" max="10764" width="28.140625" customWidth="1"/>
    <col min="10765" max="10765" width="29.5703125" bestFit="1" customWidth="1"/>
    <col min="10766" max="10766" width="8.140625" customWidth="1"/>
    <col min="11009" max="11009" width="3.7109375" customWidth="1"/>
    <col min="11010" max="11010" width="48.140625" customWidth="1"/>
    <col min="11011" max="11011" width="27.85546875" customWidth="1"/>
    <col min="11012" max="11012" width="23.5703125" customWidth="1"/>
    <col min="11013" max="11013" width="19" customWidth="1"/>
    <col min="11014" max="11014" width="21.5703125" customWidth="1"/>
    <col min="11015" max="11015" width="28.140625" customWidth="1"/>
    <col min="11016" max="11016" width="25.5703125" customWidth="1"/>
    <col min="11017" max="11017" width="27.85546875" customWidth="1"/>
    <col min="11018" max="11018" width="18.5703125" bestFit="1" customWidth="1"/>
    <col min="11019" max="11019" width="30.140625" bestFit="1" customWidth="1"/>
    <col min="11020" max="11020" width="28.140625" customWidth="1"/>
    <col min="11021" max="11021" width="29.5703125" bestFit="1" customWidth="1"/>
    <col min="11022" max="11022" width="8.140625" customWidth="1"/>
    <col min="11265" max="11265" width="3.7109375" customWidth="1"/>
    <col min="11266" max="11266" width="48.140625" customWidth="1"/>
    <col min="11267" max="11267" width="27.85546875" customWidth="1"/>
    <col min="11268" max="11268" width="23.5703125" customWidth="1"/>
    <col min="11269" max="11269" width="19" customWidth="1"/>
    <col min="11270" max="11270" width="21.5703125" customWidth="1"/>
    <col min="11271" max="11271" width="28.140625" customWidth="1"/>
    <col min="11272" max="11272" width="25.5703125" customWidth="1"/>
    <col min="11273" max="11273" width="27.85546875" customWidth="1"/>
    <col min="11274" max="11274" width="18.5703125" bestFit="1" customWidth="1"/>
    <col min="11275" max="11275" width="30.140625" bestFit="1" customWidth="1"/>
    <col min="11276" max="11276" width="28.140625" customWidth="1"/>
    <col min="11277" max="11277" width="29.5703125" bestFit="1" customWidth="1"/>
    <col min="11278" max="11278" width="8.140625" customWidth="1"/>
    <col min="11521" max="11521" width="3.7109375" customWidth="1"/>
    <col min="11522" max="11522" width="48.140625" customWidth="1"/>
    <col min="11523" max="11523" width="27.85546875" customWidth="1"/>
    <col min="11524" max="11524" width="23.5703125" customWidth="1"/>
    <col min="11525" max="11525" width="19" customWidth="1"/>
    <col min="11526" max="11526" width="21.5703125" customWidth="1"/>
    <col min="11527" max="11527" width="28.140625" customWidth="1"/>
    <col min="11528" max="11528" width="25.5703125" customWidth="1"/>
    <col min="11529" max="11529" width="27.85546875" customWidth="1"/>
    <col min="11530" max="11530" width="18.5703125" bestFit="1" customWidth="1"/>
    <col min="11531" max="11531" width="30.140625" bestFit="1" customWidth="1"/>
    <col min="11532" max="11532" width="28.140625" customWidth="1"/>
    <col min="11533" max="11533" width="29.5703125" bestFit="1" customWidth="1"/>
    <col min="11534" max="11534" width="8.140625" customWidth="1"/>
    <col min="11777" max="11777" width="3.7109375" customWidth="1"/>
    <col min="11778" max="11778" width="48.140625" customWidth="1"/>
    <col min="11779" max="11779" width="27.85546875" customWidth="1"/>
    <col min="11780" max="11780" width="23.5703125" customWidth="1"/>
    <col min="11781" max="11781" width="19" customWidth="1"/>
    <col min="11782" max="11782" width="21.5703125" customWidth="1"/>
    <col min="11783" max="11783" width="28.140625" customWidth="1"/>
    <col min="11784" max="11784" width="25.5703125" customWidth="1"/>
    <col min="11785" max="11785" width="27.85546875" customWidth="1"/>
    <col min="11786" max="11786" width="18.5703125" bestFit="1" customWidth="1"/>
    <col min="11787" max="11787" width="30.140625" bestFit="1" customWidth="1"/>
    <col min="11788" max="11788" width="28.140625" customWidth="1"/>
    <col min="11789" max="11789" width="29.5703125" bestFit="1" customWidth="1"/>
    <col min="11790" max="11790" width="8.140625" customWidth="1"/>
    <col min="12033" max="12033" width="3.7109375" customWidth="1"/>
    <col min="12034" max="12034" width="48.140625" customWidth="1"/>
    <col min="12035" max="12035" width="27.85546875" customWidth="1"/>
    <col min="12036" max="12036" width="23.5703125" customWidth="1"/>
    <col min="12037" max="12037" width="19" customWidth="1"/>
    <col min="12038" max="12038" width="21.5703125" customWidth="1"/>
    <col min="12039" max="12039" width="28.140625" customWidth="1"/>
    <col min="12040" max="12040" width="25.5703125" customWidth="1"/>
    <col min="12041" max="12041" width="27.85546875" customWidth="1"/>
    <col min="12042" max="12042" width="18.5703125" bestFit="1" customWidth="1"/>
    <col min="12043" max="12043" width="30.140625" bestFit="1" customWidth="1"/>
    <col min="12044" max="12044" width="28.140625" customWidth="1"/>
    <col min="12045" max="12045" width="29.5703125" bestFit="1" customWidth="1"/>
    <col min="12046" max="12046" width="8.140625" customWidth="1"/>
    <col min="12289" max="12289" width="3.7109375" customWidth="1"/>
    <col min="12290" max="12290" width="48.140625" customWidth="1"/>
    <col min="12291" max="12291" width="27.85546875" customWidth="1"/>
    <col min="12292" max="12292" width="23.5703125" customWidth="1"/>
    <col min="12293" max="12293" width="19" customWidth="1"/>
    <col min="12294" max="12294" width="21.5703125" customWidth="1"/>
    <col min="12295" max="12295" width="28.140625" customWidth="1"/>
    <col min="12296" max="12296" width="25.5703125" customWidth="1"/>
    <col min="12297" max="12297" width="27.85546875" customWidth="1"/>
    <col min="12298" max="12298" width="18.5703125" bestFit="1" customWidth="1"/>
    <col min="12299" max="12299" width="30.140625" bestFit="1" customWidth="1"/>
    <col min="12300" max="12300" width="28.140625" customWidth="1"/>
    <col min="12301" max="12301" width="29.5703125" bestFit="1" customWidth="1"/>
    <col min="12302" max="12302" width="8.140625" customWidth="1"/>
    <col min="12545" max="12545" width="3.7109375" customWidth="1"/>
    <col min="12546" max="12546" width="48.140625" customWidth="1"/>
    <col min="12547" max="12547" width="27.85546875" customWidth="1"/>
    <col min="12548" max="12548" width="23.5703125" customWidth="1"/>
    <col min="12549" max="12549" width="19" customWidth="1"/>
    <col min="12550" max="12550" width="21.5703125" customWidth="1"/>
    <col min="12551" max="12551" width="28.140625" customWidth="1"/>
    <col min="12552" max="12552" width="25.5703125" customWidth="1"/>
    <col min="12553" max="12553" width="27.85546875" customWidth="1"/>
    <col min="12554" max="12554" width="18.5703125" bestFit="1" customWidth="1"/>
    <col min="12555" max="12555" width="30.140625" bestFit="1" customWidth="1"/>
    <col min="12556" max="12556" width="28.140625" customWidth="1"/>
    <col min="12557" max="12557" width="29.5703125" bestFit="1" customWidth="1"/>
    <col min="12558" max="12558" width="8.140625" customWidth="1"/>
    <col min="12801" max="12801" width="3.7109375" customWidth="1"/>
    <col min="12802" max="12802" width="48.140625" customWidth="1"/>
    <col min="12803" max="12803" width="27.85546875" customWidth="1"/>
    <col min="12804" max="12804" width="23.5703125" customWidth="1"/>
    <col min="12805" max="12805" width="19" customWidth="1"/>
    <col min="12806" max="12806" width="21.5703125" customWidth="1"/>
    <col min="12807" max="12807" width="28.140625" customWidth="1"/>
    <col min="12808" max="12808" width="25.5703125" customWidth="1"/>
    <col min="12809" max="12809" width="27.85546875" customWidth="1"/>
    <col min="12810" max="12810" width="18.5703125" bestFit="1" customWidth="1"/>
    <col min="12811" max="12811" width="30.140625" bestFit="1" customWidth="1"/>
    <col min="12812" max="12812" width="28.140625" customWidth="1"/>
    <col min="12813" max="12813" width="29.5703125" bestFit="1" customWidth="1"/>
    <col min="12814" max="12814" width="8.140625" customWidth="1"/>
    <col min="13057" max="13057" width="3.7109375" customWidth="1"/>
    <col min="13058" max="13058" width="48.140625" customWidth="1"/>
    <col min="13059" max="13059" width="27.85546875" customWidth="1"/>
    <col min="13060" max="13060" width="23.5703125" customWidth="1"/>
    <col min="13061" max="13061" width="19" customWidth="1"/>
    <col min="13062" max="13062" width="21.5703125" customWidth="1"/>
    <col min="13063" max="13063" width="28.140625" customWidth="1"/>
    <col min="13064" max="13064" width="25.5703125" customWidth="1"/>
    <col min="13065" max="13065" width="27.85546875" customWidth="1"/>
    <col min="13066" max="13066" width="18.5703125" bestFit="1" customWidth="1"/>
    <col min="13067" max="13067" width="30.140625" bestFit="1" customWidth="1"/>
    <col min="13068" max="13068" width="28.140625" customWidth="1"/>
    <col min="13069" max="13069" width="29.5703125" bestFit="1" customWidth="1"/>
    <col min="13070" max="13070" width="8.140625" customWidth="1"/>
    <col min="13313" max="13313" width="3.7109375" customWidth="1"/>
    <col min="13314" max="13314" width="48.140625" customWidth="1"/>
    <col min="13315" max="13315" width="27.85546875" customWidth="1"/>
    <col min="13316" max="13316" width="23.5703125" customWidth="1"/>
    <col min="13317" max="13317" width="19" customWidth="1"/>
    <col min="13318" max="13318" width="21.5703125" customWidth="1"/>
    <col min="13319" max="13319" width="28.140625" customWidth="1"/>
    <col min="13320" max="13320" width="25.5703125" customWidth="1"/>
    <col min="13321" max="13321" width="27.85546875" customWidth="1"/>
    <col min="13322" max="13322" width="18.5703125" bestFit="1" customWidth="1"/>
    <col min="13323" max="13323" width="30.140625" bestFit="1" customWidth="1"/>
    <col min="13324" max="13324" width="28.140625" customWidth="1"/>
    <col min="13325" max="13325" width="29.5703125" bestFit="1" customWidth="1"/>
    <col min="13326" max="13326" width="8.140625" customWidth="1"/>
    <col min="13569" max="13569" width="3.7109375" customWidth="1"/>
    <col min="13570" max="13570" width="48.140625" customWidth="1"/>
    <col min="13571" max="13571" width="27.85546875" customWidth="1"/>
    <col min="13572" max="13572" width="23.5703125" customWidth="1"/>
    <col min="13573" max="13573" width="19" customWidth="1"/>
    <col min="13574" max="13574" width="21.5703125" customWidth="1"/>
    <col min="13575" max="13575" width="28.140625" customWidth="1"/>
    <col min="13576" max="13576" width="25.5703125" customWidth="1"/>
    <col min="13577" max="13577" width="27.85546875" customWidth="1"/>
    <col min="13578" max="13578" width="18.5703125" bestFit="1" customWidth="1"/>
    <col min="13579" max="13579" width="30.140625" bestFit="1" customWidth="1"/>
    <col min="13580" max="13580" width="28.140625" customWidth="1"/>
    <col min="13581" max="13581" width="29.5703125" bestFit="1" customWidth="1"/>
    <col min="13582" max="13582" width="8.140625" customWidth="1"/>
    <col min="13825" max="13825" width="3.7109375" customWidth="1"/>
    <col min="13826" max="13826" width="48.140625" customWidth="1"/>
    <col min="13827" max="13827" width="27.85546875" customWidth="1"/>
    <col min="13828" max="13828" width="23.5703125" customWidth="1"/>
    <col min="13829" max="13829" width="19" customWidth="1"/>
    <col min="13830" max="13830" width="21.5703125" customWidth="1"/>
    <col min="13831" max="13831" width="28.140625" customWidth="1"/>
    <col min="13832" max="13832" width="25.5703125" customWidth="1"/>
    <col min="13833" max="13833" width="27.85546875" customWidth="1"/>
    <col min="13834" max="13834" width="18.5703125" bestFit="1" customWidth="1"/>
    <col min="13835" max="13835" width="30.140625" bestFit="1" customWidth="1"/>
    <col min="13836" max="13836" width="28.140625" customWidth="1"/>
    <col min="13837" max="13837" width="29.5703125" bestFit="1" customWidth="1"/>
    <col min="13838" max="13838" width="8.140625" customWidth="1"/>
    <col min="14081" max="14081" width="3.7109375" customWidth="1"/>
    <col min="14082" max="14082" width="48.140625" customWidth="1"/>
    <col min="14083" max="14083" width="27.85546875" customWidth="1"/>
    <col min="14084" max="14084" width="23.5703125" customWidth="1"/>
    <col min="14085" max="14085" width="19" customWidth="1"/>
    <col min="14086" max="14086" width="21.5703125" customWidth="1"/>
    <col min="14087" max="14087" width="28.140625" customWidth="1"/>
    <col min="14088" max="14088" width="25.5703125" customWidth="1"/>
    <col min="14089" max="14089" width="27.85546875" customWidth="1"/>
    <col min="14090" max="14090" width="18.5703125" bestFit="1" customWidth="1"/>
    <col min="14091" max="14091" width="30.140625" bestFit="1" customWidth="1"/>
    <col min="14092" max="14092" width="28.140625" customWidth="1"/>
    <col min="14093" max="14093" width="29.5703125" bestFit="1" customWidth="1"/>
    <col min="14094" max="14094" width="8.140625" customWidth="1"/>
    <col min="14337" max="14337" width="3.7109375" customWidth="1"/>
    <col min="14338" max="14338" width="48.140625" customWidth="1"/>
    <col min="14339" max="14339" width="27.85546875" customWidth="1"/>
    <col min="14340" max="14340" width="23.5703125" customWidth="1"/>
    <col min="14341" max="14341" width="19" customWidth="1"/>
    <col min="14342" max="14342" width="21.5703125" customWidth="1"/>
    <col min="14343" max="14343" width="28.140625" customWidth="1"/>
    <col min="14344" max="14344" width="25.5703125" customWidth="1"/>
    <col min="14345" max="14345" width="27.85546875" customWidth="1"/>
    <col min="14346" max="14346" width="18.5703125" bestFit="1" customWidth="1"/>
    <col min="14347" max="14347" width="30.140625" bestFit="1" customWidth="1"/>
    <col min="14348" max="14348" width="28.140625" customWidth="1"/>
    <col min="14349" max="14349" width="29.5703125" bestFit="1" customWidth="1"/>
    <col min="14350" max="14350" width="8.140625" customWidth="1"/>
    <col min="14593" max="14593" width="3.7109375" customWidth="1"/>
    <col min="14594" max="14594" width="48.140625" customWidth="1"/>
    <col min="14595" max="14595" width="27.85546875" customWidth="1"/>
    <col min="14596" max="14596" width="23.5703125" customWidth="1"/>
    <col min="14597" max="14597" width="19" customWidth="1"/>
    <col min="14598" max="14598" width="21.5703125" customWidth="1"/>
    <col min="14599" max="14599" width="28.140625" customWidth="1"/>
    <col min="14600" max="14600" width="25.5703125" customWidth="1"/>
    <col min="14601" max="14601" width="27.85546875" customWidth="1"/>
    <col min="14602" max="14602" width="18.5703125" bestFit="1" customWidth="1"/>
    <col min="14603" max="14603" width="30.140625" bestFit="1" customWidth="1"/>
    <col min="14604" max="14604" width="28.140625" customWidth="1"/>
    <col min="14605" max="14605" width="29.5703125" bestFit="1" customWidth="1"/>
    <col min="14606" max="14606" width="8.140625" customWidth="1"/>
    <col min="14849" max="14849" width="3.7109375" customWidth="1"/>
    <col min="14850" max="14850" width="48.140625" customWidth="1"/>
    <col min="14851" max="14851" width="27.85546875" customWidth="1"/>
    <col min="14852" max="14852" width="23.5703125" customWidth="1"/>
    <col min="14853" max="14853" width="19" customWidth="1"/>
    <col min="14854" max="14854" width="21.5703125" customWidth="1"/>
    <col min="14855" max="14855" width="28.140625" customWidth="1"/>
    <col min="14856" max="14856" width="25.5703125" customWidth="1"/>
    <col min="14857" max="14857" width="27.85546875" customWidth="1"/>
    <col min="14858" max="14858" width="18.5703125" bestFit="1" customWidth="1"/>
    <col min="14859" max="14859" width="30.140625" bestFit="1" customWidth="1"/>
    <col min="14860" max="14860" width="28.140625" customWidth="1"/>
    <col min="14861" max="14861" width="29.5703125" bestFit="1" customWidth="1"/>
    <col min="14862" max="14862" width="8.140625" customWidth="1"/>
    <col min="15105" max="15105" width="3.7109375" customWidth="1"/>
    <col min="15106" max="15106" width="48.140625" customWidth="1"/>
    <col min="15107" max="15107" width="27.85546875" customWidth="1"/>
    <col min="15108" max="15108" width="23.5703125" customWidth="1"/>
    <col min="15109" max="15109" width="19" customWidth="1"/>
    <col min="15110" max="15110" width="21.5703125" customWidth="1"/>
    <col min="15111" max="15111" width="28.140625" customWidth="1"/>
    <col min="15112" max="15112" width="25.5703125" customWidth="1"/>
    <col min="15113" max="15113" width="27.85546875" customWidth="1"/>
    <col min="15114" max="15114" width="18.5703125" bestFit="1" customWidth="1"/>
    <col min="15115" max="15115" width="30.140625" bestFit="1" customWidth="1"/>
    <col min="15116" max="15116" width="28.140625" customWidth="1"/>
    <col min="15117" max="15117" width="29.5703125" bestFit="1" customWidth="1"/>
    <col min="15118" max="15118" width="8.140625" customWidth="1"/>
    <col min="15361" max="15361" width="3.7109375" customWidth="1"/>
    <col min="15362" max="15362" width="48.140625" customWidth="1"/>
    <col min="15363" max="15363" width="27.85546875" customWidth="1"/>
    <col min="15364" max="15364" width="23.5703125" customWidth="1"/>
    <col min="15365" max="15365" width="19" customWidth="1"/>
    <col min="15366" max="15366" width="21.5703125" customWidth="1"/>
    <col min="15367" max="15367" width="28.140625" customWidth="1"/>
    <col min="15368" max="15368" width="25.5703125" customWidth="1"/>
    <col min="15369" max="15369" width="27.85546875" customWidth="1"/>
    <col min="15370" max="15370" width="18.5703125" bestFit="1" customWidth="1"/>
    <col min="15371" max="15371" width="30.140625" bestFit="1" customWidth="1"/>
    <col min="15372" max="15372" width="28.140625" customWidth="1"/>
    <col min="15373" max="15373" width="29.5703125" bestFit="1" customWidth="1"/>
    <col min="15374" max="15374" width="8.140625" customWidth="1"/>
    <col min="15617" max="15617" width="3.7109375" customWidth="1"/>
    <col min="15618" max="15618" width="48.140625" customWidth="1"/>
    <col min="15619" max="15619" width="27.85546875" customWidth="1"/>
    <col min="15620" max="15620" width="23.5703125" customWidth="1"/>
    <col min="15621" max="15621" width="19" customWidth="1"/>
    <col min="15622" max="15622" width="21.5703125" customWidth="1"/>
    <col min="15623" max="15623" width="28.140625" customWidth="1"/>
    <col min="15624" max="15624" width="25.5703125" customWidth="1"/>
    <col min="15625" max="15625" width="27.85546875" customWidth="1"/>
    <col min="15626" max="15626" width="18.5703125" bestFit="1" customWidth="1"/>
    <col min="15627" max="15627" width="30.140625" bestFit="1" customWidth="1"/>
    <col min="15628" max="15628" width="28.140625" customWidth="1"/>
    <col min="15629" max="15629" width="29.5703125" bestFit="1" customWidth="1"/>
    <col min="15630" max="15630" width="8.140625" customWidth="1"/>
    <col min="15873" max="15873" width="3.7109375" customWidth="1"/>
    <col min="15874" max="15874" width="48.140625" customWidth="1"/>
    <col min="15875" max="15875" width="27.85546875" customWidth="1"/>
    <col min="15876" max="15876" width="23.5703125" customWidth="1"/>
    <col min="15877" max="15877" width="19" customWidth="1"/>
    <col min="15878" max="15878" width="21.5703125" customWidth="1"/>
    <col min="15879" max="15879" width="28.140625" customWidth="1"/>
    <col min="15880" max="15880" width="25.5703125" customWidth="1"/>
    <col min="15881" max="15881" width="27.85546875" customWidth="1"/>
    <col min="15882" max="15882" width="18.5703125" bestFit="1" customWidth="1"/>
    <col min="15883" max="15883" width="30.140625" bestFit="1" customWidth="1"/>
    <col min="15884" max="15884" width="28.140625" customWidth="1"/>
    <col min="15885" max="15885" width="29.5703125" bestFit="1" customWidth="1"/>
    <col min="15886" max="15886" width="8.140625" customWidth="1"/>
    <col min="16129" max="16129" width="3.7109375" customWidth="1"/>
    <col min="16130" max="16130" width="48.140625" customWidth="1"/>
    <col min="16131" max="16131" width="27.85546875" customWidth="1"/>
    <col min="16132" max="16132" width="23.5703125" customWidth="1"/>
    <col min="16133" max="16133" width="19" customWidth="1"/>
    <col min="16134" max="16134" width="21.5703125" customWidth="1"/>
    <col min="16135" max="16135" width="28.140625" customWidth="1"/>
    <col min="16136" max="16136" width="25.5703125" customWidth="1"/>
    <col min="16137" max="16137" width="27.85546875" customWidth="1"/>
    <col min="16138" max="16138" width="18.5703125" bestFit="1" customWidth="1"/>
    <col min="16139" max="16139" width="30.140625" bestFit="1" customWidth="1"/>
    <col min="16140" max="16140" width="28.140625" customWidth="1"/>
    <col min="16141" max="16141" width="29.5703125" bestFit="1" customWidth="1"/>
    <col min="16142" max="16142" width="8.140625" customWidth="1"/>
  </cols>
  <sheetData>
    <row r="1" spans="1:15" s="1" customFormat="1" x14ac:dyDescent="0.25">
      <c r="F1" s="2"/>
      <c r="K1" s="3"/>
      <c r="N1" s="4"/>
      <c r="O1" s="5"/>
    </row>
    <row r="2" spans="1:15" s="1" customFormat="1" x14ac:dyDescent="0.25">
      <c r="B2" s="3"/>
      <c r="C2" s="3"/>
      <c r="D2" s="3"/>
      <c r="F2" s="2"/>
      <c r="N2" s="4"/>
      <c r="O2" s="5"/>
    </row>
    <row r="3" spans="1:15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"/>
      <c r="O3" s="5"/>
    </row>
    <row r="4" spans="1:15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"/>
      <c r="O4" s="5"/>
    </row>
    <row r="5" spans="1:15" s="6" customFormat="1" ht="20.25" x14ac:dyDescent="0.3">
      <c r="A5" s="7"/>
      <c r="B5" s="7"/>
      <c r="C5" s="7"/>
      <c r="D5" s="7"/>
      <c r="E5" s="7"/>
      <c r="F5" s="8" t="s">
        <v>2</v>
      </c>
      <c r="G5" s="9" t="s">
        <v>62</v>
      </c>
      <c r="H5" s="7" t="s">
        <v>4</v>
      </c>
      <c r="I5" s="7"/>
      <c r="J5" s="7"/>
      <c r="K5" s="7"/>
      <c r="L5" s="7"/>
      <c r="M5" s="7"/>
      <c r="N5" s="4"/>
      <c r="O5" s="5"/>
    </row>
    <row r="6" spans="1:15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  <c r="N6" s="4"/>
      <c r="O6" s="5"/>
    </row>
    <row r="7" spans="1:15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  <c r="N7" s="4"/>
      <c r="O7" s="5"/>
    </row>
    <row r="8" spans="1:15" s="1" customFormat="1" ht="16.5" thickTop="1" x14ac:dyDescent="0.25">
      <c r="A8" s="444" t="s">
        <v>5</v>
      </c>
      <c r="B8" s="445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42" t="s">
        <v>8</v>
      </c>
      <c r="O8" s="5"/>
    </row>
    <row r="9" spans="1:15" s="14" customFormat="1" ht="16.5" thickBot="1" x14ac:dyDescent="0.3">
      <c r="A9" s="446"/>
      <c r="B9" s="447"/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2" t="s">
        <v>17</v>
      </c>
      <c r="L9" s="441"/>
      <c r="M9" s="443"/>
      <c r="O9" s="15"/>
    </row>
    <row r="10" spans="1:15" ht="16.5" thickTop="1" x14ac:dyDescent="0.25">
      <c r="A10" s="16">
        <v>1</v>
      </c>
      <c r="B10" s="17" t="s">
        <v>18</v>
      </c>
      <c r="C10" s="18">
        <v>48611.04623</v>
      </c>
      <c r="D10" s="19">
        <v>0</v>
      </c>
      <c r="E10" s="19">
        <v>0</v>
      </c>
      <c r="F10" s="20">
        <v>0</v>
      </c>
      <c r="G10" s="19">
        <v>587671.02795200003</v>
      </c>
      <c r="H10" s="19">
        <v>23198.695972000001</v>
      </c>
      <c r="I10" s="19">
        <v>747492.13372499996</v>
      </c>
      <c r="J10" s="19">
        <v>0</v>
      </c>
      <c r="K10" s="21">
        <v>91.329117999999994</v>
      </c>
      <c r="L10" s="22">
        <v>909986.40507600002</v>
      </c>
      <c r="M10" s="23">
        <v>2317050.6380730001</v>
      </c>
      <c r="N10" s="25"/>
    </row>
    <row r="11" spans="1:15" x14ac:dyDescent="0.25">
      <c r="A11" s="27">
        <v>2</v>
      </c>
      <c r="B11" s="28" t="s">
        <v>19</v>
      </c>
      <c r="C11" s="29">
        <v>204385.47924300001</v>
      </c>
      <c r="D11" s="30">
        <v>54.619250000000001</v>
      </c>
      <c r="E11" s="30">
        <v>0</v>
      </c>
      <c r="F11" s="31">
        <v>0</v>
      </c>
      <c r="G11" s="30">
        <v>527569.01418299996</v>
      </c>
      <c r="H11" s="30">
        <v>21566.861645000001</v>
      </c>
      <c r="I11" s="30">
        <v>1350753.8565829999</v>
      </c>
      <c r="J11" s="30">
        <v>0</v>
      </c>
      <c r="K11" s="32">
        <v>4.4619999999999997</v>
      </c>
      <c r="L11" s="33">
        <v>2705631.2888330002</v>
      </c>
      <c r="M11" s="34">
        <v>4809965.5817370005</v>
      </c>
      <c r="N11" s="25"/>
    </row>
    <row r="12" spans="1:15" x14ac:dyDescent="0.25">
      <c r="A12" s="27">
        <v>3</v>
      </c>
      <c r="B12" s="28" t="s">
        <v>20</v>
      </c>
      <c r="C12" s="29">
        <v>71667.896292999998</v>
      </c>
      <c r="D12" s="30">
        <v>0</v>
      </c>
      <c r="E12" s="30">
        <v>0</v>
      </c>
      <c r="F12" s="31">
        <v>0</v>
      </c>
      <c r="G12" s="30">
        <v>0</v>
      </c>
      <c r="H12" s="30">
        <v>0</v>
      </c>
      <c r="I12" s="30">
        <v>0</v>
      </c>
      <c r="J12" s="30">
        <v>0</v>
      </c>
      <c r="K12" s="32">
        <v>0</v>
      </c>
      <c r="L12" s="33">
        <v>183.48403500000001</v>
      </c>
      <c r="M12" s="34">
        <v>71851.380327999999</v>
      </c>
      <c r="N12" s="25"/>
    </row>
    <row r="13" spans="1:15" x14ac:dyDescent="0.25">
      <c r="A13" s="27">
        <v>4</v>
      </c>
      <c r="B13" s="28" t="s">
        <v>21</v>
      </c>
      <c r="C13" s="29">
        <v>22116.965977</v>
      </c>
      <c r="D13" s="30">
        <v>0</v>
      </c>
      <c r="E13" s="35">
        <v>0</v>
      </c>
      <c r="F13" s="36">
        <v>0</v>
      </c>
      <c r="G13" s="30">
        <v>1734559.7107160001</v>
      </c>
      <c r="H13" s="30">
        <v>13242.072759000001</v>
      </c>
      <c r="I13" s="30">
        <v>2130902.9329349999</v>
      </c>
      <c r="J13" s="30">
        <v>0</v>
      </c>
      <c r="K13" s="32">
        <v>0</v>
      </c>
      <c r="L13" s="33">
        <v>1693532.934593</v>
      </c>
      <c r="M13" s="34">
        <v>5594354.6169799995</v>
      </c>
      <c r="N13" s="25"/>
    </row>
    <row r="14" spans="1:15" x14ac:dyDescent="0.25">
      <c r="A14" s="27">
        <v>5</v>
      </c>
      <c r="B14" s="28" t="s">
        <v>22</v>
      </c>
      <c r="C14" s="29">
        <v>5364.0868760000003</v>
      </c>
      <c r="D14" s="30">
        <v>4.42</v>
      </c>
      <c r="E14" s="30">
        <v>0</v>
      </c>
      <c r="F14" s="31">
        <v>0</v>
      </c>
      <c r="G14" s="30">
        <v>534265.54765900003</v>
      </c>
      <c r="H14" s="30">
        <v>5444.0389960000002</v>
      </c>
      <c r="I14" s="30">
        <v>852916.171371</v>
      </c>
      <c r="J14" s="30">
        <v>0</v>
      </c>
      <c r="K14" s="32">
        <v>0</v>
      </c>
      <c r="L14" s="33">
        <v>105145.771804</v>
      </c>
      <c r="M14" s="34">
        <v>1503140.0367059999</v>
      </c>
      <c r="N14" s="25"/>
    </row>
    <row r="15" spans="1:15" x14ac:dyDescent="0.25">
      <c r="A15" s="27">
        <v>6</v>
      </c>
      <c r="B15" s="28" t="s">
        <v>23</v>
      </c>
      <c r="C15" s="29">
        <v>101106.740175</v>
      </c>
      <c r="D15" s="30">
        <v>0</v>
      </c>
      <c r="E15" s="30">
        <v>0</v>
      </c>
      <c r="F15" s="31">
        <v>0</v>
      </c>
      <c r="G15" s="30">
        <v>445831.95982599998</v>
      </c>
      <c r="H15" s="30">
        <v>10514.903662999999</v>
      </c>
      <c r="I15" s="30">
        <v>43272.630336000002</v>
      </c>
      <c r="J15" s="30">
        <v>0</v>
      </c>
      <c r="K15" s="32">
        <v>26.575264000000001</v>
      </c>
      <c r="L15" s="33">
        <v>1740634.5791160001</v>
      </c>
      <c r="M15" s="34">
        <v>2341387.3883799999</v>
      </c>
      <c r="N15" s="25"/>
    </row>
    <row r="16" spans="1:15" x14ac:dyDescent="0.25">
      <c r="A16" s="27">
        <v>7</v>
      </c>
      <c r="B16" s="28" t="s">
        <v>24</v>
      </c>
      <c r="C16" s="29">
        <v>51360.264093999998</v>
      </c>
      <c r="D16" s="30">
        <v>0</v>
      </c>
      <c r="E16" s="30">
        <v>0</v>
      </c>
      <c r="F16" s="31">
        <v>0</v>
      </c>
      <c r="G16" s="30">
        <v>179192.42052799999</v>
      </c>
      <c r="H16" s="30">
        <v>7083.0240670000003</v>
      </c>
      <c r="I16" s="30">
        <v>1294478.2755209999</v>
      </c>
      <c r="J16" s="30">
        <v>0</v>
      </c>
      <c r="K16" s="32">
        <v>42.752000000000002</v>
      </c>
      <c r="L16" s="33">
        <v>1848883.6259089999</v>
      </c>
      <c r="M16" s="34">
        <v>3381040.3621189999</v>
      </c>
      <c r="N16" s="25"/>
    </row>
    <row r="17" spans="1:14" x14ac:dyDescent="0.25">
      <c r="A17" s="27">
        <v>8</v>
      </c>
      <c r="B17" s="28" t="s">
        <v>25</v>
      </c>
      <c r="C17" s="29">
        <v>120657.89550899999</v>
      </c>
      <c r="D17" s="30">
        <v>0</v>
      </c>
      <c r="E17" s="30">
        <v>0</v>
      </c>
      <c r="F17" s="31">
        <v>0</v>
      </c>
      <c r="G17" s="30">
        <v>1018233.631073</v>
      </c>
      <c r="H17" s="30">
        <v>53564.169199000004</v>
      </c>
      <c r="I17" s="30">
        <v>1621303.5709810001</v>
      </c>
      <c r="J17" s="30">
        <v>0</v>
      </c>
      <c r="K17" s="32">
        <v>5.7319500000000003</v>
      </c>
      <c r="L17" s="33">
        <v>293482.04336499999</v>
      </c>
      <c r="M17" s="34">
        <v>3107247.0420770003</v>
      </c>
      <c r="N17" s="25"/>
    </row>
    <row r="18" spans="1:14" x14ac:dyDescent="0.25">
      <c r="A18" s="27">
        <v>9</v>
      </c>
      <c r="B18" s="28" t="s">
        <v>26</v>
      </c>
      <c r="C18" s="29">
        <v>288979.717168</v>
      </c>
      <c r="D18" s="30">
        <v>54.680500000000002</v>
      </c>
      <c r="E18" s="30">
        <v>0</v>
      </c>
      <c r="F18" s="31">
        <v>0</v>
      </c>
      <c r="G18" s="30">
        <v>292854.71252100001</v>
      </c>
      <c r="H18" s="30">
        <v>9378.6217070000002</v>
      </c>
      <c r="I18" s="30">
        <v>527469.02629399998</v>
      </c>
      <c r="J18" s="30">
        <v>0</v>
      </c>
      <c r="K18" s="32">
        <v>208.43791200000001</v>
      </c>
      <c r="L18" s="33">
        <v>400502.14252400002</v>
      </c>
      <c r="M18" s="34">
        <v>1519447.3386260001</v>
      </c>
      <c r="N18" s="25"/>
    </row>
    <row r="19" spans="1:14" x14ac:dyDescent="0.25">
      <c r="A19" s="27">
        <v>10</v>
      </c>
      <c r="B19" s="28" t="s">
        <v>27</v>
      </c>
      <c r="C19" s="29">
        <v>64012.995315</v>
      </c>
      <c r="D19" s="30">
        <v>0</v>
      </c>
      <c r="E19" s="30">
        <v>0</v>
      </c>
      <c r="F19" s="31">
        <v>0</v>
      </c>
      <c r="G19" s="30">
        <v>62270.780571000003</v>
      </c>
      <c r="H19" s="30">
        <v>0</v>
      </c>
      <c r="I19" s="30">
        <v>199916.74460999999</v>
      </c>
      <c r="J19" s="30">
        <v>0</v>
      </c>
      <c r="K19" s="32">
        <v>0</v>
      </c>
      <c r="L19" s="33">
        <v>36270.282229999997</v>
      </c>
      <c r="M19" s="34">
        <v>362470.80272600002</v>
      </c>
      <c r="N19" s="25"/>
    </row>
    <row r="20" spans="1:14" x14ac:dyDescent="0.25">
      <c r="A20" s="27">
        <v>11</v>
      </c>
      <c r="B20" s="28" t="s">
        <v>28</v>
      </c>
      <c r="C20" s="29">
        <v>7900.0977759999996</v>
      </c>
      <c r="D20" s="30">
        <v>0</v>
      </c>
      <c r="E20" s="30">
        <v>0</v>
      </c>
      <c r="F20" s="31">
        <v>0</v>
      </c>
      <c r="G20" s="30">
        <v>595.71669799999995</v>
      </c>
      <c r="H20" s="30">
        <v>927.00607000000002</v>
      </c>
      <c r="I20" s="30">
        <v>7791.6273270000002</v>
      </c>
      <c r="J20" s="30">
        <v>0</v>
      </c>
      <c r="K20" s="32">
        <v>0</v>
      </c>
      <c r="L20" s="33">
        <v>42775.21428</v>
      </c>
      <c r="M20" s="34">
        <v>59989.662150999997</v>
      </c>
      <c r="N20" s="25"/>
    </row>
    <row r="21" spans="1:14" x14ac:dyDescent="0.25">
      <c r="A21" s="27">
        <v>12</v>
      </c>
      <c r="B21" s="28" t="s">
        <v>29</v>
      </c>
      <c r="C21" s="29">
        <v>660.37883299999999</v>
      </c>
      <c r="D21" s="30">
        <v>0</v>
      </c>
      <c r="E21" s="30">
        <v>0</v>
      </c>
      <c r="F21" s="31">
        <v>0</v>
      </c>
      <c r="G21" s="30">
        <v>1755053.137263</v>
      </c>
      <c r="H21" s="30">
        <v>28691.448539000001</v>
      </c>
      <c r="I21" s="30">
        <v>2501502.2756449999</v>
      </c>
      <c r="J21" s="30">
        <v>0</v>
      </c>
      <c r="K21" s="32">
        <v>0</v>
      </c>
      <c r="L21" s="33">
        <v>1695024.9690159999</v>
      </c>
      <c r="M21" s="34">
        <v>5980932.2092960002</v>
      </c>
      <c r="N21" s="25"/>
    </row>
    <row r="22" spans="1:14" x14ac:dyDescent="0.25">
      <c r="A22" s="27">
        <v>13</v>
      </c>
      <c r="B22" s="28" t="s">
        <v>30</v>
      </c>
      <c r="C22" s="29">
        <v>112273.888324</v>
      </c>
      <c r="D22" s="30">
        <v>21.456</v>
      </c>
      <c r="E22" s="30">
        <v>0</v>
      </c>
      <c r="F22" s="31">
        <v>0</v>
      </c>
      <c r="G22" s="30">
        <v>179189.15092300001</v>
      </c>
      <c r="H22" s="30">
        <v>239.44585699999999</v>
      </c>
      <c r="I22" s="30">
        <v>65447.793770999997</v>
      </c>
      <c r="J22" s="30">
        <v>0</v>
      </c>
      <c r="K22" s="32">
        <v>26.65</v>
      </c>
      <c r="L22" s="33">
        <v>269547.96211299999</v>
      </c>
      <c r="M22" s="34">
        <v>626746.34698799998</v>
      </c>
      <c r="N22" s="25"/>
    </row>
    <row r="23" spans="1:14" x14ac:dyDescent="0.25">
      <c r="A23" s="27">
        <v>14</v>
      </c>
      <c r="B23" s="28" t="s">
        <v>31</v>
      </c>
      <c r="C23" s="29">
        <v>4142.4878520000002</v>
      </c>
      <c r="D23" s="30">
        <v>0</v>
      </c>
      <c r="E23" s="30">
        <v>0</v>
      </c>
      <c r="F23" s="31">
        <v>0</v>
      </c>
      <c r="G23" s="30">
        <v>17426.851280999999</v>
      </c>
      <c r="H23" s="30">
        <v>3443.4065289999999</v>
      </c>
      <c r="I23" s="30">
        <v>424.29340100000002</v>
      </c>
      <c r="J23" s="30">
        <v>0</v>
      </c>
      <c r="K23" s="32">
        <v>0</v>
      </c>
      <c r="L23" s="33">
        <v>14436.338146</v>
      </c>
      <c r="M23" s="34">
        <v>39873.377208999998</v>
      </c>
      <c r="N23" s="25"/>
    </row>
    <row r="24" spans="1:14" x14ac:dyDescent="0.25">
      <c r="A24" s="27">
        <v>15</v>
      </c>
      <c r="B24" s="28" t="s">
        <v>32</v>
      </c>
      <c r="C24" s="29">
        <v>381953.18744299997</v>
      </c>
      <c r="D24" s="30">
        <v>70.316649999999996</v>
      </c>
      <c r="E24" s="30">
        <v>0</v>
      </c>
      <c r="F24" s="31">
        <v>0</v>
      </c>
      <c r="G24" s="30">
        <v>118876.524003</v>
      </c>
      <c r="H24" s="30">
        <v>2248.5996100000002</v>
      </c>
      <c r="I24" s="30">
        <v>161889.12106599999</v>
      </c>
      <c r="J24" s="30">
        <v>0</v>
      </c>
      <c r="K24" s="32">
        <v>12835.408149999999</v>
      </c>
      <c r="L24" s="33">
        <v>19185.002374</v>
      </c>
      <c r="M24" s="34">
        <v>697058.15929600003</v>
      </c>
      <c r="N24" s="25"/>
    </row>
    <row r="25" spans="1:14" x14ac:dyDescent="0.25">
      <c r="A25" s="27">
        <v>16</v>
      </c>
      <c r="B25" s="28" t="s">
        <v>33</v>
      </c>
      <c r="C25" s="29">
        <v>22479.327829999998</v>
      </c>
      <c r="D25" s="30">
        <v>0</v>
      </c>
      <c r="E25" s="30">
        <v>0</v>
      </c>
      <c r="F25" s="31">
        <v>0</v>
      </c>
      <c r="G25" s="30">
        <v>74257.931119999994</v>
      </c>
      <c r="H25" s="30">
        <v>1978.358884</v>
      </c>
      <c r="I25" s="30">
        <v>30111.287338999999</v>
      </c>
      <c r="J25" s="30">
        <v>0</v>
      </c>
      <c r="K25" s="32">
        <v>0</v>
      </c>
      <c r="L25" s="33">
        <v>108397.25102700001</v>
      </c>
      <c r="M25" s="34">
        <v>237224.1562</v>
      </c>
      <c r="N25" s="25"/>
    </row>
    <row r="26" spans="1:14" x14ac:dyDescent="0.25">
      <c r="A26" s="27">
        <v>17</v>
      </c>
      <c r="B26" s="28" t="s">
        <v>34</v>
      </c>
      <c r="C26" s="29">
        <v>32249.838658000001</v>
      </c>
      <c r="D26" s="30">
        <v>0</v>
      </c>
      <c r="E26" s="30">
        <v>0</v>
      </c>
      <c r="F26" s="31">
        <v>0</v>
      </c>
      <c r="G26" s="30">
        <v>685855.74750900001</v>
      </c>
      <c r="H26" s="30">
        <v>5273.883041</v>
      </c>
      <c r="I26" s="30">
        <v>685761.46851300006</v>
      </c>
      <c r="J26" s="30">
        <v>0</v>
      </c>
      <c r="K26" s="32">
        <v>0</v>
      </c>
      <c r="L26" s="33">
        <v>764510.53607899998</v>
      </c>
      <c r="M26" s="34">
        <v>2173651.4737999998</v>
      </c>
      <c r="N26" s="25"/>
    </row>
    <row r="27" spans="1:14" x14ac:dyDescent="0.25">
      <c r="A27" s="27">
        <v>18</v>
      </c>
      <c r="B27" s="28" t="s">
        <v>35</v>
      </c>
      <c r="C27" s="29">
        <v>11435.009910999999</v>
      </c>
      <c r="D27" s="30">
        <v>78.681939999999997</v>
      </c>
      <c r="E27" s="30">
        <v>0</v>
      </c>
      <c r="F27" s="31">
        <v>0</v>
      </c>
      <c r="G27" s="30">
        <v>0</v>
      </c>
      <c r="H27" s="30">
        <v>0</v>
      </c>
      <c r="I27" s="30">
        <v>5420.6211169999997</v>
      </c>
      <c r="J27" s="30">
        <v>0</v>
      </c>
      <c r="K27" s="32">
        <v>102.101</v>
      </c>
      <c r="L27" s="33">
        <v>2056.2776239999998</v>
      </c>
      <c r="M27" s="34">
        <v>19092.691591999996</v>
      </c>
      <c r="N27" s="25"/>
    </row>
    <row r="28" spans="1:14" x14ac:dyDescent="0.25">
      <c r="A28" s="27">
        <v>19</v>
      </c>
      <c r="B28" s="28" t="s">
        <v>36</v>
      </c>
      <c r="C28" s="29">
        <v>809.50903200000005</v>
      </c>
      <c r="D28" s="30">
        <v>0</v>
      </c>
      <c r="E28" s="30">
        <v>0</v>
      </c>
      <c r="F28" s="31">
        <v>0</v>
      </c>
      <c r="G28" s="30">
        <v>51.245058999999998</v>
      </c>
      <c r="H28" s="30">
        <v>0</v>
      </c>
      <c r="I28" s="30">
        <v>2587.0581820000002</v>
      </c>
      <c r="J28" s="30">
        <v>0</v>
      </c>
      <c r="K28" s="32">
        <v>0</v>
      </c>
      <c r="L28" s="33">
        <v>3098.6423810000001</v>
      </c>
      <c r="M28" s="34">
        <v>6546.454654000001</v>
      </c>
      <c r="N28" s="25"/>
    </row>
    <row r="29" spans="1:14" x14ac:dyDescent="0.25">
      <c r="A29" s="27">
        <v>20</v>
      </c>
      <c r="B29" s="28" t="s">
        <v>63</v>
      </c>
      <c r="C29" s="29">
        <v>82701.642064</v>
      </c>
      <c r="D29" s="30">
        <v>0</v>
      </c>
      <c r="E29" s="30">
        <v>0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2">
        <v>0</v>
      </c>
      <c r="L29" s="33">
        <v>0</v>
      </c>
      <c r="M29" s="34">
        <v>82701.642064</v>
      </c>
      <c r="N29" s="25"/>
    </row>
    <row r="30" spans="1:14" x14ac:dyDescent="0.25">
      <c r="A30" s="27">
        <v>21</v>
      </c>
      <c r="B30" s="28" t="s">
        <v>38</v>
      </c>
      <c r="C30" s="29">
        <v>578.80757000000006</v>
      </c>
      <c r="D30" s="30">
        <v>0</v>
      </c>
      <c r="E30" s="30">
        <v>0</v>
      </c>
      <c r="F30" s="31">
        <v>0</v>
      </c>
      <c r="G30" s="30">
        <v>10696.863715</v>
      </c>
      <c r="H30" s="30">
        <v>0</v>
      </c>
      <c r="I30" s="30">
        <v>1849.968842</v>
      </c>
      <c r="J30" s="30">
        <v>0</v>
      </c>
      <c r="K30" s="32">
        <v>0</v>
      </c>
      <c r="L30" s="33">
        <v>2138.3678009999999</v>
      </c>
      <c r="M30" s="34">
        <v>15264.007928000001</v>
      </c>
      <c r="N30" s="25"/>
    </row>
    <row r="31" spans="1:14" x14ac:dyDescent="0.25">
      <c r="A31" s="27">
        <v>22</v>
      </c>
      <c r="B31" s="28" t="s">
        <v>39</v>
      </c>
      <c r="C31" s="29">
        <v>1758.320434</v>
      </c>
      <c r="D31" s="30">
        <v>37.249000000000002</v>
      </c>
      <c r="E31" s="30">
        <v>0</v>
      </c>
      <c r="F31" s="31">
        <v>0</v>
      </c>
      <c r="G31" s="30">
        <v>2797.2974880000002</v>
      </c>
      <c r="H31" s="30">
        <v>0</v>
      </c>
      <c r="I31" s="30">
        <v>0</v>
      </c>
      <c r="J31" s="30">
        <v>0</v>
      </c>
      <c r="K31" s="32">
        <v>0</v>
      </c>
      <c r="L31" s="33">
        <v>5168.9498299999996</v>
      </c>
      <c r="M31" s="34">
        <v>9761.8167519999988</v>
      </c>
      <c r="N31" s="25"/>
    </row>
    <row r="32" spans="1:14" x14ac:dyDescent="0.25">
      <c r="A32" s="27">
        <v>23</v>
      </c>
      <c r="B32" s="28" t="s">
        <v>40</v>
      </c>
      <c r="C32" s="29">
        <v>335.290322</v>
      </c>
      <c r="D32" s="30">
        <v>0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2">
        <v>0</v>
      </c>
      <c r="L32" s="33">
        <v>0</v>
      </c>
      <c r="M32" s="34">
        <v>335.290322</v>
      </c>
      <c r="N32" s="25"/>
    </row>
    <row r="33" spans="1:16" x14ac:dyDescent="0.25">
      <c r="A33" s="27">
        <v>24</v>
      </c>
      <c r="B33" s="28" t="s">
        <v>41</v>
      </c>
      <c r="C33" s="29">
        <v>1466.4163000000001</v>
      </c>
      <c r="D33" s="30">
        <v>0</v>
      </c>
      <c r="E33" s="30">
        <v>0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2">
        <v>0</v>
      </c>
      <c r="L33" s="33">
        <v>0</v>
      </c>
      <c r="M33" s="34">
        <v>1466.4163000000001</v>
      </c>
      <c r="N33" s="25"/>
    </row>
    <row r="34" spans="1:16" x14ac:dyDescent="0.25">
      <c r="A34" s="27">
        <v>25</v>
      </c>
      <c r="B34" s="28" t="s">
        <v>42</v>
      </c>
      <c r="C34" s="29">
        <v>4034.5276819999999</v>
      </c>
      <c r="D34" s="30">
        <v>0.435</v>
      </c>
      <c r="E34" s="30">
        <v>0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2">
        <v>0</v>
      </c>
      <c r="L34" s="33">
        <v>3.335</v>
      </c>
      <c r="M34" s="34">
        <v>4038.2976819999999</v>
      </c>
      <c r="N34" s="25"/>
    </row>
    <row r="35" spans="1:16" x14ac:dyDescent="0.25">
      <c r="A35" s="27">
        <v>26</v>
      </c>
      <c r="B35" s="28" t="s">
        <v>43</v>
      </c>
      <c r="C35" s="29">
        <v>7012.9105360000003</v>
      </c>
      <c r="D35" s="30">
        <v>1.1519999999999999</v>
      </c>
      <c r="E35" s="30">
        <v>0</v>
      </c>
      <c r="F35" s="31">
        <v>0</v>
      </c>
      <c r="G35" s="30">
        <v>0</v>
      </c>
      <c r="H35" s="30">
        <v>0</v>
      </c>
      <c r="I35" s="30">
        <v>0</v>
      </c>
      <c r="J35" s="30">
        <v>0</v>
      </c>
      <c r="K35" s="32">
        <v>0.17125000000000001</v>
      </c>
      <c r="L35" s="33">
        <v>0</v>
      </c>
      <c r="M35" s="34">
        <v>7014.2337860000007</v>
      </c>
      <c r="N35" s="25"/>
    </row>
    <row r="36" spans="1:16" x14ac:dyDescent="0.25">
      <c r="A36" s="27">
        <v>27</v>
      </c>
      <c r="B36" s="28" t="s">
        <v>44</v>
      </c>
      <c r="C36" s="29">
        <v>0</v>
      </c>
      <c r="D36" s="30">
        <v>0</v>
      </c>
      <c r="E36" s="30">
        <v>0</v>
      </c>
      <c r="F36" s="31">
        <v>0</v>
      </c>
      <c r="G36" s="30">
        <v>0</v>
      </c>
      <c r="H36" s="30">
        <v>0</v>
      </c>
      <c r="I36" s="30">
        <v>0</v>
      </c>
      <c r="J36" s="30">
        <v>0</v>
      </c>
      <c r="K36" s="32">
        <v>0</v>
      </c>
      <c r="L36" s="33">
        <v>0</v>
      </c>
      <c r="M36" s="34">
        <v>0</v>
      </c>
      <c r="N36" s="25"/>
    </row>
    <row r="37" spans="1:16" x14ac:dyDescent="0.25">
      <c r="A37" s="27">
        <v>28</v>
      </c>
      <c r="B37" s="28" t="s">
        <v>45</v>
      </c>
      <c r="C37" s="29">
        <v>278.03569399999998</v>
      </c>
      <c r="D37" s="30">
        <v>1.9359999999999999</v>
      </c>
      <c r="E37" s="30">
        <v>0</v>
      </c>
      <c r="F37" s="31">
        <v>0</v>
      </c>
      <c r="G37" s="30">
        <v>0</v>
      </c>
      <c r="H37" s="30">
        <v>0</v>
      </c>
      <c r="I37" s="30">
        <v>0</v>
      </c>
      <c r="J37" s="30">
        <v>0</v>
      </c>
      <c r="K37" s="32">
        <v>0</v>
      </c>
      <c r="L37" s="33">
        <v>0</v>
      </c>
      <c r="M37" s="34">
        <v>279.97169399999996</v>
      </c>
      <c r="N37" s="25"/>
    </row>
    <row r="38" spans="1:16" x14ac:dyDescent="0.25">
      <c r="A38" s="27">
        <v>29</v>
      </c>
      <c r="B38" s="28" t="s">
        <v>46</v>
      </c>
      <c r="C38" s="29">
        <v>38234.828028000004</v>
      </c>
      <c r="D38" s="30">
        <v>0</v>
      </c>
      <c r="E38" s="30">
        <v>0</v>
      </c>
      <c r="F38" s="31">
        <v>0</v>
      </c>
      <c r="G38" s="30">
        <v>29228.967649999999</v>
      </c>
      <c r="H38" s="30">
        <v>0</v>
      </c>
      <c r="I38" s="30">
        <v>4395.9566999999997</v>
      </c>
      <c r="J38" s="30">
        <v>0</v>
      </c>
      <c r="K38" s="32">
        <v>1692.576632</v>
      </c>
      <c r="L38" s="33">
        <v>1590859.402276</v>
      </c>
      <c r="M38" s="34">
        <v>1664411.731286</v>
      </c>
      <c r="N38" s="25"/>
    </row>
    <row r="39" spans="1:16" x14ac:dyDescent="0.25">
      <c r="A39" s="27">
        <v>30</v>
      </c>
      <c r="B39" s="28" t="s">
        <v>47</v>
      </c>
      <c r="C39" s="29">
        <v>89967.912022000004</v>
      </c>
      <c r="D39" s="30">
        <v>10.587999999999999</v>
      </c>
      <c r="E39" s="30">
        <v>0</v>
      </c>
      <c r="F39" s="31">
        <v>0</v>
      </c>
      <c r="G39" s="30">
        <v>22586.786311</v>
      </c>
      <c r="H39" s="30">
        <v>0</v>
      </c>
      <c r="I39" s="30">
        <v>179.26684700000001</v>
      </c>
      <c r="J39" s="30">
        <v>0</v>
      </c>
      <c r="K39" s="32">
        <v>0</v>
      </c>
      <c r="L39" s="33">
        <v>66486.277476000003</v>
      </c>
      <c r="M39" s="34">
        <v>179230.83065600001</v>
      </c>
      <c r="N39" s="25"/>
    </row>
    <row r="40" spans="1:16" ht="16.5" thickBot="1" x14ac:dyDescent="0.3">
      <c r="A40" s="27">
        <v>31</v>
      </c>
      <c r="B40" s="44" t="s">
        <v>48</v>
      </c>
      <c r="C40" s="45">
        <v>87342.704605000006</v>
      </c>
      <c r="D40" s="46">
        <v>0</v>
      </c>
      <c r="E40" s="46">
        <v>0</v>
      </c>
      <c r="F40" s="47">
        <v>0</v>
      </c>
      <c r="G40" s="46">
        <v>50589.468629000003</v>
      </c>
      <c r="H40" s="46">
        <v>5782.7271959999998</v>
      </c>
      <c r="I40" s="46">
        <v>116266.529916</v>
      </c>
      <c r="J40" s="46">
        <v>0</v>
      </c>
      <c r="K40" s="48">
        <v>0</v>
      </c>
      <c r="L40" s="49">
        <v>42964.172818999999</v>
      </c>
      <c r="M40" s="50">
        <v>302945.60316499998</v>
      </c>
      <c r="N40" s="25"/>
    </row>
    <row r="41" spans="1:16" ht="17.25" thickTop="1" thickBot="1" x14ac:dyDescent="0.3">
      <c r="A41" s="432" t="s">
        <v>49</v>
      </c>
      <c r="B41" s="433"/>
      <c r="C41" s="51">
        <v>1865878.2077959999</v>
      </c>
      <c r="D41" s="51">
        <v>335.53433999999999</v>
      </c>
      <c r="E41" s="51">
        <v>0</v>
      </c>
      <c r="F41" s="52">
        <v>0</v>
      </c>
      <c r="G41" s="51">
        <v>8329654.4926779997</v>
      </c>
      <c r="H41" s="51">
        <v>192577.26373400001</v>
      </c>
      <c r="I41" s="51">
        <v>12352132.611021999</v>
      </c>
      <c r="J41" s="51">
        <v>0</v>
      </c>
      <c r="K41" s="51">
        <v>15036.195276</v>
      </c>
      <c r="L41" s="53">
        <v>14360905.255727001</v>
      </c>
      <c r="M41" s="54">
        <v>37116519.560572997</v>
      </c>
      <c r="N41" s="25"/>
      <c r="P41" s="26"/>
    </row>
    <row r="42" spans="1:16" ht="17.25" thickTop="1" thickBot="1" x14ac:dyDescent="0.3">
      <c r="A42" s="432" t="s">
        <v>50</v>
      </c>
      <c r="B42" s="433"/>
      <c r="C42" s="51">
        <v>3158970.0073759998</v>
      </c>
      <c r="D42" s="51">
        <v>344.32076000000001</v>
      </c>
      <c r="E42" s="51">
        <v>0</v>
      </c>
      <c r="F42" s="52">
        <v>0</v>
      </c>
      <c r="G42" s="51">
        <v>8678282.4647400007</v>
      </c>
      <c r="H42" s="51">
        <v>105790.970728</v>
      </c>
      <c r="I42" s="51">
        <v>14480076.561845999</v>
      </c>
      <c r="J42" s="51">
        <v>78.170472000000004</v>
      </c>
      <c r="K42" s="51">
        <v>63614.763643999999</v>
      </c>
      <c r="L42" s="53">
        <v>17864073.164468002</v>
      </c>
      <c r="M42" s="54">
        <v>44351230.424033999</v>
      </c>
      <c r="N42" s="25"/>
      <c r="P42" s="26"/>
    </row>
    <row r="43" spans="1:16" s="1" customFormat="1" ht="16.5" thickTop="1" x14ac:dyDescent="0.25">
      <c r="F43" s="2"/>
      <c r="N43" s="4"/>
      <c r="O43" s="5"/>
    </row>
    <row r="44" spans="1:16" s="1" customFormat="1" x14ac:dyDescent="0.25">
      <c r="A44" s="57" t="s">
        <v>51</v>
      </c>
      <c r="B44" s="57" t="s">
        <v>52</v>
      </c>
      <c r="F44" s="2"/>
      <c r="N44" s="4"/>
      <c r="O44" s="5"/>
    </row>
    <row r="45" spans="1:16" s="1" customFormat="1" x14ac:dyDescent="0.25">
      <c r="A45" s="57" t="s">
        <v>53</v>
      </c>
      <c r="B45" s="57" t="s">
        <v>54</v>
      </c>
      <c r="F45" s="2"/>
      <c r="N45" s="4"/>
      <c r="O45" s="5"/>
    </row>
    <row r="46" spans="1:16" s="1" customFormat="1" x14ac:dyDescent="0.25">
      <c r="A46" s="57"/>
      <c r="B46" s="57"/>
      <c r="F46" s="2"/>
      <c r="N46" s="4"/>
      <c r="O46" s="5"/>
    </row>
    <row r="47" spans="1:16" s="1" customFormat="1" x14ac:dyDescent="0.25">
      <c r="A47" s="57"/>
      <c r="B47" s="57" t="s">
        <v>55</v>
      </c>
      <c r="F47" s="2"/>
      <c r="N47" s="4"/>
      <c r="O47" s="5"/>
    </row>
    <row r="48" spans="1:16" s="1" customFormat="1" x14ac:dyDescent="0.25">
      <c r="F48" s="2"/>
      <c r="N48" s="4"/>
      <c r="O48" s="5"/>
    </row>
    <row r="49" spans="1:16" s="1" customFormat="1" x14ac:dyDescent="0.25">
      <c r="F49" s="2"/>
      <c r="N49" s="4"/>
      <c r="O49" s="5"/>
    </row>
    <row r="50" spans="1:16" s="1" customFormat="1" x14ac:dyDescent="0.25">
      <c r="F50" s="2"/>
      <c r="N50" s="4"/>
      <c r="O50" s="5"/>
    </row>
    <row r="51" spans="1:16" s="1" customFormat="1" x14ac:dyDescent="0.25">
      <c r="F51" s="2"/>
      <c r="N51" s="4"/>
      <c r="O51" s="5"/>
    </row>
    <row r="52" spans="1:16" s="1" customFormat="1" ht="20.25" x14ac:dyDescent="0.3">
      <c r="A52" s="434" t="s">
        <v>56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N52" s="4"/>
      <c r="O52" s="5"/>
    </row>
    <row r="53" spans="1:16" s="1" customFormat="1" ht="20.25" x14ac:dyDescent="0.3">
      <c r="A53" s="434" t="s">
        <v>57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N53" s="4"/>
      <c r="O53" s="5"/>
    </row>
    <row r="54" spans="1:16" s="1" customFormat="1" ht="20.25" x14ac:dyDescent="0.3">
      <c r="A54" s="7"/>
      <c r="B54" s="7"/>
      <c r="C54" s="7"/>
      <c r="D54" s="7"/>
      <c r="E54" s="7"/>
      <c r="F54" s="8" t="s">
        <v>2</v>
      </c>
      <c r="G54" s="127" t="s">
        <v>62</v>
      </c>
      <c r="H54" s="7" t="s">
        <v>64</v>
      </c>
      <c r="I54" s="7"/>
      <c r="J54" s="7"/>
      <c r="K54" s="7"/>
      <c r="L54" s="7"/>
      <c r="M54" s="58"/>
      <c r="N54" s="4"/>
      <c r="O54" s="5"/>
    </row>
    <row r="55" spans="1:16" s="1" customFormat="1" x14ac:dyDescent="0.25">
      <c r="F55" s="2"/>
      <c r="M55" s="59"/>
      <c r="N55" s="4"/>
      <c r="O55" s="5"/>
    </row>
    <row r="56" spans="1:16" s="1" customFormat="1" ht="16.5" thickBot="1" x14ac:dyDescent="0.3">
      <c r="A56" s="60"/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1"/>
      <c r="M56" s="60"/>
      <c r="N56" s="4"/>
      <c r="O56" s="5"/>
    </row>
    <row r="57" spans="1:16" s="1" customFormat="1" ht="16.5" thickTop="1" x14ac:dyDescent="0.25">
      <c r="A57" s="435" t="s">
        <v>5</v>
      </c>
      <c r="B57" s="436"/>
      <c r="C57" s="439" t="s">
        <v>58</v>
      </c>
      <c r="D57" s="439"/>
      <c r="E57" s="439"/>
      <c r="F57" s="439"/>
      <c r="G57" s="439"/>
      <c r="H57" s="439"/>
      <c r="I57" s="439"/>
      <c r="J57" s="439"/>
      <c r="K57" s="439"/>
      <c r="L57" s="440" t="s">
        <v>7</v>
      </c>
      <c r="M57" s="442" t="s">
        <v>8</v>
      </c>
      <c r="O57" s="5"/>
    </row>
    <row r="58" spans="1:16" s="14" customFormat="1" ht="16.5" thickBot="1" x14ac:dyDescent="0.3">
      <c r="A58" s="437"/>
      <c r="B58" s="438"/>
      <c r="C58" s="10" t="s">
        <v>9</v>
      </c>
      <c r="D58" s="11" t="s">
        <v>10</v>
      </c>
      <c r="E58" s="11" t="s">
        <v>11</v>
      </c>
      <c r="F58" s="11" t="s">
        <v>12</v>
      </c>
      <c r="G58" s="11" t="s">
        <v>13</v>
      </c>
      <c r="H58" s="11" t="s">
        <v>14</v>
      </c>
      <c r="I58" s="11" t="s">
        <v>15</v>
      </c>
      <c r="J58" s="11" t="s">
        <v>16</v>
      </c>
      <c r="K58" s="12" t="s">
        <v>17</v>
      </c>
      <c r="L58" s="441"/>
      <c r="M58" s="443"/>
      <c r="O58" s="15"/>
    </row>
    <row r="59" spans="1:16" ht="16.5" thickTop="1" x14ac:dyDescent="0.25">
      <c r="A59" s="16">
        <v>1</v>
      </c>
      <c r="B59" s="17" t="s">
        <v>18</v>
      </c>
      <c r="C59" s="63">
        <v>2.6052636247582317</v>
      </c>
      <c r="D59" s="64">
        <v>0</v>
      </c>
      <c r="E59" s="64">
        <v>0</v>
      </c>
      <c r="F59" s="64">
        <v>0</v>
      </c>
      <c r="G59" s="64">
        <v>7.055166915609516</v>
      </c>
      <c r="H59" s="64">
        <v>12.046435556402711</v>
      </c>
      <c r="I59" s="64">
        <v>6.0515229010575968</v>
      </c>
      <c r="J59" s="64">
        <v>0</v>
      </c>
      <c r="K59" s="65">
        <v>0.60739513103939813</v>
      </c>
      <c r="L59" s="66">
        <v>6.3365532246869014</v>
      </c>
      <c r="M59" s="67">
        <v>6.2426398420564349</v>
      </c>
      <c r="N59" s="25"/>
      <c r="P59" s="68"/>
    </row>
    <row r="60" spans="1:16" x14ac:dyDescent="0.25">
      <c r="A60" s="27">
        <v>2</v>
      </c>
      <c r="B60" s="28" t="s">
        <v>19</v>
      </c>
      <c r="C60" s="69">
        <v>10.953848884082461</v>
      </c>
      <c r="D60" s="70">
        <v>16.278289131300241</v>
      </c>
      <c r="E60" s="70">
        <v>0</v>
      </c>
      <c r="F60" s="70">
        <v>0</v>
      </c>
      <c r="G60" s="70">
        <v>6.3336242175080368</v>
      </c>
      <c r="H60" s="70">
        <v>11.199069519852314</v>
      </c>
      <c r="I60" s="70">
        <v>10.935389856304663</v>
      </c>
      <c r="J60" s="70">
        <v>0</v>
      </c>
      <c r="K60" s="71">
        <v>2.9675060200382037E-2</v>
      </c>
      <c r="L60" s="72">
        <v>18.840255824081972</v>
      </c>
      <c r="M60" s="73">
        <v>12.959096485022759</v>
      </c>
      <c r="N60" s="25"/>
    </row>
    <row r="61" spans="1:16" x14ac:dyDescent="0.25">
      <c r="A61" s="27">
        <v>3</v>
      </c>
      <c r="B61" s="28" t="s">
        <v>20</v>
      </c>
      <c r="C61" s="69">
        <v>3.8409739710532911</v>
      </c>
      <c r="D61" s="70">
        <v>0</v>
      </c>
      <c r="E61" s="70">
        <v>0</v>
      </c>
      <c r="F61" s="70">
        <v>0</v>
      </c>
      <c r="G61" s="70">
        <v>0</v>
      </c>
      <c r="H61" s="70">
        <v>0</v>
      </c>
      <c r="I61" s="70">
        <v>0</v>
      </c>
      <c r="J61" s="70">
        <v>0</v>
      </c>
      <c r="K61" s="71">
        <v>0</v>
      </c>
      <c r="L61" s="72">
        <v>1.2776634323022793E-3</v>
      </c>
      <c r="M61" s="73">
        <v>0.1935832916950653</v>
      </c>
      <c r="N61" s="25"/>
    </row>
    <row r="62" spans="1:16" x14ac:dyDescent="0.25">
      <c r="A62" s="27">
        <v>4</v>
      </c>
      <c r="B62" s="28" t="s">
        <v>21</v>
      </c>
      <c r="C62" s="69">
        <v>1.1853381364652331</v>
      </c>
      <c r="D62" s="70">
        <v>0</v>
      </c>
      <c r="E62" s="70">
        <v>0</v>
      </c>
      <c r="F62" s="70">
        <v>0</v>
      </c>
      <c r="G62" s="70">
        <v>20.823909469963333</v>
      </c>
      <c r="H62" s="70">
        <v>6.8762389195075464</v>
      </c>
      <c r="I62" s="70">
        <v>17.25129578866051</v>
      </c>
      <c r="J62" s="70">
        <v>0</v>
      </c>
      <c r="K62" s="71">
        <v>0</v>
      </c>
      <c r="L62" s="72">
        <v>11.792661426532526</v>
      </c>
      <c r="M62" s="73">
        <v>15.072411646383459</v>
      </c>
      <c r="N62" s="25"/>
    </row>
    <row r="63" spans="1:16" x14ac:dyDescent="0.25">
      <c r="A63" s="27">
        <v>5</v>
      </c>
      <c r="B63" s="28" t="s">
        <v>22</v>
      </c>
      <c r="C63" s="69">
        <v>0.28748322658937797</v>
      </c>
      <c r="D63" s="70">
        <v>1.3173018296726351</v>
      </c>
      <c r="E63" s="70">
        <v>0</v>
      </c>
      <c r="F63" s="70">
        <v>0</v>
      </c>
      <c r="G63" s="70">
        <v>6.4140181099784437</v>
      </c>
      <c r="H63" s="70">
        <v>2.8269375576546016</v>
      </c>
      <c r="I63" s="70">
        <v>6.9050114521109469</v>
      </c>
      <c r="J63" s="70">
        <v>0</v>
      </c>
      <c r="K63" s="71">
        <v>0</v>
      </c>
      <c r="L63" s="72">
        <v>0.73216673971210011</v>
      </c>
      <c r="M63" s="73">
        <v>4.0497871419568918</v>
      </c>
      <c r="N63" s="25"/>
    </row>
    <row r="64" spans="1:16" x14ac:dyDescent="0.25">
      <c r="A64" s="27">
        <v>6</v>
      </c>
      <c r="B64" s="28" t="s">
        <v>23</v>
      </c>
      <c r="C64" s="69">
        <v>5.4187213159227907</v>
      </c>
      <c r="D64" s="70">
        <v>0</v>
      </c>
      <c r="E64" s="70">
        <v>0</v>
      </c>
      <c r="F64" s="70">
        <v>0</v>
      </c>
      <c r="G64" s="70">
        <v>5.3523463694430404</v>
      </c>
      <c r="H64" s="70">
        <v>5.4600960981166793</v>
      </c>
      <c r="I64" s="70">
        <v>0.35032517621602571</v>
      </c>
      <c r="J64" s="70">
        <v>0</v>
      </c>
      <c r="K64" s="71">
        <v>0.17674194510108596</v>
      </c>
      <c r="L64" s="72">
        <v>12.120646631394289</v>
      </c>
      <c r="M64" s="73">
        <v>6.3082083560095894</v>
      </c>
      <c r="N64" s="25"/>
    </row>
    <row r="65" spans="1:14" x14ac:dyDescent="0.25">
      <c r="A65" s="27">
        <v>7</v>
      </c>
      <c r="B65" s="28" t="s">
        <v>24</v>
      </c>
      <c r="C65" s="69">
        <v>2.7526053886800801</v>
      </c>
      <c r="D65" s="70">
        <v>0</v>
      </c>
      <c r="E65" s="70">
        <v>0</v>
      </c>
      <c r="F65" s="70">
        <v>0</v>
      </c>
      <c r="G65" s="70">
        <v>2.1512587429108274</v>
      </c>
      <c r="H65" s="70">
        <v>3.6780167760528184</v>
      </c>
      <c r="I65" s="70">
        <v>10.479795807615575</v>
      </c>
      <c r="J65" s="70">
        <v>0</v>
      </c>
      <c r="K65" s="71">
        <v>0.28432724645601365</v>
      </c>
      <c r="L65" s="72">
        <v>12.874422558923865</v>
      </c>
      <c r="M65" s="73">
        <v>9.1092602489337615</v>
      </c>
      <c r="N65" s="25"/>
    </row>
    <row r="66" spans="1:14" x14ac:dyDescent="0.25">
      <c r="A66" s="27">
        <v>8</v>
      </c>
      <c r="B66" s="28" t="s">
        <v>25</v>
      </c>
      <c r="C66" s="69">
        <v>6.4665472271913567</v>
      </c>
      <c r="D66" s="70">
        <v>0</v>
      </c>
      <c r="E66" s="70">
        <v>0</v>
      </c>
      <c r="F66" s="70">
        <v>0</v>
      </c>
      <c r="G66" s="70">
        <v>12.224200078983539</v>
      </c>
      <c r="H66" s="70">
        <v>27.814378582606846</v>
      </c>
      <c r="I66" s="70">
        <v>13.125697578200265</v>
      </c>
      <c r="J66" s="70">
        <v>0</v>
      </c>
      <c r="K66" s="71">
        <v>3.8121013293496146E-2</v>
      </c>
      <c r="L66" s="72">
        <v>2.0436179902235763</v>
      </c>
      <c r="M66" s="73">
        <v>8.3716013216327294</v>
      </c>
      <c r="N66" s="25"/>
    </row>
    <row r="67" spans="1:14" x14ac:dyDescent="0.25">
      <c r="A67" s="27">
        <v>9</v>
      </c>
      <c r="B67" s="28" t="s">
        <v>26</v>
      </c>
      <c r="C67" s="69">
        <v>15.487598062970395</v>
      </c>
      <c r="D67" s="70">
        <v>16.296543596700115</v>
      </c>
      <c r="E67" s="70">
        <v>0</v>
      </c>
      <c r="F67" s="70">
        <v>0</v>
      </c>
      <c r="G67" s="70">
        <v>3.5158086422243264</v>
      </c>
      <c r="H67" s="70">
        <v>4.8700565815258186</v>
      </c>
      <c r="I67" s="70">
        <v>4.270266867304608</v>
      </c>
      <c r="J67" s="70">
        <v>0</v>
      </c>
      <c r="K67" s="71">
        <v>1.386241054827865</v>
      </c>
      <c r="L67" s="72">
        <v>2.7888363260685347</v>
      </c>
      <c r="M67" s="73">
        <v>4.0937225704751476</v>
      </c>
      <c r="N67" s="25"/>
    </row>
    <row r="68" spans="1:14" x14ac:dyDescent="0.25">
      <c r="A68" s="27">
        <v>10</v>
      </c>
      <c r="B68" s="28" t="s">
        <v>27</v>
      </c>
      <c r="C68" s="69">
        <v>3.4307167020624032</v>
      </c>
      <c r="D68" s="70">
        <v>0</v>
      </c>
      <c r="E68" s="70">
        <v>0</v>
      </c>
      <c r="F68" s="70">
        <v>0</v>
      </c>
      <c r="G68" s="70">
        <v>0.74757939390808781</v>
      </c>
      <c r="H68" s="70">
        <v>0</v>
      </c>
      <c r="I68" s="70">
        <v>1.6184795849067488</v>
      </c>
      <c r="J68" s="70">
        <v>0</v>
      </c>
      <c r="K68" s="71">
        <v>0</v>
      </c>
      <c r="L68" s="72">
        <v>0.25256264548877055</v>
      </c>
      <c r="M68" s="73">
        <v>0.97657540905595686</v>
      </c>
      <c r="N68" s="25"/>
    </row>
    <row r="69" spans="1:14" x14ac:dyDescent="0.25">
      <c r="A69" s="27">
        <v>11</v>
      </c>
      <c r="B69" s="28" t="s">
        <v>28</v>
      </c>
      <c r="C69" s="69">
        <v>0.42339836238999223</v>
      </c>
      <c r="D69" s="70">
        <v>0</v>
      </c>
      <c r="E69" s="70">
        <v>0</v>
      </c>
      <c r="F69" s="70">
        <v>0</v>
      </c>
      <c r="G69" s="70">
        <v>7.1517575971926772E-3</v>
      </c>
      <c r="H69" s="70">
        <v>0.48136838795281667</v>
      </c>
      <c r="I69" s="70">
        <v>6.3079207229749218E-2</v>
      </c>
      <c r="J69" s="70">
        <v>0</v>
      </c>
      <c r="K69" s="71">
        <v>0</v>
      </c>
      <c r="L69" s="72">
        <v>0.29785875972506415</v>
      </c>
      <c r="M69" s="73">
        <v>0.16162523550490435</v>
      </c>
      <c r="N69" s="25"/>
    </row>
    <row r="70" spans="1:14" x14ac:dyDescent="0.25">
      <c r="A70" s="27">
        <v>12</v>
      </c>
      <c r="B70" s="28" t="s">
        <v>29</v>
      </c>
      <c r="C70" s="69">
        <v>3.5392386825721503E-2</v>
      </c>
      <c r="D70" s="70">
        <v>0</v>
      </c>
      <c r="E70" s="70">
        <v>0</v>
      </c>
      <c r="F70" s="70">
        <v>0</v>
      </c>
      <c r="G70" s="70">
        <v>21.069939201028578</v>
      </c>
      <c r="H70" s="70">
        <v>14.898668712330682</v>
      </c>
      <c r="I70" s="70">
        <v>20.251582090471327</v>
      </c>
      <c r="J70" s="70">
        <v>0</v>
      </c>
      <c r="K70" s="71">
        <v>0</v>
      </c>
      <c r="L70" s="72">
        <v>11.803050983433229</v>
      </c>
      <c r="M70" s="73">
        <v>16.113936005059166</v>
      </c>
      <c r="N70" s="25"/>
    </row>
    <row r="71" spans="1:14" x14ac:dyDescent="0.25">
      <c r="A71" s="27">
        <v>13</v>
      </c>
      <c r="B71" s="28" t="s">
        <v>30</v>
      </c>
      <c r="C71" s="69">
        <v>6.0172141919498277</v>
      </c>
      <c r="D71" s="70">
        <v>6.3945764835873424</v>
      </c>
      <c r="E71" s="70">
        <v>0</v>
      </c>
      <c r="F71" s="70">
        <v>0</v>
      </c>
      <c r="G71" s="70">
        <v>2.1512194903223452</v>
      </c>
      <c r="H71" s="70">
        <v>0.12433755281243267</v>
      </c>
      <c r="I71" s="70">
        <v>0.52985015488418508</v>
      </c>
      <c r="J71" s="70">
        <v>0</v>
      </c>
      <c r="K71" s="71">
        <v>0.17723898573289584</v>
      </c>
      <c r="L71" s="72">
        <v>1.87695662155773</v>
      </c>
      <c r="M71" s="73">
        <v>1.6885913722733878</v>
      </c>
      <c r="N71" s="25"/>
    </row>
    <row r="72" spans="1:14" x14ac:dyDescent="0.25">
      <c r="A72" s="27">
        <v>14</v>
      </c>
      <c r="B72" s="28" t="s">
        <v>31</v>
      </c>
      <c r="C72" s="69">
        <v>0.22201276775150086</v>
      </c>
      <c r="D72" s="70">
        <v>0</v>
      </c>
      <c r="E72" s="70">
        <v>0</v>
      </c>
      <c r="F72" s="70">
        <v>0</v>
      </c>
      <c r="G72" s="70">
        <v>0.20921457542229022</v>
      </c>
      <c r="H72" s="70">
        <v>1.7880649367602672</v>
      </c>
      <c r="I72" s="70">
        <v>3.4349809410352057E-3</v>
      </c>
      <c r="J72" s="70">
        <v>0</v>
      </c>
      <c r="K72" s="71">
        <v>0</v>
      </c>
      <c r="L72" s="72">
        <v>0.10052526556599151</v>
      </c>
      <c r="M72" s="73">
        <v>0.10742757586397049</v>
      </c>
      <c r="N72" s="25"/>
    </row>
    <row r="73" spans="1:14" x14ac:dyDescent="0.25">
      <c r="A73" s="27">
        <v>15</v>
      </c>
      <c r="B73" s="28" t="s">
        <v>32</v>
      </c>
      <c r="C73" s="69">
        <v>20.470424374277254</v>
      </c>
      <c r="D73" s="70">
        <v>20.956618032002329</v>
      </c>
      <c r="E73" s="70">
        <v>0</v>
      </c>
      <c r="F73" s="70">
        <v>0</v>
      </c>
      <c r="G73" s="70">
        <v>1.4271483181864961</v>
      </c>
      <c r="H73" s="70">
        <v>1.1676350397759878</v>
      </c>
      <c r="I73" s="70">
        <v>1.3106167668694215</v>
      </c>
      <c r="J73" s="70">
        <v>0</v>
      </c>
      <c r="K73" s="71">
        <v>85.363404201641472</v>
      </c>
      <c r="L73" s="72">
        <v>0.13359187343951867</v>
      </c>
      <c r="M73" s="73">
        <v>1.8780267318933901</v>
      </c>
      <c r="N73" s="25"/>
    </row>
    <row r="74" spans="1:14" x14ac:dyDescent="0.25">
      <c r="A74" s="27">
        <v>16</v>
      </c>
      <c r="B74" s="28" t="s">
        <v>33</v>
      </c>
      <c r="C74" s="69">
        <v>1.2047585815664186</v>
      </c>
      <c r="D74" s="70">
        <v>0</v>
      </c>
      <c r="E74" s="70">
        <v>0</v>
      </c>
      <c r="F74" s="70">
        <v>0</v>
      </c>
      <c r="G74" s="70">
        <v>0.89148873083841362</v>
      </c>
      <c r="H74" s="70">
        <v>1.0273065706929119</v>
      </c>
      <c r="I74" s="70">
        <v>0.24377399666298294</v>
      </c>
      <c r="J74" s="70">
        <v>0</v>
      </c>
      <c r="K74" s="71">
        <v>0</v>
      </c>
      <c r="L74" s="72">
        <v>0.75480792538320063</v>
      </c>
      <c r="M74" s="73">
        <v>0.6391336230027107</v>
      </c>
      <c r="N74" s="25"/>
    </row>
    <row r="75" spans="1:14" x14ac:dyDescent="0.25">
      <c r="A75" s="27">
        <v>17</v>
      </c>
      <c r="B75" s="28" t="s">
        <v>34</v>
      </c>
      <c r="C75" s="69">
        <v>1.7283999846964253</v>
      </c>
      <c r="D75" s="70">
        <v>0</v>
      </c>
      <c r="E75" s="70">
        <v>0</v>
      </c>
      <c r="F75" s="70">
        <v>0</v>
      </c>
      <c r="G75" s="70">
        <v>8.2339039165656445</v>
      </c>
      <c r="H75" s="70">
        <v>2.7385803177080259</v>
      </c>
      <c r="I75" s="70">
        <v>5.5517657566361001</v>
      </c>
      <c r="J75" s="70">
        <v>0</v>
      </c>
      <c r="K75" s="71">
        <v>0</v>
      </c>
      <c r="L75" s="72">
        <v>5.3235539296808607</v>
      </c>
      <c r="M75" s="73">
        <v>5.8562912135462186</v>
      </c>
      <c r="N75" s="25"/>
    </row>
    <row r="76" spans="1:14" x14ac:dyDescent="0.25">
      <c r="A76" s="27">
        <v>18</v>
      </c>
      <c r="B76" s="28" t="s">
        <v>35</v>
      </c>
      <c r="C76" s="69">
        <v>0.61284867700487189</v>
      </c>
      <c r="D76" s="70">
        <v>23.449742878776579</v>
      </c>
      <c r="E76" s="70">
        <v>0</v>
      </c>
      <c r="F76" s="70">
        <v>0</v>
      </c>
      <c r="G76" s="70">
        <v>0</v>
      </c>
      <c r="H76" s="70">
        <v>0</v>
      </c>
      <c r="I76" s="70">
        <v>4.3884091012454766E-2</v>
      </c>
      <c r="J76" s="70">
        <v>0</v>
      </c>
      <c r="K76" s="71">
        <v>0.67903480984294184</v>
      </c>
      <c r="L76" s="72">
        <v>1.4318579416711734E-2</v>
      </c>
      <c r="M76" s="73">
        <v>5.1439875877481785E-2</v>
      </c>
      <c r="N76" s="25"/>
    </row>
    <row r="77" spans="1:14" x14ac:dyDescent="0.25">
      <c r="A77" s="27">
        <v>19</v>
      </c>
      <c r="B77" s="28" t="s">
        <v>36</v>
      </c>
      <c r="C77" s="69">
        <v>4.3384880568180427E-2</v>
      </c>
      <c r="D77" s="70">
        <v>0</v>
      </c>
      <c r="E77" s="70">
        <v>0</v>
      </c>
      <c r="F77" s="70">
        <v>0</v>
      </c>
      <c r="G77" s="70">
        <v>6.1521230016257987E-4</v>
      </c>
      <c r="H77" s="70">
        <v>0</v>
      </c>
      <c r="I77" s="70">
        <v>2.0944222859877071E-2</v>
      </c>
      <c r="J77" s="70">
        <v>0</v>
      </c>
      <c r="K77" s="71">
        <v>0</v>
      </c>
      <c r="L77" s="72">
        <v>2.1576929349661222E-2</v>
      </c>
      <c r="M77" s="73">
        <v>1.7637576829681971E-2</v>
      </c>
      <c r="N77" s="25"/>
    </row>
    <row r="78" spans="1:14" x14ac:dyDescent="0.25">
      <c r="A78" s="27">
        <v>20</v>
      </c>
      <c r="B78" s="28" t="s">
        <v>63</v>
      </c>
      <c r="C78" s="69">
        <v>4.4323172712161245</v>
      </c>
      <c r="D78" s="70">
        <v>0</v>
      </c>
      <c r="E78" s="70">
        <v>0</v>
      </c>
      <c r="F78" s="70">
        <v>0</v>
      </c>
      <c r="G78" s="70">
        <v>0</v>
      </c>
      <c r="H78" s="70">
        <v>0</v>
      </c>
      <c r="I78" s="70">
        <v>0</v>
      </c>
      <c r="J78" s="70">
        <v>0</v>
      </c>
      <c r="K78" s="71">
        <v>0</v>
      </c>
      <c r="L78" s="72">
        <v>0</v>
      </c>
      <c r="M78" s="73">
        <v>0.22281626360206946</v>
      </c>
      <c r="N78" s="25"/>
    </row>
    <row r="79" spans="1:14" x14ac:dyDescent="0.25">
      <c r="A79" s="27">
        <v>21</v>
      </c>
      <c r="B79" s="28" t="s">
        <v>38</v>
      </c>
      <c r="C79" s="69">
        <v>3.1020651164777528E-2</v>
      </c>
      <c r="D79" s="70">
        <v>0</v>
      </c>
      <c r="E79" s="70">
        <v>0</v>
      </c>
      <c r="F79" s="70">
        <v>0</v>
      </c>
      <c r="G79" s="70">
        <v>0.1284190565695473</v>
      </c>
      <c r="H79" s="70">
        <v>0</v>
      </c>
      <c r="I79" s="70">
        <v>1.4976918563432877E-2</v>
      </c>
      <c r="J79" s="70">
        <v>0</v>
      </c>
      <c r="K79" s="71">
        <v>0</v>
      </c>
      <c r="L79" s="72">
        <v>1.4890201995777655E-2</v>
      </c>
      <c r="M79" s="73">
        <v>4.1124566927913636E-2</v>
      </c>
      <c r="N79" s="25"/>
    </row>
    <row r="80" spans="1:14" x14ac:dyDescent="0.25">
      <c r="A80" s="27">
        <v>22</v>
      </c>
      <c r="B80" s="28" t="s">
        <v>39</v>
      </c>
      <c r="C80" s="69">
        <v>9.4235541561790967E-2</v>
      </c>
      <c r="D80" s="70">
        <v>11.101397251917643</v>
      </c>
      <c r="E80" s="70">
        <v>0</v>
      </c>
      <c r="F80" s="70">
        <v>0</v>
      </c>
      <c r="G80" s="70">
        <v>3.3582395169678446E-2</v>
      </c>
      <c r="H80" s="70">
        <v>0</v>
      </c>
      <c r="I80" s="70">
        <v>0</v>
      </c>
      <c r="J80" s="70">
        <v>0</v>
      </c>
      <c r="K80" s="71">
        <v>0</v>
      </c>
      <c r="L80" s="72">
        <v>3.5993203338895843E-2</v>
      </c>
      <c r="M80" s="73">
        <v>2.630046369533388E-2</v>
      </c>
      <c r="N80" s="25"/>
    </row>
    <row r="81" spans="1:15" s="82" customFormat="1" x14ac:dyDescent="0.25">
      <c r="A81" s="27">
        <v>23</v>
      </c>
      <c r="B81" s="74" t="s">
        <v>40</v>
      </c>
      <c r="C81" s="75">
        <v>1.7969571679388945E-2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0">
        <v>0</v>
      </c>
      <c r="K81" s="77">
        <v>0</v>
      </c>
      <c r="L81" s="72">
        <v>0</v>
      </c>
      <c r="M81" s="78">
        <v>9.0334526504516849E-4</v>
      </c>
      <c r="N81" s="80"/>
      <c r="O81" s="81"/>
    </row>
    <row r="82" spans="1:15" x14ac:dyDescent="0.25">
      <c r="A82" s="27">
        <v>24</v>
      </c>
      <c r="B82" s="28" t="s">
        <v>41</v>
      </c>
      <c r="C82" s="69">
        <v>7.8591212109827377E-2</v>
      </c>
      <c r="D82" s="70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1">
        <v>0</v>
      </c>
      <c r="L82" s="72">
        <v>0</v>
      </c>
      <c r="M82" s="73">
        <v>3.9508453846456544E-3</v>
      </c>
      <c r="N82" s="25"/>
    </row>
    <row r="83" spans="1:15" x14ac:dyDescent="0.25">
      <c r="A83" s="27">
        <v>25</v>
      </c>
      <c r="B83" s="28" t="s">
        <v>42</v>
      </c>
      <c r="C83" s="69">
        <v>0.21622674326453695</v>
      </c>
      <c r="D83" s="70">
        <v>0.1296439583501349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1">
        <v>0</v>
      </c>
      <c r="L83" s="72">
        <v>2.3222770017718986E-5</v>
      </c>
      <c r="M83" s="73">
        <v>1.0880054837603036E-2</v>
      </c>
      <c r="N83" s="25"/>
    </row>
    <row r="84" spans="1:15" x14ac:dyDescent="0.25">
      <c r="A84" s="27">
        <v>26</v>
      </c>
      <c r="B84" s="28" t="s">
        <v>43</v>
      </c>
      <c r="C84" s="69">
        <v>0.37585039080786214</v>
      </c>
      <c r="D84" s="70">
        <v>0.34333296556173654</v>
      </c>
      <c r="E84" s="70">
        <v>0</v>
      </c>
      <c r="F84" s="70">
        <v>0</v>
      </c>
      <c r="G84" s="70">
        <v>0</v>
      </c>
      <c r="H84" s="70">
        <v>0</v>
      </c>
      <c r="I84" s="70">
        <v>0</v>
      </c>
      <c r="J84" s="70">
        <v>0</v>
      </c>
      <c r="K84" s="71">
        <v>1.138918435525644E-3</v>
      </c>
      <c r="L84" s="72">
        <v>0</v>
      </c>
      <c r="M84" s="73">
        <v>1.8897875848927565E-2</v>
      </c>
      <c r="N84" s="25"/>
    </row>
    <row r="85" spans="1:15" x14ac:dyDescent="0.25">
      <c r="A85" s="27">
        <v>27</v>
      </c>
      <c r="B85" s="28" t="s">
        <v>44</v>
      </c>
      <c r="C85" s="69">
        <v>0</v>
      </c>
      <c r="D85" s="70">
        <v>0</v>
      </c>
      <c r="E85" s="70">
        <v>0</v>
      </c>
      <c r="F85" s="70">
        <v>0</v>
      </c>
      <c r="G85" s="70">
        <v>0</v>
      </c>
      <c r="H85" s="70">
        <v>0</v>
      </c>
      <c r="I85" s="70">
        <v>0</v>
      </c>
      <c r="J85" s="70">
        <v>0</v>
      </c>
      <c r="K85" s="71">
        <v>0</v>
      </c>
      <c r="L85" s="72">
        <v>0</v>
      </c>
      <c r="M85" s="73">
        <v>0</v>
      </c>
      <c r="N85" s="25"/>
    </row>
    <row r="86" spans="1:15" x14ac:dyDescent="0.25">
      <c r="A86" s="27">
        <v>28</v>
      </c>
      <c r="B86" s="28" t="s">
        <v>45</v>
      </c>
      <c r="C86" s="69">
        <v>1.4901063361923253E-2</v>
      </c>
      <c r="D86" s="70">
        <v>0.5769901226801406</v>
      </c>
      <c r="E86" s="70">
        <v>0</v>
      </c>
      <c r="F86" s="70">
        <v>0</v>
      </c>
      <c r="G86" s="70">
        <v>0</v>
      </c>
      <c r="H86" s="70">
        <v>0</v>
      </c>
      <c r="I86" s="70">
        <v>0</v>
      </c>
      <c r="J86" s="70">
        <v>0</v>
      </c>
      <c r="K86" s="71">
        <v>0</v>
      </c>
      <c r="L86" s="72">
        <v>0</v>
      </c>
      <c r="M86" s="73">
        <v>7.5430481444547874E-4</v>
      </c>
      <c r="N86" s="25"/>
    </row>
    <row r="87" spans="1:15" x14ac:dyDescent="0.25">
      <c r="A87" s="27">
        <v>29</v>
      </c>
      <c r="B87" s="28" t="s">
        <v>46</v>
      </c>
      <c r="C87" s="69">
        <v>2.04915990058984</v>
      </c>
      <c r="D87" s="70">
        <v>0</v>
      </c>
      <c r="E87" s="70">
        <v>0</v>
      </c>
      <c r="F87" s="70">
        <v>0</v>
      </c>
      <c r="G87" s="70">
        <v>0.35090252153547402</v>
      </c>
      <c r="H87" s="70">
        <v>0</v>
      </c>
      <c r="I87" s="70">
        <v>3.5588645608268646E-2</v>
      </c>
      <c r="J87" s="70">
        <v>0</v>
      </c>
      <c r="K87" s="71">
        <v>11.256681633428927</v>
      </c>
      <c r="L87" s="72">
        <v>11.077709753997434</v>
      </c>
      <c r="M87" s="73">
        <v>4.484288265686474</v>
      </c>
      <c r="N87" s="25"/>
    </row>
    <row r="88" spans="1:15" x14ac:dyDescent="0.25">
      <c r="A88" s="27">
        <v>30</v>
      </c>
      <c r="B88" s="28" t="s">
        <v>47</v>
      </c>
      <c r="C88" s="69">
        <v>4.8217462236332826</v>
      </c>
      <c r="D88" s="70">
        <v>3.1555637494510993</v>
      </c>
      <c r="E88" s="70">
        <v>0</v>
      </c>
      <c r="F88" s="70">
        <v>0</v>
      </c>
      <c r="G88" s="70">
        <v>0.27116114276833952</v>
      </c>
      <c r="H88" s="70">
        <v>0</v>
      </c>
      <c r="I88" s="70">
        <v>1.4513028045054941E-3</v>
      </c>
      <c r="J88" s="70">
        <v>0</v>
      </c>
      <c r="K88" s="71">
        <v>0</v>
      </c>
      <c r="L88" s="72">
        <v>0.4629671757599394</v>
      </c>
      <c r="M88" s="73">
        <v>0.48288695378213164</v>
      </c>
      <c r="N88" s="25"/>
    </row>
    <row r="89" spans="1:15" ht="16.5" thickBot="1" x14ac:dyDescent="0.3">
      <c r="A89" s="27">
        <v>31</v>
      </c>
      <c r="B89" s="44" t="s">
        <v>59</v>
      </c>
      <c r="C89" s="83">
        <v>4.6810506838048322</v>
      </c>
      <c r="D89" s="84">
        <v>0</v>
      </c>
      <c r="E89" s="84">
        <v>0</v>
      </c>
      <c r="F89" s="84">
        <v>0</v>
      </c>
      <c r="G89" s="84">
        <v>0.60734174116669026</v>
      </c>
      <c r="H89" s="70">
        <v>3.0028088902475378</v>
      </c>
      <c r="I89" s="84">
        <v>0.9412668530797148</v>
      </c>
      <c r="J89" s="84">
        <v>0</v>
      </c>
      <c r="K89" s="85">
        <v>0</v>
      </c>
      <c r="L89" s="86">
        <v>0.29917454404113053</v>
      </c>
      <c r="M89" s="87">
        <v>0.81620153708270582</v>
      </c>
      <c r="N89" s="25"/>
    </row>
    <row r="90" spans="1:15" ht="17.25" thickTop="1" thickBot="1" x14ac:dyDescent="0.3">
      <c r="A90" s="430" t="s">
        <v>49</v>
      </c>
      <c r="B90" s="431"/>
      <c r="C90" s="88">
        <v>100</v>
      </c>
      <c r="D90" s="89">
        <v>100</v>
      </c>
      <c r="E90" s="89">
        <v>0</v>
      </c>
      <c r="F90" s="89">
        <v>0</v>
      </c>
      <c r="G90" s="89">
        <v>100</v>
      </c>
      <c r="H90" s="89">
        <v>100</v>
      </c>
      <c r="I90" s="89">
        <v>100</v>
      </c>
      <c r="J90" s="89">
        <v>0</v>
      </c>
      <c r="K90" s="90">
        <v>100</v>
      </c>
      <c r="L90" s="91">
        <v>100</v>
      </c>
      <c r="M90" s="92">
        <v>100</v>
      </c>
      <c r="N90" s="25"/>
    </row>
    <row r="91" spans="1:15" ht="17.25" thickTop="1" thickBot="1" x14ac:dyDescent="0.3">
      <c r="A91" s="430" t="s">
        <v>60</v>
      </c>
      <c r="B91" s="431"/>
      <c r="C91" s="93">
        <v>1865878.2077959999</v>
      </c>
      <c r="D91" s="94">
        <v>335.53433999999999</v>
      </c>
      <c r="E91" s="94">
        <v>0</v>
      </c>
      <c r="F91" s="94">
        <v>0</v>
      </c>
      <c r="G91" s="94">
        <v>8329654.4926779997</v>
      </c>
      <c r="H91" s="94">
        <v>192577.26373400001</v>
      </c>
      <c r="I91" s="94">
        <v>12352132.611021999</v>
      </c>
      <c r="J91" s="94">
        <v>0</v>
      </c>
      <c r="K91" s="95">
        <v>15036.195276</v>
      </c>
      <c r="L91" s="96">
        <v>14360905.255727001</v>
      </c>
      <c r="M91" s="97">
        <v>37116519.560572997</v>
      </c>
    </row>
    <row r="92" spans="1:15" s="1" customFormat="1" ht="16.5" thickTop="1" x14ac:dyDescent="0.25">
      <c r="F92" s="2"/>
      <c r="O92" s="5"/>
    </row>
    <row r="93" spans="1:15" s="1" customFormat="1" x14ac:dyDescent="0.25">
      <c r="A93" s="57" t="s">
        <v>51</v>
      </c>
      <c r="B93" s="57" t="s">
        <v>54</v>
      </c>
      <c r="F93" s="2"/>
      <c r="O93" s="5"/>
    </row>
    <row r="94" spans="1:15" s="1" customFormat="1" x14ac:dyDescent="0.25">
      <c r="A94" s="57" t="s">
        <v>53</v>
      </c>
      <c r="B94" s="57" t="s">
        <v>61</v>
      </c>
      <c r="F94" s="2"/>
      <c r="O94" s="5"/>
    </row>
    <row r="95" spans="1:15" s="1" customFormat="1" x14ac:dyDescent="0.25">
      <c r="A95" s="57"/>
      <c r="B95" s="57"/>
      <c r="F95" s="2"/>
      <c r="O95" s="5"/>
    </row>
    <row r="96" spans="1:15" s="1" customFormat="1" x14ac:dyDescent="0.25">
      <c r="A96" s="57"/>
      <c r="B96" s="57" t="s">
        <v>55</v>
      </c>
      <c r="F96" s="2"/>
      <c r="O96" s="5"/>
    </row>
    <row r="97" spans="2:15" s="1" customFormat="1" x14ac:dyDescent="0.25">
      <c r="F97" s="2"/>
      <c r="O97" s="5"/>
    </row>
    <row r="98" spans="2:15" s="98" customFormat="1" ht="18" x14ac:dyDescent="0.25">
      <c r="B98" s="99"/>
      <c r="O98" s="101"/>
    </row>
    <row r="99" spans="2:15" s="102" customFormat="1" ht="20.25" customHeight="1" x14ac:dyDescent="0.25">
      <c r="B99" s="103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O99" s="26"/>
    </row>
    <row r="250" spans="1:13" ht="15" customHeight="1" x14ac:dyDescent="0.25"/>
    <row r="251" spans="1:13" x14ac:dyDescent="0.25">
      <c r="A251" s="107"/>
      <c r="B251" s="108"/>
      <c r="C251" s="108"/>
      <c r="D251" s="108"/>
      <c r="E251" s="108"/>
      <c r="F251" s="109"/>
      <c r="G251" s="108"/>
      <c r="H251" s="108"/>
      <c r="I251" s="108"/>
      <c r="J251" s="108"/>
      <c r="K251" s="108"/>
      <c r="L251" s="15"/>
      <c r="M251" s="110"/>
    </row>
    <row r="252" spans="1:13" x14ac:dyDescent="0.25">
      <c r="A252" s="111"/>
      <c r="B252" s="112"/>
      <c r="C252" s="112"/>
      <c r="D252" s="112"/>
      <c r="E252" s="112"/>
      <c r="F252" s="113"/>
      <c r="G252" s="112"/>
      <c r="H252" s="112"/>
      <c r="I252" s="112"/>
      <c r="J252" s="112"/>
      <c r="K252" s="112"/>
      <c r="L252" s="112"/>
      <c r="M252" s="114"/>
    </row>
    <row r="253" spans="1:13" x14ac:dyDescent="0.25">
      <c r="A253" s="107"/>
      <c r="B253" s="15"/>
      <c r="C253" s="15"/>
      <c r="D253" s="15"/>
      <c r="E253" s="15"/>
      <c r="F253" s="109"/>
      <c r="G253" s="15"/>
      <c r="H253" s="15"/>
      <c r="I253" s="15"/>
      <c r="J253" s="15"/>
      <c r="K253" s="15"/>
      <c r="L253" s="15"/>
      <c r="M253" s="115"/>
    </row>
    <row r="254" spans="1:13" x14ac:dyDescent="0.25">
      <c r="A254" s="116"/>
      <c r="B254" s="117"/>
      <c r="C254" s="118"/>
      <c r="D254" s="118"/>
      <c r="E254" s="118"/>
      <c r="F254" s="119"/>
      <c r="G254" s="118"/>
      <c r="H254" s="118"/>
      <c r="I254" s="118"/>
      <c r="J254" s="118"/>
      <c r="K254" s="118"/>
      <c r="L254" s="118"/>
      <c r="M254" s="118"/>
    </row>
    <row r="255" spans="1:13" x14ac:dyDescent="0.25">
      <c r="A255" s="116"/>
      <c r="B255" s="117"/>
      <c r="C255" s="118"/>
      <c r="D255" s="118"/>
      <c r="E255" s="118"/>
      <c r="F255" s="119"/>
      <c r="G255" s="118"/>
      <c r="H255" s="118"/>
      <c r="I255" s="118"/>
      <c r="J255" s="118"/>
      <c r="K255" s="118"/>
      <c r="L255" s="118"/>
      <c r="M255" s="118"/>
    </row>
    <row r="256" spans="1:13" x14ac:dyDescent="0.25">
      <c r="A256" s="116"/>
      <c r="B256" s="117"/>
      <c r="C256" s="118"/>
      <c r="D256" s="118"/>
      <c r="E256" s="118"/>
      <c r="F256" s="119"/>
      <c r="G256" s="118"/>
      <c r="H256" s="118"/>
      <c r="I256" s="118"/>
      <c r="J256" s="118"/>
      <c r="K256" s="118"/>
      <c r="L256" s="118"/>
      <c r="M256" s="118"/>
    </row>
    <row r="257" spans="1:13" x14ac:dyDescent="0.25">
      <c r="A257" s="116"/>
      <c r="B257" s="117"/>
      <c r="C257" s="118"/>
      <c r="D257" s="118"/>
      <c r="E257" s="118"/>
      <c r="F257" s="119"/>
      <c r="G257" s="118"/>
      <c r="H257" s="118"/>
      <c r="I257" s="118"/>
      <c r="J257" s="118"/>
      <c r="K257" s="118"/>
      <c r="L257" s="118"/>
      <c r="M257" s="118"/>
    </row>
    <row r="258" spans="1:13" x14ac:dyDescent="0.25">
      <c r="A258" s="116"/>
      <c r="B258" s="117"/>
      <c r="C258" s="118"/>
      <c r="D258" s="118"/>
      <c r="E258" s="118"/>
      <c r="F258" s="119"/>
      <c r="G258" s="118"/>
      <c r="H258" s="118"/>
      <c r="I258" s="118"/>
      <c r="J258" s="118"/>
      <c r="K258" s="118"/>
      <c r="L258" s="118"/>
      <c r="M258" s="118"/>
    </row>
    <row r="259" spans="1:13" x14ac:dyDescent="0.25">
      <c r="A259" s="116"/>
      <c r="B259" s="117"/>
      <c r="C259" s="118"/>
      <c r="D259" s="118"/>
      <c r="E259" s="118"/>
      <c r="F259" s="119"/>
      <c r="G259" s="118"/>
      <c r="H259" s="118"/>
      <c r="I259" s="118"/>
      <c r="J259" s="118"/>
      <c r="K259" s="118"/>
      <c r="L259" s="118"/>
      <c r="M259" s="118"/>
    </row>
    <row r="260" spans="1:13" x14ac:dyDescent="0.25">
      <c r="A260" s="116"/>
      <c r="B260" s="117"/>
      <c r="C260" s="118"/>
      <c r="D260" s="118"/>
      <c r="E260" s="118"/>
      <c r="F260" s="119"/>
      <c r="G260" s="118"/>
      <c r="H260" s="118"/>
      <c r="I260" s="118"/>
      <c r="J260" s="118"/>
      <c r="K260" s="118"/>
      <c r="L260" s="118"/>
      <c r="M260" s="118"/>
    </row>
    <row r="261" spans="1:13" x14ac:dyDescent="0.25">
      <c r="A261" s="116"/>
      <c r="B261" s="117"/>
      <c r="C261" s="118"/>
      <c r="D261" s="118"/>
      <c r="E261" s="118"/>
      <c r="F261" s="119"/>
      <c r="G261" s="118"/>
      <c r="H261" s="118"/>
      <c r="I261" s="118"/>
      <c r="J261" s="118"/>
      <c r="K261" s="118"/>
      <c r="L261" s="118"/>
      <c r="M261" s="118"/>
    </row>
    <row r="262" spans="1:13" x14ac:dyDescent="0.25">
      <c r="A262" s="116"/>
      <c r="B262" s="117"/>
      <c r="C262" s="118"/>
      <c r="D262" s="118"/>
      <c r="E262" s="118"/>
      <c r="F262" s="119"/>
      <c r="G262" s="118"/>
      <c r="H262" s="118"/>
      <c r="I262" s="118"/>
      <c r="J262" s="118"/>
      <c r="K262" s="118"/>
      <c r="L262" s="118"/>
      <c r="M262" s="118"/>
    </row>
    <row r="263" spans="1:13" x14ac:dyDescent="0.25">
      <c r="A263" s="116"/>
      <c r="B263" s="117"/>
      <c r="C263" s="118"/>
      <c r="D263" s="118"/>
      <c r="E263" s="118"/>
      <c r="F263" s="119"/>
      <c r="G263" s="118"/>
      <c r="H263" s="118"/>
      <c r="I263" s="118"/>
      <c r="J263" s="118"/>
      <c r="K263" s="118"/>
      <c r="L263" s="118"/>
      <c r="M263" s="118"/>
    </row>
    <row r="264" spans="1:13" x14ac:dyDescent="0.25">
      <c r="A264" s="116"/>
      <c r="B264" s="117"/>
      <c r="C264" s="118"/>
      <c r="D264" s="118"/>
      <c r="E264" s="118"/>
      <c r="F264" s="119"/>
      <c r="G264" s="118"/>
      <c r="H264" s="118"/>
      <c r="I264" s="118"/>
      <c r="J264" s="118"/>
      <c r="K264" s="118"/>
      <c r="L264" s="118"/>
      <c r="M264" s="118"/>
    </row>
    <row r="265" spans="1:13" x14ac:dyDescent="0.25">
      <c r="A265" s="116"/>
      <c r="B265" s="117"/>
      <c r="C265" s="118"/>
      <c r="D265" s="118"/>
      <c r="E265" s="118"/>
      <c r="F265" s="119"/>
      <c r="G265" s="118"/>
      <c r="H265" s="118"/>
      <c r="I265" s="118"/>
      <c r="J265" s="118"/>
      <c r="K265" s="118"/>
      <c r="L265" s="118"/>
      <c r="M265" s="118"/>
    </row>
    <row r="266" spans="1:13" x14ac:dyDescent="0.25">
      <c r="A266" s="116"/>
      <c r="B266" s="117"/>
      <c r="C266" s="118"/>
      <c r="D266" s="118"/>
      <c r="E266" s="118"/>
      <c r="F266" s="119"/>
      <c r="G266" s="118"/>
      <c r="H266" s="118"/>
      <c r="I266" s="118"/>
      <c r="J266" s="118"/>
      <c r="K266" s="118"/>
      <c r="L266" s="118"/>
      <c r="M266" s="118"/>
    </row>
    <row r="267" spans="1:13" x14ac:dyDescent="0.25">
      <c r="A267" s="116"/>
      <c r="B267" s="117"/>
      <c r="C267" s="118"/>
      <c r="D267" s="118"/>
      <c r="E267" s="118"/>
      <c r="F267" s="119"/>
      <c r="G267" s="118"/>
      <c r="H267" s="118"/>
      <c r="I267" s="118"/>
      <c r="J267" s="118"/>
      <c r="K267" s="118"/>
      <c r="L267" s="118"/>
      <c r="M267" s="118"/>
    </row>
    <row r="268" spans="1:13" x14ac:dyDescent="0.25">
      <c r="A268" s="116"/>
      <c r="B268" s="117"/>
      <c r="C268" s="118"/>
      <c r="D268" s="118"/>
      <c r="E268" s="118"/>
      <c r="F268" s="119"/>
      <c r="G268" s="118"/>
      <c r="H268" s="118"/>
      <c r="I268" s="118"/>
      <c r="J268" s="118"/>
      <c r="K268" s="118"/>
      <c r="L268" s="118"/>
      <c r="M268" s="118"/>
    </row>
    <row r="269" spans="1:13" x14ac:dyDescent="0.25">
      <c r="A269" s="116"/>
      <c r="B269" s="117"/>
      <c r="C269" s="118"/>
      <c r="D269" s="118"/>
      <c r="E269" s="118"/>
      <c r="F269" s="119"/>
      <c r="G269" s="118"/>
      <c r="H269" s="118"/>
      <c r="I269" s="118"/>
      <c r="J269" s="118"/>
      <c r="K269" s="118"/>
      <c r="L269" s="118"/>
      <c r="M269" s="118"/>
    </row>
    <row r="270" spans="1:13" x14ac:dyDescent="0.25">
      <c r="A270" s="116"/>
      <c r="B270" s="117"/>
      <c r="C270" s="118"/>
      <c r="D270" s="118"/>
      <c r="E270" s="118"/>
      <c r="F270" s="119"/>
      <c r="G270" s="118"/>
      <c r="H270" s="118"/>
      <c r="I270" s="118"/>
      <c r="J270" s="118"/>
      <c r="K270" s="118"/>
      <c r="L270" s="118"/>
      <c r="M270" s="118"/>
    </row>
    <row r="271" spans="1:13" x14ac:dyDescent="0.25">
      <c r="A271" s="116"/>
      <c r="B271" s="117"/>
      <c r="C271" s="118"/>
      <c r="D271" s="118"/>
      <c r="E271" s="118"/>
      <c r="F271" s="119"/>
      <c r="G271" s="118"/>
      <c r="H271" s="118"/>
      <c r="I271" s="118"/>
      <c r="J271" s="118"/>
      <c r="K271" s="118"/>
      <c r="L271" s="118"/>
      <c r="M271" s="118"/>
    </row>
    <row r="272" spans="1:13" x14ac:dyDescent="0.25">
      <c r="A272" s="116"/>
      <c r="B272" s="117"/>
      <c r="C272" s="118"/>
      <c r="D272" s="118"/>
      <c r="E272" s="118"/>
      <c r="F272" s="119"/>
      <c r="G272" s="118"/>
      <c r="H272" s="118"/>
      <c r="I272" s="118"/>
      <c r="J272" s="118"/>
      <c r="K272" s="118"/>
      <c r="L272" s="118"/>
      <c r="M272" s="118"/>
    </row>
    <row r="273" spans="1:13" x14ac:dyDescent="0.25">
      <c r="A273" s="116"/>
      <c r="B273" s="117"/>
      <c r="C273" s="118"/>
      <c r="D273" s="118"/>
      <c r="E273" s="118"/>
      <c r="F273" s="119"/>
      <c r="G273" s="118"/>
      <c r="H273" s="118"/>
      <c r="I273" s="118"/>
      <c r="J273" s="118"/>
      <c r="K273" s="118"/>
      <c r="L273" s="118"/>
      <c r="M273" s="118"/>
    </row>
    <row r="274" spans="1:13" x14ac:dyDescent="0.25">
      <c r="A274" s="116"/>
      <c r="B274" s="117"/>
      <c r="C274" s="118"/>
      <c r="D274" s="118"/>
      <c r="E274" s="118"/>
      <c r="F274" s="119"/>
      <c r="G274" s="118"/>
      <c r="H274" s="118"/>
      <c r="I274" s="118"/>
      <c r="J274" s="118"/>
      <c r="K274" s="118"/>
      <c r="L274" s="118"/>
      <c r="M274" s="118"/>
    </row>
    <row r="275" spans="1:13" x14ac:dyDescent="0.25">
      <c r="A275" s="116"/>
      <c r="B275" s="117"/>
      <c r="C275" s="118"/>
      <c r="D275" s="118"/>
      <c r="E275" s="118"/>
      <c r="F275" s="119"/>
      <c r="G275" s="118"/>
      <c r="H275" s="118"/>
      <c r="I275" s="118"/>
      <c r="J275" s="118"/>
      <c r="K275" s="118"/>
      <c r="L275" s="118"/>
      <c r="M275" s="118"/>
    </row>
    <row r="276" spans="1:13" x14ac:dyDescent="0.25">
      <c r="A276" s="116"/>
      <c r="B276" s="117"/>
      <c r="C276" s="118"/>
      <c r="D276" s="118"/>
      <c r="E276" s="118"/>
      <c r="F276" s="119"/>
      <c r="G276" s="118"/>
      <c r="H276" s="118"/>
      <c r="I276" s="118"/>
      <c r="J276" s="118"/>
      <c r="K276" s="118"/>
      <c r="L276" s="118"/>
      <c r="M276" s="118"/>
    </row>
    <row r="277" spans="1:13" x14ac:dyDescent="0.25">
      <c r="A277" s="116"/>
      <c r="B277" s="117"/>
      <c r="C277" s="118"/>
      <c r="D277" s="118"/>
      <c r="E277" s="118"/>
      <c r="F277" s="119"/>
      <c r="G277" s="118"/>
      <c r="H277" s="118"/>
      <c r="I277" s="118"/>
      <c r="J277" s="118"/>
      <c r="K277" s="118"/>
      <c r="L277" s="118"/>
      <c r="M277" s="118"/>
    </row>
    <row r="278" spans="1:13" x14ac:dyDescent="0.25">
      <c r="A278" s="116"/>
      <c r="B278" s="117"/>
      <c r="C278" s="118"/>
      <c r="D278" s="118"/>
      <c r="E278" s="118"/>
      <c r="F278" s="119"/>
      <c r="G278" s="118"/>
      <c r="H278" s="118"/>
      <c r="I278" s="118"/>
      <c r="J278" s="118"/>
      <c r="K278" s="118"/>
      <c r="L278" s="118"/>
      <c r="M278" s="118"/>
    </row>
    <row r="279" spans="1:13" x14ac:dyDescent="0.25">
      <c r="A279" s="116"/>
      <c r="B279" s="117"/>
      <c r="C279" s="118"/>
      <c r="D279" s="118"/>
      <c r="E279" s="118"/>
      <c r="F279" s="119"/>
      <c r="G279" s="118"/>
      <c r="H279" s="118"/>
      <c r="I279" s="118"/>
      <c r="J279" s="118"/>
      <c r="K279" s="118"/>
      <c r="L279" s="118"/>
      <c r="M279" s="118"/>
    </row>
    <row r="280" spans="1:13" x14ac:dyDescent="0.25">
      <c r="A280" s="116"/>
      <c r="B280" s="117"/>
      <c r="C280" s="118"/>
      <c r="D280" s="118"/>
      <c r="E280" s="118"/>
      <c r="F280" s="119"/>
      <c r="G280" s="118"/>
      <c r="H280" s="118"/>
      <c r="I280" s="118"/>
      <c r="J280" s="118"/>
      <c r="K280" s="118"/>
      <c r="L280" s="118"/>
      <c r="M280" s="118"/>
    </row>
    <row r="281" spans="1:13" x14ac:dyDescent="0.25">
      <c r="A281" s="116"/>
      <c r="B281" s="117"/>
      <c r="C281" s="118"/>
      <c r="D281" s="118"/>
      <c r="E281" s="118"/>
      <c r="F281" s="119"/>
      <c r="G281" s="118"/>
      <c r="H281" s="118"/>
      <c r="I281" s="118"/>
      <c r="J281" s="118"/>
      <c r="K281" s="118"/>
      <c r="L281" s="118"/>
      <c r="M281" s="118"/>
    </row>
    <row r="282" spans="1:13" x14ac:dyDescent="0.25">
      <c r="A282" s="116"/>
      <c r="B282" s="117"/>
      <c r="C282" s="118"/>
      <c r="D282" s="118"/>
      <c r="E282" s="118"/>
      <c r="F282" s="119"/>
      <c r="G282" s="118"/>
      <c r="H282" s="118"/>
      <c r="I282" s="118"/>
      <c r="J282" s="118"/>
      <c r="K282" s="118"/>
      <c r="L282" s="118"/>
      <c r="M282" s="118"/>
    </row>
    <row r="283" spans="1:13" x14ac:dyDescent="0.25">
      <c r="A283" s="116"/>
      <c r="B283" s="117"/>
      <c r="C283" s="118"/>
      <c r="D283" s="118"/>
      <c r="E283" s="118"/>
      <c r="F283" s="119"/>
      <c r="G283" s="118"/>
      <c r="H283" s="118"/>
      <c r="I283" s="118"/>
      <c r="J283" s="118"/>
      <c r="K283" s="118"/>
      <c r="L283" s="118"/>
      <c r="M283" s="118"/>
    </row>
    <row r="284" spans="1:13" x14ac:dyDescent="0.25">
      <c r="A284" s="116"/>
      <c r="B284" s="117"/>
      <c r="C284" s="118"/>
      <c r="D284" s="118"/>
      <c r="E284" s="118"/>
      <c r="F284" s="119"/>
      <c r="G284" s="118"/>
      <c r="H284" s="118"/>
      <c r="I284" s="118"/>
      <c r="J284" s="118"/>
      <c r="K284" s="118"/>
      <c r="L284" s="118"/>
      <c r="M284" s="118"/>
    </row>
    <row r="285" spans="1:13" x14ac:dyDescent="0.25">
      <c r="A285" s="116"/>
      <c r="B285" s="117"/>
      <c r="C285" s="118"/>
      <c r="D285" s="118"/>
      <c r="E285" s="118"/>
      <c r="F285" s="119"/>
      <c r="G285" s="118"/>
      <c r="H285" s="118"/>
      <c r="I285" s="118"/>
      <c r="J285" s="118"/>
      <c r="K285" s="118"/>
      <c r="L285" s="118"/>
      <c r="M285" s="118"/>
    </row>
    <row r="286" spans="1:13" x14ac:dyDescent="0.25">
      <c r="A286" s="116"/>
      <c r="B286" s="117"/>
      <c r="C286" s="118"/>
      <c r="D286" s="118"/>
      <c r="E286" s="118"/>
      <c r="F286" s="119"/>
      <c r="G286" s="118"/>
      <c r="H286" s="118"/>
      <c r="I286" s="118"/>
      <c r="J286" s="118"/>
      <c r="K286" s="118"/>
      <c r="L286" s="118"/>
      <c r="M286" s="118"/>
    </row>
    <row r="287" spans="1:13" x14ac:dyDescent="0.25">
      <c r="A287" s="116"/>
      <c r="B287" s="117"/>
      <c r="C287" s="118"/>
      <c r="D287" s="118"/>
      <c r="E287" s="118"/>
      <c r="F287" s="119"/>
      <c r="G287" s="118"/>
      <c r="H287" s="118"/>
      <c r="I287" s="118"/>
      <c r="J287" s="118"/>
      <c r="K287" s="118"/>
      <c r="L287" s="118"/>
      <c r="M287" s="118"/>
    </row>
    <row r="288" spans="1:13" x14ac:dyDescent="0.25">
      <c r="A288" s="116"/>
      <c r="B288" s="117"/>
      <c r="C288" s="118"/>
      <c r="D288" s="118"/>
      <c r="E288" s="118"/>
      <c r="F288" s="119"/>
      <c r="G288" s="118"/>
      <c r="H288" s="118"/>
      <c r="I288" s="118"/>
      <c r="J288" s="118"/>
      <c r="K288" s="118"/>
      <c r="L288" s="118"/>
      <c r="M288" s="118"/>
    </row>
    <row r="289" spans="1:13" x14ac:dyDescent="0.25">
      <c r="A289" s="116"/>
      <c r="B289" s="117"/>
      <c r="C289" s="118"/>
      <c r="D289" s="118"/>
      <c r="E289" s="118"/>
      <c r="F289" s="119"/>
      <c r="G289" s="118"/>
      <c r="H289" s="118"/>
      <c r="I289" s="118"/>
      <c r="J289" s="118"/>
      <c r="K289" s="118"/>
      <c r="L289" s="118"/>
      <c r="M289" s="118"/>
    </row>
    <row r="290" spans="1:13" x14ac:dyDescent="0.25">
      <c r="A290" s="116"/>
      <c r="B290" s="108"/>
      <c r="C290" s="120"/>
      <c r="D290" s="120"/>
      <c r="E290" s="120"/>
      <c r="F290" s="121"/>
      <c r="G290" s="120"/>
      <c r="H290" s="120"/>
      <c r="I290" s="120"/>
      <c r="J290" s="120"/>
      <c r="K290" s="120"/>
      <c r="L290" s="120"/>
      <c r="M290" s="120"/>
    </row>
    <row r="291" spans="1:13" x14ac:dyDescent="0.25">
      <c r="A291" s="122"/>
      <c r="B291" s="123"/>
      <c r="C291" s="124"/>
      <c r="D291" s="124"/>
      <c r="E291" s="124"/>
      <c r="F291" s="125"/>
      <c r="G291" s="124"/>
      <c r="H291" s="124"/>
      <c r="I291" s="124"/>
      <c r="J291" s="124"/>
      <c r="K291" s="124"/>
      <c r="L291" s="124"/>
      <c r="M291" s="126"/>
    </row>
  </sheetData>
  <mergeCells count="16">
    <mergeCell ref="A3:M3"/>
    <mergeCell ref="A4:M4"/>
    <mergeCell ref="A8:B9"/>
    <mergeCell ref="C8:K8"/>
    <mergeCell ref="L8:L9"/>
    <mergeCell ref="M8:M9"/>
    <mergeCell ref="A90:B90"/>
    <mergeCell ref="A91:B91"/>
    <mergeCell ref="A41:B41"/>
    <mergeCell ref="A42:B42"/>
    <mergeCell ref="A52:M52"/>
    <mergeCell ref="A53:M53"/>
    <mergeCell ref="A57:B58"/>
    <mergeCell ref="C57:K57"/>
    <mergeCell ref="L57:L58"/>
    <mergeCell ref="M57:M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9"/>
  <sheetViews>
    <sheetView workbookViewId="0">
      <selection activeCell="B5" sqref="B5"/>
    </sheetView>
  </sheetViews>
  <sheetFormatPr baseColWidth="10" defaultRowHeight="15.75" x14ac:dyDescent="0.25"/>
  <cols>
    <col min="1" max="1" width="3.7109375" style="1" customWidth="1"/>
    <col min="2" max="2" width="48.140625" style="1" customWidth="1"/>
    <col min="3" max="3" width="27.85546875" style="1" customWidth="1"/>
    <col min="4" max="4" width="23.5703125" style="1" customWidth="1"/>
    <col min="5" max="5" width="19" style="1" customWidth="1"/>
    <col min="6" max="6" width="21.5703125" style="2" customWidth="1"/>
    <col min="7" max="7" width="28.140625" style="1" customWidth="1"/>
    <col min="8" max="8" width="25.5703125" style="1" customWidth="1"/>
    <col min="9" max="9" width="27.85546875" style="1" customWidth="1"/>
    <col min="10" max="10" width="18.5703125" style="1" bestFit="1" customWidth="1"/>
    <col min="11" max="11" width="30.140625" style="1" bestFit="1" customWidth="1"/>
    <col min="12" max="12" width="28.140625" style="1" customWidth="1"/>
    <col min="13" max="13" width="29.5703125" style="1" bestFit="1" customWidth="1"/>
    <col min="14" max="14" width="21.42578125" style="1" bestFit="1" customWidth="1"/>
    <col min="15" max="15" width="21.42578125" style="1" customWidth="1"/>
    <col min="16" max="16" width="8.140625" style="1" customWidth="1"/>
    <col min="17" max="17" width="11.42578125" style="5"/>
    <col min="18" max="256" width="11.42578125" style="1"/>
    <col min="257" max="257" width="3.7109375" style="1" customWidth="1"/>
    <col min="258" max="258" width="48.140625" style="1" customWidth="1"/>
    <col min="259" max="259" width="27.85546875" style="1" customWidth="1"/>
    <col min="260" max="260" width="23.5703125" style="1" customWidth="1"/>
    <col min="261" max="261" width="19" style="1" customWidth="1"/>
    <col min="262" max="262" width="21.5703125" style="1" customWidth="1"/>
    <col min="263" max="263" width="28.140625" style="1" customWidth="1"/>
    <col min="264" max="264" width="25.5703125" style="1" customWidth="1"/>
    <col min="265" max="265" width="27.85546875" style="1" customWidth="1"/>
    <col min="266" max="266" width="18.5703125" style="1" bestFit="1" customWidth="1"/>
    <col min="267" max="267" width="30.140625" style="1" bestFit="1" customWidth="1"/>
    <col min="268" max="268" width="28.140625" style="1" customWidth="1"/>
    <col min="269" max="269" width="29.5703125" style="1" bestFit="1" customWidth="1"/>
    <col min="270" max="270" width="21.42578125" style="1" bestFit="1" customWidth="1"/>
    <col min="271" max="271" width="21.42578125" style="1" customWidth="1"/>
    <col min="272" max="272" width="8.140625" style="1" customWidth="1"/>
    <col min="273" max="512" width="11.42578125" style="1"/>
    <col min="513" max="513" width="3.7109375" style="1" customWidth="1"/>
    <col min="514" max="514" width="48.140625" style="1" customWidth="1"/>
    <col min="515" max="515" width="27.85546875" style="1" customWidth="1"/>
    <col min="516" max="516" width="23.5703125" style="1" customWidth="1"/>
    <col min="517" max="517" width="19" style="1" customWidth="1"/>
    <col min="518" max="518" width="21.5703125" style="1" customWidth="1"/>
    <col min="519" max="519" width="28.140625" style="1" customWidth="1"/>
    <col min="520" max="520" width="25.5703125" style="1" customWidth="1"/>
    <col min="521" max="521" width="27.85546875" style="1" customWidth="1"/>
    <col min="522" max="522" width="18.5703125" style="1" bestFit="1" customWidth="1"/>
    <col min="523" max="523" width="30.140625" style="1" bestFit="1" customWidth="1"/>
    <col min="524" max="524" width="28.140625" style="1" customWidth="1"/>
    <col min="525" max="525" width="29.5703125" style="1" bestFit="1" customWidth="1"/>
    <col min="526" max="526" width="21.42578125" style="1" bestFit="1" customWidth="1"/>
    <col min="527" max="527" width="21.42578125" style="1" customWidth="1"/>
    <col min="528" max="528" width="8.140625" style="1" customWidth="1"/>
    <col min="529" max="768" width="11.42578125" style="1"/>
    <col min="769" max="769" width="3.7109375" style="1" customWidth="1"/>
    <col min="770" max="770" width="48.140625" style="1" customWidth="1"/>
    <col min="771" max="771" width="27.85546875" style="1" customWidth="1"/>
    <col min="772" max="772" width="23.5703125" style="1" customWidth="1"/>
    <col min="773" max="773" width="19" style="1" customWidth="1"/>
    <col min="774" max="774" width="21.5703125" style="1" customWidth="1"/>
    <col min="775" max="775" width="28.140625" style="1" customWidth="1"/>
    <col min="776" max="776" width="25.5703125" style="1" customWidth="1"/>
    <col min="777" max="777" width="27.85546875" style="1" customWidth="1"/>
    <col min="778" max="778" width="18.5703125" style="1" bestFit="1" customWidth="1"/>
    <col min="779" max="779" width="30.140625" style="1" bestFit="1" customWidth="1"/>
    <col min="780" max="780" width="28.140625" style="1" customWidth="1"/>
    <col min="781" max="781" width="29.5703125" style="1" bestFit="1" customWidth="1"/>
    <col min="782" max="782" width="21.42578125" style="1" bestFit="1" customWidth="1"/>
    <col min="783" max="783" width="21.42578125" style="1" customWidth="1"/>
    <col min="784" max="784" width="8.140625" style="1" customWidth="1"/>
    <col min="785" max="1024" width="11.42578125" style="1"/>
    <col min="1025" max="1025" width="3.7109375" style="1" customWidth="1"/>
    <col min="1026" max="1026" width="48.140625" style="1" customWidth="1"/>
    <col min="1027" max="1027" width="27.85546875" style="1" customWidth="1"/>
    <col min="1028" max="1028" width="23.5703125" style="1" customWidth="1"/>
    <col min="1029" max="1029" width="19" style="1" customWidth="1"/>
    <col min="1030" max="1030" width="21.5703125" style="1" customWidth="1"/>
    <col min="1031" max="1031" width="28.140625" style="1" customWidth="1"/>
    <col min="1032" max="1032" width="25.5703125" style="1" customWidth="1"/>
    <col min="1033" max="1033" width="27.85546875" style="1" customWidth="1"/>
    <col min="1034" max="1034" width="18.5703125" style="1" bestFit="1" customWidth="1"/>
    <col min="1035" max="1035" width="30.140625" style="1" bestFit="1" customWidth="1"/>
    <col min="1036" max="1036" width="28.140625" style="1" customWidth="1"/>
    <col min="1037" max="1037" width="29.5703125" style="1" bestFit="1" customWidth="1"/>
    <col min="1038" max="1038" width="21.42578125" style="1" bestFit="1" customWidth="1"/>
    <col min="1039" max="1039" width="21.42578125" style="1" customWidth="1"/>
    <col min="1040" max="1040" width="8.140625" style="1" customWidth="1"/>
    <col min="1041" max="1280" width="11.42578125" style="1"/>
    <col min="1281" max="1281" width="3.7109375" style="1" customWidth="1"/>
    <col min="1282" max="1282" width="48.140625" style="1" customWidth="1"/>
    <col min="1283" max="1283" width="27.85546875" style="1" customWidth="1"/>
    <col min="1284" max="1284" width="23.5703125" style="1" customWidth="1"/>
    <col min="1285" max="1285" width="19" style="1" customWidth="1"/>
    <col min="1286" max="1286" width="21.5703125" style="1" customWidth="1"/>
    <col min="1287" max="1287" width="28.140625" style="1" customWidth="1"/>
    <col min="1288" max="1288" width="25.5703125" style="1" customWidth="1"/>
    <col min="1289" max="1289" width="27.85546875" style="1" customWidth="1"/>
    <col min="1290" max="1290" width="18.5703125" style="1" bestFit="1" customWidth="1"/>
    <col min="1291" max="1291" width="30.140625" style="1" bestFit="1" customWidth="1"/>
    <col min="1292" max="1292" width="28.140625" style="1" customWidth="1"/>
    <col min="1293" max="1293" width="29.5703125" style="1" bestFit="1" customWidth="1"/>
    <col min="1294" max="1294" width="21.42578125" style="1" bestFit="1" customWidth="1"/>
    <col min="1295" max="1295" width="21.42578125" style="1" customWidth="1"/>
    <col min="1296" max="1296" width="8.140625" style="1" customWidth="1"/>
    <col min="1297" max="1536" width="11.42578125" style="1"/>
    <col min="1537" max="1537" width="3.7109375" style="1" customWidth="1"/>
    <col min="1538" max="1538" width="48.140625" style="1" customWidth="1"/>
    <col min="1539" max="1539" width="27.85546875" style="1" customWidth="1"/>
    <col min="1540" max="1540" width="23.5703125" style="1" customWidth="1"/>
    <col min="1541" max="1541" width="19" style="1" customWidth="1"/>
    <col min="1542" max="1542" width="21.5703125" style="1" customWidth="1"/>
    <col min="1543" max="1543" width="28.140625" style="1" customWidth="1"/>
    <col min="1544" max="1544" width="25.5703125" style="1" customWidth="1"/>
    <col min="1545" max="1545" width="27.85546875" style="1" customWidth="1"/>
    <col min="1546" max="1546" width="18.5703125" style="1" bestFit="1" customWidth="1"/>
    <col min="1547" max="1547" width="30.140625" style="1" bestFit="1" customWidth="1"/>
    <col min="1548" max="1548" width="28.140625" style="1" customWidth="1"/>
    <col min="1549" max="1549" width="29.5703125" style="1" bestFit="1" customWidth="1"/>
    <col min="1550" max="1550" width="21.42578125" style="1" bestFit="1" customWidth="1"/>
    <col min="1551" max="1551" width="21.42578125" style="1" customWidth="1"/>
    <col min="1552" max="1552" width="8.140625" style="1" customWidth="1"/>
    <col min="1553" max="1792" width="11.42578125" style="1"/>
    <col min="1793" max="1793" width="3.7109375" style="1" customWidth="1"/>
    <col min="1794" max="1794" width="48.140625" style="1" customWidth="1"/>
    <col min="1795" max="1795" width="27.85546875" style="1" customWidth="1"/>
    <col min="1796" max="1796" width="23.5703125" style="1" customWidth="1"/>
    <col min="1797" max="1797" width="19" style="1" customWidth="1"/>
    <col min="1798" max="1798" width="21.5703125" style="1" customWidth="1"/>
    <col min="1799" max="1799" width="28.140625" style="1" customWidth="1"/>
    <col min="1800" max="1800" width="25.5703125" style="1" customWidth="1"/>
    <col min="1801" max="1801" width="27.85546875" style="1" customWidth="1"/>
    <col min="1802" max="1802" width="18.5703125" style="1" bestFit="1" customWidth="1"/>
    <col min="1803" max="1803" width="30.140625" style="1" bestFit="1" customWidth="1"/>
    <col min="1804" max="1804" width="28.140625" style="1" customWidth="1"/>
    <col min="1805" max="1805" width="29.5703125" style="1" bestFit="1" customWidth="1"/>
    <col min="1806" max="1806" width="21.42578125" style="1" bestFit="1" customWidth="1"/>
    <col min="1807" max="1807" width="21.42578125" style="1" customWidth="1"/>
    <col min="1808" max="1808" width="8.140625" style="1" customWidth="1"/>
    <col min="1809" max="2048" width="11.42578125" style="1"/>
    <col min="2049" max="2049" width="3.7109375" style="1" customWidth="1"/>
    <col min="2050" max="2050" width="48.140625" style="1" customWidth="1"/>
    <col min="2051" max="2051" width="27.85546875" style="1" customWidth="1"/>
    <col min="2052" max="2052" width="23.5703125" style="1" customWidth="1"/>
    <col min="2053" max="2053" width="19" style="1" customWidth="1"/>
    <col min="2054" max="2054" width="21.5703125" style="1" customWidth="1"/>
    <col min="2055" max="2055" width="28.140625" style="1" customWidth="1"/>
    <col min="2056" max="2056" width="25.5703125" style="1" customWidth="1"/>
    <col min="2057" max="2057" width="27.85546875" style="1" customWidth="1"/>
    <col min="2058" max="2058" width="18.5703125" style="1" bestFit="1" customWidth="1"/>
    <col min="2059" max="2059" width="30.140625" style="1" bestFit="1" customWidth="1"/>
    <col min="2060" max="2060" width="28.140625" style="1" customWidth="1"/>
    <col min="2061" max="2061" width="29.5703125" style="1" bestFit="1" customWidth="1"/>
    <col min="2062" max="2062" width="21.42578125" style="1" bestFit="1" customWidth="1"/>
    <col min="2063" max="2063" width="21.42578125" style="1" customWidth="1"/>
    <col min="2064" max="2064" width="8.140625" style="1" customWidth="1"/>
    <col min="2065" max="2304" width="11.42578125" style="1"/>
    <col min="2305" max="2305" width="3.7109375" style="1" customWidth="1"/>
    <col min="2306" max="2306" width="48.140625" style="1" customWidth="1"/>
    <col min="2307" max="2307" width="27.85546875" style="1" customWidth="1"/>
    <col min="2308" max="2308" width="23.5703125" style="1" customWidth="1"/>
    <col min="2309" max="2309" width="19" style="1" customWidth="1"/>
    <col min="2310" max="2310" width="21.5703125" style="1" customWidth="1"/>
    <col min="2311" max="2311" width="28.140625" style="1" customWidth="1"/>
    <col min="2312" max="2312" width="25.5703125" style="1" customWidth="1"/>
    <col min="2313" max="2313" width="27.85546875" style="1" customWidth="1"/>
    <col min="2314" max="2314" width="18.5703125" style="1" bestFit="1" customWidth="1"/>
    <col min="2315" max="2315" width="30.140625" style="1" bestFit="1" customWidth="1"/>
    <col min="2316" max="2316" width="28.140625" style="1" customWidth="1"/>
    <col min="2317" max="2317" width="29.5703125" style="1" bestFit="1" customWidth="1"/>
    <col min="2318" max="2318" width="21.42578125" style="1" bestFit="1" customWidth="1"/>
    <col min="2319" max="2319" width="21.42578125" style="1" customWidth="1"/>
    <col min="2320" max="2320" width="8.140625" style="1" customWidth="1"/>
    <col min="2321" max="2560" width="11.42578125" style="1"/>
    <col min="2561" max="2561" width="3.7109375" style="1" customWidth="1"/>
    <col min="2562" max="2562" width="48.140625" style="1" customWidth="1"/>
    <col min="2563" max="2563" width="27.85546875" style="1" customWidth="1"/>
    <col min="2564" max="2564" width="23.5703125" style="1" customWidth="1"/>
    <col min="2565" max="2565" width="19" style="1" customWidth="1"/>
    <col min="2566" max="2566" width="21.5703125" style="1" customWidth="1"/>
    <col min="2567" max="2567" width="28.140625" style="1" customWidth="1"/>
    <col min="2568" max="2568" width="25.5703125" style="1" customWidth="1"/>
    <col min="2569" max="2569" width="27.85546875" style="1" customWidth="1"/>
    <col min="2570" max="2570" width="18.5703125" style="1" bestFit="1" customWidth="1"/>
    <col min="2571" max="2571" width="30.140625" style="1" bestFit="1" customWidth="1"/>
    <col min="2572" max="2572" width="28.140625" style="1" customWidth="1"/>
    <col min="2573" max="2573" width="29.5703125" style="1" bestFit="1" customWidth="1"/>
    <col min="2574" max="2574" width="21.42578125" style="1" bestFit="1" customWidth="1"/>
    <col min="2575" max="2575" width="21.42578125" style="1" customWidth="1"/>
    <col min="2576" max="2576" width="8.140625" style="1" customWidth="1"/>
    <col min="2577" max="2816" width="11.42578125" style="1"/>
    <col min="2817" max="2817" width="3.7109375" style="1" customWidth="1"/>
    <col min="2818" max="2818" width="48.140625" style="1" customWidth="1"/>
    <col min="2819" max="2819" width="27.85546875" style="1" customWidth="1"/>
    <col min="2820" max="2820" width="23.5703125" style="1" customWidth="1"/>
    <col min="2821" max="2821" width="19" style="1" customWidth="1"/>
    <col min="2822" max="2822" width="21.5703125" style="1" customWidth="1"/>
    <col min="2823" max="2823" width="28.140625" style="1" customWidth="1"/>
    <col min="2824" max="2824" width="25.5703125" style="1" customWidth="1"/>
    <col min="2825" max="2825" width="27.85546875" style="1" customWidth="1"/>
    <col min="2826" max="2826" width="18.5703125" style="1" bestFit="1" customWidth="1"/>
    <col min="2827" max="2827" width="30.140625" style="1" bestFit="1" customWidth="1"/>
    <col min="2828" max="2828" width="28.140625" style="1" customWidth="1"/>
    <col min="2829" max="2829" width="29.5703125" style="1" bestFit="1" customWidth="1"/>
    <col min="2830" max="2830" width="21.42578125" style="1" bestFit="1" customWidth="1"/>
    <col min="2831" max="2831" width="21.42578125" style="1" customWidth="1"/>
    <col min="2832" max="2832" width="8.140625" style="1" customWidth="1"/>
    <col min="2833" max="3072" width="11.42578125" style="1"/>
    <col min="3073" max="3073" width="3.7109375" style="1" customWidth="1"/>
    <col min="3074" max="3074" width="48.140625" style="1" customWidth="1"/>
    <col min="3075" max="3075" width="27.85546875" style="1" customWidth="1"/>
    <col min="3076" max="3076" width="23.5703125" style="1" customWidth="1"/>
    <col min="3077" max="3077" width="19" style="1" customWidth="1"/>
    <col min="3078" max="3078" width="21.5703125" style="1" customWidth="1"/>
    <col min="3079" max="3079" width="28.140625" style="1" customWidth="1"/>
    <col min="3080" max="3080" width="25.5703125" style="1" customWidth="1"/>
    <col min="3081" max="3081" width="27.85546875" style="1" customWidth="1"/>
    <col min="3082" max="3082" width="18.5703125" style="1" bestFit="1" customWidth="1"/>
    <col min="3083" max="3083" width="30.140625" style="1" bestFit="1" customWidth="1"/>
    <col min="3084" max="3084" width="28.140625" style="1" customWidth="1"/>
    <col min="3085" max="3085" width="29.5703125" style="1" bestFit="1" customWidth="1"/>
    <col min="3086" max="3086" width="21.42578125" style="1" bestFit="1" customWidth="1"/>
    <col min="3087" max="3087" width="21.42578125" style="1" customWidth="1"/>
    <col min="3088" max="3088" width="8.140625" style="1" customWidth="1"/>
    <col min="3089" max="3328" width="11.42578125" style="1"/>
    <col min="3329" max="3329" width="3.7109375" style="1" customWidth="1"/>
    <col min="3330" max="3330" width="48.140625" style="1" customWidth="1"/>
    <col min="3331" max="3331" width="27.85546875" style="1" customWidth="1"/>
    <col min="3332" max="3332" width="23.5703125" style="1" customWidth="1"/>
    <col min="3333" max="3333" width="19" style="1" customWidth="1"/>
    <col min="3334" max="3334" width="21.5703125" style="1" customWidth="1"/>
    <col min="3335" max="3335" width="28.140625" style="1" customWidth="1"/>
    <col min="3336" max="3336" width="25.5703125" style="1" customWidth="1"/>
    <col min="3337" max="3337" width="27.85546875" style="1" customWidth="1"/>
    <col min="3338" max="3338" width="18.5703125" style="1" bestFit="1" customWidth="1"/>
    <col min="3339" max="3339" width="30.140625" style="1" bestFit="1" customWidth="1"/>
    <col min="3340" max="3340" width="28.140625" style="1" customWidth="1"/>
    <col min="3341" max="3341" width="29.5703125" style="1" bestFit="1" customWidth="1"/>
    <col min="3342" max="3342" width="21.42578125" style="1" bestFit="1" customWidth="1"/>
    <col min="3343" max="3343" width="21.42578125" style="1" customWidth="1"/>
    <col min="3344" max="3344" width="8.140625" style="1" customWidth="1"/>
    <col min="3345" max="3584" width="11.42578125" style="1"/>
    <col min="3585" max="3585" width="3.7109375" style="1" customWidth="1"/>
    <col min="3586" max="3586" width="48.140625" style="1" customWidth="1"/>
    <col min="3587" max="3587" width="27.85546875" style="1" customWidth="1"/>
    <col min="3588" max="3588" width="23.5703125" style="1" customWidth="1"/>
    <col min="3589" max="3589" width="19" style="1" customWidth="1"/>
    <col min="3590" max="3590" width="21.5703125" style="1" customWidth="1"/>
    <col min="3591" max="3591" width="28.140625" style="1" customWidth="1"/>
    <col min="3592" max="3592" width="25.5703125" style="1" customWidth="1"/>
    <col min="3593" max="3593" width="27.85546875" style="1" customWidth="1"/>
    <col min="3594" max="3594" width="18.5703125" style="1" bestFit="1" customWidth="1"/>
    <col min="3595" max="3595" width="30.140625" style="1" bestFit="1" customWidth="1"/>
    <col min="3596" max="3596" width="28.140625" style="1" customWidth="1"/>
    <col min="3597" max="3597" width="29.5703125" style="1" bestFit="1" customWidth="1"/>
    <col min="3598" max="3598" width="21.42578125" style="1" bestFit="1" customWidth="1"/>
    <col min="3599" max="3599" width="21.42578125" style="1" customWidth="1"/>
    <col min="3600" max="3600" width="8.140625" style="1" customWidth="1"/>
    <col min="3601" max="3840" width="11.42578125" style="1"/>
    <col min="3841" max="3841" width="3.7109375" style="1" customWidth="1"/>
    <col min="3842" max="3842" width="48.140625" style="1" customWidth="1"/>
    <col min="3843" max="3843" width="27.85546875" style="1" customWidth="1"/>
    <col min="3844" max="3844" width="23.5703125" style="1" customWidth="1"/>
    <col min="3845" max="3845" width="19" style="1" customWidth="1"/>
    <col min="3846" max="3846" width="21.5703125" style="1" customWidth="1"/>
    <col min="3847" max="3847" width="28.140625" style="1" customWidth="1"/>
    <col min="3848" max="3848" width="25.5703125" style="1" customWidth="1"/>
    <col min="3849" max="3849" width="27.85546875" style="1" customWidth="1"/>
    <col min="3850" max="3850" width="18.5703125" style="1" bestFit="1" customWidth="1"/>
    <col min="3851" max="3851" width="30.140625" style="1" bestFit="1" customWidth="1"/>
    <col min="3852" max="3852" width="28.140625" style="1" customWidth="1"/>
    <col min="3853" max="3853" width="29.5703125" style="1" bestFit="1" customWidth="1"/>
    <col min="3854" max="3854" width="21.42578125" style="1" bestFit="1" customWidth="1"/>
    <col min="3855" max="3855" width="21.42578125" style="1" customWidth="1"/>
    <col min="3856" max="3856" width="8.140625" style="1" customWidth="1"/>
    <col min="3857" max="4096" width="11.42578125" style="1"/>
    <col min="4097" max="4097" width="3.7109375" style="1" customWidth="1"/>
    <col min="4098" max="4098" width="48.140625" style="1" customWidth="1"/>
    <col min="4099" max="4099" width="27.85546875" style="1" customWidth="1"/>
    <col min="4100" max="4100" width="23.5703125" style="1" customWidth="1"/>
    <col min="4101" max="4101" width="19" style="1" customWidth="1"/>
    <col min="4102" max="4102" width="21.5703125" style="1" customWidth="1"/>
    <col min="4103" max="4103" width="28.140625" style="1" customWidth="1"/>
    <col min="4104" max="4104" width="25.5703125" style="1" customWidth="1"/>
    <col min="4105" max="4105" width="27.85546875" style="1" customWidth="1"/>
    <col min="4106" max="4106" width="18.5703125" style="1" bestFit="1" customWidth="1"/>
    <col min="4107" max="4107" width="30.140625" style="1" bestFit="1" customWidth="1"/>
    <col min="4108" max="4108" width="28.140625" style="1" customWidth="1"/>
    <col min="4109" max="4109" width="29.5703125" style="1" bestFit="1" customWidth="1"/>
    <col min="4110" max="4110" width="21.42578125" style="1" bestFit="1" customWidth="1"/>
    <col min="4111" max="4111" width="21.42578125" style="1" customWidth="1"/>
    <col min="4112" max="4112" width="8.140625" style="1" customWidth="1"/>
    <col min="4113" max="4352" width="11.42578125" style="1"/>
    <col min="4353" max="4353" width="3.7109375" style="1" customWidth="1"/>
    <col min="4354" max="4354" width="48.140625" style="1" customWidth="1"/>
    <col min="4355" max="4355" width="27.85546875" style="1" customWidth="1"/>
    <col min="4356" max="4356" width="23.5703125" style="1" customWidth="1"/>
    <col min="4357" max="4357" width="19" style="1" customWidth="1"/>
    <col min="4358" max="4358" width="21.5703125" style="1" customWidth="1"/>
    <col min="4359" max="4359" width="28.140625" style="1" customWidth="1"/>
    <col min="4360" max="4360" width="25.5703125" style="1" customWidth="1"/>
    <col min="4361" max="4361" width="27.85546875" style="1" customWidth="1"/>
    <col min="4362" max="4362" width="18.5703125" style="1" bestFit="1" customWidth="1"/>
    <col min="4363" max="4363" width="30.140625" style="1" bestFit="1" customWidth="1"/>
    <col min="4364" max="4364" width="28.140625" style="1" customWidth="1"/>
    <col min="4365" max="4365" width="29.5703125" style="1" bestFit="1" customWidth="1"/>
    <col min="4366" max="4366" width="21.42578125" style="1" bestFit="1" customWidth="1"/>
    <col min="4367" max="4367" width="21.42578125" style="1" customWidth="1"/>
    <col min="4368" max="4368" width="8.140625" style="1" customWidth="1"/>
    <col min="4369" max="4608" width="11.42578125" style="1"/>
    <col min="4609" max="4609" width="3.7109375" style="1" customWidth="1"/>
    <col min="4610" max="4610" width="48.140625" style="1" customWidth="1"/>
    <col min="4611" max="4611" width="27.85546875" style="1" customWidth="1"/>
    <col min="4612" max="4612" width="23.5703125" style="1" customWidth="1"/>
    <col min="4613" max="4613" width="19" style="1" customWidth="1"/>
    <col min="4614" max="4614" width="21.5703125" style="1" customWidth="1"/>
    <col min="4615" max="4615" width="28.140625" style="1" customWidth="1"/>
    <col min="4616" max="4616" width="25.5703125" style="1" customWidth="1"/>
    <col min="4617" max="4617" width="27.85546875" style="1" customWidth="1"/>
    <col min="4618" max="4618" width="18.5703125" style="1" bestFit="1" customWidth="1"/>
    <col min="4619" max="4619" width="30.140625" style="1" bestFit="1" customWidth="1"/>
    <col min="4620" max="4620" width="28.140625" style="1" customWidth="1"/>
    <col min="4621" max="4621" width="29.5703125" style="1" bestFit="1" customWidth="1"/>
    <col min="4622" max="4622" width="21.42578125" style="1" bestFit="1" customWidth="1"/>
    <col min="4623" max="4623" width="21.42578125" style="1" customWidth="1"/>
    <col min="4624" max="4624" width="8.140625" style="1" customWidth="1"/>
    <col min="4625" max="4864" width="11.42578125" style="1"/>
    <col min="4865" max="4865" width="3.7109375" style="1" customWidth="1"/>
    <col min="4866" max="4866" width="48.140625" style="1" customWidth="1"/>
    <col min="4867" max="4867" width="27.85546875" style="1" customWidth="1"/>
    <col min="4868" max="4868" width="23.5703125" style="1" customWidth="1"/>
    <col min="4869" max="4869" width="19" style="1" customWidth="1"/>
    <col min="4870" max="4870" width="21.5703125" style="1" customWidth="1"/>
    <col min="4871" max="4871" width="28.140625" style="1" customWidth="1"/>
    <col min="4872" max="4872" width="25.5703125" style="1" customWidth="1"/>
    <col min="4873" max="4873" width="27.85546875" style="1" customWidth="1"/>
    <col min="4874" max="4874" width="18.5703125" style="1" bestFit="1" customWidth="1"/>
    <col min="4875" max="4875" width="30.140625" style="1" bestFit="1" customWidth="1"/>
    <col min="4876" max="4876" width="28.140625" style="1" customWidth="1"/>
    <col min="4877" max="4877" width="29.5703125" style="1" bestFit="1" customWidth="1"/>
    <col min="4878" max="4878" width="21.42578125" style="1" bestFit="1" customWidth="1"/>
    <col min="4879" max="4879" width="21.42578125" style="1" customWidth="1"/>
    <col min="4880" max="4880" width="8.140625" style="1" customWidth="1"/>
    <col min="4881" max="5120" width="11.42578125" style="1"/>
    <col min="5121" max="5121" width="3.7109375" style="1" customWidth="1"/>
    <col min="5122" max="5122" width="48.140625" style="1" customWidth="1"/>
    <col min="5123" max="5123" width="27.85546875" style="1" customWidth="1"/>
    <col min="5124" max="5124" width="23.5703125" style="1" customWidth="1"/>
    <col min="5125" max="5125" width="19" style="1" customWidth="1"/>
    <col min="5126" max="5126" width="21.5703125" style="1" customWidth="1"/>
    <col min="5127" max="5127" width="28.140625" style="1" customWidth="1"/>
    <col min="5128" max="5128" width="25.5703125" style="1" customWidth="1"/>
    <col min="5129" max="5129" width="27.85546875" style="1" customWidth="1"/>
    <col min="5130" max="5130" width="18.5703125" style="1" bestFit="1" customWidth="1"/>
    <col min="5131" max="5131" width="30.140625" style="1" bestFit="1" customWidth="1"/>
    <col min="5132" max="5132" width="28.140625" style="1" customWidth="1"/>
    <col min="5133" max="5133" width="29.5703125" style="1" bestFit="1" customWidth="1"/>
    <col min="5134" max="5134" width="21.42578125" style="1" bestFit="1" customWidth="1"/>
    <col min="5135" max="5135" width="21.42578125" style="1" customWidth="1"/>
    <col min="5136" max="5136" width="8.140625" style="1" customWidth="1"/>
    <col min="5137" max="5376" width="11.42578125" style="1"/>
    <col min="5377" max="5377" width="3.7109375" style="1" customWidth="1"/>
    <col min="5378" max="5378" width="48.140625" style="1" customWidth="1"/>
    <col min="5379" max="5379" width="27.85546875" style="1" customWidth="1"/>
    <col min="5380" max="5380" width="23.5703125" style="1" customWidth="1"/>
    <col min="5381" max="5381" width="19" style="1" customWidth="1"/>
    <col min="5382" max="5382" width="21.5703125" style="1" customWidth="1"/>
    <col min="5383" max="5383" width="28.140625" style="1" customWidth="1"/>
    <col min="5384" max="5384" width="25.5703125" style="1" customWidth="1"/>
    <col min="5385" max="5385" width="27.85546875" style="1" customWidth="1"/>
    <col min="5386" max="5386" width="18.5703125" style="1" bestFit="1" customWidth="1"/>
    <col min="5387" max="5387" width="30.140625" style="1" bestFit="1" customWidth="1"/>
    <col min="5388" max="5388" width="28.140625" style="1" customWidth="1"/>
    <col min="5389" max="5389" width="29.5703125" style="1" bestFit="1" customWidth="1"/>
    <col min="5390" max="5390" width="21.42578125" style="1" bestFit="1" customWidth="1"/>
    <col min="5391" max="5391" width="21.42578125" style="1" customWidth="1"/>
    <col min="5392" max="5392" width="8.140625" style="1" customWidth="1"/>
    <col min="5393" max="5632" width="11.42578125" style="1"/>
    <col min="5633" max="5633" width="3.7109375" style="1" customWidth="1"/>
    <col min="5634" max="5634" width="48.140625" style="1" customWidth="1"/>
    <col min="5635" max="5635" width="27.85546875" style="1" customWidth="1"/>
    <col min="5636" max="5636" width="23.5703125" style="1" customWidth="1"/>
    <col min="5637" max="5637" width="19" style="1" customWidth="1"/>
    <col min="5638" max="5638" width="21.5703125" style="1" customWidth="1"/>
    <col min="5639" max="5639" width="28.140625" style="1" customWidth="1"/>
    <col min="5640" max="5640" width="25.5703125" style="1" customWidth="1"/>
    <col min="5641" max="5641" width="27.85546875" style="1" customWidth="1"/>
    <col min="5642" max="5642" width="18.5703125" style="1" bestFit="1" customWidth="1"/>
    <col min="5643" max="5643" width="30.140625" style="1" bestFit="1" customWidth="1"/>
    <col min="5644" max="5644" width="28.140625" style="1" customWidth="1"/>
    <col min="5645" max="5645" width="29.5703125" style="1" bestFit="1" customWidth="1"/>
    <col min="5646" max="5646" width="21.42578125" style="1" bestFit="1" customWidth="1"/>
    <col min="5647" max="5647" width="21.42578125" style="1" customWidth="1"/>
    <col min="5648" max="5648" width="8.140625" style="1" customWidth="1"/>
    <col min="5649" max="5888" width="11.42578125" style="1"/>
    <col min="5889" max="5889" width="3.7109375" style="1" customWidth="1"/>
    <col min="5890" max="5890" width="48.140625" style="1" customWidth="1"/>
    <col min="5891" max="5891" width="27.85546875" style="1" customWidth="1"/>
    <col min="5892" max="5892" width="23.5703125" style="1" customWidth="1"/>
    <col min="5893" max="5893" width="19" style="1" customWidth="1"/>
    <col min="5894" max="5894" width="21.5703125" style="1" customWidth="1"/>
    <col min="5895" max="5895" width="28.140625" style="1" customWidth="1"/>
    <col min="5896" max="5896" width="25.5703125" style="1" customWidth="1"/>
    <col min="5897" max="5897" width="27.85546875" style="1" customWidth="1"/>
    <col min="5898" max="5898" width="18.5703125" style="1" bestFit="1" customWidth="1"/>
    <col min="5899" max="5899" width="30.140625" style="1" bestFit="1" customWidth="1"/>
    <col min="5900" max="5900" width="28.140625" style="1" customWidth="1"/>
    <col min="5901" max="5901" width="29.5703125" style="1" bestFit="1" customWidth="1"/>
    <col min="5902" max="5902" width="21.42578125" style="1" bestFit="1" customWidth="1"/>
    <col min="5903" max="5903" width="21.42578125" style="1" customWidth="1"/>
    <col min="5904" max="5904" width="8.140625" style="1" customWidth="1"/>
    <col min="5905" max="6144" width="11.42578125" style="1"/>
    <col min="6145" max="6145" width="3.7109375" style="1" customWidth="1"/>
    <col min="6146" max="6146" width="48.140625" style="1" customWidth="1"/>
    <col min="6147" max="6147" width="27.85546875" style="1" customWidth="1"/>
    <col min="6148" max="6148" width="23.5703125" style="1" customWidth="1"/>
    <col min="6149" max="6149" width="19" style="1" customWidth="1"/>
    <col min="6150" max="6150" width="21.5703125" style="1" customWidth="1"/>
    <col min="6151" max="6151" width="28.140625" style="1" customWidth="1"/>
    <col min="6152" max="6152" width="25.5703125" style="1" customWidth="1"/>
    <col min="6153" max="6153" width="27.85546875" style="1" customWidth="1"/>
    <col min="6154" max="6154" width="18.5703125" style="1" bestFit="1" customWidth="1"/>
    <col min="6155" max="6155" width="30.140625" style="1" bestFit="1" customWidth="1"/>
    <col min="6156" max="6156" width="28.140625" style="1" customWidth="1"/>
    <col min="6157" max="6157" width="29.5703125" style="1" bestFit="1" customWidth="1"/>
    <col min="6158" max="6158" width="21.42578125" style="1" bestFit="1" customWidth="1"/>
    <col min="6159" max="6159" width="21.42578125" style="1" customWidth="1"/>
    <col min="6160" max="6160" width="8.140625" style="1" customWidth="1"/>
    <col min="6161" max="6400" width="11.42578125" style="1"/>
    <col min="6401" max="6401" width="3.7109375" style="1" customWidth="1"/>
    <col min="6402" max="6402" width="48.140625" style="1" customWidth="1"/>
    <col min="6403" max="6403" width="27.85546875" style="1" customWidth="1"/>
    <col min="6404" max="6404" width="23.5703125" style="1" customWidth="1"/>
    <col min="6405" max="6405" width="19" style="1" customWidth="1"/>
    <col min="6406" max="6406" width="21.5703125" style="1" customWidth="1"/>
    <col min="6407" max="6407" width="28.140625" style="1" customWidth="1"/>
    <col min="6408" max="6408" width="25.5703125" style="1" customWidth="1"/>
    <col min="6409" max="6409" width="27.85546875" style="1" customWidth="1"/>
    <col min="6410" max="6410" width="18.5703125" style="1" bestFit="1" customWidth="1"/>
    <col min="6411" max="6411" width="30.140625" style="1" bestFit="1" customWidth="1"/>
    <col min="6412" max="6412" width="28.140625" style="1" customWidth="1"/>
    <col min="6413" max="6413" width="29.5703125" style="1" bestFit="1" customWidth="1"/>
    <col min="6414" max="6414" width="21.42578125" style="1" bestFit="1" customWidth="1"/>
    <col min="6415" max="6415" width="21.42578125" style="1" customWidth="1"/>
    <col min="6416" max="6416" width="8.140625" style="1" customWidth="1"/>
    <col min="6417" max="6656" width="11.42578125" style="1"/>
    <col min="6657" max="6657" width="3.7109375" style="1" customWidth="1"/>
    <col min="6658" max="6658" width="48.140625" style="1" customWidth="1"/>
    <col min="6659" max="6659" width="27.85546875" style="1" customWidth="1"/>
    <col min="6660" max="6660" width="23.5703125" style="1" customWidth="1"/>
    <col min="6661" max="6661" width="19" style="1" customWidth="1"/>
    <col min="6662" max="6662" width="21.5703125" style="1" customWidth="1"/>
    <col min="6663" max="6663" width="28.140625" style="1" customWidth="1"/>
    <col min="6664" max="6664" width="25.5703125" style="1" customWidth="1"/>
    <col min="6665" max="6665" width="27.85546875" style="1" customWidth="1"/>
    <col min="6666" max="6666" width="18.5703125" style="1" bestFit="1" customWidth="1"/>
    <col min="6667" max="6667" width="30.140625" style="1" bestFit="1" customWidth="1"/>
    <col min="6668" max="6668" width="28.140625" style="1" customWidth="1"/>
    <col min="6669" max="6669" width="29.5703125" style="1" bestFit="1" customWidth="1"/>
    <col min="6670" max="6670" width="21.42578125" style="1" bestFit="1" customWidth="1"/>
    <col min="6671" max="6671" width="21.42578125" style="1" customWidth="1"/>
    <col min="6672" max="6672" width="8.140625" style="1" customWidth="1"/>
    <col min="6673" max="6912" width="11.42578125" style="1"/>
    <col min="6913" max="6913" width="3.7109375" style="1" customWidth="1"/>
    <col min="6914" max="6914" width="48.140625" style="1" customWidth="1"/>
    <col min="6915" max="6915" width="27.85546875" style="1" customWidth="1"/>
    <col min="6916" max="6916" width="23.5703125" style="1" customWidth="1"/>
    <col min="6917" max="6917" width="19" style="1" customWidth="1"/>
    <col min="6918" max="6918" width="21.5703125" style="1" customWidth="1"/>
    <col min="6919" max="6919" width="28.140625" style="1" customWidth="1"/>
    <col min="6920" max="6920" width="25.5703125" style="1" customWidth="1"/>
    <col min="6921" max="6921" width="27.85546875" style="1" customWidth="1"/>
    <col min="6922" max="6922" width="18.5703125" style="1" bestFit="1" customWidth="1"/>
    <col min="6923" max="6923" width="30.140625" style="1" bestFit="1" customWidth="1"/>
    <col min="6924" max="6924" width="28.140625" style="1" customWidth="1"/>
    <col min="6925" max="6925" width="29.5703125" style="1" bestFit="1" customWidth="1"/>
    <col min="6926" max="6926" width="21.42578125" style="1" bestFit="1" customWidth="1"/>
    <col min="6927" max="6927" width="21.42578125" style="1" customWidth="1"/>
    <col min="6928" max="6928" width="8.140625" style="1" customWidth="1"/>
    <col min="6929" max="7168" width="11.42578125" style="1"/>
    <col min="7169" max="7169" width="3.7109375" style="1" customWidth="1"/>
    <col min="7170" max="7170" width="48.140625" style="1" customWidth="1"/>
    <col min="7171" max="7171" width="27.85546875" style="1" customWidth="1"/>
    <col min="7172" max="7172" width="23.5703125" style="1" customWidth="1"/>
    <col min="7173" max="7173" width="19" style="1" customWidth="1"/>
    <col min="7174" max="7174" width="21.5703125" style="1" customWidth="1"/>
    <col min="7175" max="7175" width="28.140625" style="1" customWidth="1"/>
    <col min="7176" max="7176" width="25.5703125" style="1" customWidth="1"/>
    <col min="7177" max="7177" width="27.85546875" style="1" customWidth="1"/>
    <col min="7178" max="7178" width="18.5703125" style="1" bestFit="1" customWidth="1"/>
    <col min="7179" max="7179" width="30.140625" style="1" bestFit="1" customWidth="1"/>
    <col min="7180" max="7180" width="28.140625" style="1" customWidth="1"/>
    <col min="7181" max="7181" width="29.5703125" style="1" bestFit="1" customWidth="1"/>
    <col min="7182" max="7182" width="21.42578125" style="1" bestFit="1" customWidth="1"/>
    <col min="7183" max="7183" width="21.42578125" style="1" customWidth="1"/>
    <col min="7184" max="7184" width="8.140625" style="1" customWidth="1"/>
    <col min="7185" max="7424" width="11.42578125" style="1"/>
    <col min="7425" max="7425" width="3.7109375" style="1" customWidth="1"/>
    <col min="7426" max="7426" width="48.140625" style="1" customWidth="1"/>
    <col min="7427" max="7427" width="27.85546875" style="1" customWidth="1"/>
    <col min="7428" max="7428" width="23.5703125" style="1" customWidth="1"/>
    <col min="7429" max="7429" width="19" style="1" customWidth="1"/>
    <col min="7430" max="7430" width="21.5703125" style="1" customWidth="1"/>
    <col min="7431" max="7431" width="28.140625" style="1" customWidth="1"/>
    <col min="7432" max="7432" width="25.5703125" style="1" customWidth="1"/>
    <col min="7433" max="7433" width="27.85546875" style="1" customWidth="1"/>
    <col min="7434" max="7434" width="18.5703125" style="1" bestFit="1" customWidth="1"/>
    <col min="7435" max="7435" width="30.140625" style="1" bestFit="1" customWidth="1"/>
    <col min="7436" max="7436" width="28.140625" style="1" customWidth="1"/>
    <col min="7437" max="7437" width="29.5703125" style="1" bestFit="1" customWidth="1"/>
    <col min="7438" max="7438" width="21.42578125" style="1" bestFit="1" customWidth="1"/>
    <col min="7439" max="7439" width="21.42578125" style="1" customWidth="1"/>
    <col min="7440" max="7440" width="8.140625" style="1" customWidth="1"/>
    <col min="7441" max="7680" width="11.42578125" style="1"/>
    <col min="7681" max="7681" width="3.7109375" style="1" customWidth="1"/>
    <col min="7682" max="7682" width="48.140625" style="1" customWidth="1"/>
    <col min="7683" max="7683" width="27.85546875" style="1" customWidth="1"/>
    <col min="7684" max="7684" width="23.5703125" style="1" customWidth="1"/>
    <col min="7685" max="7685" width="19" style="1" customWidth="1"/>
    <col min="7686" max="7686" width="21.5703125" style="1" customWidth="1"/>
    <col min="7687" max="7687" width="28.140625" style="1" customWidth="1"/>
    <col min="7688" max="7688" width="25.5703125" style="1" customWidth="1"/>
    <col min="7689" max="7689" width="27.85546875" style="1" customWidth="1"/>
    <col min="7690" max="7690" width="18.5703125" style="1" bestFit="1" customWidth="1"/>
    <col min="7691" max="7691" width="30.140625" style="1" bestFit="1" customWidth="1"/>
    <col min="7692" max="7692" width="28.140625" style="1" customWidth="1"/>
    <col min="7693" max="7693" width="29.5703125" style="1" bestFit="1" customWidth="1"/>
    <col min="7694" max="7694" width="21.42578125" style="1" bestFit="1" customWidth="1"/>
    <col min="7695" max="7695" width="21.42578125" style="1" customWidth="1"/>
    <col min="7696" max="7696" width="8.140625" style="1" customWidth="1"/>
    <col min="7697" max="7936" width="11.42578125" style="1"/>
    <col min="7937" max="7937" width="3.7109375" style="1" customWidth="1"/>
    <col min="7938" max="7938" width="48.140625" style="1" customWidth="1"/>
    <col min="7939" max="7939" width="27.85546875" style="1" customWidth="1"/>
    <col min="7940" max="7940" width="23.5703125" style="1" customWidth="1"/>
    <col min="7941" max="7941" width="19" style="1" customWidth="1"/>
    <col min="7942" max="7942" width="21.5703125" style="1" customWidth="1"/>
    <col min="7943" max="7943" width="28.140625" style="1" customWidth="1"/>
    <col min="7944" max="7944" width="25.5703125" style="1" customWidth="1"/>
    <col min="7945" max="7945" width="27.85546875" style="1" customWidth="1"/>
    <col min="7946" max="7946" width="18.5703125" style="1" bestFit="1" customWidth="1"/>
    <col min="7947" max="7947" width="30.140625" style="1" bestFit="1" customWidth="1"/>
    <col min="7948" max="7948" width="28.140625" style="1" customWidth="1"/>
    <col min="7949" max="7949" width="29.5703125" style="1" bestFit="1" customWidth="1"/>
    <col min="7950" max="7950" width="21.42578125" style="1" bestFit="1" customWidth="1"/>
    <col min="7951" max="7951" width="21.42578125" style="1" customWidth="1"/>
    <col min="7952" max="7952" width="8.140625" style="1" customWidth="1"/>
    <col min="7953" max="8192" width="11.42578125" style="1"/>
    <col min="8193" max="8193" width="3.7109375" style="1" customWidth="1"/>
    <col min="8194" max="8194" width="48.140625" style="1" customWidth="1"/>
    <col min="8195" max="8195" width="27.85546875" style="1" customWidth="1"/>
    <col min="8196" max="8196" width="23.5703125" style="1" customWidth="1"/>
    <col min="8197" max="8197" width="19" style="1" customWidth="1"/>
    <col min="8198" max="8198" width="21.5703125" style="1" customWidth="1"/>
    <col min="8199" max="8199" width="28.140625" style="1" customWidth="1"/>
    <col min="8200" max="8200" width="25.5703125" style="1" customWidth="1"/>
    <col min="8201" max="8201" width="27.85546875" style="1" customWidth="1"/>
    <col min="8202" max="8202" width="18.5703125" style="1" bestFit="1" customWidth="1"/>
    <col min="8203" max="8203" width="30.140625" style="1" bestFit="1" customWidth="1"/>
    <col min="8204" max="8204" width="28.140625" style="1" customWidth="1"/>
    <col min="8205" max="8205" width="29.5703125" style="1" bestFit="1" customWidth="1"/>
    <col min="8206" max="8206" width="21.42578125" style="1" bestFit="1" customWidth="1"/>
    <col min="8207" max="8207" width="21.42578125" style="1" customWidth="1"/>
    <col min="8208" max="8208" width="8.140625" style="1" customWidth="1"/>
    <col min="8209" max="8448" width="11.42578125" style="1"/>
    <col min="8449" max="8449" width="3.7109375" style="1" customWidth="1"/>
    <col min="8450" max="8450" width="48.140625" style="1" customWidth="1"/>
    <col min="8451" max="8451" width="27.85546875" style="1" customWidth="1"/>
    <col min="8452" max="8452" width="23.5703125" style="1" customWidth="1"/>
    <col min="8453" max="8453" width="19" style="1" customWidth="1"/>
    <col min="8454" max="8454" width="21.5703125" style="1" customWidth="1"/>
    <col min="8455" max="8455" width="28.140625" style="1" customWidth="1"/>
    <col min="8456" max="8456" width="25.5703125" style="1" customWidth="1"/>
    <col min="8457" max="8457" width="27.85546875" style="1" customWidth="1"/>
    <col min="8458" max="8458" width="18.5703125" style="1" bestFit="1" customWidth="1"/>
    <col min="8459" max="8459" width="30.140625" style="1" bestFit="1" customWidth="1"/>
    <col min="8460" max="8460" width="28.140625" style="1" customWidth="1"/>
    <col min="8461" max="8461" width="29.5703125" style="1" bestFit="1" customWidth="1"/>
    <col min="8462" max="8462" width="21.42578125" style="1" bestFit="1" customWidth="1"/>
    <col min="8463" max="8463" width="21.42578125" style="1" customWidth="1"/>
    <col min="8464" max="8464" width="8.140625" style="1" customWidth="1"/>
    <col min="8465" max="8704" width="11.42578125" style="1"/>
    <col min="8705" max="8705" width="3.7109375" style="1" customWidth="1"/>
    <col min="8706" max="8706" width="48.140625" style="1" customWidth="1"/>
    <col min="8707" max="8707" width="27.85546875" style="1" customWidth="1"/>
    <col min="8708" max="8708" width="23.5703125" style="1" customWidth="1"/>
    <col min="8709" max="8709" width="19" style="1" customWidth="1"/>
    <col min="8710" max="8710" width="21.5703125" style="1" customWidth="1"/>
    <col min="8711" max="8711" width="28.140625" style="1" customWidth="1"/>
    <col min="8712" max="8712" width="25.5703125" style="1" customWidth="1"/>
    <col min="8713" max="8713" width="27.85546875" style="1" customWidth="1"/>
    <col min="8714" max="8714" width="18.5703125" style="1" bestFit="1" customWidth="1"/>
    <col min="8715" max="8715" width="30.140625" style="1" bestFit="1" customWidth="1"/>
    <col min="8716" max="8716" width="28.140625" style="1" customWidth="1"/>
    <col min="8717" max="8717" width="29.5703125" style="1" bestFit="1" customWidth="1"/>
    <col min="8718" max="8718" width="21.42578125" style="1" bestFit="1" customWidth="1"/>
    <col min="8719" max="8719" width="21.42578125" style="1" customWidth="1"/>
    <col min="8720" max="8720" width="8.140625" style="1" customWidth="1"/>
    <col min="8721" max="8960" width="11.42578125" style="1"/>
    <col min="8961" max="8961" width="3.7109375" style="1" customWidth="1"/>
    <col min="8962" max="8962" width="48.140625" style="1" customWidth="1"/>
    <col min="8963" max="8963" width="27.85546875" style="1" customWidth="1"/>
    <col min="8964" max="8964" width="23.5703125" style="1" customWidth="1"/>
    <col min="8965" max="8965" width="19" style="1" customWidth="1"/>
    <col min="8966" max="8966" width="21.5703125" style="1" customWidth="1"/>
    <col min="8967" max="8967" width="28.140625" style="1" customWidth="1"/>
    <col min="8968" max="8968" width="25.5703125" style="1" customWidth="1"/>
    <col min="8969" max="8969" width="27.85546875" style="1" customWidth="1"/>
    <col min="8970" max="8970" width="18.5703125" style="1" bestFit="1" customWidth="1"/>
    <col min="8971" max="8971" width="30.140625" style="1" bestFit="1" customWidth="1"/>
    <col min="8972" max="8972" width="28.140625" style="1" customWidth="1"/>
    <col min="8973" max="8973" width="29.5703125" style="1" bestFit="1" customWidth="1"/>
    <col min="8974" max="8974" width="21.42578125" style="1" bestFit="1" customWidth="1"/>
    <col min="8975" max="8975" width="21.42578125" style="1" customWidth="1"/>
    <col min="8976" max="8976" width="8.140625" style="1" customWidth="1"/>
    <col min="8977" max="9216" width="11.42578125" style="1"/>
    <col min="9217" max="9217" width="3.7109375" style="1" customWidth="1"/>
    <col min="9218" max="9218" width="48.140625" style="1" customWidth="1"/>
    <col min="9219" max="9219" width="27.85546875" style="1" customWidth="1"/>
    <col min="9220" max="9220" width="23.5703125" style="1" customWidth="1"/>
    <col min="9221" max="9221" width="19" style="1" customWidth="1"/>
    <col min="9222" max="9222" width="21.5703125" style="1" customWidth="1"/>
    <col min="9223" max="9223" width="28.140625" style="1" customWidth="1"/>
    <col min="9224" max="9224" width="25.5703125" style="1" customWidth="1"/>
    <col min="9225" max="9225" width="27.85546875" style="1" customWidth="1"/>
    <col min="9226" max="9226" width="18.5703125" style="1" bestFit="1" customWidth="1"/>
    <col min="9227" max="9227" width="30.140625" style="1" bestFit="1" customWidth="1"/>
    <col min="9228" max="9228" width="28.140625" style="1" customWidth="1"/>
    <col min="9229" max="9229" width="29.5703125" style="1" bestFit="1" customWidth="1"/>
    <col min="9230" max="9230" width="21.42578125" style="1" bestFit="1" customWidth="1"/>
    <col min="9231" max="9231" width="21.42578125" style="1" customWidth="1"/>
    <col min="9232" max="9232" width="8.140625" style="1" customWidth="1"/>
    <col min="9233" max="9472" width="11.42578125" style="1"/>
    <col min="9473" max="9473" width="3.7109375" style="1" customWidth="1"/>
    <col min="9474" max="9474" width="48.140625" style="1" customWidth="1"/>
    <col min="9475" max="9475" width="27.85546875" style="1" customWidth="1"/>
    <col min="9476" max="9476" width="23.5703125" style="1" customWidth="1"/>
    <col min="9477" max="9477" width="19" style="1" customWidth="1"/>
    <col min="9478" max="9478" width="21.5703125" style="1" customWidth="1"/>
    <col min="9479" max="9479" width="28.140625" style="1" customWidth="1"/>
    <col min="9480" max="9480" width="25.5703125" style="1" customWidth="1"/>
    <col min="9481" max="9481" width="27.85546875" style="1" customWidth="1"/>
    <col min="9482" max="9482" width="18.5703125" style="1" bestFit="1" customWidth="1"/>
    <col min="9483" max="9483" width="30.140625" style="1" bestFit="1" customWidth="1"/>
    <col min="9484" max="9484" width="28.140625" style="1" customWidth="1"/>
    <col min="9485" max="9485" width="29.5703125" style="1" bestFit="1" customWidth="1"/>
    <col min="9486" max="9486" width="21.42578125" style="1" bestFit="1" customWidth="1"/>
    <col min="9487" max="9487" width="21.42578125" style="1" customWidth="1"/>
    <col min="9488" max="9488" width="8.140625" style="1" customWidth="1"/>
    <col min="9489" max="9728" width="11.42578125" style="1"/>
    <col min="9729" max="9729" width="3.7109375" style="1" customWidth="1"/>
    <col min="9730" max="9730" width="48.140625" style="1" customWidth="1"/>
    <col min="9731" max="9731" width="27.85546875" style="1" customWidth="1"/>
    <col min="9732" max="9732" width="23.5703125" style="1" customWidth="1"/>
    <col min="9733" max="9733" width="19" style="1" customWidth="1"/>
    <col min="9734" max="9734" width="21.5703125" style="1" customWidth="1"/>
    <col min="9735" max="9735" width="28.140625" style="1" customWidth="1"/>
    <col min="9736" max="9736" width="25.5703125" style="1" customWidth="1"/>
    <col min="9737" max="9737" width="27.85546875" style="1" customWidth="1"/>
    <col min="9738" max="9738" width="18.5703125" style="1" bestFit="1" customWidth="1"/>
    <col min="9739" max="9739" width="30.140625" style="1" bestFit="1" customWidth="1"/>
    <col min="9740" max="9740" width="28.140625" style="1" customWidth="1"/>
    <col min="9741" max="9741" width="29.5703125" style="1" bestFit="1" customWidth="1"/>
    <col min="9742" max="9742" width="21.42578125" style="1" bestFit="1" customWidth="1"/>
    <col min="9743" max="9743" width="21.42578125" style="1" customWidth="1"/>
    <col min="9744" max="9744" width="8.140625" style="1" customWidth="1"/>
    <col min="9745" max="9984" width="11.42578125" style="1"/>
    <col min="9985" max="9985" width="3.7109375" style="1" customWidth="1"/>
    <col min="9986" max="9986" width="48.140625" style="1" customWidth="1"/>
    <col min="9987" max="9987" width="27.85546875" style="1" customWidth="1"/>
    <col min="9988" max="9988" width="23.5703125" style="1" customWidth="1"/>
    <col min="9989" max="9989" width="19" style="1" customWidth="1"/>
    <col min="9990" max="9990" width="21.5703125" style="1" customWidth="1"/>
    <col min="9991" max="9991" width="28.140625" style="1" customWidth="1"/>
    <col min="9992" max="9992" width="25.5703125" style="1" customWidth="1"/>
    <col min="9993" max="9993" width="27.85546875" style="1" customWidth="1"/>
    <col min="9994" max="9994" width="18.5703125" style="1" bestFit="1" customWidth="1"/>
    <col min="9995" max="9995" width="30.140625" style="1" bestFit="1" customWidth="1"/>
    <col min="9996" max="9996" width="28.140625" style="1" customWidth="1"/>
    <col min="9997" max="9997" width="29.5703125" style="1" bestFit="1" customWidth="1"/>
    <col min="9998" max="9998" width="21.42578125" style="1" bestFit="1" customWidth="1"/>
    <col min="9999" max="9999" width="21.42578125" style="1" customWidth="1"/>
    <col min="10000" max="10000" width="8.140625" style="1" customWidth="1"/>
    <col min="10001" max="10240" width="11.42578125" style="1"/>
    <col min="10241" max="10241" width="3.7109375" style="1" customWidth="1"/>
    <col min="10242" max="10242" width="48.140625" style="1" customWidth="1"/>
    <col min="10243" max="10243" width="27.85546875" style="1" customWidth="1"/>
    <col min="10244" max="10244" width="23.5703125" style="1" customWidth="1"/>
    <col min="10245" max="10245" width="19" style="1" customWidth="1"/>
    <col min="10246" max="10246" width="21.5703125" style="1" customWidth="1"/>
    <col min="10247" max="10247" width="28.140625" style="1" customWidth="1"/>
    <col min="10248" max="10248" width="25.5703125" style="1" customWidth="1"/>
    <col min="10249" max="10249" width="27.85546875" style="1" customWidth="1"/>
    <col min="10250" max="10250" width="18.5703125" style="1" bestFit="1" customWidth="1"/>
    <col min="10251" max="10251" width="30.140625" style="1" bestFit="1" customWidth="1"/>
    <col min="10252" max="10252" width="28.140625" style="1" customWidth="1"/>
    <col min="10253" max="10253" width="29.5703125" style="1" bestFit="1" customWidth="1"/>
    <col min="10254" max="10254" width="21.42578125" style="1" bestFit="1" customWidth="1"/>
    <col min="10255" max="10255" width="21.42578125" style="1" customWidth="1"/>
    <col min="10256" max="10256" width="8.140625" style="1" customWidth="1"/>
    <col min="10257" max="10496" width="11.42578125" style="1"/>
    <col min="10497" max="10497" width="3.7109375" style="1" customWidth="1"/>
    <col min="10498" max="10498" width="48.140625" style="1" customWidth="1"/>
    <col min="10499" max="10499" width="27.85546875" style="1" customWidth="1"/>
    <col min="10500" max="10500" width="23.5703125" style="1" customWidth="1"/>
    <col min="10501" max="10501" width="19" style="1" customWidth="1"/>
    <col min="10502" max="10502" width="21.5703125" style="1" customWidth="1"/>
    <col min="10503" max="10503" width="28.140625" style="1" customWidth="1"/>
    <col min="10504" max="10504" width="25.5703125" style="1" customWidth="1"/>
    <col min="10505" max="10505" width="27.85546875" style="1" customWidth="1"/>
    <col min="10506" max="10506" width="18.5703125" style="1" bestFit="1" customWidth="1"/>
    <col min="10507" max="10507" width="30.140625" style="1" bestFit="1" customWidth="1"/>
    <col min="10508" max="10508" width="28.140625" style="1" customWidth="1"/>
    <col min="10509" max="10509" width="29.5703125" style="1" bestFit="1" customWidth="1"/>
    <col min="10510" max="10510" width="21.42578125" style="1" bestFit="1" customWidth="1"/>
    <col min="10511" max="10511" width="21.42578125" style="1" customWidth="1"/>
    <col min="10512" max="10512" width="8.140625" style="1" customWidth="1"/>
    <col min="10513" max="10752" width="11.42578125" style="1"/>
    <col min="10753" max="10753" width="3.7109375" style="1" customWidth="1"/>
    <col min="10754" max="10754" width="48.140625" style="1" customWidth="1"/>
    <col min="10755" max="10755" width="27.85546875" style="1" customWidth="1"/>
    <col min="10756" max="10756" width="23.5703125" style="1" customWidth="1"/>
    <col min="10757" max="10757" width="19" style="1" customWidth="1"/>
    <col min="10758" max="10758" width="21.5703125" style="1" customWidth="1"/>
    <col min="10759" max="10759" width="28.140625" style="1" customWidth="1"/>
    <col min="10760" max="10760" width="25.5703125" style="1" customWidth="1"/>
    <col min="10761" max="10761" width="27.85546875" style="1" customWidth="1"/>
    <col min="10762" max="10762" width="18.5703125" style="1" bestFit="1" customWidth="1"/>
    <col min="10763" max="10763" width="30.140625" style="1" bestFit="1" customWidth="1"/>
    <col min="10764" max="10764" width="28.140625" style="1" customWidth="1"/>
    <col min="10765" max="10765" width="29.5703125" style="1" bestFit="1" customWidth="1"/>
    <col min="10766" max="10766" width="21.42578125" style="1" bestFit="1" customWidth="1"/>
    <col min="10767" max="10767" width="21.42578125" style="1" customWidth="1"/>
    <col min="10768" max="10768" width="8.140625" style="1" customWidth="1"/>
    <col min="10769" max="11008" width="11.42578125" style="1"/>
    <col min="11009" max="11009" width="3.7109375" style="1" customWidth="1"/>
    <col min="11010" max="11010" width="48.140625" style="1" customWidth="1"/>
    <col min="11011" max="11011" width="27.85546875" style="1" customWidth="1"/>
    <col min="11012" max="11012" width="23.5703125" style="1" customWidth="1"/>
    <col min="11013" max="11013" width="19" style="1" customWidth="1"/>
    <col min="11014" max="11014" width="21.5703125" style="1" customWidth="1"/>
    <col min="11015" max="11015" width="28.140625" style="1" customWidth="1"/>
    <col min="11016" max="11016" width="25.5703125" style="1" customWidth="1"/>
    <col min="11017" max="11017" width="27.85546875" style="1" customWidth="1"/>
    <col min="11018" max="11018" width="18.5703125" style="1" bestFit="1" customWidth="1"/>
    <col min="11019" max="11019" width="30.140625" style="1" bestFit="1" customWidth="1"/>
    <col min="11020" max="11020" width="28.140625" style="1" customWidth="1"/>
    <col min="11021" max="11021" width="29.5703125" style="1" bestFit="1" customWidth="1"/>
    <col min="11022" max="11022" width="21.42578125" style="1" bestFit="1" customWidth="1"/>
    <col min="11023" max="11023" width="21.42578125" style="1" customWidth="1"/>
    <col min="11024" max="11024" width="8.140625" style="1" customWidth="1"/>
    <col min="11025" max="11264" width="11.42578125" style="1"/>
    <col min="11265" max="11265" width="3.7109375" style="1" customWidth="1"/>
    <col min="11266" max="11266" width="48.140625" style="1" customWidth="1"/>
    <col min="11267" max="11267" width="27.85546875" style="1" customWidth="1"/>
    <col min="11268" max="11268" width="23.5703125" style="1" customWidth="1"/>
    <col min="11269" max="11269" width="19" style="1" customWidth="1"/>
    <col min="11270" max="11270" width="21.5703125" style="1" customWidth="1"/>
    <col min="11271" max="11271" width="28.140625" style="1" customWidth="1"/>
    <col min="11272" max="11272" width="25.5703125" style="1" customWidth="1"/>
    <col min="11273" max="11273" width="27.85546875" style="1" customWidth="1"/>
    <col min="11274" max="11274" width="18.5703125" style="1" bestFit="1" customWidth="1"/>
    <col min="11275" max="11275" width="30.140625" style="1" bestFit="1" customWidth="1"/>
    <col min="11276" max="11276" width="28.140625" style="1" customWidth="1"/>
    <col min="11277" max="11277" width="29.5703125" style="1" bestFit="1" customWidth="1"/>
    <col min="11278" max="11278" width="21.42578125" style="1" bestFit="1" customWidth="1"/>
    <col min="11279" max="11279" width="21.42578125" style="1" customWidth="1"/>
    <col min="11280" max="11280" width="8.140625" style="1" customWidth="1"/>
    <col min="11281" max="11520" width="11.42578125" style="1"/>
    <col min="11521" max="11521" width="3.7109375" style="1" customWidth="1"/>
    <col min="11522" max="11522" width="48.140625" style="1" customWidth="1"/>
    <col min="11523" max="11523" width="27.85546875" style="1" customWidth="1"/>
    <col min="11524" max="11524" width="23.5703125" style="1" customWidth="1"/>
    <col min="11525" max="11525" width="19" style="1" customWidth="1"/>
    <col min="11526" max="11526" width="21.5703125" style="1" customWidth="1"/>
    <col min="11527" max="11527" width="28.140625" style="1" customWidth="1"/>
    <col min="11528" max="11528" width="25.5703125" style="1" customWidth="1"/>
    <col min="11529" max="11529" width="27.85546875" style="1" customWidth="1"/>
    <col min="11530" max="11530" width="18.5703125" style="1" bestFit="1" customWidth="1"/>
    <col min="11531" max="11531" width="30.140625" style="1" bestFit="1" customWidth="1"/>
    <col min="11532" max="11532" width="28.140625" style="1" customWidth="1"/>
    <col min="11533" max="11533" width="29.5703125" style="1" bestFit="1" customWidth="1"/>
    <col min="11534" max="11534" width="21.42578125" style="1" bestFit="1" customWidth="1"/>
    <col min="11535" max="11535" width="21.42578125" style="1" customWidth="1"/>
    <col min="11536" max="11536" width="8.140625" style="1" customWidth="1"/>
    <col min="11537" max="11776" width="11.42578125" style="1"/>
    <col min="11777" max="11777" width="3.7109375" style="1" customWidth="1"/>
    <col min="11778" max="11778" width="48.140625" style="1" customWidth="1"/>
    <col min="11779" max="11779" width="27.85546875" style="1" customWidth="1"/>
    <col min="11780" max="11780" width="23.5703125" style="1" customWidth="1"/>
    <col min="11781" max="11781" width="19" style="1" customWidth="1"/>
    <col min="11782" max="11782" width="21.5703125" style="1" customWidth="1"/>
    <col min="11783" max="11783" width="28.140625" style="1" customWidth="1"/>
    <col min="11784" max="11784" width="25.5703125" style="1" customWidth="1"/>
    <col min="11785" max="11785" width="27.85546875" style="1" customWidth="1"/>
    <col min="11786" max="11786" width="18.5703125" style="1" bestFit="1" customWidth="1"/>
    <col min="11787" max="11787" width="30.140625" style="1" bestFit="1" customWidth="1"/>
    <col min="11788" max="11788" width="28.140625" style="1" customWidth="1"/>
    <col min="11789" max="11789" width="29.5703125" style="1" bestFit="1" customWidth="1"/>
    <col min="11790" max="11790" width="21.42578125" style="1" bestFit="1" customWidth="1"/>
    <col min="11791" max="11791" width="21.42578125" style="1" customWidth="1"/>
    <col min="11792" max="11792" width="8.140625" style="1" customWidth="1"/>
    <col min="11793" max="12032" width="11.42578125" style="1"/>
    <col min="12033" max="12033" width="3.7109375" style="1" customWidth="1"/>
    <col min="12034" max="12034" width="48.140625" style="1" customWidth="1"/>
    <col min="12035" max="12035" width="27.85546875" style="1" customWidth="1"/>
    <col min="12036" max="12036" width="23.5703125" style="1" customWidth="1"/>
    <col min="12037" max="12037" width="19" style="1" customWidth="1"/>
    <col min="12038" max="12038" width="21.5703125" style="1" customWidth="1"/>
    <col min="12039" max="12039" width="28.140625" style="1" customWidth="1"/>
    <col min="12040" max="12040" width="25.5703125" style="1" customWidth="1"/>
    <col min="12041" max="12041" width="27.85546875" style="1" customWidth="1"/>
    <col min="12042" max="12042" width="18.5703125" style="1" bestFit="1" customWidth="1"/>
    <col min="12043" max="12043" width="30.140625" style="1" bestFit="1" customWidth="1"/>
    <col min="12044" max="12044" width="28.140625" style="1" customWidth="1"/>
    <col min="12045" max="12045" width="29.5703125" style="1" bestFit="1" customWidth="1"/>
    <col min="12046" max="12046" width="21.42578125" style="1" bestFit="1" customWidth="1"/>
    <col min="12047" max="12047" width="21.42578125" style="1" customWidth="1"/>
    <col min="12048" max="12048" width="8.140625" style="1" customWidth="1"/>
    <col min="12049" max="12288" width="11.42578125" style="1"/>
    <col min="12289" max="12289" width="3.7109375" style="1" customWidth="1"/>
    <col min="12290" max="12290" width="48.140625" style="1" customWidth="1"/>
    <col min="12291" max="12291" width="27.85546875" style="1" customWidth="1"/>
    <col min="12292" max="12292" width="23.5703125" style="1" customWidth="1"/>
    <col min="12293" max="12293" width="19" style="1" customWidth="1"/>
    <col min="12294" max="12294" width="21.5703125" style="1" customWidth="1"/>
    <col min="12295" max="12295" width="28.140625" style="1" customWidth="1"/>
    <col min="12296" max="12296" width="25.5703125" style="1" customWidth="1"/>
    <col min="12297" max="12297" width="27.85546875" style="1" customWidth="1"/>
    <col min="12298" max="12298" width="18.5703125" style="1" bestFit="1" customWidth="1"/>
    <col min="12299" max="12299" width="30.140625" style="1" bestFit="1" customWidth="1"/>
    <col min="12300" max="12300" width="28.140625" style="1" customWidth="1"/>
    <col min="12301" max="12301" width="29.5703125" style="1" bestFit="1" customWidth="1"/>
    <col min="12302" max="12302" width="21.42578125" style="1" bestFit="1" customWidth="1"/>
    <col min="12303" max="12303" width="21.42578125" style="1" customWidth="1"/>
    <col min="12304" max="12304" width="8.140625" style="1" customWidth="1"/>
    <col min="12305" max="12544" width="11.42578125" style="1"/>
    <col min="12545" max="12545" width="3.7109375" style="1" customWidth="1"/>
    <col min="12546" max="12546" width="48.140625" style="1" customWidth="1"/>
    <col min="12547" max="12547" width="27.85546875" style="1" customWidth="1"/>
    <col min="12548" max="12548" width="23.5703125" style="1" customWidth="1"/>
    <col min="12549" max="12549" width="19" style="1" customWidth="1"/>
    <col min="12550" max="12550" width="21.5703125" style="1" customWidth="1"/>
    <col min="12551" max="12551" width="28.140625" style="1" customWidth="1"/>
    <col min="12552" max="12552" width="25.5703125" style="1" customWidth="1"/>
    <col min="12553" max="12553" width="27.85546875" style="1" customWidth="1"/>
    <col min="12554" max="12554" width="18.5703125" style="1" bestFit="1" customWidth="1"/>
    <col min="12555" max="12555" width="30.140625" style="1" bestFit="1" customWidth="1"/>
    <col min="12556" max="12556" width="28.140625" style="1" customWidth="1"/>
    <col min="12557" max="12557" width="29.5703125" style="1" bestFit="1" customWidth="1"/>
    <col min="12558" max="12558" width="21.42578125" style="1" bestFit="1" customWidth="1"/>
    <col min="12559" max="12559" width="21.42578125" style="1" customWidth="1"/>
    <col min="12560" max="12560" width="8.140625" style="1" customWidth="1"/>
    <col min="12561" max="12800" width="11.42578125" style="1"/>
    <col min="12801" max="12801" width="3.7109375" style="1" customWidth="1"/>
    <col min="12802" max="12802" width="48.140625" style="1" customWidth="1"/>
    <col min="12803" max="12803" width="27.85546875" style="1" customWidth="1"/>
    <col min="12804" max="12804" width="23.5703125" style="1" customWidth="1"/>
    <col min="12805" max="12805" width="19" style="1" customWidth="1"/>
    <col min="12806" max="12806" width="21.5703125" style="1" customWidth="1"/>
    <col min="12807" max="12807" width="28.140625" style="1" customWidth="1"/>
    <col min="12808" max="12808" width="25.5703125" style="1" customWidth="1"/>
    <col min="12809" max="12809" width="27.85546875" style="1" customWidth="1"/>
    <col min="12810" max="12810" width="18.5703125" style="1" bestFit="1" customWidth="1"/>
    <col min="12811" max="12811" width="30.140625" style="1" bestFit="1" customWidth="1"/>
    <col min="12812" max="12812" width="28.140625" style="1" customWidth="1"/>
    <col min="12813" max="12813" width="29.5703125" style="1" bestFit="1" customWidth="1"/>
    <col min="12814" max="12814" width="21.42578125" style="1" bestFit="1" customWidth="1"/>
    <col min="12815" max="12815" width="21.42578125" style="1" customWidth="1"/>
    <col min="12816" max="12816" width="8.140625" style="1" customWidth="1"/>
    <col min="12817" max="13056" width="11.42578125" style="1"/>
    <col min="13057" max="13057" width="3.7109375" style="1" customWidth="1"/>
    <col min="13058" max="13058" width="48.140625" style="1" customWidth="1"/>
    <col min="13059" max="13059" width="27.85546875" style="1" customWidth="1"/>
    <col min="13060" max="13060" width="23.5703125" style="1" customWidth="1"/>
    <col min="13061" max="13061" width="19" style="1" customWidth="1"/>
    <col min="13062" max="13062" width="21.5703125" style="1" customWidth="1"/>
    <col min="13063" max="13063" width="28.140625" style="1" customWidth="1"/>
    <col min="13064" max="13064" width="25.5703125" style="1" customWidth="1"/>
    <col min="13065" max="13065" width="27.85546875" style="1" customWidth="1"/>
    <col min="13066" max="13066" width="18.5703125" style="1" bestFit="1" customWidth="1"/>
    <col min="13067" max="13067" width="30.140625" style="1" bestFit="1" customWidth="1"/>
    <col min="13068" max="13068" width="28.140625" style="1" customWidth="1"/>
    <col min="13069" max="13069" width="29.5703125" style="1" bestFit="1" customWidth="1"/>
    <col min="13070" max="13070" width="21.42578125" style="1" bestFit="1" customWidth="1"/>
    <col min="13071" max="13071" width="21.42578125" style="1" customWidth="1"/>
    <col min="13072" max="13072" width="8.140625" style="1" customWidth="1"/>
    <col min="13073" max="13312" width="11.42578125" style="1"/>
    <col min="13313" max="13313" width="3.7109375" style="1" customWidth="1"/>
    <col min="13314" max="13314" width="48.140625" style="1" customWidth="1"/>
    <col min="13315" max="13315" width="27.85546875" style="1" customWidth="1"/>
    <col min="13316" max="13316" width="23.5703125" style="1" customWidth="1"/>
    <col min="13317" max="13317" width="19" style="1" customWidth="1"/>
    <col min="13318" max="13318" width="21.5703125" style="1" customWidth="1"/>
    <col min="13319" max="13319" width="28.140625" style="1" customWidth="1"/>
    <col min="13320" max="13320" width="25.5703125" style="1" customWidth="1"/>
    <col min="13321" max="13321" width="27.85546875" style="1" customWidth="1"/>
    <col min="13322" max="13322" width="18.5703125" style="1" bestFit="1" customWidth="1"/>
    <col min="13323" max="13323" width="30.140625" style="1" bestFit="1" customWidth="1"/>
    <col min="13324" max="13324" width="28.140625" style="1" customWidth="1"/>
    <col min="13325" max="13325" width="29.5703125" style="1" bestFit="1" customWidth="1"/>
    <col min="13326" max="13326" width="21.42578125" style="1" bestFit="1" customWidth="1"/>
    <col min="13327" max="13327" width="21.42578125" style="1" customWidth="1"/>
    <col min="13328" max="13328" width="8.140625" style="1" customWidth="1"/>
    <col min="13329" max="13568" width="11.42578125" style="1"/>
    <col min="13569" max="13569" width="3.7109375" style="1" customWidth="1"/>
    <col min="13570" max="13570" width="48.140625" style="1" customWidth="1"/>
    <col min="13571" max="13571" width="27.85546875" style="1" customWidth="1"/>
    <col min="13572" max="13572" width="23.5703125" style="1" customWidth="1"/>
    <col min="13573" max="13573" width="19" style="1" customWidth="1"/>
    <col min="13574" max="13574" width="21.5703125" style="1" customWidth="1"/>
    <col min="13575" max="13575" width="28.140625" style="1" customWidth="1"/>
    <col min="13576" max="13576" width="25.5703125" style="1" customWidth="1"/>
    <col min="13577" max="13577" width="27.85546875" style="1" customWidth="1"/>
    <col min="13578" max="13578" width="18.5703125" style="1" bestFit="1" customWidth="1"/>
    <col min="13579" max="13579" width="30.140625" style="1" bestFit="1" customWidth="1"/>
    <col min="13580" max="13580" width="28.140625" style="1" customWidth="1"/>
    <col min="13581" max="13581" width="29.5703125" style="1" bestFit="1" customWidth="1"/>
    <col min="13582" max="13582" width="21.42578125" style="1" bestFit="1" customWidth="1"/>
    <col min="13583" max="13583" width="21.42578125" style="1" customWidth="1"/>
    <col min="13584" max="13584" width="8.140625" style="1" customWidth="1"/>
    <col min="13585" max="13824" width="11.42578125" style="1"/>
    <col min="13825" max="13825" width="3.7109375" style="1" customWidth="1"/>
    <col min="13826" max="13826" width="48.140625" style="1" customWidth="1"/>
    <col min="13827" max="13827" width="27.85546875" style="1" customWidth="1"/>
    <col min="13828" max="13828" width="23.5703125" style="1" customWidth="1"/>
    <col min="13829" max="13829" width="19" style="1" customWidth="1"/>
    <col min="13830" max="13830" width="21.5703125" style="1" customWidth="1"/>
    <col min="13831" max="13831" width="28.140625" style="1" customWidth="1"/>
    <col min="13832" max="13832" width="25.5703125" style="1" customWidth="1"/>
    <col min="13833" max="13833" width="27.85546875" style="1" customWidth="1"/>
    <col min="13834" max="13834" width="18.5703125" style="1" bestFit="1" customWidth="1"/>
    <col min="13835" max="13835" width="30.140625" style="1" bestFit="1" customWidth="1"/>
    <col min="13836" max="13836" width="28.140625" style="1" customWidth="1"/>
    <col min="13837" max="13837" width="29.5703125" style="1" bestFit="1" customWidth="1"/>
    <col min="13838" max="13838" width="21.42578125" style="1" bestFit="1" customWidth="1"/>
    <col min="13839" max="13839" width="21.42578125" style="1" customWidth="1"/>
    <col min="13840" max="13840" width="8.140625" style="1" customWidth="1"/>
    <col min="13841" max="14080" width="11.42578125" style="1"/>
    <col min="14081" max="14081" width="3.7109375" style="1" customWidth="1"/>
    <col min="14082" max="14082" width="48.140625" style="1" customWidth="1"/>
    <col min="14083" max="14083" width="27.85546875" style="1" customWidth="1"/>
    <col min="14084" max="14084" width="23.5703125" style="1" customWidth="1"/>
    <col min="14085" max="14085" width="19" style="1" customWidth="1"/>
    <col min="14086" max="14086" width="21.5703125" style="1" customWidth="1"/>
    <col min="14087" max="14087" width="28.140625" style="1" customWidth="1"/>
    <col min="14088" max="14088" width="25.5703125" style="1" customWidth="1"/>
    <col min="14089" max="14089" width="27.85546875" style="1" customWidth="1"/>
    <col min="14090" max="14090" width="18.5703125" style="1" bestFit="1" customWidth="1"/>
    <col min="14091" max="14091" width="30.140625" style="1" bestFit="1" customWidth="1"/>
    <col min="14092" max="14092" width="28.140625" style="1" customWidth="1"/>
    <col min="14093" max="14093" width="29.5703125" style="1" bestFit="1" customWidth="1"/>
    <col min="14094" max="14094" width="21.42578125" style="1" bestFit="1" customWidth="1"/>
    <col min="14095" max="14095" width="21.42578125" style="1" customWidth="1"/>
    <col min="14096" max="14096" width="8.140625" style="1" customWidth="1"/>
    <col min="14097" max="14336" width="11.42578125" style="1"/>
    <col min="14337" max="14337" width="3.7109375" style="1" customWidth="1"/>
    <col min="14338" max="14338" width="48.140625" style="1" customWidth="1"/>
    <col min="14339" max="14339" width="27.85546875" style="1" customWidth="1"/>
    <col min="14340" max="14340" width="23.5703125" style="1" customWidth="1"/>
    <col min="14341" max="14341" width="19" style="1" customWidth="1"/>
    <col min="14342" max="14342" width="21.5703125" style="1" customWidth="1"/>
    <col min="14343" max="14343" width="28.140625" style="1" customWidth="1"/>
    <col min="14344" max="14344" width="25.5703125" style="1" customWidth="1"/>
    <col min="14345" max="14345" width="27.85546875" style="1" customWidth="1"/>
    <col min="14346" max="14346" width="18.5703125" style="1" bestFit="1" customWidth="1"/>
    <col min="14347" max="14347" width="30.140625" style="1" bestFit="1" customWidth="1"/>
    <col min="14348" max="14348" width="28.140625" style="1" customWidth="1"/>
    <col min="14349" max="14349" width="29.5703125" style="1" bestFit="1" customWidth="1"/>
    <col min="14350" max="14350" width="21.42578125" style="1" bestFit="1" customWidth="1"/>
    <col min="14351" max="14351" width="21.42578125" style="1" customWidth="1"/>
    <col min="14352" max="14352" width="8.140625" style="1" customWidth="1"/>
    <col min="14353" max="14592" width="11.42578125" style="1"/>
    <col min="14593" max="14593" width="3.7109375" style="1" customWidth="1"/>
    <col min="14594" max="14594" width="48.140625" style="1" customWidth="1"/>
    <col min="14595" max="14595" width="27.85546875" style="1" customWidth="1"/>
    <col min="14596" max="14596" width="23.5703125" style="1" customWidth="1"/>
    <col min="14597" max="14597" width="19" style="1" customWidth="1"/>
    <col min="14598" max="14598" width="21.5703125" style="1" customWidth="1"/>
    <col min="14599" max="14599" width="28.140625" style="1" customWidth="1"/>
    <col min="14600" max="14600" width="25.5703125" style="1" customWidth="1"/>
    <col min="14601" max="14601" width="27.85546875" style="1" customWidth="1"/>
    <col min="14602" max="14602" width="18.5703125" style="1" bestFit="1" customWidth="1"/>
    <col min="14603" max="14603" width="30.140625" style="1" bestFit="1" customWidth="1"/>
    <col min="14604" max="14604" width="28.140625" style="1" customWidth="1"/>
    <col min="14605" max="14605" width="29.5703125" style="1" bestFit="1" customWidth="1"/>
    <col min="14606" max="14606" width="21.42578125" style="1" bestFit="1" customWidth="1"/>
    <col min="14607" max="14607" width="21.42578125" style="1" customWidth="1"/>
    <col min="14608" max="14608" width="8.140625" style="1" customWidth="1"/>
    <col min="14609" max="14848" width="11.42578125" style="1"/>
    <col min="14849" max="14849" width="3.7109375" style="1" customWidth="1"/>
    <col min="14850" max="14850" width="48.140625" style="1" customWidth="1"/>
    <col min="14851" max="14851" width="27.85546875" style="1" customWidth="1"/>
    <col min="14852" max="14852" width="23.5703125" style="1" customWidth="1"/>
    <col min="14853" max="14853" width="19" style="1" customWidth="1"/>
    <col min="14854" max="14854" width="21.5703125" style="1" customWidth="1"/>
    <col min="14855" max="14855" width="28.140625" style="1" customWidth="1"/>
    <col min="14856" max="14856" width="25.5703125" style="1" customWidth="1"/>
    <col min="14857" max="14857" width="27.85546875" style="1" customWidth="1"/>
    <col min="14858" max="14858" width="18.5703125" style="1" bestFit="1" customWidth="1"/>
    <col min="14859" max="14859" width="30.140625" style="1" bestFit="1" customWidth="1"/>
    <col min="14860" max="14860" width="28.140625" style="1" customWidth="1"/>
    <col min="14861" max="14861" width="29.5703125" style="1" bestFit="1" customWidth="1"/>
    <col min="14862" max="14862" width="21.42578125" style="1" bestFit="1" customWidth="1"/>
    <col min="14863" max="14863" width="21.42578125" style="1" customWidth="1"/>
    <col min="14864" max="14864" width="8.140625" style="1" customWidth="1"/>
    <col min="14865" max="15104" width="11.42578125" style="1"/>
    <col min="15105" max="15105" width="3.7109375" style="1" customWidth="1"/>
    <col min="15106" max="15106" width="48.140625" style="1" customWidth="1"/>
    <col min="15107" max="15107" width="27.85546875" style="1" customWidth="1"/>
    <col min="15108" max="15108" width="23.5703125" style="1" customWidth="1"/>
    <col min="15109" max="15109" width="19" style="1" customWidth="1"/>
    <col min="15110" max="15110" width="21.5703125" style="1" customWidth="1"/>
    <col min="15111" max="15111" width="28.140625" style="1" customWidth="1"/>
    <col min="15112" max="15112" width="25.5703125" style="1" customWidth="1"/>
    <col min="15113" max="15113" width="27.85546875" style="1" customWidth="1"/>
    <col min="15114" max="15114" width="18.5703125" style="1" bestFit="1" customWidth="1"/>
    <col min="15115" max="15115" width="30.140625" style="1" bestFit="1" customWidth="1"/>
    <col min="15116" max="15116" width="28.140625" style="1" customWidth="1"/>
    <col min="15117" max="15117" width="29.5703125" style="1" bestFit="1" customWidth="1"/>
    <col min="15118" max="15118" width="21.42578125" style="1" bestFit="1" customWidth="1"/>
    <col min="15119" max="15119" width="21.42578125" style="1" customWidth="1"/>
    <col min="15120" max="15120" width="8.140625" style="1" customWidth="1"/>
    <col min="15121" max="15360" width="11.42578125" style="1"/>
    <col min="15361" max="15361" width="3.7109375" style="1" customWidth="1"/>
    <col min="15362" max="15362" width="48.140625" style="1" customWidth="1"/>
    <col min="15363" max="15363" width="27.85546875" style="1" customWidth="1"/>
    <col min="15364" max="15364" width="23.5703125" style="1" customWidth="1"/>
    <col min="15365" max="15365" width="19" style="1" customWidth="1"/>
    <col min="15366" max="15366" width="21.5703125" style="1" customWidth="1"/>
    <col min="15367" max="15367" width="28.140625" style="1" customWidth="1"/>
    <col min="15368" max="15368" width="25.5703125" style="1" customWidth="1"/>
    <col min="15369" max="15369" width="27.85546875" style="1" customWidth="1"/>
    <col min="15370" max="15370" width="18.5703125" style="1" bestFit="1" customWidth="1"/>
    <col min="15371" max="15371" width="30.140625" style="1" bestFit="1" customWidth="1"/>
    <col min="15372" max="15372" width="28.140625" style="1" customWidth="1"/>
    <col min="15373" max="15373" width="29.5703125" style="1" bestFit="1" customWidth="1"/>
    <col min="15374" max="15374" width="21.42578125" style="1" bestFit="1" customWidth="1"/>
    <col min="15375" max="15375" width="21.42578125" style="1" customWidth="1"/>
    <col min="15376" max="15376" width="8.140625" style="1" customWidth="1"/>
    <col min="15377" max="15616" width="11.42578125" style="1"/>
    <col min="15617" max="15617" width="3.7109375" style="1" customWidth="1"/>
    <col min="15618" max="15618" width="48.140625" style="1" customWidth="1"/>
    <col min="15619" max="15619" width="27.85546875" style="1" customWidth="1"/>
    <col min="15620" max="15620" width="23.5703125" style="1" customWidth="1"/>
    <col min="15621" max="15621" width="19" style="1" customWidth="1"/>
    <col min="15622" max="15622" width="21.5703125" style="1" customWidth="1"/>
    <col min="15623" max="15623" width="28.140625" style="1" customWidth="1"/>
    <col min="15624" max="15624" width="25.5703125" style="1" customWidth="1"/>
    <col min="15625" max="15625" width="27.85546875" style="1" customWidth="1"/>
    <col min="15626" max="15626" width="18.5703125" style="1" bestFit="1" customWidth="1"/>
    <col min="15627" max="15627" width="30.140625" style="1" bestFit="1" customWidth="1"/>
    <col min="15628" max="15628" width="28.140625" style="1" customWidth="1"/>
    <col min="15629" max="15629" width="29.5703125" style="1" bestFit="1" customWidth="1"/>
    <col min="15630" max="15630" width="21.42578125" style="1" bestFit="1" customWidth="1"/>
    <col min="15631" max="15631" width="21.42578125" style="1" customWidth="1"/>
    <col min="15632" max="15632" width="8.140625" style="1" customWidth="1"/>
    <col min="15633" max="15872" width="11.42578125" style="1"/>
    <col min="15873" max="15873" width="3.7109375" style="1" customWidth="1"/>
    <col min="15874" max="15874" width="48.140625" style="1" customWidth="1"/>
    <col min="15875" max="15875" width="27.85546875" style="1" customWidth="1"/>
    <col min="15876" max="15876" width="23.5703125" style="1" customWidth="1"/>
    <col min="15877" max="15877" width="19" style="1" customWidth="1"/>
    <col min="15878" max="15878" width="21.5703125" style="1" customWidth="1"/>
    <col min="15879" max="15879" width="28.140625" style="1" customWidth="1"/>
    <col min="15880" max="15880" width="25.5703125" style="1" customWidth="1"/>
    <col min="15881" max="15881" width="27.85546875" style="1" customWidth="1"/>
    <col min="15882" max="15882" width="18.5703125" style="1" bestFit="1" customWidth="1"/>
    <col min="15883" max="15883" width="30.140625" style="1" bestFit="1" customWidth="1"/>
    <col min="15884" max="15884" width="28.140625" style="1" customWidth="1"/>
    <col min="15885" max="15885" width="29.5703125" style="1" bestFit="1" customWidth="1"/>
    <col min="15886" max="15886" width="21.42578125" style="1" bestFit="1" customWidth="1"/>
    <col min="15887" max="15887" width="21.42578125" style="1" customWidth="1"/>
    <col min="15888" max="15888" width="8.140625" style="1" customWidth="1"/>
    <col min="15889" max="16128" width="11.42578125" style="1"/>
    <col min="16129" max="16129" width="3.7109375" style="1" customWidth="1"/>
    <col min="16130" max="16130" width="48.140625" style="1" customWidth="1"/>
    <col min="16131" max="16131" width="27.85546875" style="1" customWidth="1"/>
    <col min="16132" max="16132" width="23.5703125" style="1" customWidth="1"/>
    <col min="16133" max="16133" width="19" style="1" customWidth="1"/>
    <col min="16134" max="16134" width="21.5703125" style="1" customWidth="1"/>
    <col min="16135" max="16135" width="28.140625" style="1" customWidth="1"/>
    <col min="16136" max="16136" width="25.5703125" style="1" customWidth="1"/>
    <col min="16137" max="16137" width="27.85546875" style="1" customWidth="1"/>
    <col min="16138" max="16138" width="18.5703125" style="1" bestFit="1" customWidth="1"/>
    <col min="16139" max="16139" width="30.140625" style="1" bestFit="1" customWidth="1"/>
    <col min="16140" max="16140" width="28.140625" style="1" customWidth="1"/>
    <col min="16141" max="16141" width="29.5703125" style="1" bestFit="1" customWidth="1"/>
    <col min="16142" max="16142" width="21.42578125" style="1" bestFit="1" customWidth="1"/>
    <col min="16143" max="16143" width="21.42578125" style="1" customWidth="1"/>
    <col min="16144" max="16144" width="8.140625" style="1" customWidth="1"/>
    <col min="16145" max="16384" width="11.42578125" style="1"/>
  </cols>
  <sheetData>
    <row r="1" spans="1:17" x14ac:dyDescent="0.25">
      <c r="K1" s="3"/>
      <c r="P1" s="4"/>
    </row>
    <row r="2" spans="1:17" x14ac:dyDescent="0.25">
      <c r="B2" s="3"/>
      <c r="C2" s="3"/>
      <c r="D2" s="3"/>
      <c r="P2" s="4"/>
    </row>
    <row r="3" spans="1:17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P3" s="4"/>
      <c r="Q3" s="5"/>
    </row>
    <row r="4" spans="1:17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P4" s="4"/>
      <c r="Q4" s="5"/>
    </row>
    <row r="5" spans="1:17" s="6" customFormat="1" ht="20.25" x14ac:dyDescent="0.3">
      <c r="A5" s="7"/>
      <c r="B5" s="7"/>
      <c r="C5" s="7"/>
      <c r="D5" s="7"/>
      <c r="E5" s="7"/>
      <c r="F5" s="8" t="s">
        <v>2</v>
      </c>
      <c r="G5" s="9" t="s">
        <v>65</v>
      </c>
      <c r="H5" s="7" t="s">
        <v>4</v>
      </c>
      <c r="I5" s="7"/>
      <c r="J5" s="7"/>
      <c r="K5" s="7"/>
      <c r="L5" s="7"/>
      <c r="M5" s="7"/>
      <c r="P5" s="4"/>
      <c r="Q5" s="5"/>
    </row>
    <row r="6" spans="1:17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  <c r="P6" s="4"/>
      <c r="Q6" s="5"/>
    </row>
    <row r="7" spans="1:17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  <c r="P7" s="4"/>
      <c r="Q7" s="5"/>
    </row>
    <row r="8" spans="1:17" ht="16.5" thickTop="1" x14ac:dyDescent="0.25">
      <c r="A8" s="458" t="s">
        <v>5</v>
      </c>
      <c r="B8" s="459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56" t="s">
        <v>8</v>
      </c>
    </row>
    <row r="9" spans="1:17" s="131" customFormat="1" ht="16.5" thickBot="1" x14ac:dyDescent="0.3">
      <c r="A9" s="460"/>
      <c r="B9" s="461"/>
      <c r="C9" s="128" t="s">
        <v>9</v>
      </c>
      <c r="D9" s="129" t="s">
        <v>10</v>
      </c>
      <c r="E9" s="129" t="s">
        <v>11</v>
      </c>
      <c r="F9" s="129" t="s">
        <v>12</v>
      </c>
      <c r="G9" s="129" t="s">
        <v>13</v>
      </c>
      <c r="H9" s="129" t="s">
        <v>14</v>
      </c>
      <c r="I9" s="129" t="s">
        <v>15</v>
      </c>
      <c r="J9" s="129" t="s">
        <v>16</v>
      </c>
      <c r="K9" s="130" t="s">
        <v>17</v>
      </c>
      <c r="L9" s="441"/>
      <c r="M9" s="457"/>
      <c r="Q9" s="61"/>
    </row>
    <row r="10" spans="1:17" ht="16.5" thickTop="1" x14ac:dyDescent="0.25">
      <c r="A10" s="132">
        <v>1</v>
      </c>
      <c r="B10" s="133" t="s">
        <v>18</v>
      </c>
      <c r="C10" s="134">
        <v>49600.988274000003</v>
      </c>
      <c r="D10" s="135">
        <v>0</v>
      </c>
      <c r="E10" s="135">
        <v>0</v>
      </c>
      <c r="F10" s="136">
        <v>0</v>
      </c>
      <c r="G10" s="135">
        <v>923783.39257799997</v>
      </c>
      <c r="H10" s="135">
        <v>21484.613216000002</v>
      </c>
      <c r="I10" s="135">
        <v>969485.95186799997</v>
      </c>
      <c r="J10" s="135">
        <v>7.68</v>
      </c>
      <c r="K10" s="137">
        <v>2639.7846319999999</v>
      </c>
      <c r="L10" s="138">
        <v>1071704.0003430001</v>
      </c>
      <c r="M10" s="139">
        <v>3038706.4109109999</v>
      </c>
      <c r="P10" s="4"/>
    </row>
    <row r="11" spans="1:17" x14ac:dyDescent="0.25">
      <c r="A11" s="140">
        <v>2</v>
      </c>
      <c r="B11" s="37" t="s">
        <v>19</v>
      </c>
      <c r="C11" s="38">
        <v>228351.27771200001</v>
      </c>
      <c r="D11" s="39">
        <v>10.803000000000001</v>
      </c>
      <c r="E11" s="39">
        <v>0</v>
      </c>
      <c r="F11" s="40">
        <v>0</v>
      </c>
      <c r="G11" s="39">
        <v>867170.00085299998</v>
      </c>
      <c r="H11" s="39">
        <v>22782.204867</v>
      </c>
      <c r="I11" s="39">
        <v>1940558.6158370001</v>
      </c>
      <c r="J11" s="39">
        <v>0</v>
      </c>
      <c r="K11" s="41">
        <v>1098.3505849999999</v>
      </c>
      <c r="L11" s="42">
        <v>4023173.0409010001</v>
      </c>
      <c r="M11" s="43">
        <v>7083144.2937550005</v>
      </c>
      <c r="P11" s="4"/>
    </row>
    <row r="12" spans="1:17" x14ac:dyDescent="0.25">
      <c r="A12" s="140">
        <v>3</v>
      </c>
      <c r="B12" s="37" t="s">
        <v>20</v>
      </c>
      <c r="C12" s="38">
        <v>71116.834424000001</v>
      </c>
      <c r="D12" s="39">
        <v>7.56</v>
      </c>
      <c r="E12" s="39">
        <v>0</v>
      </c>
      <c r="F12" s="40">
        <v>0</v>
      </c>
      <c r="G12" s="39">
        <v>0</v>
      </c>
      <c r="H12" s="39">
        <v>0</v>
      </c>
      <c r="I12" s="39">
        <v>0</v>
      </c>
      <c r="J12" s="39">
        <v>0</v>
      </c>
      <c r="K12" s="41">
        <v>0</v>
      </c>
      <c r="L12" s="42">
        <v>366.15705800000001</v>
      </c>
      <c r="M12" s="43">
        <v>71490.551481999995</v>
      </c>
      <c r="P12" s="4"/>
    </row>
    <row r="13" spans="1:17" x14ac:dyDescent="0.25">
      <c r="A13" s="140">
        <v>4</v>
      </c>
      <c r="B13" s="37" t="s">
        <v>21</v>
      </c>
      <c r="C13" s="38">
        <v>39969.856949000001</v>
      </c>
      <c r="D13" s="39">
        <v>0</v>
      </c>
      <c r="E13" s="141">
        <v>0</v>
      </c>
      <c r="F13" s="142">
        <v>0</v>
      </c>
      <c r="G13" s="39">
        <v>1544857.980032</v>
      </c>
      <c r="H13" s="39">
        <v>7267.1894990000001</v>
      </c>
      <c r="I13" s="39">
        <v>3184072.1630150001</v>
      </c>
      <c r="J13" s="39">
        <v>0</v>
      </c>
      <c r="K13" s="41">
        <v>979.91963199999998</v>
      </c>
      <c r="L13" s="42">
        <v>2175031.5316209998</v>
      </c>
      <c r="M13" s="43">
        <v>6952178.6407479998</v>
      </c>
      <c r="P13" s="4"/>
    </row>
    <row r="14" spans="1:17" x14ac:dyDescent="0.25">
      <c r="A14" s="140">
        <v>5</v>
      </c>
      <c r="B14" s="37" t="s">
        <v>22</v>
      </c>
      <c r="C14" s="38">
        <v>3932.6938150000001</v>
      </c>
      <c r="D14" s="39">
        <v>11.285</v>
      </c>
      <c r="E14" s="39">
        <v>0</v>
      </c>
      <c r="F14" s="40">
        <v>0</v>
      </c>
      <c r="G14" s="39">
        <v>525588.924183</v>
      </c>
      <c r="H14" s="39">
        <v>16508.772794</v>
      </c>
      <c r="I14" s="39">
        <v>848951.07638800004</v>
      </c>
      <c r="J14" s="39">
        <v>0</v>
      </c>
      <c r="K14" s="41">
        <v>0</v>
      </c>
      <c r="L14" s="42">
        <v>127899.796141</v>
      </c>
      <c r="M14" s="43">
        <v>1522892.5483210001</v>
      </c>
      <c r="P14" s="4"/>
    </row>
    <row r="15" spans="1:17" x14ac:dyDescent="0.25">
      <c r="A15" s="140">
        <v>6</v>
      </c>
      <c r="B15" s="37" t="s">
        <v>23</v>
      </c>
      <c r="C15" s="38">
        <v>136722.72159999999</v>
      </c>
      <c r="D15" s="39">
        <v>8.3762000000000008</v>
      </c>
      <c r="E15" s="39">
        <v>0</v>
      </c>
      <c r="F15" s="40">
        <v>0</v>
      </c>
      <c r="G15" s="39">
        <v>320832.64274600003</v>
      </c>
      <c r="H15" s="39">
        <v>1986.295118</v>
      </c>
      <c r="I15" s="39">
        <v>88228.734926999998</v>
      </c>
      <c r="J15" s="39">
        <v>0</v>
      </c>
      <c r="K15" s="41">
        <v>1636.483412</v>
      </c>
      <c r="L15" s="42">
        <v>2221770.9085639999</v>
      </c>
      <c r="M15" s="43">
        <v>2771186.1625669999</v>
      </c>
      <c r="P15" s="4"/>
    </row>
    <row r="16" spans="1:17" x14ac:dyDescent="0.25">
      <c r="A16" s="140">
        <v>7</v>
      </c>
      <c r="B16" s="37" t="s">
        <v>24</v>
      </c>
      <c r="C16" s="38">
        <v>63028.330964000001</v>
      </c>
      <c r="D16" s="39">
        <v>0</v>
      </c>
      <c r="E16" s="39">
        <v>0</v>
      </c>
      <c r="F16" s="40">
        <v>0</v>
      </c>
      <c r="G16" s="39">
        <v>321825.20810699998</v>
      </c>
      <c r="H16" s="39">
        <v>11499.539462000001</v>
      </c>
      <c r="I16" s="39">
        <v>1538026.366162</v>
      </c>
      <c r="J16" s="39">
        <v>0</v>
      </c>
      <c r="K16" s="41">
        <v>8.8023000000000007</v>
      </c>
      <c r="L16" s="42">
        <v>2306914.8343600002</v>
      </c>
      <c r="M16" s="43">
        <v>4241303.0813549999</v>
      </c>
      <c r="P16" s="4"/>
    </row>
    <row r="17" spans="1:16" x14ac:dyDescent="0.25">
      <c r="A17" s="140">
        <v>8</v>
      </c>
      <c r="B17" s="37" t="s">
        <v>25</v>
      </c>
      <c r="C17" s="38">
        <v>144134.978833</v>
      </c>
      <c r="D17" s="39">
        <v>0</v>
      </c>
      <c r="E17" s="39">
        <v>0</v>
      </c>
      <c r="F17" s="40">
        <v>0</v>
      </c>
      <c r="G17" s="39">
        <v>2256619.8574279998</v>
      </c>
      <c r="H17" s="39">
        <v>27470.691533000001</v>
      </c>
      <c r="I17" s="39">
        <v>2040529.5764319999</v>
      </c>
      <c r="J17" s="39">
        <v>0</v>
      </c>
      <c r="K17" s="41">
        <v>121.38484</v>
      </c>
      <c r="L17" s="42">
        <v>394746.28581700003</v>
      </c>
      <c r="M17" s="43">
        <v>4863622.7748830011</v>
      </c>
      <c r="P17" s="4"/>
    </row>
    <row r="18" spans="1:16" x14ac:dyDescent="0.25">
      <c r="A18" s="140">
        <v>9</v>
      </c>
      <c r="B18" s="37" t="s">
        <v>26</v>
      </c>
      <c r="C18" s="38">
        <v>276701.84704099997</v>
      </c>
      <c r="D18" s="39">
        <v>53.705959999999997</v>
      </c>
      <c r="E18" s="39">
        <v>0</v>
      </c>
      <c r="F18" s="40">
        <v>0</v>
      </c>
      <c r="G18" s="39">
        <v>204797.00344299999</v>
      </c>
      <c r="H18" s="39">
        <v>7244.2083329999996</v>
      </c>
      <c r="I18" s="39">
        <v>419342.70125599997</v>
      </c>
      <c r="J18" s="39">
        <v>0</v>
      </c>
      <c r="K18" s="41">
        <v>10682.747767999999</v>
      </c>
      <c r="L18" s="42">
        <v>526797.46957399999</v>
      </c>
      <c r="M18" s="43">
        <v>1445619.683375</v>
      </c>
      <c r="P18" s="4"/>
    </row>
    <row r="19" spans="1:16" x14ac:dyDescent="0.25">
      <c r="A19" s="140">
        <v>10</v>
      </c>
      <c r="B19" s="37" t="s">
        <v>27</v>
      </c>
      <c r="C19" s="38">
        <v>42469.334268999999</v>
      </c>
      <c r="D19" s="39">
        <v>0</v>
      </c>
      <c r="E19" s="39">
        <v>0</v>
      </c>
      <c r="F19" s="40">
        <v>0</v>
      </c>
      <c r="G19" s="39">
        <v>158714.78190999999</v>
      </c>
      <c r="H19" s="39">
        <v>0</v>
      </c>
      <c r="I19" s="39">
        <v>235471.64137200001</v>
      </c>
      <c r="J19" s="39">
        <v>0</v>
      </c>
      <c r="K19" s="41">
        <v>0</v>
      </c>
      <c r="L19" s="42">
        <v>139258.44742499999</v>
      </c>
      <c r="M19" s="43">
        <v>575914.20497600001</v>
      </c>
      <c r="P19" s="4"/>
    </row>
    <row r="20" spans="1:16" x14ac:dyDescent="0.25">
      <c r="A20" s="140">
        <v>11</v>
      </c>
      <c r="B20" s="37" t="s">
        <v>28</v>
      </c>
      <c r="C20" s="38">
        <v>4776.8930540000001</v>
      </c>
      <c r="D20" s="39">
        <v>0</v>
      </c>
      <c r="E20" s="39">
        <v>0</v>
      </c>
      <c r="F20" s="40">
        <v>0</v>
      </c>
      <c r="G20" s="39">
        <v>1230.397244</v>
      </c>
      <c r="H20" s="39">
        <v>1554.0814370000001</v>
      </c>
      <c r="I20" s="39">
        <v>5611.2343030000002</v>
      </c>
      <c r="J20" s="39">
        <v>0</v>
      </c>
      <c r="K20" s="41">
        <v>0</v>
      </c>
      <c r="L20" s="42">
        <v>77100.699122000005</v>
      </c>
      <c r="M20" s="43">
        <v>90273.305160000004</v>
      </c>
      <c r="P20" s="4"/>
    </row>
    <row r="21" spans="1:16" x14ac:dyDescent="0.25">
      <c r="A21" s="140">
        <v>12</v>
      </c>
      <c r="B21" s="37" t="s">
        <v>29</v>
      </c>
      <c r="C21" s="38">
        <v>1648.947046</v>
      </c>
      <c r="D21" s="39">
        <v>0</v>
      </c>
      <c r="E21" s="39">
        <v>0</v>
      </c>
      <c r="F21" s="40">
        <v>0</v>
      </c>
      <c r="G21" s="39">
        <v>1515941.015138</v>
      </c>
      <c r="H21" s="39">
        <v>8638.3096810000006</v>
      </c>
      <c r="I21" s="39">
        <v>3917502.4757070001</v>
      </c>
      <c r="J21" s="39">
        <v>0</v>
      </c>
      <c r="K21" s="41">
        <v>0</v>
      </c>
      <c r="L21" s="42">
        <v>2829255.2817390002</v>
      </c>
      <c r="M21" s="43">
        <v>8272986.0293110004</v>
      </c>
      <c r="P21" s="4"/>
    </row>
    <row r="22" spans="1:16" x14ac:dyDescent="0.25">
      <c r="A22" s="140">
        <v>13</v>
      </c>
      <c r="B22" s="37" t="s">
        <v>30</v>
      </c>
      <c r="C22" s="38">
        <v>57984.599563000003</v>
      </c>
      <c r="D22" s="39">
        <v>1.758</v>
      </c>
      <c r="E22" s="39">
        <v>0</v>
      </c>
      <c r="F22" s="40">
        <v>0</v>
      </c>
      <c r="G22" s="39">
        <v>207544.375004</v>
      </c>
      <c r="H22" s="39">
        <v>1702.427385</v>
      </c>
      <c r="I22" s="39">
        <v>91700.551238</v>
      </c>
      <c r="J22" s="39">
        <v>0</v>
      </c>
      <c r="K22" s="41">
        <v>0</v>
      </c>
      <c r="L22" s="42">
        <v>552370.71046199999</v>
      </c>
      <c r="M22" s="43">
        <v>911304.42165199993</v>
      </c>
      <c r="P22" s="4"/>
    </row>
    <row r="23" spans="1:16" x14ac:dyDescent="0.25">
      <c r="A23" s="140">
        <v>14</v>
      </c>
      <c r="B23" s="37" t="s">
        <v>31</v>
      </c>
      <c r="C23" s="38">
        <v>7073.2184989999996</v>
      </c>
      <c r="D23" s="39">
        <v>0</v>
      </c>
      <c r="E23" s="39">
        <v>0</v>
      </c>
      <c r="F23" s="40">
        <v>0</v>
      </c>
      <c r="G23" s="39">
        <v>14644.134523999999</v>
      </c>
      <c r="H23" s="39">
        <v>12025.971297</v>
      </c>
      <c r="I23" s="39">
        <v>43.205027999999999</v>
      </c>
      <c r="J23" s="39">
        <v>0</v>
      </c>
      <c r="K23" s="41">
        <v>0</v>
      </c>
      <c r="L23" s="42">
        <v>31191.074571000001</v>
      </c>
      <c r="M23" s="43">
        <v>64977.603919000001</v>
      </c>
      <c r="P23" s="4"/>
    </row>
    <row r="24" spans="1:16" x14ac:dyDescent="0.25">
      <c r="A24" s="140">
        <v>15</v>
      </c>
      <c r="B24" s="37" t="s">
        <v>32</v>
      </c>
      <c r="C24" s="38">
        <v>170920.87963899999</v>
      </c>
      <c r="D24" s="39">
        <v>67.167720000000003</v>
      </c>
      <c r="E24" s="39">
        <v>0</v>
      </c>
      <c r="F24" s="40">
        <v>0</v>
      </c>
      <c r="G24" s="39">
        <v>161198.239791</v>
      </c>
      <c r="H24" s="39">
        <v>2541.1517450000001</v>
      </c>
      <c r="I24" s="39">
        <v>187591.59477299999</v>
      </c>
      <c r="J24" s="39">
        <v>65.133505999999997</v>
      </c>
      <c r="K24" s="41">
        <v>16354.442042999999</v>
      </c>
      <c r="L24" s="42">
        <v>79067.226204000006</v>
      </c>
      <c r="M24" s="43">
        <v>617805.83542099991</v>
      </c>
      <c r="P24" s="4"/>
    </row>
    <row r="25" spans="1:16" x14ac:dyDescent="0.25">
      <c r="A25" s="140">
        <v>16</v>
      </c>
      <c r="B25" s="37" t="s">
        <v>33</v>
      </c>
      <c r="C25" s="38">
        <v>36869.713688999997</v>
      </c>
      <c r="D25" s="39">
        <v>0</v>
      </c>
      <c r="E25" s="39">
        <v>0</v>
      </c>
      <c r="F25" s="40">
        <v>0</v>
      </c>
      <c r="G25" s="39">
        <v>45232.429341000003</v>
      </c>
      <c r="H25" s="39">
        <v>65.617936999999998</v>
      </c>
      <c r="I25" s="39">
        <v>17932.017425999999</v>
      </c>
      <c r="J25" s="39">
        <v>0</v>
      </c>
      <c r="K25" s="41">
        <v>0</v>
      </c>
      <c r="L25" s="42">
        <v>132406.36952499999</v>
      </c>
      <c r="M25" s="43">
        <v>232506.147918</v>
      </c>
      <c r="P25" s="4"/>
    </row>
    <row r="26" spans="1:16" x14ac:dyDescent="0.25">
      <c r="A26" s="140">
        <v>17</v>
      </c>
      <c r="B26" s="37" t="s">
        <v>34</v>
      </c>
      <c r="C26" s="38">
        <v>42652.525468</v>
      </c>
      <c r="D26" s="39">
        <v>0</v>
      </c>
      <c r="E26" s="39">
        <v>0</v>
      </c>
      <c r="F26" s="40">
        <v>0</v>
      </c>
      <c r="G26" s="39">
        <v>605566.69562899997</v>
      </c>
      <c r="H26" s="39">
        <v>9830.2816270000003</v>
      </c>
      <c r="I26" s="39">
        <v>991164.87516699999</v>
      </c>
      <c r="J26" s="39">
        <v>0</v>
      </c>
      <c r="K26" s="41">
        <v>2623.1191690000001</v>
      </c>
      <c r="L26" s="42">
        <v>1340770.4891250001</v>
      </c>
      <c r="M26" s="43">
        <v>2992607.9861850003</v>
      </c>
      <c r="P26" s="4"/>
    </row>
    <row r="27" spans="1:16" x14ac:dyDescent="0.25">
      <c r="A27" s="140">
        <v>18</v>
      </c>
      <c r="B27" s="37" t="s">
        <v>35</v>
      </c>
      <c r="C27" s="38">
        <v>9892.2771690000009</v>
      </c>
      <c r="D27" s="39">
        <v>107.65349999999999</v>
      </c>
      <c r="E27" s="39">
        <v>0</v>
      </c>
      <c r="F27" s="40">
        <v>0</v>
      </c>
      <c r="G27" s="39">
        <v>60.387008999999999</v>
      </c>
      <c r="H27" s="39">
        <v>0</v>
      </c>
      <c r="I27" s="39">
        <v>2653.0090169999999</v>
      </c>
      <c r="J27" s="39">
        <v>0</v>
      </c>
      <c r="K27" s="41">
        <v>0</v>
      </c>
      <c r="L27" s="42">
        <v>2222.6189570000001</v>
      </c>
      <c r="M27" s="43">
        <v>14935.945652000002</v>
      </c>
      <c r="P27" s="4"/>
    </row>
    <row r="28" spans="1:16" x14ac:dyDescent="0.25">
      <c r="A28" s="140">
        <v>19</v>
      </c>
      <c r="B28" s="37" t="s">
        <v>36</v>
      </c>
      <c r="C28" s="38">
        <v>1938.4740589999999</v>
      </c>
      <c r="D28" s="39">
        <v>0</v>
      </c>
      <c r="E28" s="39">
        <v>0</v>
      </c>
      <c r="F28" s="40">
        <v>0</v>
      </c>
      <c r="G28" s="39">
        <v>460.54754200000002</v>
      </c>
      <c r="H28" s="39">
        <v>33.730606999999999</v>
      </c>
      <c r="I28" s="39">
        <v>1668.465625</v>
      </c>
      <c r="J28" s="39">
        <v>7.68</v>
      </c>
      <c r="K28" s="41">
        <v>0</v>
      </c>
      <c r="L28" s="42">
        <v>3214.5743269999998</v>
      </c>
      <c r="M28" s="43">
        <v>7323.4721599999993</v>
      </c>
      <c r="P28" s="4"/>
    </row>
    <row r="29" spans="1:16" x14ac:dyDescent="0.25">
      <c r="A29" s="140">
        <v>20</v>
      </c>
      <c r="B29" s="37" t="s">
        <v>63</v>
      </c>
      <c r="C29" s="38">
        <v>93735.702724999996</v>
      </c>
      <c r="D29" s="39">
        <v>0</v>
      </c>
      <c r="E29" s="39">
        <v>0</v>
      </c>
      <c r="F29" s="40">
        <v>0</v>
      </c>
      <c r="G29" s="39">
        <v>0</v>
      </c>
      <c r="H29" s="39">
        <v>0</v>
      </c>
      <c r="I29" s="39">
        <v>0</v>
      </c>
      <c r="J29" s="39">
        <v>0</v>
      </c>
      <c r="K29" s="41">
        <v>8810.0301419999996</v>
      </c>
      <c r="L29" s="42">
        <v>0</v>
      </c>
      <c r="M29" s="43">
        <v>102545.732867</v>
      </c>
      <c r="P29" s="4"/>
    </row>
    <row r="30" spans="1:16" x14ac:dyDescent="0.25">
      <c r="A30" s="140">
        <v>21</v>
      </c>
      <c r="B30" s="37" t="s">
        <v>38</v>
      </c>
      <c r="C30" s="38">
        <v>1583.0342519999999</v>
      </c>
      <c r="D30" s="39">
        <v>0</v>
      </c>
      <c r="E30" s="39">
        <v>0</v>
      </c>
      <c r="F30" s="40">
        <v>0</v>
      </c>
      <c r="G30" s="39">
        <v>6073.7911599999998</v>
      </c>
      <c r="H30" s="39">
        <v>0</v>
      </c>
      <c r="I30" s="39">
        <v>3293.3233220000002</v>
      </c>
      <c r="J30" s="39">
        <v>0</v>
      </c>
      <c r="K30" s="41">
        <v>0</v>
      </c>
      <c r="L30" s="42">
        <v>3550.7453099999998</v>
      </c>
      <c r="M30" s="43">
        <v>14500.894044000001</v>
      </c>
      <c r="P30" s="4"/>
    </row>
    <row r="31" spans="1:16" x14ac:dyDescent="0.25">
      <c r="A31" s="140">
        <v>22</v>
      </c>
      <c r="B31" s="37" t="s">
        <v>39</v>
      </c>
      <c r="C31" s="38">
        <v>1823.6864599999999</v>
      </c>
      <c r="D31" s="39">
        <v>42.225000000000001</v>
      </c>
      <c r="E31" s="39">
        <v>0</v>
      </c>
      <c r="F31" s="40">
        <v>0</v>
      </c>
      <c r="G31" s="39">
        <v>1444.484136</v>
      </c>
      <c r="H31" s="39">
        <v>0</v>
      </c>
      <c r="I31" s="39">
        <v>0</v>
      </c>
      <c r="J31" s="39">
        <v>0</v>
      </c>
      <c r="K31" s="41">
        <v>0</v>
      </c>
      <c r="L31" s="42">
        <v>0</v>
      </c>
      <c r="M31" s="43">
        <v>3310.3955959999998</v>
      </c>
      <c r="P31" s="4"/>
    </row>
    <row r="32" spans="1:16" x14ac:dyDescent="0.25">
      <c r="A32" s="140">
        <v>23</v>
      </c>
      <c r="B32" s="37" t="s">
        <v>40</v>
      </c>
      <c r="C32" s="38">
        <v>444.201481</v>
      </c>
      <c r="D32" s="39">
        <v>28.948</v>
      </c>
      <c r="E32" s="39">
        <v>0</v>
      </c>
      <c r="F32" s="40">
        <v>0</v>
      </c>
      <c r="G32" s="39">
        <v>0</v>
      </c>
      <c r="H32" s="39">
        <v>0</v>
      </c>
      <c r="I32" s="39">
        <v>0</v>
      </c>
      <c r="J32" s="39">
        <v>0</v>
      </c>
      <c r="K32" s="41">
        <v>0</v>
      </c>
      <c r="L32" s="42">
        <v>0</v>
      </c>
      <c r="M32" s="43">
        <v>473.14948099999998</v>
      </c>
      <c r="P32" s="4"/>
    </row>
    <row r="33" spans="1:18" x14ac:dyDescent="0.25">
      <c r="A33" s="140">
        <v>24</v>
      </c>
      <c r="B33" s="37" t="s">
        <v>41</v>
      </c>
      <c r="C33" s="38">
        <v>1553.708791</v>
      </c>
      <c r="D33" s="39">
        <v>0</v>
      </c>
      <c r="E33" s="39">
        <v>0</v>
      </c>
      <c r="F33" s="40">
        <v>0</v>
      </c>
      <c r="G33" s="39">
        <v>0</v>
      </c>
      <c r="H33" s="39">
        <v>0</v>
      </c>
      <c r="I33" s="39">
        <v>0</v>
      </c>
      <c r="J33" s="39">
        <v>0</v>
      </c>
      <c r="K33" s="41">
        <v>0</v>
      </c>
      <c r="L33" s="42">
        <v>0</v>
      </c>
      <c r="M33" s="43">
        <v>1553.708791</v>
      </c>
      <c r="P33" s="4"/>
    </row>
    <row r="34" spans="1:18" x14ac:dyDescent="0.25">
      <c r="A34" s="140">
        <v>25</v>
      </c>
      <c r="B34" s="37" t="s">
        <v>42</v>
      </c>
      <c r="C34" s="38">
        <v>3497.2928240000001</v>
      </c>
      <c r="D34" s="39">
        <v>3.7574999999999998</v>
      </c>
      <c r="E34" s="39">
        <v>0</v>
      </c>
      <c r="F34" s="40">
        <v>0</v>
      </c>
      <c r="G34" s="39">
        <v>0</v>
      </c>
      <c r="H34" s="39">
        <v>0</v>
      </c>
      <c r="I34" s="39">
        <v>0</v>
      </c>
      <c r="J34" s="39">
        <v>0</v>
      </c>
      <c r="K34" s="41">
        <v>0</v>
      </c>
      <c r="L34" s="42">
        <v>4.2545000000000002</v>
      </c>
      <c r="M34" s="43">
        <v>3505.3048240000003</v>
      </c>
      <c r="P34" s="4"/>
    </row>
    <row r="35" spans="1:18" x14ac:dyDescent="0.25">
      <c r="A35" s="140">
        <v>26</v>
      </c>
      <c r="B35" s="37" t="s">
        <v>43</v>
      </c>
      <c r="C35" s="38">
        <v>8158.8300360000003</v>
      </c>
      <c r="D35" s="39">
        <v>4.9820000000000002</v>
      </c>
      <c r="E35" s="39">
        <v>0</v>
      </c>
      <c r="F35" s="40">
        <v>0</v>
      </c>
      <c r="G35" s="39">
        <v>0</v>
      </c>
      <c r="H35" s="39">
        <v>0</v>
      </c>
      <c r="I35" s="39">
        <v>0</v>
      </c>
      <c r="J35" s="39">
        <v>0</v>
      </c>
      <c r="K35" s="41">
        <v>0</v>
      </c>
      <c r="L35" s="42">
        <v>0</v>
      </c>
      <c r="M35" s="43">
        <v>8163.8120360000003</v>
      </c>
      <c r="P35" s="4"/>
    </row>
    <row r="36" spans="1:18" x14ac:dyDescent="0.25">
      <c r="A36" s="140">
        <v>27</v>
      </c>
      <c r="B36" s="37" t="s">
        <v>45</v>
      </c>
      <c r="C36" s="38">
        <v>168.77168499999999</v>
      </c>
      <c r="D36" s="39">
        <v>2.37</v>
      </c>
      <c r="E36" s="39">
        <v>0</v>
      </c>
      <c r="F36" s="40">
        <v>0</v>
      </c>
      <c r="G36" s="39">
        <v>0</v>
      </c>
      <c r="H36" s="39">
        <v>0</v>
      </c>
      <c r="I36" s="39">
        <v>0</v>
      </c>
      <c r="J36" s="39">
        <v>0</v>
      </c>
      <c r="K36" s="41">
        <v>0</v>
      </c>
      <c r="L36" s="42">
        <v>0</v>
      </c>
      <c r="M36" s="43">
        <v>171.141685</v>
      </c>
      <c r="P36" s="4"/>
    </row>
    <row r="37" spans="1:18" x14ac:dyDescent="0.25">
      <c r="A37" s="140">
        <v>28</v>
      </c>
      <c r="B37" s="37" t="s">
        <v>46</v>
      </c>
      <c r="C37" s="38">
        <v>55208.185561999999</v>
      </c>
      <c r="D37" s="39">
        <v>0</v>
      </c>
      <c r="E37" s="39">
        <v>0</v>
      </c>
      <c r="F37" s="40">
        <v>0</v>
      </c>
      <c r="G37" s="39">
        <v>50054.494265000001</v>
      </c>
      <c r="H37" s="39">
        <v>0</v>
      </c>
      <c r="I37" s="39">
        <v>7847.8172729999997</v>
      </c>
      <c r="J37" s="39">
        <v>8.0863200000000006</v>
      </c>
      <c r="K37" s="41">
        <v>1101.996639</v>
      </c>
      <c r="L37" s="42">
        <v>1465885.13843</v>
      </c>
      <c r="M37" s="43">
        <v>1580105.7184890001</v>
      </c>
      <c r="P37" s="4"/>
    </row>
    <row r="38" spans="1:18" x14ac:dyDescent="0.25">
      <c r="A38" s="140">
        <v>29</v>
      </c>
      <c r="B38" s="37" t="s">
        <v>47</v>
      </c>
      <c r="C38" s="38">
        <v>109367.058523</v>
      </c>
      <c r="D38" s="39">
        <v>50.146999999999998</v>
      </c>
      <c r="E38" s="39">
        <v>0</v>
      </c>
      <c r="F38" s="40">
        <v>0</v>
      </c>
      <c r="G38" s="39">
        <v>26292.010246000002</v>
      </c>
      <c r="H38" s="39">
        <v>1263.6041419999999</v>
      </c>
      <c r="I38" s="39">
        <v>41.06382</v>
      </c>
      <c r="J38" s="39">
        <v>8.0863200000000006</v>
      </c>
      <c r="K38" s="41">
        <v>0</v>
      </c>
      <c r="L38" s="42">
        <v>66424.864740000005</v>
      </c>
      <c r="M38" s="43">
        <v>203446.834791</v>
      </c>
      <c r="P38" s="4"/>
    </row>
    <row r="39" spans="1:18" ht="16.5" thickBot="1" x14ac:dyDescent="0.3">
      <c r="A39" s="140">
        <v>30</v>
      </c>
      <c r="B39" s="143" t="s">
        <v>48</v>
      </c>
      <c r="C39" s="144">
        <v>91856.540594999999</v>
      </c>
      <c r="D39" s="145">
        <v>0</v>
      </c>
      <c r="E39" s="145">
        <v>0</v>
      </c>
      <c r="F39" s="146">
        <v>0</v>
      </c>
      <c r="G39" s="145">
        <v>42475.658385000002</v>
      </c>
      <c r="H39" s="145">
        <v>4135.0490980000004</v>
      </c>
      <c r="I39" s="145">
        <v>141886.60687600001</v>
      </c>
      <c r="J39" s="145">
        <v>0</v>
      </c>
      <c r="K39" s="147">
        <v>824.041922</v>
      </c>
      <c r="L39" s="148">
        <v>64146.823521999999</v>
      </c>
      <c r="M39" s="149">
        <v>345324.72039799998</v>
      </c>
      <c r="P39" s="4"/>
    </row>
    <row r="40" spans="1:18" ht="17.25" thickTop="1" thickBot="1" x14ac:dyDescent="0.3">
      <c r="A40" s="450" t="s">
        <v>49</v>
      </c>
      <c r="B40" s="451"/>
      <c r="C40" s="150">
        <v>1757183.405001</v>
      </c>
      <c r="D40" s="150">
        <v>400.73887999999999</v>
      </c>
      <c r="E40" s="150">
        <v>0</v>
      </c>
      <c r="F40" s="151">
        <v>0</v>
      </c>
      <c r="G40" s="150">
        <v>9802408.4506940003</v>
      </c>
      <c r="H40" s="150">
        <v>158033.73977799999</v>
      </c>
      <c r="I40" s="150">
        <v>16633603.066832</v>
      </c>
      <c r="J40" s="150">
        <v>96.666145999999998</v>
      </c>
      <c r="K40" s="150">
        <v>46881.103084000002</v>
      </c>
      <c r="L40" s="152">
        <v>19635273.342337999</v>
      </c>
      <c r="M40" s="153">
        <v>48033880.512753002</v>
      </c>
      <c r="N40" s="154"/>
      <c r="O40" s="154"/>
      <c r="P40" s="4"/>
      <c r="R40" s="5"/>
    </row>
    <row r="41" spans="1:18" ht="17.25" thickTop="1" thickBot="1" x14ac:dyDescent="0.3">
      <c r="A41" s="450" t="s">
        <v>50</v>
      </c>
      <c r="B41" s="451"/>
      <c r="C41" s="150">
        <v>1865878.2077959999</v>
      </c>
      <c r="D41" s="150">
        <v>335.53433999999999</v>
      </c>
      <c r="E41" s="150">
        <v>0</v>
      </c>
      <c r="F41" s="151">
        <v>0</v>
      </c>
      <c r="G41" s="150">
        <v>8329654.4926779997</v>
      </c>
      <c r="H41" s="150">
        <v>192577.26373400001</v>
      </c>
      <c r="I41" s="150">
        <v>12352132.611021999</v>
      </c>
      <c r="J41" s="150">
        <v>0</v>
      </c>
      <c r="K41" s="150">
        <v>15036.195276</v>
      </c>
      <c r="L41" s="152">
        <v>14360905.255727001</v>
      </c>
      <c r="M41" s="153">
        <v>37116519.560572997</v>
      </c>
      <c r="N41" s="5"/>
      <c r="O41" s="5"/>
      <c r="P41" s="4"/>
      <c r="R41" s="5"/>
    </row>
    <row r="42" spans="1:18" ht="16.5" thickTop="1" x14ac:dyDescent="0.25">
      <c r="P42" s="4"/>
    </row>
    <row r="43" spans="1:18" x14ac:dyDescent="0.25">
      <c r="A43" s="57" t="s">
        <v>51</v>
      </c>
      <c r="B43" s="57" t="s">
        <v>52</v>
      </c>
      <c r="P43" s="4"/>
    </row>
    <row r="44" spans="1:18" x14ac:dyDescent="0.25">
      <c r="A44" s="57" t="s">
        <v>53</v>
      </c>
      <c r="B44" s="57" t="s">
        <v>54</v>
      </c>
      <c r="P44" s="4"/>
    </row>
    <row r="45" spans="1:18" x14ac:dyDescent="0.25">
      <c r="A45" s="57"/>
      <c r="B45" s="57"/>
      <c r="P45" s="4"/>
    </row>
    <row r="46" spans="1:18" x14ac:dyDescent="0.25">
      <c r="A46" s="57"/>
      <c r="B46" s="57" t="s">
        <v>55</v>
      </c>
      <c r="P46" s="4"/>
    </row>
    <row r="47" spans="1:18" x14ac:dyDescent="0.25">
      <c r="P47" s="4"/>
    </row>
    <row r="48" spans="1:18" x14ac:dyDescent="0.25">
      <c r="P48" s="4"/>
    </row>
    <row r="49" spans="1:18" x14ac:dyDescent="0.25">
      <c r="P49" s="4"/>
    </row>
    <row r="50" spans="1:18" x14ac:dyDescent="0.25">
      <c r="P50" s="4"/>
    </row>
    <row r="51" spans="1:18" ht="20.25" x14ac:dyDescent="0.3">
      <c r="A51" s="434" t="s">
        <v>56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434"/>
      <c r="M51" s="434"/>
      <c r="P51" s="4"/>
    </row>
    <row r="52" spans="1:18" ht="20.25" x14ac:dyDescent="0.3">
      <c r="A52" s="434" t="s">
        <v>57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P52" s="4"/>
    </row>
    <row r="53" spans="1:18" ht="20.25" x14ac:dyDescent="0.3">
      <c r="A53" s="7"/>
      <c r="B53" s="7"/>
      <c r="C53" s="7"/>
      <c r="D53" s="7"/>
      <c r="E53" s="7"/>
      <c r="F53" s="8" t="s">
        <v>2</v>
      </c>
      <c r="G53" s="127" t="s">
        <v>65</v>
      </c>
      <c r="H53" s="7" t="s">
        <v>64</v>
      </c>
      <c r="I53" s="7"/>
      <c r="J53" s="7"/>
      <c r="K53" s="7"/>
      <c r="L53" s="7"/>
      <c r="M53" s="58"/>
      <c r="P53" s="4"/>
    </row>
    <row r="54" spans="1:18" x14ac:dyDescent="0.25">
      <c r="M54" s="59"/>
      <c r="P54" s="4"/>
    </row>
    <row r="55" spans="1:18" ht="16.5" thickBot="1" x14ac:dyDescent="0.3">
      <c r="A55" s="60"/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1"/>
      <c r="M55" s="60"/>
      <c r="P55" s="4"/>
    </row>
    <row r="56" spans="1:18" ht="16.5" thickTop="1" x14ac:dyDescent="0.25">
      <c r="A56" s="452" t="s">
        <v>5</v>
      </c>
      <c r="B56" s="453"/>
      <c r="C56" s="439" t="s">
        <v>58</v>
      </c>
      <c r="D56" s="439"/>
      <c r="E56" s="439"/>
      <c r="F56" s="439"/>
      <c r="G56" s="439"/>
      <c r="H56" s="439"/>
      <c r="I56" s="439"/>
      <c r="J56" s="439"/>
      <c r="K56" s="439"/>
      <c r="L56" s="440" t="s">
        <v>7</v>
      </c>
      <c r="M56" s="456" t="s">
        <v>8</v>
      </c>
    </row>
    <row r="57" spans="1:18" s="131" customFormat="1" ht="16.5" thickBot="1" x14ac:dyDescent="0.3">
      <c r="A57" s="454"/>
      <c r="B57" s="455"/>
      <c r="C57" s="128" t="s">
        <v>9</v>
      </c>
      <c r="D57" s="129" t="s">
        <v>10</v>
      </c>
      <c r="E57" s="129" t="s">
        <v>11</v>
      </c>
      <c r="F57" s="129" t="s">
        <v>12</v>
      </c>
      <c r="G57" s="129" t="s">
        <v>13</v>
      </c>
      <c r="H57" s="129" t="s">
        <v>14</v>
      </c>
      <c r="I57" s="129" t="s">
        <v>15</v>
      </c>
      <c r="J57" s="129" t="s">
        <v>16</v>
      </c>
      <c r="K57" s="130" t="s">
        <v>17</v>
      </c>
      <c r="L57" s="441"/>
      <c r="M57" s="457"/>
      <c r="Q57" s="61"/>
    </row>
    <row r="58" spans="1:18" ht="16.5" thickTop="1" x14ac:dyDescent="0.25">
      <c r="A58" s="132">
        <v>1</v>
      </c>
      <c r="B58" s="133" t="s">
        <v>18</v>
      </c>
      <c r="C58" s="155">
        <v>2.8227553329284816</v>
      </c>
      <c r="D58" s="156">
        <v>0</v>
      </c>
      <c r="E58" s="156">
        <v>0</v>
      </c>
      <c r="F58" s="156">
        <v>0</v>
      </c>
      <c r="G58" s="156">
        <v>9.4240450928424337</v>
      </c>
      <c r="H58" s="156">
        <v>13.594953360074118</v>
      </c>
      <c r="I58" s="156">
        <v>5.8284783397362041</v>
      </c>
      <c r="J58" s="156">
        <v>7.9448703789225235</v>
      </c>
      <c r="K58" s="157">
        <v>5.6308074220653932</v>
      </c>
      <c r="L58" s="158">
        <v>5.4580549079098821</v>
      </c>
      <c r="M58" s="159">
        <v>6.3261730646646868</v>
      </c>
      <c r="P58" s="4"/>
      <c r="R58" s="160"/>
    </row>
    <row r="59" spans="1:18" x14ac:dyDescent="0.25">
      <c r="A59" s="140">
        <v>2</v>
      </c>
      <c r="B59" s="37" t="s">
        <v>19</v>
      </c>
      <c r="C59" s="161">
        <v>12.995301290810337</v>
      </c>
      <c r="D59" s="162">
        <v>2.6957703729670555</v>
      </c>
      <c r="E59" s="162">
        <v>0</v>
      </c>
      <c r="F59" s="162">
        <v>0</v>
      </c>
      <c r="G59" s="162">
        <v>8.8464993599772441</v>
      </c>
      <c r="H59" s="162">
        <v>14.416038561767635</v>
      </c>
      <c r="I59" s="162">
        <v>11.666495876089188</v>
      </c>
      <c r="J59" s="162">
        <v>0</v>
      </c>
      <c r="K59" s="163">
        <v>2.3428428785730828</v>
      </c>
      <c r="L59" s="164">
        <v>20.489518891627281</v>
      </c>
      <c r="M59" s="165">
        <v>14.746142135808546</v>
      </c>
      <c r="P59" s="4"/>
    </row>
    <row r="60" spans="1:18" x14ac:dyDescent="0.25">
      <c r="A60" s="140">
        <v>3</v>
      </c>
      <c r="B60" s="37" t="s">
        <v>20</v>
      </c>
      <c r="C60" s="161">
        <v>4.0472061266683497</v>
      </c>
      <c r="D60" s="162">
        <v>1.886515229068864</v>
      </c>
      <c r="E60" s="162">
        <v>0</v>
      </c>
      <c r="F60" s="162">
        <v>0</v>
      </c>
      <c r="G60" s="162">
        <v>0</v>
      </c>
      <c r="H60" s="162">
        <v>0</v>
      </c>
      <c r="I60" s="162">
        <v>0</v>
      </c>
      <c r="J60" s="162">
        <v>0</v>
      </c>
      <c r="K60" s="163">
        <v>0</v>
      </c>
      <c r="L60" s="164">
        <v>1.8647922624559763E-3</v>
      </c>
      <c r="M60" s="165">
        <v>0.14883359561803311</v>
      </c>
      <c r="P60" s="4"/>
    </row>
    <row r="61" spans="1:18" x14ac:dyDescent="0.25">
      <c r="A61" s="140">
        <v>4</v>
      </c>
      <c r="B61" s="37" t="s">
        <v>21</v>
      </c>
      <c r="C61" s="161">
        <v>2.2746548160678342</v>
      </c>
      <c r="D61" s="162">
        <v>0</v>
      </c>
      <c r="E61" s="162">
        <v>0</v>
      </c>
      <c r="F61" s="162">
        <v>0</v>
      </c>
      <c r="G61" s="162">
        <v>15.759983761160509</v>
      </c>
      <c r="H61" s="162">
        <v>4.5985050465860526</v>
      </c>
      <c r="I61" s="162">
        <v>19.142407993155459</v>
      </c>
      <c r="J61" s="162">
        <v>0</v>
      </c>
      <c r="K61" s="163">
        <v>2.0902230697179043</v>
      </c>
      <c r="L61" s="164">
        <v>11.077164517649724</v>
      </c>
      <c r="M61" s="165">
        <v>14.473489475625847</v>
      </c>
      <c r="P61" s="4"/>
    </row>
    <row r="62" spans="1:18" x14ac:dyDescent="0.25">
      <c r="A62" s="140">
        <v>5</v>
      </c>
      <c r="B62" s="37" t="s">
        <v>22</v>
      </c>
      <c r="C62" s="161">
        <v>0.22380667856340025</v>
      </c>
      <c r="D62" s="162">
        <v>2.8160481957727685</v>
      </c>
      <c r="E62" s="162">
        <v>0</v>
      </c>
      <c r="F62" s="162">
        <v>0</v>
      </c>
      <c r="G62" s="162">
        <v>5.3618345616458045</v>
      </c>
      <c r="H62" s="162">
        <v>10.446359630032751</v>
      </c>
      <c r="I62" s="162">
        <v>5.1038315209098553</v>
      </c>
      <c r="J62" s="162">
        <v>0</v>
      </c>
      <c r="K62" s="163">
        <v>0</v>
      </c>
      <c r="L62" s="164">
        <v>0.65137772167000951</v>
      </c>
      <c r="M62" s="165">
        <v>3.170454962339909</v>
      </c>
      <c r="P62" s="4"/>
    </row>
    <row r="63" spans="1:18" x14ac:dyDescent="0.25">
      <c r="A63" s="140">
        <v>6</v>
      </c>
      <c r="B63" s="37" t="s">
        <v>23</v>
      </c>
      <c r="C63" s="161">
        <v>7.7807883463321348</v>
      </c>
      <c r="D63" s="162">
        <v>2.0901890028738914</v>
      </c>
      <c r="E63" s="162">
        <v>0</v>
      </c>
      <c r="F63" s="162">
        <v>0</v>
      </c>
      <c r="G63" s="162">
        <v>3.2729981040861991</v>
      </c>
      <c r="H63" s="162">
        <v>1.2568804109744378</v>
      </c>
      <c r="I63" s="162">
        <v>0.53042467451283148</v>
      </c>
      <c r="J63" s="162">
        <v>0</v>
      </c>
      <c r="K63" s="163">
        <v>3.490710124861617</v>
      </c>
      <c r="L63" s="164">
        <v>11.315202339319463</v>
      </c>
      <c r="M63" s="165">
        <v>5.7692323272346275</v>
      </c>
      <c r="P63" s="4"/>
    </row>
    <row r="64" spans="1:18" x14ac:dyDescent="0.25">
      <c r="A64" s="140">
        <v>7</v>
      </c>
      <c r="B64" s="37" t="s">
        <v>24</v>
      </c>
      <c r="C64" s="161">
        <v>3.5868954136841582</v>
      </c>
      <c r="D64" s="162">
        <v>0</v>
      </c>
      <c r="E64" s="162">
        <v>0</v>
      </c>
      <c r="F64" s="162">
        <v>0</v>
      </c>
      <c r="G64" s="162">
        <v>3.2831238335535291</v>
      </c>
      <c r="H64" s="162">
        <v>7.2766356590397292</v>
      </c>
      <c r="I64" s="162">
        <v>9.2465015546083311</v>
      </c>
      <c r="J64" s="162">
        <v>0</v>
      </c>
      <c r="K64" s="163">
        <v>1.8775795407860459E-2</v>
      </c>
      <c r="L64" s="164">
        <v>11.748829741961272</v>
      </c>
      <c r="M64" s="165">
        <v>8.8298156136457333</v>
      </c>
      <c r="P64" s="4"/>
    </row>
    <row r="65" spans="1:17" x14ac:dyDescent="0.25">
      <c r="A65" s="140">
        <v>8</v>
      </c>
      <c r="B65" s="37" t="s">
        <v>25</v>
      </c>
      <c r="C65" s="161">
        <v>8.2026143897550625</v>
      </c>
      <c r="D65" s="162">
        <v>0</v>
      </c>
      <c r="E65" s="162">
        <v>0</v>
      </c>
      <c r="F65" s="162">
        <v>0</v>
      </c>
      <c r="G65" s="162">
        <v>23.021075573199909</v>
      </c>
      <c r="H65" s="162">
        <v>17.38280165462756</v>
      </c>
      <c r="I65" s="162">
        <v>12.267513948922401</v>
      </c>
      <c r="J65" s="162">
        <v>0</v>
      </c>
      <c r="K65" s="163">
        <v>0.25892061409584727</v>
      </c>
      <c r="L65" s="164">
        <v>2.0103936366693684</v>
      </c>
      <c r="M65" s="165">
        <v>10.125400494327556</v>
      </c>
      <c r="P65" s="4"/>
    </row>
    <row r="66" spans="1:17" x14ac:dyDescent="0.25">
      <c r="A66" s="140">
        <v>9</v>
      </c>
      <c r="B66" s="37" t="s">
        <v>26</v>
      </c>
      <c r="C66" s="161">
        <v>15.746896212057187</v>
      </c>
      <c r="D66" s="162">
        <v>13.401734316370801</v>
      </c>
      <c r="E66" s="162">
        <v>0</v>
      </c>
      <c r="F66" s="162">
        <v>0</v>
      </c>
      <c r="G66" s="162">
        <v>2.0892518861372342</v>
      </c>
      <c r="H66" s="162">
        <v>4.5839631101411618</v>
      </c>
      <c r="I66" s="162">
        <v>2.5210575217595781</v>
      </c>
      <c r="J66" s="162">
        <v>0</v>
      </c>
      <c r="K66" s="163">
        <v>22.786895071259323</v>
      </c>
      <c r="L66" s="164">
        <v>2.6829138580826779</v>
      </c>
      <c r="M66" s="165">
        <v>3.0095833772813498</v>
      </c>
      <c r="P66" s="4"/>
    </row>
    <row r="67" spans="1:17" x14ac:dyDescent="0.25">
      <c r="A67" s="140">
        <v>10</v>
      </c>
      <c r="B67" s="37" t="s">
        <v>27</v>
      </c>
      <c r="C67" s="161">
        <v>2.41689821040484</v>
      </c>
      <c r="D67" s="162">
        <v>0</v>
      </c>
      <c r="E67" s="162">
        <v>0</v>
      </c>
      <c r="F67" s="162">
        <v>0</v>
      </c>
      <c r="G67" s="162">
        <v>1.6191406704620961</v>
      </c>
      <c r="H67" s="162">
        <v>0</v>
      </c>
      <c r="I67" s="162">
        <v>1.4156382139570163</v>
      </c>
      <c r="J67" s="162">
        <v>0</v>
      </c>
      <c r="K67" s="163">
        <v>0</v>
      </c>
      <c r="L67" s="164">
        <v>0.70922591703741622</v>
      </c>
      <c r="M67" s="165">
        <v>1.1989749710583859</v>
      </c>
      <c r="P67" s="4"/>
    </row>
    <row r="68" spans="1:17" x14ac:dyDescent="0.25">
      <c r="A68" s="140">
        <v>11</v>
      </c>
      <c r="B68" s="37" t="s">
        <v>28</v>
      </c>
      <c r="C68" s="161">
        <v>0.27184942905816262</v>
      </c>
      <c r="D68" s="162">
        <v>0</v>
      </c>
      <c r="E68" s="162">
        <v>0</v>
      </c>
      <c r="F68" s="162">
        <v>0</v>
      </c>
      <c r="G68" s="162">
        <v>1.2551989138066261E-2</v>
      </c>
      <c r="H68" s="162">
        <v>0.98338585113730559</v>
      </c>
      <c r="I68" s="162">
        <v>3.3734328518329269E-2</v>
      </c>
      <c r="J68" s="162">
        <v>0</v>
      </c>
      <c r="K68" s="163">
        <v>0</v>
      </c>
      <c r="L68" s="164">
        <v>0.39266425161372115</v>
      </c>
      <c r="M68" s="165">
        <v>0.18793673173257869</v>
      </c>
      <c r="P68" s="4"/>
    </row>
    <row r="69" spans="1:17" x14ac:dyDescent="0.25">
      <c r="A69" s="140">
        <v>12</v>
      </c>
      <c r="B69" s="37" t="s">
        <v>29</v>
      </c>
      <c r="C69" s="161">
        <v>9.3840349351527227E-2</v>
      </c>
      <c r="D69" s="162">
        <v>0</v>
      </c>
      <c r="E69" s="162">
        <v>0</v>
      </c>
      <c r="F69" s="162">
        <v>0</v>
      </c>
      <c r="G69" s="162">
        <v>15.464985189743578</v>
      </c>
      <c r="H69" s="162">
        <v>5.4661173576824673</v>
      </c>
      <c r="I69" s="162">
        <v>23.551737167028111</v>
      </c>
      <c r="J69" s="162">
        <v>0</v>
      </c>
      <c r="K69" s="163">
        <v>0</v>
      </c>
      <c r="L69" s="164">
        <v>14.409044541480858</v>
      </c>
      <c r="M69" s="165">
        <v>17.223230646781747</v>
      </c>
      <c r="P69" s="4"/>
    </row>
    <row r="70" spans="1:17" x14ac:dyDescent="0.25">
      <c r="A70" s="140">
        <v>13</v>
      </c>
      <c r="B70" s="37" t="s">
        <v>30</v>
      </c>
      <c r="C70" s="161">
        <v>3.2998604128615132</v>
      </c>
      <c r="D70" s="162">
        <v>0.43868965247395014</v>
      </c>
      <c r="E70" s="162">
        <v>0</v>
      </c>
      <c r="F70" s="162">
        <v>0</v>
      </c>
      <c r="G70" s="162">
        <v>2.1172794017709604</v>
      </c>
      <c r="H70" s="162">
        <v>1.0772556464154475</v>
      </c>
      <c r="I70" s="162">
        <v>0.55129697919060106</v>
      </c>
      <c r="J70" s="162">
        <v>0</v>
      </c>
      <c r="K70" s="163">
        <v>0</v>
      </c>
      <c r="L70" s="164">
        <v>2.8131551867473439</v>
      </c>
      <c r="M70" s="165">
        <v>1.8972117428864583</v>
      </c>
      <c r="P70" s="4"/>
    </row>
    <row r="71" spans="1:17" x14ac:dyDescent="0.25">
      <c r="A71" s="140">
        <v>14</v>
      </c>
      <c r="B71" s="37" t="s">
        <v>31</v>
      </c>
      <c r="C71" s="161">
        <v>0.40253160136098454</v>
      </c>
      <c r="D71" s="162">
        <v>0</v>
      </c>
      <c r="E71" s="162">
        <v>0</v>
      </c>
      <c r="F71" s="162">
        <v>0</v>
      </c>
      <c r="G71" s="162">
        <v>0.14939322920137255</v>
      </c>
      <c r="H71" s="162">
        <v>7.6097492306982319</v>
      </c>
      <c r="I71" s="162">
        <v>2.5974545518735127E-4</v>
      </c>
      <c r="J71" s="162">
        <v>0</v>
      </c>
      <c r="K71" s="163">
        <v>0</v>
      </c>
      <c r="L71" s="164">
        <v>0.15885225546488896</v>
      </c>
      <c r="M71" s="165">
        <v>0.13527452545031926</v>
      </c>
      <c r="P71" s="4"/>
    </row>
    <row r="72" spans="1:17" x14ac:dyDescent="0.25">
      <c r="A72" s="140">
        <v>15</v>
      </c>
      <c r="B72" s="37" t="s">
        <v>32</v>
      </c>
      <c r="C72" s="161">
        <v>9.7269800723449649</v>
      </c>
      <c r="D72" s="162">
        <v>16.76096913780864</v>
      </c>
      <c r="E72" s="162">
        <v>0</v>
      </c>
      <c r="F72" s="162">
        <v>0</v>
      </c>
      <c r="G72" s="162">
        <v>1.6444758510301347</v>
      </c>
      <c r="H72" s="162">
        <v>1.6079805164199219</v>
      </c>
      <c r="I72" s="162">
        <v>1.1277868903043884</v>
      </c>
      <c r="J72" s="162">
        <v>67.379851887340166</v>
      </c>
      <c r="K72" s="163">
        <v>34.884934370457657</v>
      </c>
      <c r="L72" s="164">
        <v>0.40267952895523768</v>
      </c>
      <c r="M72" s="165">
        <v>1.2861876426098293</v>
      </c>
      <c r="P72" s="4"/>
    </row>
    <row r="73" spans="1:17" x14ac:dyDescent="0.25">
      <c r="A73" s="140">
        <v>16</v>
      </c>
      <c r="B73" s="37" t="s">
        <v>33</v>
      </c>
      <c r="C73" s="161">
        <v>2.0982279700609294</v>
      </c>
      <c r="D73" s="162">
        <v>0</v>
      </c>
      <c r="E73" s="162">
        <v>0</v>
      </c>
      <c r="F73" s="162">
        <v>0</v>
      </c>
      <c r="G73" s="162">
        <v>0.46144199732666302</v>
      </c>
      <c r="H73" s="162">
        <v>4.1521473257658564E-2</v>
      </c>
      <c r="I73" s="162">
        <v>0.10780597176661673</v>
      </c>
      <c r="J73" s="162">
        <v>0</v>
      </c>
      <c r="K73" s="163">
        <v>0</v>
      </c>
      <c r="L73" s="164">
        <v>0.67432913826314056</v>
      </c>
      <c r="M73" s="165">
        <v>0.48404614708626259</v>
      </c>
      <c r="P73" s="4"/>
    </row>
    <row r="74" spans="1:17" x14ac:dyDescent="0.25">
      <c r="A74" s="140">
        <v>17</v>
      </c>
      <c r="B74" s="37" t="s">
        <v>34</v>
      </c>
      <c r="C74" s="161">
        <v>2.4273234852212666</v>
      </c>
      <c r="D74" s="162">
        <v>0</v>
      </c>
      <c r="E74" s="162">
        <v>0</v>
      </c>
      <c r="F74" s="162">
        <v>0</v>
      </c>
      <c r="G74" s="162">
        <v>6.1777337546684921</v>
      </c>
      <c r="H74" s="162">
        <v>6.2203689166688196</v>
      </c>
      <c r="I74" s="162">
        <v>5.9588104344236648</v>
      </c>
      <c r="J74" s="162">
        <v>0</v>
      </c>
      <c r="K74" s="163">
        <v>5.5952590626973571</v>
      </c>
      <c r="L74" s="164">
        <v>6.8283770016789216</v>
      </c>
      <c r="M74" s="165">
        <v>6.2302024201239838</v>
      </c>
      <c r="P74" s="4"/>
    </row>
    <row r="75" spans="1:17" x14ac:dyDescent="0.25">
      <c r="A75" s="140">
        <v>18</v>
      </c>
      <c r="B75" s="37" t="s">
        <v>35</v>
      </c>
      <c r="C75" s="161">
        <v>0.56296213251538019</v>
      </c>
      <c r="D75" s="162">
        <v>26.863752276794305</v>
      </c>
      <c r="E75" s="162">
        <v>0</v>
      </c>
      <c r="F75" s="162">
        <v>0</v>
      </c>
      <c r="G75" s="162">
        <v>6.1604257059625657E-4</v>
      </c>
      <c r="H75" s="162">
        <v>0</v>
      </c>
      <c r="I75" s="162">
        <v>1.5949695362697424E-2</v>
      </c>
      <c r="J75" s="162">
        <v>0</v>
      </c>
      <c r="K75" s="163">
        <v>0</v>
      </c>
      <c r="L75" s="164">
        <v>1.1319521344312234E-2</v>
      </c>
      <c r="M75" s="165">
        <v>3.1094605500454009E-2</v>
      </c>
      <c r="P75" s="4"/>
    </row>
    <row r="76" spans="1:17" x14ac:dyDescent="0.25">
      <c r="A76" s="140">
        <v>19</v>
      </c>
      <c r="B76" s="37" t="s">
        <v>36</v>
      </c>
      <c r="C76" s="161">
        <v>0.11031711621467863</v>
      </c>
      <c r="D76" s="162">
        <v>0</v>
      </c>
      <c r="E76" s="162">
        <v>0</v>
      </c>
      <c r="F76" s="162">
        <v>0</v>
      </c>
      <c r="G76" s="162">
        <v>4.6983100563147183E-3</v>
      </c>
      <c r="H76" s="162">
        <v>2.1343927598868141E-2</v>
      </c>
      <c r="I76" s="162">
        <v>1.0030692798765771E-2</v>
      </c>
      <c r="J76" s="162">
        <v>7.9448703789225235</v>
      </c>
      <c r="K76" s="163">
        <v>0</v>
      </c>
      <c r="L76" s="164">
        <v>1.6371426416909945E-2</v>
      </c>
      <c r="M76" s="165">
        <v>1.5246472035619976E-2</v>
      </c>
      <c r="P76" s="4"/>
    </row>
    <row r="77" spans="1:17" x14ac:dyDescent="0.25">
      <c r="A77" s="140">
        <v>20</v>
      </c>
      <c r="B77" s="37" t="s">
        <v>63</v>
      </c>
      <c r="C77" s="161">
        <v>5.3344290902261653</v>
      </c>
      <c r="D77" s="162">
        <v>0</v>
      </c>
      <c r="E77" s="162">
        <v>0</v>
      </c>
      <c r="F77" s="162">
        <v>0</v>
      </c>
      <c r="G77" s="162">
        <v>0</v>
      </c>
      <c r="H77" s="162">
        <v>0</v>
      </c>
      <c r="I77" s="162">
        <v>0</v>
      </c>
      <c r="J77" s="162">
        <v>0</v>
      </c>
      <c r="K77" s="163">
        <v>18.792284230630159</v>
      </c>
      <c r="L77" s="164">
        <v>0</v>
      </c>
      <c r="M77" s="165">
        <v>0.21348625547705666</v>
      </c>
      <c r="P77" s="4"/>
    </row>
    <row r="78" spans="1:17" x14ac:dyDescent="0.25">
      <c r="A78" s="140">
        <v>21</v>
      </c>
      <c r="B78" s="37" t="s">
        <v>38</v>
      </c>
      <c r="C78" s="161">
        <v>9.0089301292889182E-2</v>
      </c>
      <c r="D78" s="162">
        <v>0</v>
      </c>
      <c r="E78" s="162">
        <v>0</v>
      </c>
      <c r="F78" s="162">
        <v>0</v>
      </c>
      <c r="G78" s="162">
        <v>6.1962232960920766E-2</v>
      </c>
      <c r="H78" s="162">
        <v>0</v>
      </c>
      <c r="I78" s="162">
        <v>1.9799217937134767E-2</v>
      </c>
      <c r="J78" s="162">
        <v>0</v>
      </c>
      <c r="K78" s="163">
        <v>0</v>
      </c>
      <c r="L78" s="164">
        <v>1.8083503336537753E-2</v>
      </c>
      <c r="M78" s="165">
        <v>3.0188887279573449E-2</v>
      </c>
      <c r="P78" s="4"/>
    </row>
    <row r="79" spans="1:17" x14ac:dyDescent="0.25">
      <c r="A79" s="140">
        <v>22</v>
      </c>
      <c r="B79" s="37" t="s">
        <v>39</v>
      </c>
      <c r="C79" s="161">
        <v>0.1037846393728583</v>
      </c>
      <c r="D79" s="162">
        <v>10.536786448073119</v>
      </c>
      <c r="E79" s="162">
        <v>0</v>
      </c>
      <c r="F79" s="162">
        <v>0</v>
      </c>
      <c r="G79" s="162">
        <v>1.4736012514329905E-2</v>
      </c>
      <c r="H79" s="162">
        <v>0</v>
      </c>
      <c r="I79" s="162">
        <v>0</v>
      </c>
      <c r="J79" s="162">
        <v>0</v>
      </c>
      <c r="K79" s="163">
        <v>0</v>
      </c>
      <c r="L79" s="164">
        <v>0</v>
      </c>
      <c r="M79" s="165">
        <v>6.8917929608478942E-3</v>
      </c>
      <c r="P79" s="4"/>
    </row>
    <row r="80" spans="1:17" s="171" customFormat="1" x14ac:dyDescent="0.25">
      <c r="A80" s="140">
        <v>23</v>
      </c>
      <c r="B80" s="166" t="s">
        <v>40</v>
      </c>
      <c r="C80" s="167">
        <v>2.5279175738616041E-2</v>
      </c>
      <c r="D80" s="168">
        <v>7.2236564617837935</v>
      </c>
      <c r="E80" s="168">
        <v>0</v>
      </c>
      <c r="F80" s="168">
        <v>0</v>
      </c>
      <c r="G80" s="168">
        <v>0</v>
      </c>
      <c r="H80" s="168">
        <v>0</v>
      </c>
      <c r="I80" s="168">
        <v>0</v>
      </c>
      <c r="J80" s="162">
        <v>0</v>
      </c>
      <c r="K80" s="169">
        <v>0</v>
      </c>
      <c r="L80" s="164">
        <v>0</v>
      </c>
      <c r="M80" s="170">
        <v>9.8503280590536246E-4</v>
      </c>
      <c r="P80" s="172"/>
      <c r="Q80" s="173"/>
    </row>
    <row r="81" spans="1:16" x14ac:dyDescent="0.25">
      <c r="A81" s="140">
        <v>24</v>
      </c>
      <c r="B81" s="37" t="s">
        <v>41</v>
      </c>
      <c r="C81" s="161">
        <v>8.8420411129429929E-2</v>
      </c>
      <c r="D81" s="162">
        <v>0</v>
      </c>
      <c r="E81" s="162">
        <v>0</v>
      </c>
      <c r="F81" s="162">
        <v>0</v>
      </c>
      <c r="G81" s="162">
        <v>0</v>
      </c>
      <c r="H81" s="162">
        <v>0</v>
      </c>
      <c r="I81" s="162">
        <v>0</v>
      </c>
      <c r="J81" s="162">
        <v>0</v>
      </c>
      <c r="K81" s="163">
        <v>0</v>
      </c>
      <c r="L81" s="164">
        <v>0</v>
      </c>
      <c r="M81" s="165">
        <v>3.2346101843416341E-3</v>
      </c>
      <c r="P81" s="4"/>
    </row>
    <row r="82" spans="1:16" x14ac:dyDescent="0.25">
      <c r="A82" s="140">
        <v>25</v>
      </c>
      <c r="B82" s="37" t="s">
        <v>42</v>
      </c>
      <c r="C82" s="161">
        <v>0.19902833216194696</v>
      </c>
      <c r="D82" s="162">
        <v>0.93764298587648898</v>
      </c>
      <c r="E82" s="162">
        <v>0</v>
      </c>
      <c r="F82" s="162">
        <v>0</v>
      </c>
      <c r="G82" s="162">
        <v>0</v>
      </c>
      <c r="H82" s="162">
        <v>0</v>
      </c>
      <c r="I82" s="162">
        <v>0</v>
      </c>
      <c r="J82" s="162">
        <v>0</v>
      </c>
      <c r="K82" s="163">
        <v>0</v>
      </c>
      <c r="L82" s="164">
        <v>2.1667638264176111E-5</v>
      </c>
      <c r="M82" s="165">
        <v>7.2975674390274199E-3</v>
      </c>
      <c r="P82" s="4"/>
    </row>
    <row r="83" spans="1:16" x14ac:dyDescent="0.25">
      <c r="A83" s="140">
        <v>26</v>
      </c>
      <c r="B83" s="37" t="s">
        <v>43</v>
      </c>
      <c r="C83" s="161">
        <v>0.46431294609200774</v>
      </c>
      <c r="D83" s="162">
        <v>1.2432035543943227</v>
      </c>
      <c r="E83" s="162">
        <v>0</v>
      </c>
      <c r="F83" s="162">
        <v>0</v>
      </c>
      <c r="G83" s="162">
        <v>0</v>
      </c>
      <c r="H83" s="162">
        <v>0</v>
      </c>
      <c r="I83" s="162">
        <v>0</v>
      </c>
      <c r="J83" s="162">
        <v>0</v>
      </c>
      <c r="K83" s="163">
        <v>0</v>
      </c>
      <c r="L83" s="164">
        <v>0</v>
      </c>
      <c r="M83" s="165">
        <v>1.6995945255417179E-2</v>
      </c>
      <c r="P83" s="4"/>
    </row>
    <row r="84" spans="1:16" x14ac:dyDescent="0.25">
      <c r="A84" s="140">
        <v>27</v>
      </c>
      <c r="B84" s="37" t="s">
        <v>45</v>
      </c>
      <c r="C84" s="161">
        <v>9.6046710047266795E-3</v>
      </c>
      <c r="D84" s="162">
        <v>0.59140755197000106</v>
      </c>
      <c r="E84" s="162">
        <v>0</v>
      </c>
      <c r="F84" s="162">
        <v>0</v>
      </c>
      <c r="G84" s="162">
        <v>0</v>
      </c>
      <c r="H84" s="162">
        <v>0</v>
      </c>
      <c r="I84" s="162">
        <v>0</v>
      </c>
      <c r="J84" s="162">
        <v>0</v>
      </c>
      <c r="K84" s="163">
        <v>0</v>
      </c>
      <c r="L84" s="164">
        <v>0</v>
      </c>
      <c r="M84" s="165">
        <v>3.5629368931490316E-4</v>
      </c>
      <c r="P84" s="4"/>
    </row>
    <row r="85" spans="1:16" x14ac:dyDescent="0.25">
      <c r="A85" s="140">
        <v>28</v>
      </c>
      <c r="B85" s="37" t="s">
        <v>46</v>
      </c>
      <c r="C85" s="161">
        <v>3.141856758086591</v>
      </c>
      <c r="D85" s="162">
        <v>0</v>
      </c>
      <c r="E85" s="162">
        <v>0</v>
      </c>
      <c r="F85" s="162">
        <v>0</v>
      </c>
      <c r="G85" s="162">
        <v>0.51063465184881374</v>
      </c>
      <c r="H85" s="162">
        <v>0</v>
      </c>
      <c r="I85" s="162">
        <v>4.7180501070443533E-2</v>
      </c>
      <c r="J85" s="162">
        <v>8.3652036774073935</v>
      </c>
      <c r="K85" s="163">
        <v>2.3506201145170991</v>
      </c>
      <c r="L85" s="164">
        <v>7.4655703176243886</v>
      </c>
      <c r="M85" s="165">
        <v>3.2895649937536935</v>
      </c>
      <c r="P85" s="4"/>
    </row>
    <row r="86" spans="1:16" x14ac:dyDescent="0.25">
      <c r="A86" s="140">
        <v>29</v>
      </c>
      <c r="B86" s="37" t="s">
        <v>47</v>
      </c>
      <c r="C86" s="161">
        <v>6.2239979168786741</v>
      </c>
      <c r="D86" s="162">
        <v>12.513634813772001</v>
      </c>
      <c r="E86" s="162">
        <v>0</v>
      </c>
      <c r="F86" s="162">
        <v>0</v>
      </c>
      <c r="G86" s="162">
        <v>0.26821990104012194</v>
      </c>
      <c r="H86" s="162">
        <v>0.79957871260596924</v>
      </c>
      <c r="I86" s="162">
        <v>2.4687266995016086E-4</v>
      </c>
      <c r="J86" s="162">
        <v>8.3652036774073935</v>
      </c>
      <c r="K86" s="163">
        <v>0</v>
      </c>
      <c r="L86" s="164">
        <v>0.33829355762913305</v>
      </c>
      <c r="M86" s="165">
        <v>0.42354861322725079</v>
      </c>
      <c r="P86" s="4"/>
    </row>
    <row r="87" spans="1:16" ht="16.5" thickBot="1" x14ac:dyDescent="0.3">
      <c r="A87" s="140">
        <v>30</v>
      </c>
      <c r="B87" s="143" t="s">
        <v>59</v>
      </c>
      <c r="C87" s="174">
        <v>5.227487371754898</v>
      </c>
      <c r="D87" s="175">
        <v>0</v>
      </c>
      <c r="E87" s="175">
        <v>0</v>
      </c>
      <c r="F87" s="175">
        <v>0</v>
      </c>
      <c r="G87" s="175">
        <v>0.43331859306467452</v>
      </c>
      <c r="H87" s="162">
        <v>2.6165609342718619</v>
      </c>
      <c r="I87" s="175">
        <v>0.85301185982324523</v>
      </c>
      <c r="J87" s="175">
        <v>0</v>
      </c>
      <c r="K87" s="176">
        <v>1.7577272457166997</v>
      </c>
      <c r="L87" s="177">
        <v>0.32669177761679147</v>
      </c>
      <c r="M87" s="178">
        <v>0.71891905611564366</v>
      </c>
      <c r="P87" s="4"/>
    </row>
    <row r="88" spans="1:16" ht="17.25" thickTop="1" thickBot="1" x14ac:dyDescent="0.3">
      <c r="A88" s="448" t="s">
        <v>49</v>
      </c>
      <c r="B88" s="449"/>
      <c r="C88" s="179">
        <v>100</v>
      </c>
      <c r="D88" s="180">
        <v>100</v>
      </c>
      <c r="E88" s="180">
        <v>0</v>
      </c>
      <c r="F88" s="180">
        <v>0</v>
      </c>
      <c r="G88" s="180">
        <v>100</v>
      </c>
      <c r="H88" s="180">
        <v>100</v>
      </c>
      <c r="I88" s="180">
        <v>100</v>
      </c>
      <c r="J88" s="180">
        <v>100</v>
      </c>
      <c r="K88" s="181">
        <v>100</v>
      </c>
      <c r="L88" s="182">
        <v>100</v>
      </c>
      <c r="M88" s="183">
        <v>100</v>
      </c>
      <c r="P88" s="4"/>
    </row>
    <row r="89" spans="1:16" ht="17.25" thickTop="1" thickBot="1" x14ac:dyDescent="0.3">
      <c r="A89" s="448" t="s">
        <v>60</v>
      </c>
      <c r="B89" s="449"/>
      <c r="C89" s="184">
        <v>1757183.405001</v>
      </c>
      <c r="D89" s="185">
        <v>400.73887999999999</v>
      </c>
      <c r="E89" s="185">
        <v>0</v>
      </c>
      <c r="F89" s="185">
        <v>0</v>
      </c>
      <c r="G89" s="185">
        <v>9802408.4506940003</v>
      </c>
      <c r="H89" s="185">
        <v>158033.73977799999</v>
      </c>
      <c r="I89" s="185">
        <v>16633603.066832</v>
      </c>
      <c r="J89" s="185">
        <v>96.666145999999998</v>
      </c>
      <c r="K89" s="186">
        <v>46881.103084000002</v>
      </c>
      <c r="L89" s="187">
        <v>19635273.342337999</v>
      </c>
      <c r="M89" s="188">
        <v>48033880.512753002</v>
      </c>
    </row>
    <row r="90" spans="1:16" ht="16.5" thickTop="1" x14ac:dyDescent="0.25"/>
    <row r="91" spans="1:16" x14ac:dyDescent="0.25">
      <c r="A91" s="57" t="s">
        <v>51</v>
      </c>
      <c r="B91" s="57" t="s">
        <v>54</v>
      </c>
    </row>
    <row r="92" spans="1:16" x14ac:dyDescent="0.25">
      <c r="A92" s="57" t="s">
        <v>53</v>
      </c>
      <c r="B92" s="57" t="s">
        <v>61</v>
      </c>
    </row>
    <row r="93" spans="1:16" x14ac:dyDescent="0.25">
      <c r="A93" s="57"/>
      <c r="B93" s="57"/>
    </row>
    <row r="94" spans="1:16" x14ac:dyDescent="0.25">
      <c r="A94" s="57"/>
      <c r="B94" s="57" t="s">
        <v>55</v>
      </c>
    </row>
    <row r="178" spans="1:13" ht="15" customHeight="1" x14ac:dyDescent="0.25"/>
    <row r="179" spans="1:13" x14ac:dyDescent="0.25">
      <c r="A179" s="189"/>
      <c r="B179" s="190"/>
      <c r="C179" s="190"/>
      <c r="D179" s="190"/>
      <c r="E179" s="190"/>
      <c r="F179" s="191"/>
      <c r="G179" s="190"/>
      <c r="H179" s="190"/>
      <c r="I179" s="190"/>
      <c r="J179" s="190"/>
      <c r="K179" s="190"/>
      <c r="L179" s="61"/>
      <c r="M179" s="192"/>
    </row>
    <row r="180" spans="1:13" x14ac:dyDescent="0.25">
      <c r="A180" s="193"/>
      <c r="B180" s="194"/>
      <c r="C180" s="194"/>
      <c r="D180" s="194"/>
      <c r="E180" s="194"/>
      <c r="F180" s="195"/>
      <c r="G180" s="194"/>
      <c r="H180" s="194"/>
      <c r="I180" s="194"/>
      <c r="J180" s="194"/>
      <c r="K180" s="194"/>
      <c r="L180" s="194"/>
      <c r="M180" s="196"/>
    </row>
    <row r="181" spans="1:13" x14ac:dyDescent="0.25">
      <c r="A181" s="189"/>
      <c r="B181" s="61"/>
      <c r="C181" s="61"/>
      <c r="D181" s="61"/>
      <c r="E181" s="61"/>
      <c r="F181" s="191"/>
      <c r="G181" s="61"/>
      <c r="H181" s="61"/>
      <c r="I181" s="61"/>
      <c r="J181" s="61"/>
      <c r="K181" s="61"/>
      <c r="L181" s="61"/>
      <c r="M181" s="197"/>
    </row>
    <row r="182" spans="1:13" x14ac:dyDescent="0.25">
      <c r="A182" s="198"/>
      <c r="B182" s="59"/>
      <c r="C182" s="199"/>
      <c r="D182" s="199"/>
      <c r="E182" s="199"/>
      <c r="F182" s="200"/>
      <c r="G182" s="199"/>
      <c r="H182" s="199"/>
      <c r="I182" s="199"/>
      <c r="J182" s="199"/>
      <c r="K182" s="199"/>
      <c r="L182" s="199"/>
      <c r="M182" s="199"/>
    </row>
    <row r="183" spans="1:13" x14ac:dyDescent="0.25">
      <c r="A183" s="198"/>
      <c r="B183" s="59"/>
      <c r="C183" s="199"/>
      <c r="D183" s="199"/>
      <c r="E183" s="199"/>
      <c r="F183" s="200"/>
      <c r="G183" s="199"/>
      <c r="H183" s="199"/>
      <c r="I183" s="199"/>
      <c r="J183" s="199"/>
      <c r="K183" s="199"/>
      <c r="L183" s="199"/>
      <c r="M183" s="199"/>
    </row>
    <row r="184" spans="1:13" x14ac:dyDescent="0.25">
      <c r="A184" s="198"/>
      <c r="B184" s="59"/>
      <c r="C184" s="199"/>
      <c r="D184" s="199"/>
      <c r="E184" s="199"/>
      <c r="F184" s="200"/>
      <c r="G184" s="199"/>
      <c r="H184" s="199"/>
      <c r="I184" s="199"/>
      <c r="J184" s="199"/>
      <c r="K184" s="199"/>
      <c r="L184" s="199"/>
      <c r="M184" s="199"/>
    </row>
    <row r="185" spans="1:13" x14ac:dyDescent="0.25">
      <c r="A185" s="198"/>
      <c r="B185" s="59"/>
      <c r="C185" s="199"/>
      <c r="D185" s="199"/>
      <c r="E185" s="199"/>
      <c r="F185" s="200"/>
      <c r="G185" s="199"/>
      <c r="H185" s="199"/>
      <c r="I185" s="199"/>
      <c r="J185" s="199"/>
      <c r="K185" s="199"/>
      <c r="L185" s="199"/>
      <c r="M185" s="199"/>
    </row>
    <row r="186" spans="1:13" x14ac:dyDescent="0.25">
      <c r="A186" s="198"/>
      <c r="B186" s="59"/>
      <c r="C186" s="199"/>
      <c r="D186" s="199"/>
      <c r="E186" s="199"/>
      <c r="F186" s="200"/>
      <c r="G186" s="199"/>
      <c r="H186" s="199"/>
      <c r="I186" s="199"/>
      <c r="J186" s="199"/>
      <c r="K186" s="199"/>
      <c r="L186" s="199"/>
      <c r="M186" s="199"/>
    </row>
    <row r="187" spans="1:13" x14ac:dyDescent="0.25">
      <c r="A187" s="198"/>
      <c r="B187" s="59"/>
      <c r="C187" s="199"/>
      <c r="D187" s="199"/>
      <c r="E187" s="199"/>
      <c r="F187" s="200"/>
      <c r="G187" s="199"/>
      <c r="H187" s="199"/>
      <c r="I187" s="199"/>
      <c r="J187" s="199"/>
      <c r="K187" s="199"/>
      <c r="L187" s="199"/>
      <c r="M187" s="199"/>
    </row>
    <row r="188" spans="1:13" x14ac:dyDescent="0.25">
      <c r="A188" s="198"/>
      <c r="B188" s="59"/>
      <c r="C188" s="199"/>
      <c r="D188" s="199"/>
      <c r="E188" s="199"/>
      <c r="F188" s="200"/>
      <c r="G188" s="199"/>
      <c r="H188" s="199"/>
      <c r="I188" s="199"/>
      <c r="J188" s="199"/>
      <c r="K188" s="199"/>
      <c r="L188" s="199"/>
      <c r="M188" s="199"/>
    </row>
    <row r="189" spans="1:13" x14ac:dyDescent="0.25">
      <c r="A189" s="198"/>
      <c r="B189" s="59"/>
      <c r="C189" s="199"/>
      <c r="D189" s="199"/>
      <c r="E189" s="199"/>
      <c r="F189" s="200"/>
      <c r="G189" s="199"/>
      <c r="H189" s="199"/>
      <c r="I189" s="199"/>
      <c r="J189" s="199"/>
      <c r="K189" s="199"/>
      <c r="L189" s="199"/>
      <c r="M189" s="199"/>
    </row>
    <row r="190" spans="1:13" x14ac:dyDescent="0.25">
      <c r="A190" s="198"/>
      <c r="B190" s="59"/>
      <c r="C190" s="199"/>
      <c r="D190" s="199"/>
      <c r="E190" s="199"/>
      <c r="F190" s="200"/>
      <c r="G190" s="199"/>
      <c r="H190" s="199"/>
      <c r="I190" s="199"/>
      <c r="J190" s="199"/>
      <c r="K190" s="199"/>
      <c r="L190" s="199"/>
      <c r="M190" s="199"/>
    </row>
    <row r="191" spans="1:13" x14ac:dyDescent="0.25">
      <c r="A191" s="198"/>
      <c r="B191" s="59"/>
      <c r="C191" s="199"/>
      <c r="D191" s="199"/>
      <c r="E191" s="199"/>
      <c r="F191" s="200"/>
      <c r="G191" s="199"/>
      <c r="H191" s="199"/>
      <c r="I191" s="199"/>
      <c r="J191" s="199"/>
      <c r="K191" s="199"/>
      <c r="L191" s="199"/>
      <c r="M191" s="199"/>
    </row>
    <row r="192" spans="1:13" x14ac:dyDescent="0.25">
      <c r="A192" s="198"/>
      <c r="B192" s="59"/>
      <c r="C192" s="199"/>
      <c r="D192" s="199"/>
      <c r="E192" s="199"/>
      <c r="F192" s="200"/>
      <c r="G192" s="199"/>
      <c r="H192" s="199"/>
      <c r="I192" s="199"/>
      <c r="J192" s="199"/>
      <c r="K192" s="199"/>
      <c r="L192" s="199"/>
      <c r="M192" s="199"/>
    </row>
    <row r="193" spans="1:13" x14ac:dyDescent="0.25">
      <c r="A193" s="198"/>
      <c r="B193" s="59"/>
      <c r="C193" s="199"/>
      <c r="D193" s="199"/>
      <c r="E193" s="199"/>
      <c r="F193" s="200"/>
      <c r="G193" s="199"/>
      <c r="H193" s="199"/>
      <c r="I193" s="199"/>
      <c r="J193" s="199"/>
      <c r="K193" s="199"/>
      <c r="L193" s="199"/>
      <c r="M193" s="199"/>
    </row>
    <row r="194" spans="1:13" x14ac:dyDescent="0.25">
      <c r="A194" s="198"/>
      <c r="B194" s="59"/>
      <c r="C194" s="199"/>
      <c r="D194" s="199"/>
      <c r="E194" s="199"/>
      <c r="F194" s="200"/>
      <c r="G194" s="199"/>
      <c r="H194" s="199"/>
      <c r="I194" s="199"/>
      <c r="J194" s="199"/>
      <c r="K194" s="199"/>
      <c r="L194" s="199"/>
      <c r="M194" s="199"/>
    </row>
    <row r="195" spans="1:13" x14ac:dyDescent="0.25">
      <c r="A195" s="198"/>
      <c r="B195" s="59"/>
      <c r="C195" s="199"/>
      <c r="D195" s="199"/>
      <c r="E195" s="199"/>
      <c r="F195" s="200"/>
      <c r="G195" s="199"/>
      <c r="H195" s="199"/>
      <c r="I195" s="199"/>
      <c r="J195" s="199"/>
      <c r="K195" s="199"/>
      <c r="L195" s="199"/>
      <c r="M195" s="199"/>
    </row>
    <row r="196" spans="1:13" x14ac:dyDescent="0.25">
      <c r="A196" s="198"/>
      <c r="B196" s="59"/>
      <c r="C196" s="199"/>
      <c r="D196" s="199"/>
      <c r="E196" s="199"/>
      <c r="F196" s="200"/>
      <c r="G196" s="199"/>
      <c r="H196" s="199"/>
      <c r="I196" s="199"/>
      <c r="J196" s="199"/>
      <c r="K196" s="199"/>
      <c r="L196" s="199"/>
      <c r="M196" s="199"/>
    </row>
    <row r="197" spans="1:13" x14ac:dyDescent="0.25">
      <c r="A197" s="198"/>
      <c r="B197" s="59"/>
      <c r="C197" s="199"/>
      <c r="D197" s="199"/>
      <c r="E197" s="199"/>
      <c r="F197" s="200"/>
      <c r="G197" s="199"/>
      <c r="H197" s="199"/>
      <c r="I197" s="199"/>
      <c r="J197" s="199"/>
      <c r="K197" s="199"/>
      <c r="L197" s="199"/>
      <c r="M197" s="199"/>
    </row>
    <row r="198" spans="1:13" x14ac:dyDescent="0.25">
      <c r="A198" s="198"/>
      <c r="B198" s="59"/>
      <c r="C198" s="199"/>
      <c r="D198" s="199"/>
      <c r="E198" s="199"/>
      <c r="F198" s="200"/>
      <c r="G198" s="199"/>
      <c r="H198" s="199"/>
      <c r="I198" s="199"/>
      <c r="J198" s="199"/>
      <c r="K198" s="199"/>
      <c r="L198" s="199"/>
      <c r="M198" s="199"/>
    </row>
    <row r="199" spans="1:13" x14ac:dyDescent="0.25">
      <c r="A199" s="198"/>
      <c r="B199" s="59"/>
      <c r="C199" s="199"/>
      <c r="D199" s="199"/>
      <c r="E199" s="199"/>
      <c r="F199" s="200"/>
      <c r="G199" s="199"/>
      <c r="H199" s="199"/>
      <c r="I199" s="199"/>
      <c r="J199" s="199"/>
      <c r="K199" s="199"/>
      <c r="L199" s="199"/>
      <c r="M199" s="199"/>
    </row>
    <row r="200" spans="1:13" x14ac:dyDescent="0.25">
      <c r="A200" s="198"/>
      <c r="B200" s="59"/>
      <c r="C200" s="199"/>
      <c r="D200" s="199"/>
      <c r="E200" s="199"/>
      <c r="F200" s="200"/>
      <c r="G200" s="199"/>
      <c r="H200" s="199"/>
      <c r="I200" s="199"/>
      <c r="J200" s="199"/>
      <c r="K200" s="199"/>
      <c r="L200" s="199"/>
      <c r="M200" s="199"/>
    </row>
    <row r="201" spans="1:13" x14ac:dyDescent="0.25">
      <c r="A201" s="198"/>
      <c r="B201" s="59"/>
      <c r="C201" s="199"/>
      <c r="D201" s="199"/>
      <c r="E201" s="199"/>
      <c r="F201" s="200"/>
      <c r="G201" s="199"/>
      <c r="H201" s="199"/>
      <c r="I201" s="199"/>
      <c r="J201" s="199"/>
      <c r="K201" s="199"/>
      <c r="L201" s="199"/>
      <c r="M201" s="199"/>
    </row>
    <row r="202" spans="1:13" x14ac:dyDescent="0.25">
      <c r="A202" s="198"/>
      <c r="B202" s="59"/>
      <c r="C202" s="199"/>
      <c r="D202" s="199"/>
      <c r="E202" s="199"/>
      <c r="F202" s="200"/>
      <c r="G202" s="199"/>
      <c r="H202" s="199"/>
      <c r="I202" s="199"/>
      <c r="J202" s="199"/>
      <c r="K202" s="199"/>
      <c r="L202" s="199"/>
      <c r="M202" s="199"/>
    </row>
    <row r="203" spans="1:13" x14ac:dyDescent="0.25">
      <c r="A203" s="198"/>
      <c r="B203" s="59"/>
      <c r="C203" s="199"/>
      <c r="D203" s="199"/>
      <c r="E203" s="199"/>
      <c r="F203" s="200"/>
      <c r="G203" s="199"/>
      <c r="H203" s="199"/>
      <c r="I203" s="199"/>
      <c r="J203" s="199"/>
      <c r="K203" s="199"/>
      <c r="L203" s="199"/>
      <c r="M203" s="199"/>
    </row>
    <row r="204" spans="1:13" x14ac:dyDescent="0.25">
      <c r="A204" s="198"/>
      <c r="B204" s="59"/>
      <c r="C204" s="199"/>
      <c r="D204" s="199"/>
      <c r="E204" s="199"/>
      <c r="F204" s="200"/>
      <c r="G204" s="199"/>
      <c r="H204" s="199"/>
      <c r="I204" s="199"/>
      <c r="J204" s="199"/>
      <c r="K204" s="199"/>
      <c r="L204" s="199"/>
      <c r="M204" s="199"/>
    </row>
    <row r="205" spans="1:13" x14ac:dyDescent="0.25">
      <c r="A205" s="198"/>
      <c r="B205" s="59"/>
      <c r="C205" s="199"/>
      <c r="D205" s="199"/>
      <c r="E205" s="199"/>
      <c r="F205" s="200"/>
      <c r="G205" s="199"/>
      <c r="H205" s="199"/>
      <c r="I205" s="199"/>
      <c r="J205" s="199"/>
      <c r="K205" s="199"/>
      <c r="L205" s="199"/>
      <c r="M205" s="199"/>
    </row>
    <row r="206" spans="1:13" x14ac:dyDescent="0.25">
      <c r="A206" s="198"/>
      <c r="B206" s="59"/>
      <c r="C206" s="199"/>
      <c r="D206" s="199"/>
      <c r="E206" s="199"/>
      <c r="F206" s="200"/>
      <c r="G206" s="199"/>
      <c r="H206" s="199"/>
      <c r="I206" s="199"/>
      <c r="J206" s="199"/>
      <c r="K206" s="199"/>
      <c r="L206" s="199"/>
      <c r="M206" s="199"/>
    </row>
    <row r="207" spans="1:13" x14ac:dyDescent="0.25">
      <c r="A207" s="198"/>
      <c r="B207" s="59"/>
      <c r="C207" s="199"/>
      <c r="D207" s="199"/>
      <c r="E207" s="199"/>
      <c r="F207" s="200"/>
      <c r="G207" s="199"/>
      <c r="H207" s="199"/>
      <c r="I207" s="199"/>
      <c r="J207" s="199"/>
      <c r="K207" s="199"/>
      <c r="L207" s="199"/>
      <c r="M207" s="199"/>
    </row>
    <row r="208" spans="1:13" x14ac:dyDescent="0.25">
      <c r="A208" s="198"/>
      <c r="B208" s="59"/>
      <c r="C208" s="199"/>
      <c r="D208" s="199"/>
      <c r="E208" s="199"/>
      <c r="F208" s="200"/>
      <c r="G208" s="199"/>
      <c r="H208" s="199"/>
      <c r="I208" s="199"/>
      <c r="J208" s="199"/>
      <c r="K208" s="199"/>
      <c r="L208" s="199"/>
      <c r="M208" s="199"/>
    </row>
    <row r="209" spans="1:13" x14ac:dyDescent="0.25">
      <c r="A209" s="198"/>
      <c r="B209" s="59"/>
      <c r="C209" s="199"/>
      <c r="D209" s="199"/>
      <c r="E209" s="199"/>
      <c r="F209" s="200"/>
      <c r="G209" s="199"/>
      <c r="H209" s="199"/>
      <c r="I209" s="199"/>
      <c r="J209" s="199"/>
      <c r="K209" s="199"/>
      <c r="L209" s="199"/>
      <c r="M209" s="199"/>
    </row>
    <row r="210" spans="1:13" x14ac:dyDescent="0.25">
      <c r="A210" s="198"/>
      <c r="B210" s="59"/>
      <c r="C210" s="199"/>
      <c r="D210" s="199"/>
      <c r="E210" s="199"/>
      <c r="F210" s="200"/>
      <c r="G210" s="199"/>
      <c r="H210" s="199"/>
      <c r="I210" s="199"/>
      <c r="J210" s="199"/>
      <c r="K210" s="199"/>
      <c r="L210" s="199"/>
      <c r="M210" s="199"/>
    </row>
    <row r="211" spans="1:13" x14ac:dyDescent="0.25">
      <c r="A211" s="198"/>
      <c r="B211" s="59"/>
      <c r="C211" s="199"/>
      <c r="D211" s="199"/>
      <c r="E211" s="199"/>
      <c r="F211" s="200"/>
      <c r="G211" s="199"/>
      <c r="H211" s="199"/>
      <c r="I211" s="199"/>
      <c r="J211" s="199"/>
      <c r="K211" s="199"/>
      <c r="L211" s="199"/>
      <c r="M211" s="199"/>
    </row>
    <row r="212" spans="1:13" x14ac:dyDescent="0.25">
      <c r="A212" s="198"/>
      <c r="B212" s="59"/>
      <c r="C212" s="199"/>
      <c r="D212" s="199"/>
      <c r="E212" s="199"/>
      <c r="F212" s="200"/>
      <c r="G212" s="199"/>
      <c r="H212" s="199"/>
      <c r="I212" s="199"/>
      <c r="J212" s="199"/>
      <c r="K212" s="199"/>
      <c r="L212" s="199"/>
      <c r="M212" s="199"/>
    </row>
    <row r="213" spans="1:13" x14ac:dyDescent="0.25">
      <c r="A213" s="198"/>
      <c r="B213" s="59"/>
      <c r="C213" s="199"/>
      <c r="D213" s="199"/>
      <c r="E213" s="199"/>
      <c r="F213" s="200"/>
      <c r="G213" s="199"/>
      <c r="H213" s="199"/>
      <c r="I213" s="199"/>
      <c r="J213" s="199"/>
      <c r="K213" s="199"/>
      <c r="L213" s="199"/>
      <c r="M213" s="199"/>
    </row>
    <row r="214" spans="1:13" x14ac:dyDescent="0.25">
      <c r="A214" s="198"/>
      <c r="B214" s="59"/>
      <c r="C214" s="199"/>
      <c r="D214" s="199"/>
      <c r="E214" s="199"/>
      <c r="F214" s="200"/>
      <c r="G214" s="199"/>
      <c r="H214" s="199"/>
      <c r="I214" s="199"/>
      <c r="J214" s="199"/>
      <c r="K214" s="199"/>
      <c r="L214" s="199"/>
      <c r="M214" s="199"/>
    </row>
    <row r="215" spans="1:13" x14ac:dyDescent="0.25">
      <c r="A215" s="198"/>
      <c r="B215" s="59"/>
      <c r="C215" s="199"/>
      <c r="D215" s="199"/>
      <c r="E215" s="199"/>
      <c r="F215" s="200"/>
      <c r="G215" s="199"/>
      <c r="H215" s="199"/>
      <c r="I215" s="199"/>
      <c r="J215" s="199"/>
      <c r="K215" s="199"/>
      <c r="L215" s="199"/>
      <c r="M215" s="199"/>
    </row>
    <row r="216" spans="1:13" x14ac:dyDescent="0.25">
      <c r="A216" s="198"/>
      <c r="B216" s="59"/>
      <c r="C216" s="199"/>
      <c r="D216" s="199"/>
      <c r="E216" s="199"/>
      <c r="F216" s="200"/>
      <c r="G216" s="199"/>
      <c r="H216" s="199"/>
      <c r="I216" s="199"/>
      <c r="J216" s="199"/>
      <c r="K216" s="199"/>
      <c r="L216" s="199"/>
      <c r="M216" s="199"/>
    </row>
    <row r="217" spans="1:13" x14ac:dyDescent="0.25">
      <c r="A217" s="198"/>
      <c r="B217" s="59"/>
      <c r="C217" s="199"/>
      <c r="D217" s="199"/>
      <c r="E217" s="199"/>
      <c r="F217" s="200"/>
      <c r="G217" s="199"/>
      <c r="H217" s="199"/>
      <c r="I217" s="199"/>
      <c r="J217" s="199"/>
      <c r="K217" s="199"/>
      <c r="L217" s="199"/>
      <c r="M217" s="199"/>
    </row>
    <row r="218" spans="1:13" x14ac:dyDescent="0.25">
      <c r="A218" s="198"/>
      <c r="B218" s="190"/>
      <c r="C218" s="201"/>
      <c r="D218" s="201"/>
      <c r="E218" s="201"/>
      <c r="F218" s="202"/>
      <c r="G218" s="201"/>
      <c r="H218" s="201"/>
      <c r="I218" s="201"/>
      <c r="J218" s="201"/>
      <c r="K218" s="201"/>
      <c r="L218" s="201"/>
      <c r="M218" s="201"/>
    </row>
    <row r="219" spans="1:13" x14ac:dyDescent="0.25">
      <c r="A219" s="203"/>
      <c r="B219" s="204"/>
      <c r="C219" s="205"/>
      <c r="D219" s="205"/>
      <c r="E219" s="205"/>
      <c r="F219" s="206"/>
      <c r="G219" s="205"/>
      <c r="H219" s="205"/>
      <c r="I219" s="205"/>
      <c r="J219" s="205"/>
      <c r="K219" s="205"/>
      <c r="L219" s="205"/>
      <c r="M219" s="207"/>
    </row>
  </sheetData>
  <mergeCells count="16">
    <mergeCell ref="A3:M3"/>
    <mergeCell ref="A4:M4"/>
    <mergeCell ref="A8:B9"/>
    <mergeCell ref="C8:K8"/>
    <mergeCell ref="L8:L9"/>
    <mergeCell ref="M8:M9"/>
    <mergeCell ref="A88:B88"/>
    <mergeCell ref="A89:B89"/>
    <mergeCell ref="A40:B40"/>
    <mergeCell ref="A41:B41"/>
    <mergeCell ref="A51:M51"/>
    <mergeCell ref="A52:M52"/>
    <mergeCell ref="A56:B57"/>
    <mergeCell ref="C56:K56"/>
    <mergeCell ref="L56:L57"/>
    <mergeCell ref="M56:M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1"/>
  <sheetViews>
    <sheetView workbookViewId="0">
      <selection activeCell="B5" sqref="B5"/>
    </sheetView>
  </sheetViews>
  <sheetFormatPr baseColWidth="10" defaultRowHeight="15.75" x14ac:dyDescent="0.25"/>
  <cols>
    <col min="1" max="1" width="3.7109375" style="234" customWidth="1"/>
    <col min="2" max="2" width="48.140625" style="234" customWidth="1"/>
    <col min="3" max="3" width="27.85546875" style="234" customWidth="1"/>
    <col min="4" max="4" width="23.5703125" style="234" customWidth="1"/>
    <col min="5" max="5" width="19" style="234" customWidth="1"/>
    <col min="6" max="6" width="21.5703125" style="314" customWidth="1"/>
    <col min="7" max="7" width="28.140625" style="234" customWidth="1"/>
    <col min="8" max="8" width="25.5703125" style="234" customWidth="1"/>
    <col min="9" max="9" width="27.85546875" style="234" customWidth="1"/>
    <col min="10" max="10" width="18.5703125" style="234" bestFit="1" customWidth="1"/>
    <col min="11" max="11" width="30.140625" style="234" bestFit="1" customWidth="1"/>
    <col min="12" max="12" width="28.140625" style="234" customWidth="1"/>
    <col min="13" max="13" width="29.5703125" style="234" bestFit="1" customWidth="1"/>
    <col min="14" max="14" width="21.42578125" style="231" bestFit="1" customWidth="1"/>
    <col min="15" max="15" width="21.42578125" style="231" customWidth="1"/>
    <col min="16" max="16" width="8.140625" style="234" customWidth="1"/>
    <col min="17" max="17" width="11.42578125" style="233"/>
    <col min="18" max="256" width="11.42578125" style="234"/>
    <col min="257" max="257" width="3.7109375" style="234" customWidth="1"/>
    <col min="258" max="258" width="48.140625" style="234" customWidth="1"/>
    <col min="259" max="259" width="27.85546875" style="234" customWidth="1"/>
    <col min="260" max="260" width="23.5703125" style="234" customWidth="1"/>
    <col min="261" max="261" width="19" style="234" customWidth="1"/>
    <col min="262" max="262" width="21.5703125" style="234" customWidth="1"/>
    <col min="263" max="263" width="28.140625" style="234" customWidth="1"/>
    <col min="264" max="264" width="25.5703125" style="234" customWidth="1"/>
    <col min="265" max="265" width="27.85546875" style="234" customWidth="1"/>
    <col min="266" max="266" width="18.5703125" style="234" bestFit="1" customWidth="1"/>
    <col min="267" max="267" width="30.140625" style="234" bestFit="1" customWidth="1"/>
    <col min="268" max="268" width="28.140625" style="234" customWidth="1"/>
    <col min="269" max="269" width="29.5703125" style="234" bestFit="1" customWidth="1"/>
    <col min="270" max="270" width="21.42578125" style="234" bestFit="1" customWidth="1"/>
    <col min="271" max="271" width="21.42578125" style="234" customWidth="1"/>
    <col min="272" max="272" width="8.140625" style="234" customWidth="1"/>
    <col min="273" max="512" width="11.42578125" style="234"/>
    <col min="513" max="513" width="3.7109375" style="234" customWidth="1"/>
    <col min="514" max="514" width="48.140625" style="234" customWidth="1"/>
    <col min="515" max="515" width="27.85546875" style="234" customWidth="1"/>
    <col min="516" max="516" width="23.5703125" style="234" customWidth="1"/>
    <col min="517" max="517" width="19" style="234" customWidth="1"/>
    <col min="518" max="518" width="21.5703125" style="234" customWidth="1"/>
    <col min="519" max="519" width="28.140625" style="234" customWidth="1"/>
    <col min="520" max="520" width="25.5703125" style="234" customWidth="1"/>
    <col min="521" max="521" width="27.85546875" style="234" customWidth="1"/>
    <col min="522" max="522" width="18.5703125" style="234" bestFit="1" customWidth="1"/>
    <col min="523" max="523" width="30.140625" style="234" bestFit="1" customWidth="1"/>
    <col min="524" max="524" width="28.140625" style="234" customWidth="1"/>
    <col min="525" max="525" width="29.5703125" style="234" bestFit="1" customWidth="1"/>
    <col min="526" max="526" width="21.42578125" style="234" bestFit="1" customWidth="1"/>
    <col min="527" max="527" width="21.42578125" style="234" customWidth="1"/>
    <col min="528" max="528" width="8.140625" style="234" customWidth="1"/>
    <col min="529" max="768" width="11.42578125" style="234"/>
    <col min="769" max="769" width="3.7109375" style="234" customWidth="1"/>
    <col min="770" max="770" width="48.140625" style="234" customWidth="1"/>
    <col min="771" max="771" width="27.85546875" style="234" customWidth="1"/>
    <col min="772" max="772" width="23.5703125" style="234" customWidth="1"/>
    <col min="773" max="773" width="19" style="234" customWidth="1"/>
    <col min="774" max="774" width="21.5703125" style="234" customWidth="1"/>
    <col min="775" max="775" width="28.140625" style="234" customWidth="1"/>
    <col min="776" max="776" width="25.5703125" style="234" customWidth="1"/>
    <col min="777" max="777" width="27.85546875" style="234" customWidth="1"/>
    <col min="778" max="778" width="18.5703125" style="234" bestFit="1" customWidth="1"/>
    <col min="779" max="779" width="30.140625" style="234" bestFit="1" customWidth="1"/>
    <col min="780" max="780" width="28.140625" style="234" customWidth="1"/>
    <col min="781" max="781" width="29.5703125" style="234" bestFit="1" customWidth="1"/>
    <col min="782" max="782" width="21.42578125" style="234" bestFit="1" customWidth="1"/>
    <col min="783" max="783" width="21.42578125" style="234" customWidth="1"/>
    <col min="784" max="784" width="8.140625" style="234" customWidth="1"/>
    <col min="785" max="1024" width="11.42578125" style="234"/>
    <col min="1025" max="1025" width="3.7109375" style="234" customWidth="1"/>
    <col min="1026" max="1026" width="48.140625" style="234" customWidth="1"/>
    <col min="1027" max="1027" width="27.85546875" style="234" customWidth="1"/>
    <col min="1028" max="1028" width="23.5703125" style="234" customWidth="1"/>
    <col min="1029" max="1029" width="19" style="234" customWidth="1"/>
    <col min="1030" max="1030" width="21.5703125" style="234" customWidth="1"/>
    <col min="1031" max="1031" width="28.140625" style="234" customWidth="1"/>
    <col min="1032" max="1032" width="25.5703125" style="234" customWidth="1"/>
    <col min="1033" max="1033" width="27.85546875" style="234" customWidth="1"/>
    <col min="1034" max="1034" width="18.5703125" style="234" bestFit="1" customWidth="1"/>
    <col min="1035" max="1035" width="30.140625" style="234" bestFit="1" customWidth="1"/>
    <col min="1036" max="1036" width="28.140625" style="234" customWidth="1"/>
    <col min="1037" max="1037" width="29.5703125" style="234" bestFit="1" customWidth="1"/>
    <col min="1038" max="1038" width="21.42578125" style="234" bestFit="1" customWidth="1"/>
    <col min="1039" max="1039" width="21.42578125" style="234" customWidth="1"/>
    <col min="1040" max="1040" width="8.140625" style="234" customWidth="1"/>
    <col min="1041" max="1280" width="11.42578125" style="234"/>
    <col min="1281" max="1281" width="3.7109375" style="234" customWidth="1"/>
    <col min="1282" max="1282" width="48.140625" style="234" customWidth="1"/>
    <col min="1283" max="1283" width="27.85546875" style="234" customWidth="1"/>
    <col min="1284" max="1284" width="23.5703125" style="234" customWidth="1"/>
    <col min="1285" max="1285" width="19" style="234" customWidth="1"/>
    <col min="1286" max="1286" width="21.5703125" style="234" customWidth="1"/>
    <col min="1287" max="1287" width="28.140625" style="234" customWidth="1"/>
    <col min="1288" max="1288" width="25.5703125" style="234" customWidth="1"/>
    <col min="1289" max="1289" width="27.85546875" style="234" customWidth="1"/>
    <col min="1290" max="1290" width="18.5703125" style="234" bestFit="1" customWidth="1"/>
    <col min="1291" max="1291" width="30.140625" style="234" bestFit="1" customWidth="1"/>
    <col min="1292" max="1292" width="28.140625" style="234" customWidth="1"/>
    <col min="1293" max="1293" width="29.5703125" style="234" bestFit="1" customWidth="1"/>
    <col min="1294" max="1294" width="21.42578125" style="234" bestFit="1" customWidth="1"/>
    <col min="1295" max="1295" width="21.42578125" style="234" customWidth="1"/>
    <col min="1296" max="1296" width="8.140625" style="234" customWidth="1"/>
    <col min="1297" max="1536" width="11.42578125" style="234"/>
    <col min="1537" max="1537" width="3.7109375" style="234" customWidth="1"/>
    <col min="1538" max="1538" width="48.140625" style="234" customWidth="1"/>
    <col min="1539" max="1539" width="27.85546875" style="234" customWidth="1"/>
    <col min="1540" max="1540" width="23.5703125" style="234" customWidth="1"/>
    <col min="1541" max="1541" width="19" style="234" customWidth="1"/>
    <col min="1542" max="1542" width="21.5703125" style="234" customWidth="1"/>
    <col min="1543" max="1543" width="28.140625" style="234" customWidth="1"/>
    <col min="1544" max="1544" width="25.5703125" style="234" customWidth="1"/>
    <col min="1545" max="1545" width="27.85546875" style="234" customWidth="1"/>
    <col min="1546" max="1546" width="18.5703125" style="234" bestFit="1" customWidth="1"/>
    <col min="1547" max="1547" width="30.140625" style="234" bestFit="1" customWidth="1"/>
    <col min="1548" max="1548" width="28.140625" style="234" customWidth="1"/>
    <col min="1549" max="1549" width="29.5703125" style="234" bestFit="1" customWidth="1"/>
    <col min="1550" max="1550" width="21.42578125" style="234" bestFit="1" customWidth="1"/>
    <col min="1551" max="1551" width="21.42578125" style="234" customWidth="1"/>
    <col min="1552" max="1552" width="8.140625" style="234" customWidth="1"/>
    <col min="1553" max="1792" width="11.42578125" style="234"/>
    <col min="1793" max="1793" width="3.7109375" style="234" customWidth="1"/>
    <col min="1794" max="1794" width="48.140625" style="234" customWidth="1"/>
    <col min="1795" max="1795" width="27.85546875" style="234" customWidth="1"/>
    <col min="1796" max="1796" width="23.5703125" style="234" customWidth="1"/>
    <col min="1797" max="1797" width="19" style="234" customWidth="1"/>
    <col min="1798" max="1798" width="21.5703125" style="234" customWidth="1"/>
    <col min="1799" max="1799" width="28.140625" style="234" customWidth="1"/>
    <col min="1800" max="1800" width="25.5703125" style="234" customWidth="1"/>
    <col min="1801" max="1801" width="27.85546875" style="234" customWidth="1"/>
    <col min="1802" max="1802" width="18.5703125" style="234" bestFit="1" customWidth="1"/>
    <col min="1803" max="1803" width="30.140625" style="234" bestFit="1" customWidth="1"/>
    <col min="1804" max="1804" width="28.140625" style="234" customWidth="1"/>
    <col min="1805" max="1805" width="29.5703125" style="234" bestFit="1" customWidth="1"/>
    <col min="1806" max="1806" width="21.42578125" style="234" bestFit="1" customWidth="1"/>
    <col min="1807" max="1807" width="21.42578125" style="234" customWidth="1"/>
    <col min="1808" max="1808" width="8.140625" style="234" customWidth="1"/>
    <col min="1809" max="2048" width="11.42578125" style="234"/>
    <col min="2049" max="2049" width="3.7109375" style="234" customWidth="1"/>
    <col min="2050" max="2050" width="48.140625" style="234" customWidth="1"/>
    <col min="2051" max="2051" width="27.85546875" style="234" customWidth="1"/>
    <col min="2052" max="2052" width="23.5703125" style="234" customWidth="1"/>
    <col min="2053" max="2053" width="19" style="234" customWidth="1"/>
    <col min="2054" max="2054" width="21.5703125" style="234" customWidth="1"/>
    <col min="2055" max="2055" width="28.140625" style="234" customWidth="1"/>
    <col min="2056" max="2056" width="25.5703125" style="234" customWidth="1"/>
    <col min="2057" max="2057" width="27.85546875" style="234" customWidth="1"/>
    <col min="2058" max="2058" width="18.5703125" style="234" bestFit="1" customWidth="1"/>
    <col min="2059" max="2059" width="30.140625" style="234" bestFit="1" customWidth="1"/>
    <col min="2060" max="2060" width="28.140625" style="234" customWidth="1"/>
    <col min="2061" max="2061" width="29.5703125" style="234" bestFit="1" customWidth="1"/>
    <col min="2062" max="2062" width="21.42578125" style="234" bestFit="1" customWidth="1"/>
    <col min="2063" max="2063" width="21.42578125" style="234" customWidth="1"/>
    <col min="2064" max="2064" width="8.140625" style="234" customWidth="1"/>
    <col min="2065" max="2304" width="11.42578125" style="234"/>
    <col min="2305" max="2305" width="3.7109375" style="234" customWidth="1"/>
    <col min="2306" max="2306" width="48.140625" style="234" customWidth="1"/>
    <col min="2307" max="2307" width="27.85546875" style="234" customWidth="1"/>
    <col min="2308" max="2308" width="23.5703125" style="234" customWidth="1"/>
    <col min="2309" max="2309" width="19" style="234" customWidth="1"/>
    <col min="2310" max="2310" width="21.5703125" style="234" customWidth="1"/>
    <col min="2311" max="2311" width="28.140625" style="234" customWidth="1"/>
    <col min="2312" max="2312" width="25.5703125" style="234" customWidth="1"/>
    <col min="2313" max="2313" width="27.85546875" style="234" customWidth="1"/>
    <col min="2314" max="2314" width="18.5703125" style="234" bestFit="1" customWidth="1"/>
    <col min="2315" max="2315" width="30.140625" style="234" bestFit="1" customWidth="1"/>
    <col min="2316" max="2316" width="28.140625" style="234" customWidth="1"/>
    <col min="2317" max="2317" width="29.5703125" style="234" bestFit="1" customWidth="1"/>
    <col min="2318" max="2318" width="21.42578125" style="234" bestFit="1" customWidth="1"/>
    <col min="2319" max="2319" width="21.42578125" style="234" customWidth="1"/>
    <col min="2320" max="2320" width="8.140625" style="234" customWidth="1"/>
    <col min="2321" max="2560" width="11.42578125" style="234"/>
    <col min="2561" max="2561" width="3.7109375" style="234" customWidth="1"/>
    <col min="2562" max="2562" width="48.140625" style="234" customWidth="1"/>
    <col min="2563" max="2563" width="27.85546875" style="234" customWidth="1"/>
    <col min="2564" max="2564" width="23.5703125" style="234" customWidth="1"/>
    <col min="2565" max="2565" width="19" style="234" customWidth="1"/>
    <col min="2566" max="2566" width="21.5703125" style="234" customWidth="1"/>
    <col min="2567" max="2567" width="28.140625" style="234" customWidth="1"/>
    <col min="2568" max="2568" width="25.5703125" style="234" customWidth="1"/>
    <col min="2569" max="2569" width="27.85546875" style="234" customWidth="1"/>
    <col min="2570" max="2570" width="18.5703125" style="234" bestFit="1" customWidth="1"/>
    <col min="2571" max="2571" width="30.140625" style="234" bestFit="1" customWidth="1"/>
    <col min="2572" max="2572" width="28.140625" style="234" customWidth="1"/>
    <col min="2573" max="2573" width="29.5703125" style="234" bestFit="1" customWidth="1"/>
    <col min="2574" max="2574" width="21.42578125" style="234" bestFit="1" customWidth="1"/>
    <col min="2575" max="2575" width="21.42578125" style="234" customWidth="1"/>
    <col min="2576" max="2576" width="8.140625" style="234" customWidth="1"/>
    <col min="2577" max="2816" width="11.42578125" style="234"/>
    <col min="2817" max="2817" width="3.7109375" style="234" customWidth="1"/>
    <col min="2818" max="2818" width="48.140625" style="234" customWidth="1"/>
    <col min="2819" max="2819" width="27.85546875" style="234" customWidth="1"/>
    <col min="2820" max="2820" width="23.5703125" style="234" customWidth="1"/>
    <col min="2821" max="2821" width="19" style="234" customWidth="1"/>
    <col min="2822" max="2822" width="21.5703125" style="234" customWidth="1"/>
    <col min="2823" max="2823" width="28.140625" style="234" customWidth="1"/>
    <col min="2824" max="2824" width="25.5703125" style="234" customWidth="1"/>
    <col min="2825" max="2825" width="27.85546875" style="234" customWidth="1"/>
    <col min="2826" max="2826" width="18.5703125" style="234" bestFit="1" customWidth="1"/>
    <col min="2827" max="2827" width="30.140625" style="234" bestFit="1" customWidth="1"/>
    <col min="2828" max="2828" width="28.140625" style="234" customWidth="1"/>
    <col min="2829" max="2829" width="29.5703125" style="234" bestFit="1" customWidth="1"/>
    <col min="2830" max="2830" width="21.42578125" style="234" bestFit="1" customWidth="1"/>
    <col min="2831" max="2831" width="21.42578125" style="234" customWidth="1"/>
    <col min="2832" max="2832" width="8.140625" style="234" customWidth="1"/>
    <col min="2833" max="3072" width="11.42578125" style="234"/>
    <col min="3073" max="3073" width="3.7109375" style="234" customWidth="1"/>
    <col min="3074" max="3074" width="48.140625" style="234" customWidth="1"/>
    <col min="3075" max="3075" width="27.85546875" style="234" customWidth="1"/>
    <col min="3076" max="3076" width="23.5703125" style="234" customWidth="1"/>
    <col min="3077" max="3077" width="19" style="234" customWidth="1"/>
    <col min="3078" max="3078" width="21.5703125" style="234" customWidth="1"/>
    <col min="3079" max="3079" width="28.140625" style="234" customWidth="1"/>
    <col min="3080" max="3080" width="25.5703125" style="234" customWidth="1"/>
    <col min="3081" max="3081" width="27.85546875" style="234" customWidth="1"/>
    <col min="3082" max="3082" width="18.5703125" style="234" bestFit="1" customWidth="1"/>
    <col min="3083" max="3083" width="30.140625" style="234" bestFit="1" customWidth="1"/>
    <col min="3084" max="3084" width="28.140625" style="234" customWidth="1"/>
    <col min="3085" max="3085" width="29.5703125" style="234" bestFit="1" customWidth="1"/>
    <col min="3086" max="3086" width="21.42578125" style="234" bestFit="1" customWidth="1"/>
    <col min="3087" max="3087" width="21.42578125" style="234" customWidth="1"/>
    <col min="3088" max="3088" width="8.140625" style="234" customWidth="1"/>
    <col min="3089" max="3328" width="11.42578125" style="234"/>
    <col min="3329" max="3329" width="3.7109375" style="234" customWidth="1"/>
    <col min="3330" max="3330" width="48.140625" style="234" customWidth="1"/>
    <col min="3331" max="3331" width="27.85546875" style="234" customWidth="1"/>
    <col min="3332" max="3332" width="23.5703125" style="234" customWidth="1"/>
    <col min="3333" max="3333" width="19" style="234" customWidth="1"/>
    <col min="3334" max="3334" width="21.5703125" style="234" customWidth="1"/>
    <col min="3335" max="3335" width="28.140625" style="234" customWidth="1"/>
    <col min="3336" max="3336" width="25.5703125" style="234" customWidth="1"/>
    <col min="3337" max="3337" width="27.85546875" style="234" customWidth="1"/>
    <col min="3338" max="3338" width="18.5703125" style="234" bestFit="1" customWidth="1"/>
    <col min="3339" max="3339" width="30.140625" style="234" bestFit="1" customWidth="1"/>
    <col min="3340" max="3340" width="28.140625" style="234" customWidth="1"/>
    <col min="3341" max="3341" width="29.5703125" style="234" bestFit="1" customWidth="1"/>
    <col min="3342" max="3342" width="21.42578125" style="234" bestFit="1" customWidth="1"/>
    <col min="3343" max="3343" width="21.42578125" style="234" customWidth="1"/>
    <col min="3344" max="3344" width="8.140625" style="234" customWidth="1"/>
    <col min="3345" max="3584" width="11.42578125" style="234"/>
    <col min="3585" max="3585" width="3.7109375" style="234" customWidth="1"/>
    <col min="3586" max="3586" width="48.140625" style="234" customWidth="1"/>
    <col min="3587" max="3587" width="27.85546875" style="234" customWidth="1"/>
    <col min="3588" max="3588" width="23.5703125" style="234" customWidth="1"/>
    <col min="3589" max="3589" width="19" style="234" customWidth="1"/>
    <col min="3590" max="3590" width="21.5703125" style="234" customWidth="1"/>
    <col min="3591" max="3591" width="28.140625" style="234" customWidth="1"/>
    <col min="3592" max="3592" width="25.5703125" style="234" customWidth="1"/>
    <col min="3593" max="3593" width="27.85546875" style="234" customWidth="1"/>
    <col min="3594" max="3594" width="18.5703125" style="234" bestFit="1" customWidth="1"/>
    <col min="3595" max="3595" width="30.140625" style="234" bestFit="1" customWidth="1"/>
    <col min="3596" max="3596" width="28.140625" style="234" customWidth="1"/>
    <col min="3597" max="3597" width="29.5703125" style="234" bestFit="1" customWidth="1"/>
    <col min="3598" max="3598" width="21.42578125" style="234" bestFit="1" customWidth="1"/>
    <col min="3599" max="3599" width="21.42578125" style="234" customWidth="1"/>
    <col min="3600" max="3600" width="8.140625" style="234" customWidth="1"/>
    <col min="3601" max="3840" width="11.42578125" style="234"/>
    <col min="3841" max="3841" width="3.7109375" style="234" customWidth="1"/>
    <col min="3842" max="3842" width="48.140625" style="234" customWidth="1"/>
    <col min="3843" max="3843" width="27.85546875" style="234" customWidth="1"/>
    <col min="3844" max="3844" width="23.5703125" style="234" customWidth="1"/>
    <col min="3845" max="3845" width="19" style="234" customWidth="1"/>
    <col min="3846" max="3846" width="21.5703125" style="234" customWidth="1"/>
    <col min="3847" max="3847" width="28.140625" style="234" customWidth="1"/>
    <col min="3848" max="3848" width="25.5703125" style="234" customWidth="1"/>
    <col min="3849" max="3849" width="27.85546875" style="234" customWidth="1"/>
    <col min="3850" max="3850" width="18.5703125" style="234" bestFit="1" customWidth="1"/>
    <col min="3851" max="3851" width="30.140625" style="234" bestFit="1" customWidth="1"/>
    <col min="3852" max="3852" width="28.140625" style="234" customWidth="1"/>
    <col min="3853" max="3853" width="29.5703125" style="234" bestFit="1" customWidth="1"/>
    <col min="3854" max="3854" width="21.42578125" style="234" bestFit="1" customWidth="1"/>
    <col min="3855" max="3855" width="21.42578125" style="234" customWidth="1"/>
    <col min="3856" max="3856" width="8.140625" style="234" customWidth="1"/>
    <col min="3857" max="4096" width="11.42578125" style="234"/>
    <col min="4097" max="4097" width="3.7109375" style="234" customWidth="1"/>
    <col min="4098" max="4098" width="48.140625" style="234" customWidth="1"/>
    <col min="4099" max="4099" width="27.85546875" style="234" customWidth="1"/>
    <col min="4100" max="4100" width="23.5703125" style="234" customWidth="1"/>
    <col min="4101" max="4101" width="19" style="234" customWidth="1"/>
    <col min="4102" max="4102" width="21.5703125" style="234" customWidth="1"/>
    <col min="4103" max="4103" width="28.140625" style="234" customWidth="1"/>
    <col min="4104" max="4104" width="25.5703125" style="234" customWidth="1"/>
    <col min="4105" max="4105" width="27.85546875" style="234" customWidth="1"/>
    <col min="4106" max="4106" width="18.5703125" style="234" bestFit="1" customWidth="1"/>
    <col min="4107" max="4107" width="30.140625" style="234" bestFit="1" customWidth="1"/>
    <col min="4108" max="4108" width="28.140625" style="234" customWidth="1"/>
    <col min="4109" max="4109" width="29.5703125" style="234" bestFit="1" customWidth="1"/>
    <col min="4110" max="4110" width="21.42578125" style="234" bestFit="1" customWidth="1"/>
    <col min="4111" max="4111" width="21.42578125" style="234" customWidth="1"/>
    <col min="4112" max="4112" width="8.140625" style="234" customWidth="1"/>
    <col min="4113" max="4352" width="11.42578125" style="234"/>
    <col min="4353" max="4353" width="3.7109375" style="234" customWidth="1"/>
    <col min="4354" max="4354" width="48.140625" style="234" customWidth="1"/>
    <col min="4355" max="4355" width="27.85546875" style="234" customWidth="1"/>
    <col min="4356" max="4356" width="23.5703125" style="234" customWidth="1"/>
    <col min="4357" max="4357" width="19" style="234" customWidth="1"/>
    <col min="4358" max="4358" width="21.5703125" style="234" customWidth="1"/>
    <col min="4359" max="4359" width="28.140625" style="234" customWidth="1"/>
    <col min="4360" max="4360" width="25.5703125" style="234" customWidth="1"/>
    <col min="4361" max="4361" width="27.85546875" style="234" customWidth="1"/>
    <col min="4362" max="4362" width="18.5703125" style="234" bestFit="1" customWidth="1"/>
    <col min="4363" max="4363" width="30.140625" style="234" bestFit="1" customWidth="1"/>
    <col min="4364" max="4364" width="28.140625" style="234" customWidth="1"/>
    <col min="4365" max="4365" width="29.5703125" style="234" bestFit="1" customWidth="1"/>
    <col min="4366" max="4366" width="21.42578125" style="234" bestFit="1" customWidth="1"/>
    <col min="4367" max="4367" width="21.42578125" style="234" customWidth="1"/>
    <col min="4368" max="4368" width="8.140625" style="234" customWidth="1"/>
    <col min="4369" max="4608" width="11.42578125" style="234"/>
    <col min="4609" max="4609" width="3.7109375" style="234" customWidth="1"/>
    <col min="4610" max="4610" width="48.140625" style="234" customWidth="1"/>
    <col min="4611" max="4611" width="27.85546875" style="234" customWidth="1"/>
    <col min="4612" max="4612" width="23.5703125" style="234" customWidth="1"/>
    <col min="4613" max="4613" width="19" style="234" customWidth="1"/>
    <col min="4614" max="4614" width="21.5703125" style="234" customWidth="1"/>
    <col min="4615" max="4615" width="28.140625" style="234" customWidth="1"/>
    <col min="4616" max="4616" width="25.5703125" style="234" customWidth="1"/>
    <col min="4617" max="4617" width="27.85546875" style="234" customWidth="1"/>
    <col min="4618" max="4618" width="18.5703125" style="234" bestFit="1" customWidth="1"/>
    <col min="4619" max="4619" width="30.140625" style="234" bestFit="1" customWidth="1"/>
    <col min="4620" max="4620" width="28.140625" style="234" customWidth="1"/>
    <col min="4621" max="4621" width="29.5703125" style="234" bestFit="1" customWidth="1"/>
    <col min="4622" max="4622" width="21.42578125" style="234" bestFit="1" customWidth="1"/>
    <col min="4623" max="4623" width="21.42578125" style="234" customWidth="1"/>
    <col min="4624" max="4624" width="8.140625" style="234" customWidth="1"/>
    <col min="4625" max="4864" width="11.42578125" style="234"/>
    <col min="4865" max="4865" width="3.7109375" style="234" customWidth="1"/>
    <col min="4866" max="4866" width="48.140625" style="234" customWidth="1"/>
    <col min="4867" max="4867" width="27.85546875" style="234" customWidth="1"/>
    <col min="4868" max="4868" width="23.5703125" style="234" customWidth="1"/>
    <col min="4869" max="4869" width="19" style="234" customWidth="1"/>
    <col min="4870" max="4870" width="21.5703125" style="234" customWidth="1"/>
    <col min="4871" max="4871" width="28.140625" style="234" customWidth="1"/>
    <col min="4872" max="4872" width="25.5703125" style="234" customWidth="1"/>
    <col min="4873" max="4873" width="27.85546875" style="234" customWidth="1"/>
    <col min="4874" max="4874" width="18.5703125" style="234" bestFit="1" customWidth="1"/>
    <col min="4875" max="4875" width="30.140625" style="234" bestFit="1" customWidth="1"/>
    <col min="4876" max="4876" width="28.140625" style="234" customWidth="1"/>
    <col min="4877" max="4877" width="29.5703125" style="234" bestFit="1" customWidth="1"/>
    <col min="4878" max="4878" width="21.42578125" style="234" bestFit="1" customWidth="1"/>
    <col min="4879" max="4879" width="21.42578125" style="234" customWidth="1"/>
    <col min="4880" max="4880" width="8.140625" style="234" customWidth="1"/>
    <col min="4881" max="5120" width="11.42578125" style="234"/>
    <col min="5121" max="5121" width="3.7109375" style="234" customWidth="1"/>
    <col min="5122" max="5122" width="48.140625" style="234" customWidth="1"/>
    <col min="5123" max="5123" width="27.85546875" style="234" customWidth="1"/>
    <col min="5124" max="5124" width="23.5703125" style="234" customWidth="1"/>
    <col min="5125" max="5125" width="19" style="234" customWidth="1"/>
    <col min="5126" max="5126" width="21.5703125" style="234" customWidth="1"/>
    <col min="5127" max="5127" width="28.140625" style="234" customWidth="1"/>
    <col min="5128" max="5128" width="25.5703125" style="234" customWidth="1"/>
    <col min="5129" max="5129" width="27.85546875" style="234" customWidth="1"/>
    <col min="5130" max="5130" width="18.5703125" style="234" bestFit="1" customWidth="1"/>
    <col min="5131" max="5131" width="30.140625" style="234" bestFit="1" customWidth="1"/>
    <col min="5132" max="5132" width="28.140625" style="234" customWidth="1"/>
    <col min="5133" max="5133" width="29.5703125" style="234" bestFit="1" customWidth="1"/>
    <col min="5134" max="5134" width="21.42578125" style="234" bestFit="1" customWidth="1"/>
    <col min="5135" max="5135" width="21.42578125" style="234" customWidth="1"/>
    <col min="5136" max="5136" width="8.140625" style="234" customWidth="1"/>
    <col min="5137" max="5376" width="11.42578125" style="234"/>
    <col min="5377" max="5377" width="3.7109375" style="234" customWidth="1"/>
    <col min="5378" max="5378" width="48.140625" style="234" customWidth="1"/>
    <col min="5379" max="5379" width="27.85546875" style="234" customWidth="1"/>
    <col min="5380" max="5380" width="23.5703125" style="234" customWidth="1"/>
    <col min="5381" max="5381" width="19" style="234" customWidth="1"/>
    <col min="5382" max="5382" width="21.5703125" style="234" customWidth="1"/>
    <col min="5383" max="5383" width="28.140625" style="234" customWidth="1"/>
    <col min="5384" max="5384" width="25.5703125" style="234" customWidth="1"/>
    <col min="5385" max="5385" width="27.85546875" style="234" customWidth="1"/>
    <col min="5386" max="5386" width="18.5703125" style="234" bestFit="1" customWidth="1"/>
    <col min="5387" max="5387" width="30.140625" style="234" bestFit="1" customWidth="1"/>
    <col min="5388" max="5388" width="28.140625" style="234" customWidth="1"/>
    <col min="5389" max="5389" width="29.5703125" style="234" bestFit="1" customWidth="1"/>
    <col min="5390" max="5390" width="21.42578125" style="234" bestFit="1" customWidth="1"/>
    <col min="5391" max="5391" width="21.42578125" style="234" customWidth="1"/>
    <col min="5392" max="5392" width="8.140625" style="234" customWidth="1"/>
    <col min="5393" max="5632" width="11.42578125" style="234"/>
    <col min="5633" max="5633" width="3.7109375" style="234" customWidth="1"/>
    <col min="5634" max="5634" width="48.140625" style="234" customWidth="1"/>
    <col min="5635" max="5635" width="27.85546875" style="234" customWidth="1"/>
    <col min="5636" max="5636" width="23.5703125" style="234" customWidth="1"/>
    <col min="5637" max="5637" width="19" style="234" customWidth="1"/>
    <col min="5638" max="5638" width="21.5703125" style="234" customWidth="1"/>
    <col min="5639" max="5639" width="28.140625" style="234" customWidth="1"/>
    <col min="5640" max="5640" width="25.5703125" style="234" customWidth="1"/>
    <col min="5641" max="5641" width="27.85546875" style="234" customWidth="1"/>
    <col min="5642" max="5642" width="18.5703125" style="234" bestFit="1" customWidth="1"/>
    <col min="5643" max="5643" width="30.140625" style="234" bestFit="1" customWidth="1"/>
    <col min="5644" max="5644" width="28.140625" style="234" customWidth="1"/>
    <col min="5645" max="5645" width="29.5703125" style="234" bestFit="1" customWidth="1"/>
    <col min="5646" max="5646" width="21.42578125" style="234" bestFit="1" customWidth="1"/>
    <col min="5647" max="5647" width="21.42578125" style="234" customWidth="1"/>
    <col min="5648" max="5648" width="8.140625" style="234" customWidth="1"/>
    <col min="5649" max="5888" width="11.42578125" style="234"/>
    <col min="5889" max="5889" width="3.7109375" style="234" customWidth="1"/>
    <col min="5890" max="5890" width="48.140625" style="234" customWidth="1"/>
    <col min="5891" max="5891" width="27.85546875" style="234" customWidth="1"/>
    <col min="5892" max="5892" width="23.5703125" style="234" customWidth="1"/>
    <col min="5893" max="5893" width="19" style="234" customWidth="1"/>
    <col min="5894" max="5894" width="21.5703125" style="234" customWidth="1"/>
    <col min="5895" max="5895" width="28.140625" style="234" customWidth="1"/>
    <col min="5896" max="5896" width="25.5703125" style="234" customWidth="1"/>
    <col min="5897" max="5897" width="27.85546875" style="234" customWidth="1"/>
    <col min="5898" max="5898" width="18.5703125" style="234" bestFit="1" customWidth="1"/>
    <col min="5899" max="5899" width="30.140625" style="234" bestFit="1" customWidth="1"/>
    <col min="5900" max="5900" width="28.140625" style="234" customWidth="1"/>
    <col min="5901" max="5901" width="29.5703125" style="234" bestFit="1" customWidth="1"/>
    <col min="5902" max="5902" width="21.42578125" style="234" bestFit="1" customWidth="1"/>
    <col min="5903" max="5903" width="21.42578125" style="234" customWidth="1"/>
    <col min="5904" max="5904" width="8.140625" style="234" customWidth="1"/>
    <col min="5905" max="6144" width="11.42578125" style="234"/>
    <col min="6145" max="6145" width="3.7109375" style="234" customWidth="1"/>
    <col min="6146" max="6146" width="48.140625" style="234" customWidth="1"/>
    <col min="6147" max="6147" width="27.85546875" style="234" customWidth="1"/>
    <col min="6148" max="6148" width="23.5703125" style="234" customWidth="1"/>
    <col min="6149" max="6149" width="19" style="234" customWidth="1"/>
    <col min="6150" max="6150" width="21.5703125" style="234" customWidth="1"/>
    <col min="6151" max="6151" width="28.140625" style="234" customWidth="1"/>
    <col min="6152" max="6152" width="25.5703125" style="234" customWidth="1"/>
    <col min="6153" max="6153" width="27.85546875" style="234" customWidth="1"/>
    <col min="6154" max="6154" width="18.5703125" style="234" bestFit="1" customWidth="1"/>
    <col min="6155" max="6155" width="30.140625" style="234" bestFit="1" customWidth="1"/>
    <col min="6156" max="6156" width="28.140625" style="234" customWidth="1"/>
    <col min="6157" max="6157" width="29.5703125" style="234" bestFit="1" customWidth="1"/>
    <col min="6158" max="6158" width="21.42578125" style="234" bestFit="1" customWidth="1"/>
    <col min="6159" max="6159" width="21.42578125" style="234" customWidth="1"/>
    <col min="6160" max="6160" width="8.140625" style="234" customWidth="1"/>
    <col min="6161" max="6400" width="11.42578125" style="234"/>
    <col min="6401" max="6401" width="3.7109375" style="234" customWidth="1"/>
    <col min="6402" max="6402" width="48.140625" style="234" customWidth="1"/>
    <col min="6403" max="6403" width="27.85546875" style="234" customWidth="1"/>
    <col min="6404" max="6404" width="23.5703125" style="234" customWidth="1"/>
    <col min="6405" max="6405" width="19" style="234" customWidth="1"/>
    <col min="6406" max="6406" width="21.5703125" style="234" customWidth="1"/>
    <col min="6407" max="6407" width="28.140625" style="234" customWidth="1"/>
    <col min="6408" max="6408" width="25.5703125" style="234" customWidth="1"/>
    <col min="6409" max="6409" width="27.85546875" style="234" customWidth="1"/>
    <col min="6410" max="6410" width="18.5703125" style="234" bestFit="1" customWidth="1"/>
    <col min="6411" max="6411" width="30.140625" style="234" bestFit="1" customWidth="1"/>
    <col min="6412" max="6412" width="28.140625" style="234" customWidth="1"/>
    <col min="6413" max="6413" width="29.5703125" style="234" bestFit="1" customWidth="1"/>
    <col min="6414" max="6414" width="21.42578125" style="234" bestFit="1" customWidth="1"/>
    <col min="6415" max="6415" width="21.42578125" style="234" customWidth="1"/>
    <col min="6416" max="6416" width="8.140625" style="234" customWidth="1"/>
    <col min="6417" max="6656" width="11.42578125" style="234"/>
    <col min="6657" max="6657" width="3.7109375" style="234" customWidth="1"/>
    <col min="6658" max="6658" width="48.140625" style="234" customWidth="1"/>
    <col min="6659" max="6659" width="27.85546875" style="234" customWidth="1"/>
    <col min="6660" max="6660" width="23.5703125" style="234" customWidth="1"/>
    <col min="6661" max="6661" width="19" style="234" customWidth="1"/>
    <col min="6662" max="6662" width="21.5703125" style="234" customWidth="1"/>
    <col min="6663" max="6663" width="28.140625" style="234" customWidth="1"/>
    <col min="6664" max="6664" width="25.5703125" style="234" customWidth="1"/>
    <col min="6665" max="6665" width="27.85546875" style="234" customWidth="1"/>
    <col min="6666" max="6666" width="18.5703125" style="234" bestFit="1" customWidth="1"/>
    <col min="6667" max="6667" width="30.140625" style="234" bestFit="1" customWidth="1"/>
    <col min="6668" max="6668" width="28.140625" style="234" customWidth="1"/>
    <col min="6669" max="6669" width="29.5703125" style="234" bestFit="1" customWidth="1"/>
    <col min="6670" max="6670" width="21.42578125" style="234" bestFit="1" customWidth="1"/>
    <col min="6671" max="6671" width="21.42578125" style="234" customWidth="1"/>
    <col min="6672" max="6672" width="8.140625" style="234" customWidth="1"/>
    <col min="6673" max="6912" width="11.42578125" style="234"/>
    <col min="6913" max="6913" width="3.7109375" style="234" customWidth="1"/>
    <col min="6914" max="6914" width="48.140625" style="234" customWidth="1"/>
    <col min="6915" max="6915" width="27.85546875" style="234" customWidth="1"/>
    <col min="6916" max="6916" width="23.5703125" style="234" customWidth="1"/>
    <col min="6917" max="6917" width="19" style="234" customWidth="1"/>
    <col min="6918" max="6918" width="21.5703125" style="234" customWidth="1"/>
    <col min="6919" max="6919" width="28.140625" style="234" customWidth="1"/>
    <col min="6920" max="6920" width="25.5703125" style="234" customWidth="1"/>
    <col min="6921" max="6921" width="27.85546875" style="234" customWidth="1"/>
    <col min="6922" max="6922" width="18.5703125" style="234" bestFit="1" customWidth="1"/>
    <col min="6923" max="6923" width="30.140625" style="234" bestFit="1" customWidth="1"/>
    <col min="6924" max="6924" width="28.140625" style="234" customWidth="1"/>
    <col min="6925" max="6925" width="29.5703125" style="234" bestFit="1" customWidth="1"/>
    <col min="6926" max="6926" width="21.42578125" style="234" bestFit="1" customWidth="1"/>
    <col min="6927" max="6927" width="21.42578125" style="234" customWidth="1"/>
    <col min="6928" max="6928" width="8.140625" style="234" customWidth="1"/>
    <col min="6929" max="7168" width="11.42578125" style="234"/>
    <col min="7169" max="7169" width="3.7109375" style="234" customWidth="1"/>
    <col min="7170" max="7170" width="48.140625" style="234" customWidth="1"/>
    <col min="7171" max="7171" width="27.85546875" style="234" customWidth="1"/>
    <col min="7172" max="7172" width="23.5703125" style="234" customWidth="1"/>
    <col min="7173" max="7173" width="19" style="234" customWidth="1"/>
    <col min="7174" max="7174" width="21.5703125" style="234" customWidth="1"/>
    <col min="7175" max="7175" width="28.140625" style="234" customWidth="1"/>
    <col min="7176" max="7176" width="25.5703125" style="234" customWidth="1"/>
    <col min="7177" max="7177" width="27.85546875" style="234" customWidth="1"/>
    <col min="7178" max="7178" width="18.5703125" style="234" bestFit="1" customWidth="1"/>
    <col min="7179" max="7179" width="30.140625" style="234" bestFit="1" customWidth="1"/>
    <col min="7180" max="7180" width="28.140625" style="234" customWidth="1"/>
    <col min="7181" max="7181" width="29.5703125" style="234" bestFit="1" customWidth="1"/>
    <col min="7182" max="7182" width="21.42578125" style="234" bestFit="1" customWidth="1"/>
    <col min="7183" max="7183" width="21.42578125" style="234" customWidth="1"/>
    <col min="7184" max="7184" width="8.140625" style="234" customWidth="1"/>
    <col min="7185" max="7424" width="11.42578125" style="234"/>
    <col min="7425" max="7425" width="3.7109375" style="234" customWidth="1"/>
    <col min="7426" max="7426" width="48.140625" style="234" customWidth="1"/>
    <col min="7427" max="7427" width="27.85546875" style="234" customWidth="1"/>
    <col min="7428" max="7428" width="23.5703125" style="234" customWidth="1"/>
    <col min="7429" max="7429" width="19" style="234" customWidth="1"/>
    <col min="7430" max="7430" width="21.5703125" style="234" customWidth="1"/>
    <col min="7431" max="7431" width="28.140625" style="234" customWidth="1"/>
    <col min="7432" max="7432" width="25.5703125" style="234" customWidth="1"/>
    <col min="7433" max="7433" width="27.85546875" style="234" customWidth="1"/>
    <col min="7434" max="7434" width="18.5703125" style="234" bestFit="1" customWidth="1"/>
    <col min="7435" max="7435" width="30.140625" style="234" bestFit="1" customWidth="1"/>
    <col min="7436" max="7436" width="28.140625" style="234" customWidth="1"/>
    <col min="7437" max="7437" width="29.5703125" style="234" bestFit="1" customWidth="1"/>
    <col min="7438" max="7438" width="21.42578125" style="234" bestFit="1" customWidth="1"/>
    <col min="7439" max="7439" width="21.42578125" style="234" customWidth="1"/>
    <col min="7440" max="7440" width="8.140625" style="234" customWidth="1"/>
    <col min="7441" max="7680" width="11.42578125" style="234"/>
    <col min="7681" max="7681" width="3.7109375" style="234" customWidth="1"/>
    <col min="7682" max="7682" width="48.140625" style="234" customWidth="1"/>
    <col min="7683" max="7683" width="27.85546875" style="234" customWidth="1"/>
    <col min="7684" max="7684" width="23.5703125" style="234" customWidth="1"/>
    <col min="7685" max="7685" width="19" style="234" customWidth="1"/>
    <col min="7686" max="7686" width="21.5703125" style="234" customWidth="1"/>
    <col min="7687" max="7687" width="28.140625" style="234" customWidth="1"/>
    <col min="7688" max="7688" width="25.5703125" style="234" customWidth="1"/>
    <col min="7689" max="7689" width="27.85546875" style="234" customWidth="1"/>
    <col min="7690" max="7690" width="18.5703125" style="234" bestFit="1" customWidth="1"/>
    <col min="7691" max="7691" width="30.140625" style="234" bestFit="1" customWidth="1"/>
    <col min="7692" max="7692" width="28.140625" style="234" customWidth="1"/>
    <col min="7693" max="7693" width="29.5703125" style="234" bestFit="1" customWidth="1"/>
    <col min="7694" max="7694" width="21.42578125" style="234" bestFit="1" customWidth="1"/>
    <col min="7695" max="7695" width="21.42578125" style="234" customWidth="1"/>
    <col min="7696" max="7696" width="8.140625" style="234" customWidth="1"/>
    <col min="7697" max="7936" width="11.42578125" style="234"/>
    <col min="7937" max="7937" width="3.7109375" style="234" customWidth="1"/>
    <col min="7938" max="7938" width="48.140625" style="234" customWidth="1"/>
    <col min="7939" max="7939" width="27.85546875" style="234" customWidth="1"/>
    <col min="7940" max="7940" width="23.5703125" style="234" customWidth="1"/>
    <col min="7941" max="7941" width="19" style="234" customWidth="1"/>
    <col min="7942" max="7942" width="21.5703125" style="234" customWidth="1"/>
    <col min="7943" max="7943" width="28.140625" style="234" customWidth="1"/>
    <col min="7944" max="7944" width="25.5703125" style="234" customWidth="1"/>
    <col min="7945" max="7945" width="27.85546875" style="234" customWidth="1"/>
    <col min="7946" max="7946" width="18.5703125" style="234" bestFit="1" customWidth="1"/>
    <col min="7947" max="7947" width="30.140625" style="234" bestFit="1" customWidth="1"/>
    <col min="7948" max="7948" width="28.140625" style="234" customWidth="1"/>
    <col min="7949" max="7949" width="29.5703125" style="234" bestFit="1" customWidth="1"/>
    <col min="7950" max="7950" width="21.42578125" style="234" bestFit="1" customWidth="1"/>
    <col min="7951" max="7951" width="21.42578125" style="234" customWidth="1"/>
    <col min="7952" max="7952" width="8.140625" style="234" customWidth="1"/>
    <col min="7953" max="8192" width="11.42578125" style="234"/>
    <col min="8193" max="8193" width="3.7109375" style="234" customWidth="1"/>
    <col min="8194" max="8194" width="48.140625" style="234" customWidth="1"/>
    <col min="8195" max="8195" width="27.85546875" style="234" customWidth="1"/>
    <col min="8196" max="8196" width="23.5703125" style="234" customWidth="1"/>
    <col min="8197" max="8197" width="19" style="234" customWidth="1"/>
    <col min="8198" max="8198" width="21.5703125" style="234" customWidth="1"/>
    <col min="8199" max="8199" width="28.140625" style="234" customWidth="1"/>
    <col min="8200" max="8200" width="25.5703125" style="234" customWidth="1"/>
    <col min="8201" max="8201" width="27.85546875" style="234" customWidth="1"/>
    <col min="8202" max="8202" width="18.5703125" style="234" bestFit="1" customWidth="1"/>
    <col min="8203" max="8203" width="30.140625" style="234" bestFit="1" customWidth="1"/>
    <col min="8204" max="8204" width="28.140625" style="234" customWidth="1"/>
    <col min="8205" max="8205" width="29.5703125" style="234" bestFit="1" customWidth="1"/>
    <col min="8206" max="8206" width="21.42578125" style="234" bestFit="1" customWidth="1"/>
    <col min="8207" max="8207" width="21.42578125" style="234" customWidth="1"/>
    <col min="8208" max="8208" width="8.140625" style="234" customWidth="1"/>
    <col min="8209" max="8448" width="11.42578125" style="234"/>
    <col min="8449" max="8449" width="3.7109375" style="234" customWidth="1"/>
    <col min="8450" max="8450" width="48.140625" style="234" customWidth="1"/>
    <col min="8451" max="8451" width="27.85546875" style="234" customWidth="1"/>
    <col min="8452" max="8452" width="23.5703125" style="234" customWidth="1"/>
    <col min="8453" max="8453" width="19" style="234" customWidth="1"/>
    <col min="8454" max="8454" width="21.5703125" style="234" customWidth="1"/>
    <col min="8455" max="8455" width="28.140625" style="234" customWidth="1"/>
    <col min="8456" max="8456" width="25.5703125" style="234" customWidth="1"/>
    <col min="8457" max="8457" width="27.85546875" style="234" customWidth="1"/>
    <col min="8458" max="8458" width="18.5703125" style="234" bestFit="1" customWidth="1"/>
    <col min="8459" max="8459" width="30.140625" style="234" bestFit="1" customWidth="1"/>
    <col min="8460" max="8460" width="28.140625" style="234" customWidth="1"/>
    <col min="8461" max="8461" width="29.5703125" style="234" bestFit="1" customWidth="1"/>
    <col min="8462" max="8462" width="21.42578125" style="234" bestFit="1" customWidth="1"/>
    <col min="8463" max="8463" width="21.42578125" style="234" customWidth="1"/>
    <col min="8464" max="8464" width="8.140625" style="234" customWidth="1"/>
    <col min="8465" max="8704" width="11.42578125" style="234"/>
    <col min="8705" max="8705" width="3.7109375" style="234" customWidth="1"/>
    <col min="8706" max="8706" width="48.140625" style="234" customWidth="1"/>
    <col min="8707" max="8707" width="27.85546875" style="234" customWidth="1"/>
    <col min="8708" max="8708" width="23.5703125" style="234" customWidth="1"/>
    <col min="8709" max="8709" width="19" style="234" customWidth="1"/>
    <col min="8710" max="8710" width="21.5703125" style="234" customWidth="1"/>
    <col min="8711" max="8711" width="28.140625" style="234" customWidth="1"/>
    <col min="8712" max="8712" width="25.5703125" style="234" customWidth="1"/>
    <col min="8713" max="8713" width="27.85546875" style="234" customWidth="1"/>
    <col min="8714" max="8714" width="18.5703125" style="234" bestFit="1" customWidth="1"/>
    <col min="8715" max="8715" width="30.140625" style="234" bestFit="1" customWidth="1"/>
    <col min="8716" max="8716" width="28.140625" style="234" customWidth="1"/>
    <col min="8717" max="8717" width="29.5703125" style="234" bestFit="1" customWidth="1"/>
    <col min="8718" max="8718" width="21.42578125" style="234" bestFit="1" customWidth="1"/>
    <col min="8719" max="8719" width="21.42578125" style="234" customWidth="1"/>
    <col min="8720" max="8720" width="8.140625" style="234" customWidth="1"/>
    <col min="8721" max="8960" width="11.42578125" style="234"/>
    <col min="8961" max="8961" width="3.7109375" style="234" customWidth="1"/>
    <col min="8962" max="8962" width="48.140625" style="234" customWidth="1"/>
    <col min="8963" max="8963" width="27.85546875" style="234" customWidth="1"/>
    <col min="8964" max="8964" width="23.5703125" style="234" customWidth="1"/>
    <col min="8965" max="8965" width="19" style="234" customWidth="1"/>
    <col min="8966" max="8966" width="21.5703125" style="234" customWidth="1"/>
    <col min="8967" max="8967" width="28.140625" style="234" customWidth="1"/>
    <col min="8968" max="8968" width="25.5703125" style="234" customWidth="1"/>
    <col min="8969" max="8969" width="27.85546875" style="234" customWidth="1"/>
    <col min="8970" max="8970" width="18.5703125" style="234" bestFit="1" customWidth="1"/>
    <col min="8971" max="8971" width="30.140625" style="234" bestFit="1" customWidth="1"/>
    <col min="8972" max="8972" width="28.140625" style="234" customWidth="1"/>
    <col min="8973" max="8973" width="29.5703125" style="234" bestFit="1" customWidth="1"/>
    <col min="8974" max="8974" width="21.42578125" style="234" bestFit="1" customWidth="1"/>
    <col min="8975" max="8975" width="21.42578125" style="234" customWidth="1"/>
    <col min="8976" max="8976" width="8.140625" style="234" customWidth="1"/>
    <col min="8977" max="9216" width="11.42578125" style="234"/>
    <col min="9217" max="9217" width="3.7109375" style="234" customWidth="1"/>
    <col min="9218" max="9218" width="48.140625" style="234" customWidth="1"/>
    <col min="9219" max="9219" width="27.85546875" style="234" customWidth="1"/>
    <col min="9220" max="9220" width="23.5703125" style="234" customWidth="1"/>
    <col min="9221" max="9221" width="19" style="234" customWidth="1"/>
    <col min="9222" max="9222" width="21.5703125" style="234" customWidth="1"/>
    <col min="9223" max="9223" width="28.140625" style="234" customWidth="1"/>
    <col min="9224" max="9224" width="25.5703125" style="234" customWidth="1"/>
    <col min="9225" max="9225" width="27.85546875" style="234" customWidth="1"/>
    <col min="9226" max="9226" width="18.5703125" style="234" bestFit="1" customWidth="1"/>
    <col min="9227" max="9227" width="30.140625" style="234" bestFit="1" customWidth="1"/>
    <col min="9228" max="9228" width="28.140625" style="234" customWidth="1"/>
    <col min="9229" max="9229" width="29.5703125" style="234" bestFit="1" customWidth="1"/>
    <col min="9230" max="9230" width="21.42578125" style="234" bestFit="1" customWidth="1"/>
    <col min="9231" max="9231" width="21.42578125" style="234" customWidth="1"/>
    <col min="9232" max="9232" width="8.140625" style="234" customWidth="1"/>
    <col min="9233" max="9472" width="11.42578125" style="234"/>
    <col min="9473" max="9473" width="3.7109375" style="234" customWidth="1"/>
    <col min="9474" max="9474" width="48.140625" style="234" customWidth="1"/>
    <col min="9475" max="9475" width="27.85546875" style="234" customWidth="1"/>
    <col min="9476" max="9476" width="23.5703125" style="234" customWidth="1"/>
    <col min="9477" max="9477" width="19" style="234" customWidth="1"/>
    <col min="9478" max="9478" width="21.5703125" style="234" customWidth="1"/>
    <col min="9479" max="9479" width="28.140625" style="234" customWidth="1"/>
    <col min="9480" max="9480" width="25.5703125" style="234" customWidth="1"/>
    <col min="9481" max="9481" width="27.85546875" style="234" customWidth="1"/>
    <col min="9482" max="9482" width="18.5703125" style="234" bestFit="1" customWidth="1"/>
    <col min="9483" max="9483" width="30.140625" style="234" bestFit="1" customWidth="1"/>
    <col min="9484" max="9484" width="28.140625" style="234" customWidth="1"/>
    <col min="9485" max="9485" width="29.5703125" style="234" bestFit="1" customWidth="1"/>
    <col min="9486" max="9486" width="21.42578125" style="234" bestFit="1" customWidth="1"/>
    <col min="9487" max="9487" width="21.42578125" style="234" customWidth="1"/>
    <col min="9488" max="9488" width="8.140625" style="234" customWidth="1"/>
    <col min="9489" max="9728" width="11.42578125" style="234"/>
    <col min="9729" max="9729" width="3.7109375" style="234" customWidth="1"/>
    <col min="9730" max="9730" width="48.140625" style="234" customWidth="1"/>
    <col min="9731" max="9731" width="27.85546875" style="234" customWidth="1"/>
    <col min="9732" max="9732" width="23.5703125" style="234" customWidth="1"/>
    <col min="9733" max="9733" width="19" style="234" customWidth="1"/>
    <col min="9734" max="9734" width="21.5703125" style="234" customWidth="1"/>
    <col min="9735" max="9735" width="28.140625" style="234" customWidth="1"/>
    <col min="9736" max="9736" width="25.5703125" style="234" customWidth="1"/>
    <col min="9737" max="9737" width="27.85546875" style="234" customWidth="1"/>
    <col min="9738" max="9738" width="18.5703125" style="234" bestFit="1" customWidth="1"/>
    <col min="9739" max="9739" width="30.140625" style="234" bestFit="1" customWidth="1"/>
    <col min="9740" max="9740" width="28.140625" style="234" customWidth="1"/>
    <col min="9741" max="9741" width="29.5703125" style="234" bestFit="1" customWidth="1"/>
    <col min="9742" max="9742" width="21.42578125" style="234" bestFit="1" customWidth="1"/>
    <col min="9743" max="9743" width="21.42578125" style="234" customWidth="1"/>
    <col min="9744" max="9744" width="8.140625" style="234" customWidth="1"/>
    <col min="9745" max="9984" width="11.42578125" style="234"/>
    <col min="9985" max="9985" width="3.7109375" style="234" customWidth="1"/>
    <col min="9986" max="9986" width="48.140625" style="234" customWidth="1"/>
    <col min="9987" max="9987" width="27.85546875" style="234" customWidth="1"/>
    <col min="9988" max="9988" width="23.5703125" style="234" customWidth="1"/>
    <col min="9989" max="9989" width="19" style="234" customWidth="1"/>
    <col min="9990" max="9990" width="21.5703125" style="234" customWidth="1"/>
    <col min="9991" max="9991" width="28.140625" style="234" customWidth="1"/>
    <col min="9992" max="9992" width="25.5703125" style="234" customWidth="1"/>
    <col min="9993" max="9993" width="27.85546875" style="234" customWidth="1"/>
    <col min="9994" max="9994" width="18.5703125" style="234" bestFit="1" customWidth="1"/>
    <col min="9995" max="9995" width="30.140625" style="234" bestFit="1" customWidth="1"/>
    <col min="9996" max="9996" width="28.140625" style="234" customWidth="1"/>
    <col min="9997" max="9997" width="29.5703125" style="234" bestFit="1" customWidth="1"/>
    <col min="9998" max="9998" width="21.42578125" style="234" bestFit="1" customWidth="1"/>
    <col min="9999" max="9999" width="21.42578125" style="234" customWidth="1"/>
    <col min="10000" max="10000" width="8.140625" style="234" customWidth="1"/>
    <col min="10001" max="10240" width="11.42578125" style="234"/>
    <col min="10241" max="10241" width="3.7109375" style="234" customWidth="1"/>
    <col min="10242" max="10242" width="48.140625" style="234" customWidth="1"/>
    <col min="10243" max="10243" width="27.85546875" style="234" customWidth="1"/>
    <col min="10244" max="10244" width="23.5703125" style="234" customWidth="1"/>
    <col min="10245" max="10245" width="19" style="234" customWidth="1"/>
    <col min="10246" max="10246" width="21.5703125" style="234" customWidth="1"/>
    <col min="10247" max="10247" width="28.140625" style="234" customWidth="1"/>
    <col min="10248" max="10248" width="25.5703125" style="234" customWidth="1"/>
    <col min="10249" max="10249" width="27.85546875" style="234" customWidth="1"/>
    <col min="10250" max="10250" width="18.5703125" style="234" bestFit="1" customWidth="1"/>
    <col min="10251" max="10251" width="30.140625" style="234" bestFit="1" customWidth="1"/>
    <col min="10252" max="10252" width="28.140625" style="234" customWidth="1"/>
    <col min="10253" max="10253" width="29.5703125" style="234" bestFit="1" customWidth="1"/>
    <col min="10254" max="10254" width="21.42578125" style="234" bestFit="1" customWidth="1"/>
    <col min="10255" max="10255" width="21.42578125" style="234" customWidth="1"/>
    <col min="10256" max="10256" width="8.140625" style="234" customWidth="1"/>
    <col min="10257" max="10496" width="11.42578125" style="234"/>
    <col min="10497" max="10497" width="3.7109375" style="234" customWidth="1"/>
    <col min="10498" max="10498" width="48.140625" style="234" customWidth="1"/>
    <col min="10499" max="10499" width="27.85546875" style="234" customWidth="1"/>
    <col min="10500" max="10500" width="23.5703125" style="234" customWidth="1"/>
    <col min="10501" max="10501" width="19" style="234" customWidth="1"/>
    <col min="10502" max="10502" width="21.5703125" style="234" customWidth="1"/>
    <col min="10503" max="10503" width="28.140625" style="234" customWidth="1"/>
    <col min="10504" max="10504" width="25.5703125" style="234" customWidth="1"/>
    <col min="10505" max="10505" width="27.85546875" style="234" customWidth="1"/>
    <col min="10506" max="10506" width="18.5703125" style="234" bestFit="1" customWidth="1"/>
    <col min="10507" max="10507" width="30.140625" style="234" bestFit="1" customWidth="1"/>
    <col min="10508" max="10508" width="28.140625" style="234" customWidth="1"/>
    <col min="10509" max="10509" width="29.5703125" style="234" bestFit="1" customWidth="1"/>
    <col min="10510" max="10510" width="21.42578125" style="234" bestFit="1" customWidth="1"/>
    <col min="10511" max="10511" width="21.42578125" style="234" customWidth="1"/>
    <col min="10512" max="10512" width="8.140625" style="234" customWidth="1"/>
    <col min="10513" max="10752" width="11.42578125" style="234"/>
    <col min="10753" max="10753" width="3.7109375" style="234" customWidth="1"/>
    <col min="10754" max="10754" width="48.140625" style="234" customWidth="1"/>
    <col min="10755" max="10755" width="27.85546875" style="234" customWidth="1"/>
    <col min="10756" max="10756" width="23.5703125" style="234" customWidth="1"/>
    <col min="10757" max="10757" width="19" style="234" customWidth="1"/>
    <col min="10758" max="10758" width="21.5703125" style="234" customWidth="1"/>
    <col min="10759" max="10759" width="28.140625" style="234" customWidth="1"/>
    <col min="10760" max="10760" width="25.5703125" style="234" customWidth="1"/>
    <col min="10761" max="10761" width="27.85546875" style="234" customWidth="1"/>
    <col min="10762" max="10762" width="18.5703125" style="234" bestFit="1" customWidth="1"/>
    <col min="10763" max="10763" width="30.140625" style="234" bestFit="1" customWidth="1"/>
    <col min="10764" max="10764" width="28.140625" style="234" customWidth="1"/>
    <col min="10765" max="10765" width="29.5703125" style="234" bestFit="1" customWidth="1"/>
    <col min="10766" max="10766" width="21.42578125" style="234" bestFit="1" customWidth="1"/>
    <col min="10767" max="10767" width="21.42578125" style="234" customWidth="1"/>
    <col min="10768" max="10768" width="8.140625" style="234" customWidth="1"/>
    <col min="10769" max="11008" width="11.42578125" style="234"/>
    <col min="11009" max="11009" width="3.7109375" style="234" customWidth="1"/>
    <col min="11010" max="11010" width="48.140625" style="234" customWidth="1"/>
    <col min="11011" max="11011" width="27.85546875" style="234" customWidth="1"/>
    <col min="11012" max="11012" width="23.5703125" style="234" customWidth="1"/>
    <col min="11013" max="11013" width="19" style="234" customWidth="1"/>
    <col min="11014" max="11014" width="21.5703125" style="234" customWidth="1"/>
    <col min="11015" max="11015" width="28.140625" style="234" customWidth="1"/>
    <col min="11016" max="11016" width="25.5703125" style="234" customWidth="1"/>
    <col min="11017" max="11017" width="27.85546875" style="234" customWidth="1"/>
    <col min="11018" max="11018" width="18.5703125" style="234" bestFit="1" customWidth="1"/>
    <col min="11019" max="11019" width="30.140625" style="234" bestFit="1" customWidth="1"/>
    <col min="11020" max="11020" width="28.140625" style="234" customWidth="1"/>
    <col min="11021" max="11021" width="29.5703125" style="234" bestFit="1" customWidth="1"/>
    <col min="11022" max="11022" width="21.42578125" style="234" bestFit="1" customWidth="1"/>
    <col min="11023" max="11023" width="21.42578125" style="234" customWidth="1"/>
    <col min="11024" max="11024" width="8.140625" style="234" customWidth="1"/>
    <col min="11025" max="11264" width="11.42578125" style="234"/>
    <col min="11265" max="11265" width="3.7109375" style="234" customWidth="1"/>
    <col min="11266" max="11266" width="48.140625" style="234" customWidth="1"/>
    <col min="11267" max="11267" width="27.85546875" style="234" customWidth="1"/>
    <col min="11268" max="11268" width="23.5703125" style="234" customWidth="1"/>
    <col min="11269" max="11269" width="19" style="234" customWidth="1"/>
    <col min="11270" max="11270" width="21.5703125" style="234" customWidth="1"/>
    <col min="11271" max="11271" width="28.140625" style="234" customWidth="1"/>
    <col min="11272" max="11272" width="25.5703125" style="234" customWidth="1"/>
    <col min="11273" max="11273" width="27.85546875" style="234" customWidth="1"/>
    <col min="11274" max="11274" width="18.5703125" style="234" bestFit="1" customWidth="1"/>
    <col min="11275" max="11275" width="30.140625" style="234" bestFit="1" customWidth="1"/>
    <col min="11276" max="11276" width="28.140625" style="234" customWidth="1"/>
    <col min="11277" max="11277" width="29.5703125" style="234" bestFit="1" customWidth="1"/>
    <col min="11278" max="11278" width="21.42578125" style="234" bestFit="1" customWidth="1"/>
    <col min="11279" max="11279" width="21.42578125" style="234" customWidth="1"/>
    <col min="11280" max="11280" width="8.140625" style="234" customWidth="1"/>
    <col min="11281" max="11520" width="11.42578125" style="234"/>
    <col min="11521" max="11521" width="3.7109375" style="234" customWidth="1"/>
    <col min="11522" max="11522" width="48.140625" style="234" customWidth="1"/>
    <col min="11523" max="11523" width="27.85546875" style="234" customWidth="1"/>
    <col min="11524" max="11524" width="23.5703125" style="234" customWidth="1"/>
    <col min="11525" max="11525" width="19" style="234" customWidth="1"/>
    <col min="11526" max="11526" width="21.5703125" style="234" customWidth="1"/>
    <col min="11527" max="11527" width="28.140625" style="234" customWidth="1"/>
    <col min="11528" max="11528" width="25.5703125" style="234" customWidth="1"/>
    <col min="11529" max="11529" width="27.85546875" style="234" customWidth="1"/>
    <col min="11530" max="11530" width="18.5703125" style="234" bestFit="1" customWidth="1"/>
    <col min="11531" max="11531" width="30.140625" style="234" bestFit="1" customWidth="1"/>
    <col min="11532" max="11532" width="28.140625" style="234" customWidth="1"/>
    <col min="11533" max="11533" width="29.5703125" style="234" bestFit="1" customWidth="1"/>
    <col min="11534" max="11534" width="21.42578125" style="234" bestFit="1" customWidth="1"/>
    <col min="11535" max="11535" width="21.42578125" style="234" customWidth="1"/>
    <col min="11536" max="11536" width="8.140625" style="234" customWidth="1"/>
    <col min="11537" max="11776" width="11.42578125" style="234"/>
    <col min="11777" max="11777" width="3.7109375" style="234" customWidth="1"/>
    <col min="11778" max="11778" width="48.140625" style="234" customWidth="1"/>
    <col min="11779" max="11779" width="27.85546875" style="234" customWidth="1"/>
    <col min="11780" max="11780" width="23.5703125" style="234" customWidth="1"/>
    <col min="11781" max="11781" width="19" style="234" customWidth="1"/>
    <col min="11782" max="11782" width="21.5703125" style="234" customWidth="1"/>
    <col min="11783" max="11783" width="28.140625" style="234" customWidth="1"/>
    <col min="11784" max="11784" width="25.5703125" style="234" customWidth="1"/>
    <col min="11785" max="11785" width="27.85546875" style="234" customWidth="1"/>
    <col min="11786" max="11786" width="18.5703125" style="234" bestFit="1" customWidth="1"/>
    <col min="11787" max="11787" width="30.140625" style="234" bestFit="1" customWidth="1"/>
    <col min="11788" max="11788" width="28.140625" style="234" customWidth="1"/>
    <col min="11789" max="11789" width="29.5703125" style="234" bestFit="1" customWidth="1"/>
    <col min="11790" max="11790" width="21.42578125" style="234" bestFit="1" customWidth="1"/>
    <col min="11791" max="11791" width="21.42578125" style="234" customWidth="1"/>
    <col min="11792" max="11792" width="8.140625" style="234" customWidth="1"/>
    <col min="11793" max="12032" width="11.42578125" style="234"/>
    <col min="12033" max="12033" width="3.7109375" style="234" customWidth="1"/>
    <col min="12034" max="12034" width="48.140625" style="234" customWidth="1"/>
    <col min="12035" max="12035" width="27.85546875" style="234" customWidth="1"/>
    <col min="12036" max="12036" width="23.5703125" style="234" customWidth="1"/>
    <col min="12037" max="12037" width="19" style="234" customWidth="1"/>
    <col min="12038" max="12038" width="21.5703125" style="234" customWidth="1"/>
    <col min="12039" max="12039" width="28.140625" style="234" customWidth="1"/>
    <col min="12040" max="12040" width="25.5703125" style="234" customWidth="1"/>
    <col min="12041" max="12041" width="27.85546875" style="234" customWidth="1"/>
    <col min="12042" max="12042" width="18.5703125" style="234" bestFit="1" customWidth="1"/>
    <col min="12043" max="12043" width="30.140625" style="234" bestFit="1" customWidth="1"/>
    <col min="12044" max="12044" width="28.140625" style="234" customWidth="1"/>
    <col min="12045" max="12045" width="29.5703125" style="234" bestFit="1" customWidth="1"/>
    <col min="12046" max="12046" width="21.42578125" style="234" bestFit="1" customWidth="1"/>
    <col min="12047" max="12047" width="21.42578125" style="234" customWidth="1"/>
    <col min="12048" max="12048" width="8.140625" style="234" customWidth="1"/>
    <col min="12049" max="12288" width="11.42578125" style="234"/>
    <col min="12289" max="12289" width="3.7109375" style="234" customWidth="1"/>
    <col min="12290" max="12290" width="48.140625" style="234" customWidth="1"/>
    <col min="12291" max="12291" width="27.85546875" style="234" customWidth="1"/>
    <col min="12292" max="12292" width="23.5703125" style="234" customWidth="1"/>
    <col min="12293" max="12293" width="19" style="234" customWidth="1"/>
    <col min="12294" max="12294" width="21.5703125" style="234" customWidth="1"/>
    <col min="12295" max="12295" width="28.140625" style="234" customWidth="1"/>
    <col min="12296" max="12296" width="25.5703125" style="234" customWidth="1"/>
    <col min="12297" max="12297" width="27.85546875" style="234" customWidth="1"/>
    <col min="12298" max="12298" width="18.5703125" style="234" bestFit="1" customWidth="1"/>
    <col min="12299" max="12299" width="30.140625" style="234" bestFit="1" customWidth="1"/>
    <col min="12300" max="12300" width="28.140625" style="234" customWidth="1"/>
    <col min="12301" max="12301" width="29.5703125" style="234" bestFit="1" customWidth="1"/>
    <col min="12302" max="12302" width="21.42578125" style="234" bestFit="1" customWidth="1"/>
    <col min="12303" max="12303" width="21.42578125" style="234" customWidth="1"/>
    <col min="12304" max="12304" width="8.140625" style="234" customWidth="1"/>
    <col min="12305" max="12544" width="11.42578125" style="234"/>
    <col min="12545" max="12545" width="3.7109375" style="234" customWidth="1"/>
    <col min="12546" max="12546" width="48.140625" style="234" customWidth="1"/>
    <col min="12547" max="12547" width="27.85546875" style="234" customWidth="1"/>
    <col min="12548" max="12548" width="23.5703125" style="234" customWidth="1"/>
    <col min="12549" max="12549" width="19" style="234" customWidth="1"/>
    <col min="12550" max="12550" width="21.5703125" style="234" customWidth="1"/>
    <col min="12551" max="12551" width="28.140625" style="234" customWidth="1"/>
    <col min="12552" max="12552" width="25.5703125" style="234" customWidth="1"/>
    <col min="12553" max="12553" width="27.85546875" style="234" customWidth="1"/>
    <col min="12554" max="12554" width="18.5703125" style="234" bestFit="1" customWidth="1"/>
    <col min="12555" max="12555" width="30.140625" style="234" bestFit="1" customWidth="1"/>
    <col min="12556" max="12556" width="28.140625" style="234" customWidth="1"/>
    <col min="12557" max="12557" width="29.5703125" style="234" bestFit="1" customWidth="1"/>
    <col min="12558" max="12558" width="21.42578125" style="234" bestFit="1" customWidth="1"/>
    <col min="12559" max="12559" width="21.42578125" style="234" customWidth="1"/>
    <col min="12560" max="12560" width="8.140625" style="234" customWidth="1"/>
    <col min="12561" max="12800" width="11.42578125" style="234"/>
    <col min="12801" max="12801" width="3.7109375" style="234" customWidth="1"/>
    <col min="12802" max="12802" width="48.140625" style="234" customWidth="1"/>
    <col min="12803" max="12803" width="27.85546875" style="234" customWidth="1"/>
    <col min="12804" max="12804" width="23.5703125" style="234" customWidth="1"/>
    <col min="12805" max="12805" width="19" style="234" customWidth="1"/>
    <col min="12806" max="12806" width="21.5703125" style="234" customWidth="1"/>
    <col min="12807" max="12807" width="28.140625" style="234" customWidth="1"/>
    <col min="12808" max="12808" width="25.5703125" style="234" customWidth="1"/>
    <col min="12809" max="12809" width="27.85546875" style="234" customWidth="1"/>
    <col min="12810" max="12810" width="18.5703125" style="234" bestFit="1" customWidth="1"/>
    <col min="12811" max="12811" width="30.140625" style="234" bestFit="1" customWidth="1"/>
    <col min="12812" max="12812" width="28.140625" style="234" customWidth="1"/>
    <col min="12813" max="12813" width="29.5703125" style="234" bestFit="1" customWidth="1"/>
    <col min="12814" max="12814" width="21.42578125" style="234" bestFit="1" customWidth="1"/>
    <col min="12815" max="12815" width="21.42578125" style="234" customWidth="1"/>
    <col min="12816" max="12816" width="8.140625" style="234" customWidth="1"/>
    <col min="12817" max="13056" width="11.42578125" style="234"/>
    <col min="13057" max="13057" width="3.7109375" style="234" customWidth="1"/>
    <col min="13058" max="13058" width="48.140625" style="234" customWidth="1"/>
    <col min="13059" max="13059" width="27.85546875" style="234" customWidth="1"/>
    <col min="13060" max="13060" width="23.5703125" style="234" customWidth="1"/>
    <col min="13061" max="13061" width="19" style="234" customWidth="1"/>
    <col min="13062" max="13062" width="21.5703125" style="234" customWidth="1"/>
    <col min="13063" max="13063" width="28.140625" style="234" customWidth="1"/>
    <col min="13064" max="13064" width="25.5703125" style="234" customWidth="1"/>
    <col min="13065" max="13065" width="27.85546875" style="234" customWidth="1"/>
    <col min="13066" max="13066" width="18.5703125" style="234" bestFit="1" customWidth="1"/>
    <col min="13067" max="13067" width="30.140625" style="234" bestFit="1" customWidth="1"/>
    <col min="13068" max="13068" width="28.140625" style="234" customWidth="1"/>
    <col min="13069" max="13069" width="29.5703125" style="234" bestFit="1" customWidth="1"/>
    <col min="13070" max="13070" width="21.42578125" style="234" bestFit="1" customWidth="1"/>
    <col min="13071" max="13071" width="21.42578125" style="234" customWidth="1"/>
    <col min="13072" max="13072" width="8.140625" style="234" customWidth="1"/>
    <col min="13073" max="13312" width="11.42578125" style="234"/>
    <col min="13313" max="13313" width="3.7109375" style="234" customWidth="1"/>
    <col min="13314" max="13314" width="48.140625" style="234" customWidth="1"/>
    <col min="13315" max="13315" width="27.85546875" style="234" customWidth="1"/>
    <col min="13316" max="13316" width="23.5703125" style="234" customWidth="1"/>
    <col min="13317" max="13317" width="19" style="234" customWidth="1"/>
    <col min="13318" max="13318" width="21.5703125" style="234" customWidth="1"/>
    <col min="13319" max="13319" width="28.140625" style="234" customWidth="1"/>
    <col min="13320" max="13320" width="25.5703125" style="234" customWidth="1"/>
    <col min="13321" max="13321" width="27.85546875" style="234" customWidth="1"/>
    <col min="13322" max="13322" width="18.5703125" style="234" bestFit="1" customWidth="1"/>
    <col min="13323" max="13323" width="30.140625" style="234" bestFit="1" customWidth="1"/>
    <col min="13324" max="13324" width="28.140625" style="234" customWidth="1"/>
    <col min="13325" max="13325" width="29.5703125" style="234" bestFit="1" customWidth="1"/>
    <col min="13326" max="13326" width="21.42578125" style="234" bestFit="1" customWidth="1"/>
    <col min="13327" max="13327" width="21.42578125" style="234" customWidth="1"/>
    <col min="13328" max="13328" width="8.140625" style="234" customWidth="1"/>
    <col min="13329" max="13568" width="11.42578125" style="234"/>
    <col min="13569" max="13569" width="3.7109375" style="234" customWidth="1"/>
    <col min="13570" max="13570" width="48.140625" style="234" customWidth="1"/>
    <col min="13571" max="13571" width="27.85546875" style="234" customWidth="1"/>
    <col min="13572" max="13572" width="23.5703125" style="234" customWidth="1"/>
    <col min="13573" max="13573" width="19" style="234" customWidth="1"/>
    <col min="13574" max="13574" width="21.5703125" style="234" customWidth="1"/>
    <col min="13575" max="13575" width="28.140625" style="234" customWidth="1"/>
    <col min="13576" max="13576" width="25.5703125" style="234" customWidth="1"/>
    <col min="13577" max="13577" width="27.85546875" style="234" customWidth="1"/>
    <col min="13578" max="13578" width="18.5703125" style="234" bestFit="1" customWidth="1"/>
    <col min="13579" max="13579" width="30.140625" style="234" bestFit="1" customWidth="1"/>
    <col min="13580" max="13580" width="28.140625" style="234" customWidth="1"/>
    <col min="13581" max="13581" width="29.5703125" style="234" bestFit="1" customWidth="1"/>
    <col min="13582" max="13582" width="21.42578125" style="234" bestFit="1" customWidth="1"/>
    <col min="13583" max="13583" width="21.42578125" style="234" customWidth="1"/>
    <col min="13584" max="13584" width="8.140625" style="234" customWidth="1"/>
    <col min="13585" max="13824" width="11.42578125" style="234"/>
    <col min="13825" max="13825" width="3.7109375" style="234" customWidth="1"/>
    <col min="13826" max="13826" width="48.140625" style="234" customWidth="1"/>
    <col min="13827" max="13827" width="27.85546875" style="234" customWidth="1"/>
    <col min="13828" max="13828" width="23.5703125" style="234" customWidth="1"/>
    <col min="13829" max="13829" width="19" style="234" customWidth="1"/>
    <col min="13830" max="13830" width="21.5703125" style="234" customWidth="1"/>
    <col min="13831" max="13831" width="28.140625" style="234" customWidth="1"/>
    <col min="13832" max="13832" width="25.5703125" style="234" customWidth="1"/>
    <col min="13833" max="13833" width="27.85546875" style="234" customWidth="1"/>
    <col min="13834" max="13834" width="18.5703125" style="234" bestFit="1" customWidth="1"/>
    <col min="13835" max="13835" width="30.140625" style="234" bestFit="1" customWidth="1"/>
    <col min="13836" max="13836" width="28.140625" style="234" customWidth="1"/>
    <col min="13837" max="13837" width="29.5703125" style="234" bestFit="1" customWidth="1"/>
    <col min="13838" max="13838" width="21.42578125" style="234" bestFit="1" customWidth="1"/>
    <col min="13839" max="13839" width="21.42578125" style="234" customWidth="1"/>
    <col min="13840" max="13840" width="8.140625" style="234" customWidth="1"/>
    <col min="13841" max="14080" width="11.42578125" style="234"/>
    <col min="14081" max="14081" width="3.7109375" style="234" customWidth="1"/>
    <col min="14082" max="14082" width="48.140625" style="234" customWidth="1"/>
    <col min="14083" max="14083" width="27.85546875" style="234" customWidth="1"/>
    <col min="14084" max="14084" width="23.5703125" style="234" customWidth="1"/>
    <col min="14085" max="14085" width="19" style="234" customWidth="1"/>
    <col min="14086" max="14086" width="21.5703125" style="234" customWidth="1"/>
    <col min="14087" max="14087" width="28.140625" style="234" customWidth="1"/>
    <col min="14088" max="14088" width="25.5703125" style="234" customWidth="1"/>
    <col min="14089" max="14089" width="27.85546875" style="234" customWidth="1"/>
    <col min="14090" max="14090" width="18.5703125" style="234" bestFit="1" customWidth="1"/>
    <col min="14091" max="14091" width="30.140625" style="234" bestFit="1" customWidth="1"/>
    <col min="14092" max="14092" width="28.140625" style="234" customWidth="1"/>
    <col min="14093" max="14093" width="29.5703125" style="234" bestFit="1" customWidth="1"/>
    <col min="14094" max="14094" width="21.42578125" style="234" bestFit="1" customWidth="1"/>
    <col min="14095" max="14095" width="21.42578125" style="234" customWidth="1"/>
    <col min="14096" max="14096" width="8.140625" style="234" customWidth="1"/>
    <col min="14097" max="14336" width="11.42578125" style="234"/>
    <col min="14337" max="14337" width="3.7109375" style="234" customWidth="1"/>
    <col min="14338" max="14338" width="48.140625" style="234" customWidth="1"/>
    <col min="14339" max="14339" width="27.85546875" style="234" customWidth="1"/>
    <col min="14340" max="14340" width="23.5703125" style="234" customWidth="1"/>
    <col min="14341" max="14341" width="19" style="234" customWidth="1"/>
    <col min="14342" max="14342" width="21.5703125" style="234" customWidth="1"/>
    <col min="14343" max="14343" width="28.140625" style="234" customWidth="1"/>
    <col min="14344" max="14344" width="25.5703125" style="234" customWidth="1"/>
    <col min="14345" max="14345" width="27.85546875" style="234" customWidth="1"/>
    <col min="14346" max="14346" width="18.5703125" style="234" bestFit="1" customWidth="1"/>
    <col min="14347" max="14347" width="30.140625" style="234" bestFit="1" customWidth="1"/>
    <col min="14348" max="14348" width="28.140625" style="234" customWidth="1"/>
    <col min="14349" max="14349" width="29.5703125" style="234" bestFit="1" customWidth="1"/>
    <col min="14350" max="14350" width="21.42578125" style="234" bestFit="1" customWidth="1"/>
    <col min="14351" max="14351" width="21.42578125" style="234" customWidth="1"/>
    <col min="14352" max="14352" width="8.140625" style="234" customWidth="1"/>
    <col min="14353" max="14592" width="11.42578125" style="234"/>
    <col min="14593" max="14593" width="3.7109375" style="234" customWidth="1"/>
    <col min="14594" max="14594" width="48.140625" style="234" customWidth="1"/>
    <col min="14595" max="14595" width="27.85546875" style="234" customWidth="1"/>
    <col min="14596" max="14596" width="23.5703125" style="234" customWidth="1"/>
    <col min="14597" max="14597" width="19" style="234" customWidth="1"/>
    <col min="14598" max="14598" width="21.5703125" style="234" customWidth="1"/>
    <col min="14599" max="14599" width="28.140625" style="234" customWidth="1"/>
    <col min="14600" max="14600" width="25.5703125" style="234" customWidth="1"/>
    <col min="14601" max="14601" width="27.85546875" style="234" customWidth="1"/>
    <col min="14602" max="14602" width="18.5703125" style="234" bestFit="1" customWidth="1"/>
    <col min="14603" max="14603" width="30.140625" style="234" bestFit="1" customWidth="1"/>
    <col min="14604" max="14604" width="28.140625" style="234" customWidth="1"/>
    <col min="14605" max="14605" width="29.5703125" style="234" bestFit="1" customWidth="1"/>
    <col min="14606" max="14606" width="21.42578125" style="234" bestFit="1" customWidth="1"/>
    <col min="14607" max="14607" width="21.42578125" style="234" customWidth="1"/>
    <col min="14608" max="14608" width="8.140625" style="234" customWidth="1"/>
    <col min="14609" max="14848" width="11.42578125" style="234"/>
    <col min="14849" max="14849" width="3.7109375" style="234" customWidth="1"/>
    <col min="14850" max="14850" width="48.140625" style="234" customWidth="1"/>
    <col min="14851" max="14851" width="27.85546875" style="234" customWidth="1"/>
    <col min="14852" max="14852" width="23.5703125" style="234" customWidth="1"/>
    <col min="14853" max="14853" width="19" style="234" customWidth="1"/>
    <col min="14854" max="14854" width="21.5703125" style="234" customWidth="1"/>
    <col min="14855" max="14855" width="28.140625" style="234" customWidth="1"/>
    <col min="14856" max="14856" width="25.5703125" style="234" customWidth="1"/>
    <col min="14857" max="14857" width="27.85546875" style="234" customWidth="1"/>
    <col min="14858" max="14858" width="18.5703125" style="234" bestFit="1" customWidth="1"/>
    <col min="14859" max="14859" width="30.140625" style="234" bestFit="1" customWidth="1"/>
    <col min="14860" max="14860" width="28.140625" style="234" customWidth="1"/>
    <col min="14861" max="14861" width="29.5703125" style="234" bestFit="1" customWidth="1"/>
    <col min="14862" max="14862" width="21.42578125" style="234" bestFit="1" customWidth="1"/>
    <col min="14863" max="14863" width="21.42578125" style="234" customWidth="1"/>
    <col min="14864" max="14864" width="8.140625" style="234" customWidth="1"/>
    <col min="14865" max="15104" width="11.42578125" style="234"/>
    <col min="15105" max="15105" width="3.7109375" style="234" customWidth="1"/>
    <col min="15106" max="15106" width="48.140625" style="234" customWidth="1"/>
    <col min="15107" max="15107" width="27.85546875" style="234" customWidth="1"/>
    <col min="15108" max="15108" width="23.5703125" style="234" customWidth="1"/>
    <col min="15109" max="15109" width="19" style="234" customWidth="1"/>
    <col min="15110" max="15110" width="21.5703125" style="234" customWidth="1"/>
    <col min="15111" max="15111" width="28.140625" style="234" customWidth="1"/>
    <col min="15112" max="15112" width="25.5703125" style="234" customWidth="1"/>
    <col min="15113" max="15113" width="27.85546875" style="234" customWidth="1"/>
    <col min="15114" max="15114" width="18.5703125" style="234" bestFit="1" customWidth="1"/>
    <col min="15115" max="15115" width="30.140625" style="234" bestFit="1" customWidth="1"/>
    <col min="15116" max="15116" width="28.140625" style="234" customWidth="1"/>
    <col min="15117" max="15117" width="29.5703125" style="234" bestFit="1" customWidth="1"/>
    <col min="15118" max="15118" width="21.42578125" style="234" bestFit="1" customWidth="1"/>
    <col min="15119" max="15119" width="21.42578125" style="234" customWidth="1"/>
    <col min="15120" max="15120" width="8.140625" style="234" customWidth="1"/>
    <col min="15121" max="15360" width="11.42578125" style="234"/>
    <col min="15361" max="15361" width="3.7109375" style="234" customWidth="1"/>
    <col min="15362" max="15362" width="48.140625" style="234" customWidth="1"/>
    <col min="15363" max="15363" width="27.85546875" style="234" customWidth="1"/>
    <col min="15364" max="15364" width="23.5703125" style="234" customWidth="1"/>
    <col min="15365" max="15365" width="19" style="234" customWidth="1"/>
    <col min="15366" max="15366" width="21.5703125" style="234" customWidth="1"/>
    <col min="15367" max="15367" width="28.140625" style="234" customWidth="1"/>
    <col min="15368" max="15368" width="25.5703125" style="234" customWidth="1"/>
    <col min="15369" max="15369" width="27.85546875" style="234" customWidth="1"/>
    <col min="15370" max="15370" width="18.5703125" style="234" bestFit="1" customWidth="1"/>
    <col min="15371" max="15371" width="30.140625" style="234" bestFit="1" customWidth="1"/>
    <col min="15372" max="15372" width="28.140625" style="234" customWidth="1"/>
    <col min="15373" max="15373" width="29.5703125" style="234" bestFit="1" customWidth="1"/>
    <col min="15374" max="15374" width="21.42578125" style="234" bestFit="1" customWidth="1"/>
    <col min="15375" max="15375" width="21.42578125" style="234" customWidth="1"/>
    <col min="15376" max="15376" width="8.140625" style="234" customWidth="1"/>
    <col min="15377" max="15616" width="11.42578125" style="234"/>
    <col min="15617" max="15617" width="3.7109375" style="234" customWidth="1"/>
    <col min="15618" max="15618" width="48.140625" style="234" customWidth="1"/>
    <col min="15619" max="15619" width="27.85546875" style="234" customWidth="1"/>
    <col min="15620" max="15620" width="23.5703125" style="234" customWidth="1"/>
    <col min="15621" max="15621" width="19" style="234" customWidth="1"/>
    <col min="15622" max="15622" width="21.5703125" style="234" customWidth="1"/>
    <col min="15623" max="15623" width="28.140625" style="234" customWidth="1"/>
    <col min="15624" max="15624" width="25.5703125" style="234" customWidth="1"/>
    <col min="15625" max="15625" width="27.85546875" style="234" customWidth="1"/>
    <col min="15626" max="15626" width="18.5703125" style="234" bestFit="1" customWidth="1"/>
    <col min="15627" max="15627" width="30.140625" style="234" bestFit="1" customWidth="1"/>
    <col min="15628" max="15628" width="28.140625" style="234" customWidth="1"/>
    <col min="15629" max="15629" width="29.5703125" style="234" bestFit="1" customWidth="1"/>
    <col min="15630" max="15630" width="21.42578125" style="234" bestFit="1" customWidth="1"/>
    <col min="15631" max="15631" width="21.42578125" style="234" customWidth="1"/>
    <col min="15632" max="15632" width="8.140625" style="234" customWidth="1"/>
    <col min="15633" max="15872" width="11.42578125" style="234"/>
    <col min="15873" max="15873" width="3.7109375" style="234" customWidth="1"/>
    <col min="15874" max="15874" width="48.140625" style="234" customWidth="1"/>
    <col min="15875" max="15875" width="27.85546875" style="234" customWidth="1"/>
    <col min="15876" max="15876" width="23.5703125" style="234" customWidth="1"/>
    <col min="15877" max="15877" width="19" style="234" customWidth="1"/>
    <col min="15878" max="15878" width="21.5703125" style="234" customWidth="1"/>
    <col min="15879" max="15879" width="28.140625" style="234" customWidth="1"/>
    <col min="15880" max="15880" width="25.5703125" style="234" customWidth="1"/>
    <col min="15881" max="15881" width="27.85546875" style="234" customWidth="1"/>
    <col min="15882" max="15882" width="18.5703125" style="234" bestFit="1" customWidth="1"/>
    <col min="15883" max="15883" width="30.140625" style="234" bestFit="1" customWidth="1"/>
    <col min="15884" max="15884" width="28.140625" style="234" customWidth="1"/>
    <col min="15885" max="15885" width="29.5703125" style="234" bestFit="1" customWidth="1"/>
    <col min="15886" max="15886" width="21.42578125" style="234" bestFit="1" customWidth="1"/>
    <col min="15887" max="15887" width="21.42578125" style="234" customWidth="1"/>
    <col min="15888" max="15888" width="8.140625" style="234" customWidth="1"/>
    <col min="15889" max="16128" width="11.42578125" style="234"/>
    <col min="16129" max="16129" width="3.7109375" style="234" customWidth="1"/>
    <col min="16130" max="16130" width="48.140625" style="234" customWidth="1"/>
    <col min="16131" max="16131" width="27.85546875" style="234" customWidth="1"/>
    <col min="16132" max="16132" width="23.5703125" style="234" customWidth="1"/>
    <col min="16133" max="16133" width="19" style="234" customWidth="1"/>
    <col min="16134" max="16134" width="21.5703125" style="234" customWidth="1"/>
    <col min="16135" max="16135" width="28.140625" style="234" customWidth="1"/>
    <col min="16136" max="16136" width="25.5703125" style="234" customWidth="1"/>
    <col min="16137" max="16137" width="27.85546875" style="234" customWidth="1"/>
    <col min="16138" max="16138" width="18.5703125" style="234" bestFit="1" customWidth="1"/>
    <col min="16139" max="16139" width="30.140625" style="234" bestFit="1" customWidth="1"/>
    <col min="16140" max="16140" width="28.140625" style="234" customWidth="1"/>
    <col min="16141" max="16141" width="29.5703125" style="234" bestFit="1" customWidth="1"/>
    <col min="16142" max="16142" width="21.42578125" style="234" bestFit="1" customWidth="1"/>
    <col min="16143" max="16143" width="21.42578125" style="234" customWidth="1"/>
    <col min="16144" max="16144" width="8.140625" style="234" customWidth="1"/>
    <col min="16145" max="16384" width="11.42578125" style="234"/>
  </cols>
  <sheetData>
    <row r="1" spans="1:17" s="208" customFormat="1" x14ac:dyDescent="0.25">
      <c r="F1" s="209"/>
      <c r="K1" s="210"/>
      <c r="P1" s="211"/>
      <c r="Q1" s="212"/>
    </row>
    <row r="2" spans="1:17" s="208" customFormat="1" x14ac:dyDescent="0.25">
      <c r="B2" s="210"/>
      <c r="C2" s="210"/>
      <c r="D2" s="210"/>
      <c r="F2" s="209"/>
      <c r="P2" s="211"/>
      <c r="Q2" s="212"/>
    </row>
    <row r="3" spans="1:17" s="213" customFormat="1" ht="20.25" x14ac:dyDescent="0.3">
      <c r="A3" s="466" t="s">
        <v>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P3" s="211"/>
      <c r="Q3" s="212"/>
    </row>
    <row r="4" spans="1:17" s="213" customFormat="1" ht="20.25" x14ac:dyDescent="0.3">
      <c r="A4" s="466" t="s">
        <v>1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P4" s="211"/>
      <c r="Q4" s="212"/>
    </row>
    <row r="5" spans="1:17" s="213" customFormat="1" ht="20.25" x14ac:dyDescent="0.3">
      <c r="A5" s="214"/>
      <c r="B5" s="214"/>
      <c r="C5" s="214"/>
      <c r="D5" s="214"/>
      <c r="E5" s="214"/>
      <c r="F5" s="215" t="s">
        <v>2</v>
      </c>
      <c r="G5" s="216" t="s">
        <v>66</v>
      </c>
      <c r="H5" s="214" t="s">
        <v>4</v>
      </c>
      <c r="I5" s="214"/>
      <c r="J5" s="214"/>
      <c r="K5" s="214"/>
      <c r="L5" s="214"/>
      <c r="M5" s="214"/>
      <c r="P5" s="211"/>
      <c r="Q5" s="212"/>
    </row>
    <row r="6" spans="1:17" s="213" customFormat="1" ht="20.25" x14ac:dyDescent="0.3">
      <c r="A6" s="214"/>
      <c r="B6" s="214"/>
      <c r="C6" s="214"/>
      <c r="D6" s="214"/>
      <c r="E6" s="214"/>
      <c r="F6" s="215"/>
      <c r="G6" s="216"/>
      <c r="H6" s="214"/>
      <c r="I6" s="214"/>
      <c r="J6" s="214"/>
      <c r="K6" s="214"/>
      <c r="L6" s="214"/>
      <c r="M6" s="214"/>
      <c r="P6" s="211"/>
      <c r="Q6" s="212"/>
    </row>
    <row r="7" spans="1:17" s="213" customFormat="1" ht="21" thickBot="1" x14ac:dyDescent="0.35">
      <c r="A7" s="214"/>
      <c r="B7" s="214"/>
      <c r="C7" s="214"/>
      <c r="D7" s="214"/>
      <c r="E7" s="214"/>
      <c r="F7" s="215"/>
      <c r="G7" s="216"/>
      <c r="H7" s="214"/>
      <c r="I7" s="214"/>
      <c r="J7" s="214"/>
      <c r="K7" s="214"/>
      <c r="L7" s="214"/>
      <c r="M7" s="214"/>
      <c r="P7" s="211"/>
      <c r="Q7" s="212"/>
    </row>
    <row r="8" spans="1:17" s="208" customFormat="1" ht="16.5" thickTop="1" x14ac:dyDescent="0.25">
      <c r="A8" s="476" t="s">
        <v>5</v>
      </c>
      <c r="B8" s="477"/>
      <c r="C8" s="471" t="s">
        <v>6</v>
      </c>
      <c r="D8" s="471"/>
      <c r="E8" s="471"/>
      <c r="F8" s="471"/>
      <c r="G8" s="471"/>
      <c r="H8" s="471"/>
      <c r="I8" s="471"/>
      <c r="J8" s="471"/>
      <c r="K8" s="471"/>
      <c r="L8" s="472" t="s">
        <v>7</v>
      </c>
      <c r="M8" s="474" t="s">
        <v>8</v>
      </c>
      <c r="Q8" s="212"/>
    </row>
    <row r="9" spans="1:17" s="221" customFormat="1" ht="16.5" thickBot="1" x14ac:dyDescent="0.3">
      <c r="A9" s="478"/>
      <c r="B9" s="479"/>
      <c r="C9" s="217" t="s">
        <v>9</v>
      </c>
      <c r="D9" s="218" t="s">
        <v>10</v>
      </c>
      <c r="E9" s="218" t="s">
        <v>11</v>
      </c>
      <c r="F9" s="218" t="s">
        <v>12</v>
      </c>
      <c r="G9" s="218" t="s">
        <v>13</v>
      </c>
      <c r="H9" s="218" t="s">
        <v>14</v>
      </c>
      <c r="I9" s="218" t="s">
        <v>15</v>
      </c>
      <c r="J9" s="218" t="s">
        <v>16</v>
      </c>
      <c r="K9" s="219" t="s">
        <v>17</v>
      </c>
      <c r="L9" s="473"/>
      <c r="M9" s="475"/>
      <c r="N9" s="220"/>
      <c r="O9" s="220"/>
      <c r="Q9" s="222"/>
    </row>
    <row r="10" spans="1:17" ht="16.5" thickTop="1" x14ac:dyDescent="0.25">
      <c r="A10" s="223">
        <v>1</v>
      </c>
      <c r="B10" s="224" t="s">
        <v>18</v>
      </c>
      <c r="C10" s="225">
        <v>45568.049340999998</v>
      </c>
      <c r="D10" s="226">
        <v>0</v>
      </c>
      <c r="E10" s="226">
        <v>0</v>
      </c>
      <c r="F10" s="227">
        <v>0</v>
      </c>
      <c r="G10" s="226">
        <v>779711.662197</v>
      </c>
      <c r="H10" s="226">
        <v>26326.91862</v>
      </c>
      <c r="I10" s="226">
        <v>1026847.111442</v>
      </c>
      <c r="J10" s="226">
        <v>0</v>
      </c>
      <c r="K10" s="228">
        <v>278.797935</v>
      </c>
      <c r="L10" s="229">
        <v>884299.67240399995</v>
      </c>
      <c r="M10" s="230">
        <v>2763032.2119390001</v>
      </c>
      <c r="P10" s="232"/>
    </row>
    <row r="11" spans="1:17" x14ac:dyDescent="0.25">
      <c r="A11" s="235">
        <v>2</v>
      </c>
      <c r="B11" s="236" t="s">
        <v>19</v>
      </c>
      <c r="C11" s="237">
        <v>242716.64905199999</v>
      </c>
      <c r="D11" s="238">
        <v>5.2549999999999999</v>
      </c>
      <c r="E11" s="238">
        <v>0</v>
      </c>
      <c r="F11" s="239">
        <v>0</v>
      </c>
      <c r="G11" s="238">
        <v>987805.76041400002</v>
      </c>
      <c r="H11" s="238">
        <v>58354.165157000003</v>
      </c>
      <c r="I11" s="238">
        <v>2289046.3113040002</v>
      </c>
      <c r="J11" s="238">
        <v>0</v>
      </c>
      <c r="K11" s="240">
        <v>59.941499999999998</v>
      </c>
      <c r="L11" s="241">
        <v>3863217.488926</v>
      </c>
      <c r="M11" s="242">
        <v>7441205.5713529997</v>
      </c>
      <c r="P11" s="232"/>
    </row>
    <row r="12" spans="1:17" x14ac:dyDescent="0.25">
      <c r="A12" s="235">
        <v>3</v>
      </c>
      <c r="B12" s="236" t="s">
        <v>20</v>
      </c>
      <c r="C12" s="237">
        <v>94465.596271000002</v>
      </c>
      <c r="D12" s="238">
        <v>0.372</v>
      </c>
      <c r="E12" s="238">
        <v>0</v>
      </c>
      <c r="F12" s="239">
        <v>0</v>
      </c>
      <c r="G12" s="238">
        <v>0</v>
      </c>
      <c r="H12" s="238">
        <v>0</v>
      </c>
      <c r="I12" s="238">
        <v>0</v>
      </c>
      <c r="J12" s="238">
        <v>0</v>
      </c>
      <c r="K12" s="240">
        <v>0</v>
      </c>
      <c r="L12" s="241">
        <v>351.06189999999998</v>
      </c>
      <c r="M12" s="242">
        <v>94817.030171000006</v>
      </c>
      <c r="P12" s="232"/>
    </row>
    <row r="13" spans="1:17" x14ac:dyDescent="0.25">
      <c r="A13" s="235">
        <v>4</v>
      </c>
      <c r="B13" s="236" t="s">
        <v>21</v>
      </c>
      <c r="C13" s="237">
        <v>51547.124966000003</v>
      </c>
      <c r="D13" s="238">
        <v>0</v>
      </c>
      <c r="E13" s="243">
        <v>0</v>
      </c>
      <c r="F13" s="244">
        <v>0</v>
      </c>
      <c r="G13" s="238">
        <v>1787708.1300369999</v>
      </c>
      <c r="H13" s="238">
        <v>56190.487179999996</v>
      </c>
      <c r="I13" s="238">
        <v>3090112.9942919998</v>
      </c>
      <c r="J13" s="238">
        <v>0</v>
      </c>
      <c r="K13" s="240">
        <v>3.0037500000000001</v>
      </c>
      <c r="L13" s="241">
        <v>1510247.290975</v>
      </c>
      <c r="M13" s="242">
        <v>6495809.0312000001</v>
      </c>
      <c r="P13" s="232"/>
    </row>
    <row r="14" spans="1:17" x14ac:dyDescent="0.25">
      <c r="A14" s="235">
        <v>5</v>
      </c>
      <c r="B14" s="236" t="s">
        <v>22</v>
      </c>
      <c r="C14" s="237">
        <v>3819.004758</v>
      </c>
      <c r="D14" s="238">
        <v>40.144959999999998</v>
      </c>
      <c r="E14" s="238">
        <v>0</v>
      </c>
      <c r="F14" s="239">
        <v>0</v>
      </c>
      <c r="G14" s="238">
        <v>577259.91377099999</v>
      </c>
      <c r="H14" s="238">
        <v>10644.272899</v>
      </c>
      <c r="I14" s="238">
        <v>868771.01374800003</v>
      </c>
      <c r="J14" s="238">
        <v>0</v>
      </c>
      <c r="K14" s="240">
        <v>0</v>
      </c>
      <c r="L14" s="241">
        <v>179646.771694</v>
      </c>
      <c r="M14" s="242">
        <v>1640181.1218300001</v>
      </c>
      <c r="P14" s="232"/>
    </row>
    <row r="15" spans="1:17" x14ac:dyDescent="0.25">
      <c r="A15" s="235">
        <v>6</v>
      </c>
      <c r="B15" s="236" t="s">
        <v>23</v>
      </c>
      <c r="C15" s="237">
        <v>165198.650846</v>
      </c>
      <c r="D15" s="238">
        <v>16.445</v>
      </c>
      <c r="E15" s="238">
        <v>0</v>
      </c>
      <c r="F15" s="239">
        <v>0</v>
      </c>
      <c r="G15" s="238">
        <v>187550.442916</v>
      </c>
      <c r="H15" s="238">
        <v>260.031858</v>
      </c>
      <c r="I15" s="238">
        <v>250151.02169600001</v>
      </c>
      <c r="J15" s="238">
        <v>0</v>
      </c>
      <c r="K15" s="240">
        <v>209.26530399999999</v>
      </c>
      <c r="L15" s="241">
        <v>1743696.831513</v>
      </c>
      <c r="M15" s="242">
        <v>2347082.6891330001</v>
      </c>
      <c r="P15" s="232"/>
    </row>
    <row r="16" spans="1:17" x14ac:dyDescent="0.25">
      <c r="A16" s="235">
        <v>7</v>
      </c>
      <c r="B16" s="236" t="s">
        <v>24</v>
      </c>
      <c r="C16" s="237">
        <v>81633.411193000007</v>
      </c>
      <c r="D16" s="238">
        <v>0</v>
      </c>
      <c r="E16" s="238">
        <v>0</v>
      </c>
      <c r="F16" s="239">
        <v>0</v>
      </c>
      <c r="G16" s="238">
        <v>361614.43105499999</v>
      </c>
      <c r="H16" s="238">
        <v>10676.36521</v>
      </c>
      <c r="I16" s="238">
        <v>1514745.424193</v>
      </c>
      <c r="J16" s="238">
        <v>0</v>
      </c>
      <c r="K16" s="240">
        <v>0</v>
      </c>
      <c r="L16" s="241">
        <v>1536683.124513</v>
      </c>
      <c r="M16" s="242">
        <v>3505352.7561639999</v>
      </c>
      <c r="P16" s="232"/>
    </row>
    <row r="17" spans="1:16" x14ac:dyDescent="0.25">
      <c r="A17" s="235">
        <v>8</v>
      </c>
      <c r="B17" s="236" t="s">
        <v>25</v>
      </c>
      <c r="C17" s="237">
        <v>189046.224437</v>
      </c>
      <c r="D17" s="238">
        <v>0</v>
      </c>
      <c r="E17" s="238">
        <v>0</v>
      </c>
      <c r="F17" s="239">
        <v>0</v>
      </c>
      <c r="G17" s="238">
        <v>2281959.5487990002</v>
      </c>
      <c r="H17" s="238">
        <v>31327.509419999998</v>
      </c>
      <c r="I17" s="238">
        <v>1481871.3109329999</v>
      </c>
      <c r="J17" s="238">
        <v>0</v>
      </c>
      <c r="K17" s="240">
        <v>218.1104</v>
      </c>
      <c r="L17" s="241">
        <v>340468.50325399998</v>
      </c>
      <c r="M17" s="242">
        <v>4324891.2072430002</v>
      </c>
      <c r="P17" s="232"/>
    </row>
    <row r="18" spans="1:16" x14ac:dyDescent="0.25">
      <c r="A18" s="235">
        <v>9</v>
      </c>
      <c r="B18" s="236" t="s">
        <v>26</v>
      </c>
      <c r="C18" s="237">
        <v>643891.16129199998</v>
      </c>
      <c r="D18" s="238">
        <v>42.112389999999998</v>
      </c>
      <c r="E18" s="238">
        <v>0</v>
      </c>
      <c r="F18" s="239">
        <v>0</v>
      </c>
      <c r="G18" s="238">
        <v>383973.73240199999</v>
      </c>
      <c r="H18" s="238">
        <v>4372.8401059999997</v>
      </c>
      <c r="I18" s="238">
        <v>464124.15994799999</v>
      </c>
      <c r="J18" s="238">
        <v>0</v>
      </c>
      <c r="K18" s="240">
        <v>12295.542479</v>
      </c>
      <c r="L18" s="241">
        <v>713913.71888599999</v>
      </c>
      <c r="M18" s="242">
        <v>2222613.2675029999</v>
      </c>
      <c r="P18" s="232"/>
    </row>
    <row r="19" spans="1:16" x14ac:dyDescent="0.25">
      <c r="A19" s="235">
        <v>10</v>
      </c>
      <c r="B19" s="236" t="s">
        <v>27</v>
      </c>
      <c r="C19" s="237">
        <v>65367.095880000001</v>
      </c>
      <c r="D19" s="238">
        <v>0</v>
      </c>
      <c r="E19" s="238">
        <v>0</v>
      </c>
      <c r="F19" s="239">
        <v>0</v>
      </c>
      <c r="G19" s="238">
        <v>84302.076197000002</v>
      </c>
      <c r="H19" s="238">
        <v>0</v>
      </c>
      <c r="I19" s="238">
        <v>344659.91504499997</v>
      </c>
      <c r="J19" s="238">
        <v>0</v>
      </c>
      <c r="K19" s="240">
        <v>0</v>
      </c>
      <c r="L19" s="241">
        <v>246702.824223</v>
      </c>
      <c r="M19" s="242">
        <v>741031.91134499991</v>
      </c>
      <c r="P19" s="232"/>
    </row>
    <row r="20" spans="1:16" x14ac:dyDescent="0.25">
      <c r="A20" s="235">
        <v>11</v>
      </c>
      <c r="B20" s="236" t="s">
        <v>28</v>
      </c>
      <c r="C20" s="237">
        <v>7745.5625490000002</v>
      </c>
      <c r="D20" s="238">
        <v>0</v>
      </c>
      <c r="E20" s="238">
        <v>0</v>
      </c>
      <c r="F20" s="239">
        <v>0</v>
      </c>
      <c r="G20" s="238">
        <v>828.32154400000002</v>
      </c>
      <c r="H20" s="238">
        <v>1075.561273</v>
      </c>
      <c r="I20" s="238">
        <v>2288.1380800000002</v>
      </c>
      <c r="J20" s="238">
        <v>0</v>
      </c>
      <c r="K20" s="240">
        <v>0</v>
      </c>
      <c r="L20" s="241">
        <v>64524.691551000004</v>
      </c>
      <c r="M20" s="242">
        <v>76462.274997</v>
      </c>
      <c r="P20" s="232"/>
    </row>
    <row r="21" spans="1:16" x14ac:dyDescent="0.25">
      <c r="A21" s="235">
        <v>12</v>
      </c>
      <c r="B21" s="236" t="s">
        <v>29</v>
      </c>
      <c r="C21" s="237">
        <v>2613.157522</v>
      </c>
      <c r="D21" s="238">
        <v>0</v>
      </c>
      <c r="E21" s="238">
        <v>0</v>
      </c>
      <c r="F21" s="239">
        <v>0</v>
      </c>
      <c r="G21" s="238">
        <v>1337584.571771</v>
      </c>
      <c r="H21" s="238">
        <v>25708.930660999999</v>
      </c>
      <c r="I21" s="238">
        <v>3071712.7998509998</v>
      </c>
      <c r="J21" s="238">
        <v>0</v>
      </c>
      <c r="K21" s="240">
        <v>0</v>
      </c>
      <c r="L21" s="241">
        <v>2569349.5577540002</v>
      </c>
      <c r="M21" s="242">
        <v>7006969.0175589994</v>
      </c>
      <c r="P21" s="232"/>
    </row>
    <row r="22" spans="1:16" x14ac:dyDescent="0.25">
      <c r="A22" s="235">
        <v>13</v>
      </c>
      <c r="B22" s="236" t="s">
        <v>30</v>
      </c>
      <c r="C22" s="237">
        <v>129220.282596</v>
      </c>
      <c r="D22" s="238">
        <v>0</v>
      </c>
      <c r="E22" s="238">
        <v>0</v>
      </c>
      <c r="F22" s="239">
        <v>0</v>
      </c>
      <c r="G22" s="238">
        <v>184522.42687200001</v>
      </c>
      <c r="H22" s="238">
        <v>1176.660682</v>
      </c>
      <c r="I22" s="238">
        <v>92891.909287999995</v>
      </c>
      <c r="J22" s="238">
        <v>0</v>
      </c>
      <c r="K22" s="240">
        <v>0</v>
      </c>
      <c r="L22" s="241">
        <v>794373.19015499996</v>
      </c>
      <c r="M22" s="242">
        <v>1202184.4695929999</v>
      </c>
      <c r="P22" s="232"/>
    </row>
    <row r="23" spans="1:16" x14ac:dyDescent="0.25">
      <c r="A23" s="235">
        <v>14</v>
      </c>
      <c r="B23" s="236" t="s">
        <v>31</v>
      </c>
      <c r="C23" s="237">
        <v>5219.3914349999995</v>
      </c>
      <c r="D23" s="238">
        <v>0</v>
      </c>
      <c r="E23" s="238">
        <v>0</v>
      </c>
      <c r="F23" s="239">
        <v>0</v>
      </c>
      <c r="G23" s="238">
        <v>18028.619881999999</v>
      </c>
      <c r="H23" s="238">
        <v>15630.868683000001</v>
      </c>
      <c r="I23" s="238">
        <v>2076.2671879999998</v>
      </c>
      <c r="J23" s="238">
        <v>0</v>
      </c>
      <c r="K23" s="240">
        <v>0</v>
      </c>
      <c r="L23" s="241">
        <v>33944.185855000003</v>
      </c>
      <c r="M23" s="242">
        <v>74899.333042999991</v>
      </c>
      <c r="P23" s="232"/>
    </row>
    <row r="24" spans="1:16" x14ac:dyDescent="0.25">
      <c r="A24" s="235">
        <v>15</v>
      </c>
      <c r="B24" s="236" t="s">
        <v>32</v>
      </c>
      <c r="C24" s="237">
        <v>239444.62249899999</v>
      </c>
      <c r="D24" s="238">
        <v>35.015500000000003</v>
      </c>
      <c r="E24" s="238">
        <v>0</v>
      </c>
      <c r="F24" s="239">
        <v>0</v>
      </c>
      <c r="G24" s="238">
        <v>390112.54204600002</v>
      </c>
      <c r="H24" s="238">
        <v>1287.1643919999999</v>
      </c>
      <c r="I24" s="238">
        <v>131382.35880099999</v>
      </c>
      <c r="J24" s="238">
        <v>0</v>
      </c>
      <c r="K24" s="240">
        <v>11049.656859999999</v>
      </c>
      <c r="L24" s="241">
        <v>24663.843968000001</v>
      </c>
      <c r="M24" s="242">
        <v>797975.20406599995</v>
      </c>
      <c r="P24" s="232"/>
    </row>
    <row r="25" spans="1:16" x14ac:dyDescent="0.25">
      <c r="A25" s="235">
        <v>16</v>
      </c>
      <c r="B25" s="236" t="s">
        <v>33</v>
      </c>
      <c r="C25" s="237">
        <v>56977.516042000003</v>
      </c>
      <c r="D25" s="238">
        <v>0</v>
      </c>
      <c r="E25" s="238">
        <v>0</v>
      </c>
      <c r="F25" s="239">
        <v>0</v>
      </c>
      <c r="G25" s="238">
        <v>37942.982033</v>
      </c>
      <c r="H25" s="238">
        <v>4229.0959419999999</v>
      </c>
      <c r="I25" s="238">
        <v>149656.774901</v>
      </c>
      <c r="J25" s="238">
        <v>0</v>
      </c>
      <c r="K25" s="240">
        <v>0</v>
      </c>
      <c r="L25" s="241">
        <v>256580.98345699999</v>
      </c>
      <c r="M25" s="242">
        <v>505387.35237500002</v>
      </c>
      <c r="P25" s="232"/>
    </row>
    <row r="26" spans="1:16" x14ac:dyDescent="0.25">
      <c r="A26" s="235">
        <v>17</v>
      </c>
      <c r="B26" s="236" t="s">
        <v>67</v>
      </c>
      <c r="C26" s="237">
        <v>0</v>
      </c>
      <c r="D26" s="238">
        <v>0</v>
      </c>
      <c r="E26" s="238">
        <v>0</v>
      </c>
      <c r="F26" s="239">
        <v>0</v>
      </c>
      <c r="G26" s="238">
        <v>0</v>
      </c>
      <c r="H26" s="238">
        <v>0</v>
      </c>
      <c r="I26" s="238">
        <v>0</v>
      </c>
      <c r="J26" s="238">
        <v>0</v>
      </c>
      <c r="K26" s="240">
        <v>0</v>
      </c>
      <c r="L26" s="241">
        <v>0</v>
      </c>
      <c r="M26" s="242">
        <v>0</v>
      </c>
      <c r="P26" s="232"/>
    </row>
    <row r="27" spans="1:16" x14ac:dyDescent="0.25">
      <c r="A27" s="235">
        <v>18</v>
      </c>
      <c r="B27" s="236" t="s">
        <v>34</v>
      </c>
      <c r="C27" s="237">
        <v>31243.994126000001</v>
      </c>
      <c r="D27" s="238">
        <v>0</v>
      </c>
      <c r="E27" s="238">
        <v>0</v>
      </c>
      <c r="F27" s="239">
        <v>0</v>
      </c>
      <c r="G27" s="238">
        <v>604507.40529699996</v>
      </c>
      <c r="H27" s="238">
        <v>9949.1566590000002</v>
      </c>
      <c r="I27" s="238">
        <v>1033790.59989</v>
      </c>
      <c r="J27" s="238">
        <v>0</v>
      </c>
      <c r="K27" s="240">
        <v>113.988822</v>
      </c>
      <c r="L27" s="241">
        <v>1571020.757219</v>
      </c>
      <c r="M27" s="242">
        <v>3250625.9020130001</v>
      </c>
      <c r="P27" s="232"/>
    </row>
    <row r="28" spans="1:16" x14ac:dyDescent="0.25">
      <c r="A28" s="235">
        <v>19</v>
      </c>
      <c r="B28" s="236" t="s">
        <v>35</v>
      </c>
      <c r="C28" s="237">
        <v>10729.842629000001</v>
      </c>
      <c r="D28" s="238">
        <v>112.01145</v>
      </c>
      <c r="E28" s="238">
        <v>0</v>
      </c>
      <c r="F28" s="239">
        <v>0</v>
      </c>
      <c r="G28" s="238">
        <v>0</v>
      </c>
      <c r="H28" s="238">
        <v>0</v>
      </c>
      <c r="I28" s="238">
        <v>1617.942755</v>
      </c>
      <c r="J28" s="238">
        <v>0</v>
      </c>
      <c r="K28" s="240">
        <v>0</v>
      </c>
      <c r="L28" s="241">
        <v>2391.7032859999999</v>
      </c>
      <c r="M28" s="242">
        <v>14851.500120000001</v>
      </c>
      <c r="P28" s="232"/>
    </row>
    <row r="29" spans="1:16" x14ac:dyDescent="0.25">
      <c r="A29" s="235">
        <v>20</v>
      </c>
      <c r="B29" s="236" t="s">
        <v>36</v>
      </c>
      <c r="C29" s="237">
        <v>2114.5783459999998</v>
      </c>
      <c r="D29" s="238">
        <v>0</v>
      </c>
      <c r="E29" s="238">
        <v>0</v>
      </c>
      <c r="F29" s="239">
        <v>0</v>
      </c>
      <c r="G29" s="238">
        <v>1298.0407049999999</v>
      </c>
      <c r="H29" s="238">
        <v>3.4460739999999999</v>
      </c>
      <c r="I29" s="238">
        <v>4982.6883939999998</v>
      </c>
      <c r="J29" s="238">
        <v>0</v>
      </c>
      <c r="K29" s="240">
        <v>0</v>
      </c>
      <c r="L29" s="241">
        <v>3649.7001679999998</v>
      </c>
      <c r="M29" s="242">
        <v>12048.453686999999</v>
      </c>
      <c r="P29" s="232"/>
    </row>
    <row r="30" spans="1:16" x14ac:dyDescent="0.25">
      <c r="A30" s="235">
        <v>21</v>
      </c>
      <c r="B30" s="236" t="s">
        <v>63</v>
      </c>
      <c r="C30" s="237">
        <v>113582.275585</v>
      </c>
      <c r="D30" s="238">
        <v>0</v>
      </c>
      <c r="E30" s="238">
        <v>0</v>
      </c>
      <c r="F30" s="239">
        <v>0</v>
      </c>
      <c r="G30" s="238">
        <v>0</v>
      </c>
      <c r="H30" s="238">
        <v>0</v>
      </c>
      <c r="I30" s="238">
        <v>0</v>
      </c>
      <c r="J30" s="238">
        <v>0</v>
      </c>
      <c r="K30" s="240">
        <v>0</v>
      </c>
      <c r="L30" s="241">
        <v>11.782344999999999</v>
      </c>
      <c r="M30" s="242">
        <v>113594.05793</v>
      </c>
      <c r="P30" s="232"/>
    </row>
    <row r="31" spans="1:16" x14ac:dyDescent="0.25">
      <c r="A31" s="235">
        <v>22</v>
      </c>
      <c r="B31" s="236" t="s">
        <v>38</v>
      </c>
      <c r="C31" s="237">
        <v>1513.315707</v>
      </c>
      <c r="D31" s="238">
        <v>0</v>
      </c>
      <c r="E31" s="238">
        <v>0</v>
      </c>
      <c r="F31" s="239">
        <v>0</v>
      </c>
      <c r="G31" s="238">
        <v>13185.858023000001</v>
      </c>
      <c r="H31" s="238">
        <v>469.2201</v>
      </c>
      <c r="I31" s="238">
        <v>1644.4369039999999</v>
      </c>
      <c r="J31" s="238">
        <v>0</v>
      </c>
      <c r="K31" s="240">
        <v>99.156443999999993</v>
      </c>
      <c r="L31" s="241">
        <v>3321.886861</v>
      </c>
      <c r="M31" s="242">
        <v>20233.874038999998</v>
      </c>
      <c r="P31" s="232"/>
    </row>
    <row r="32" spans="1:16" x14ac:dyDescent="0.25">
      <c r="A32" s="235">
        <v>23</v>
      </c>
      <c r="B32" s="236" t="s">
        <v>39</v>
      </c>
      <c r="C32" s="237">
        <v>3424.501041</v>
      </c>
      <c r="D32" s="238">
        <v>40.134999999999998</v>
      </c>
      <c r="E32" s="238">
        <v>0</v>
      </c>
      <c r="F32" s="239">
        <v>0</v>
      </c>
      <c r="G32" s="238">
        <v>2992.4069460000001</v>
      </c>
      <c r="H32" s="238">
        <v>0</v>
      </c>
      <c r="I32" s="238">
        <v>1499.3424889999999</v>
      </c>
      <c r="J32" s="238">
        <v>0</v>
      </c>
      <c r="K32" s="240">
        <v>0</v>
      </c>
      <c r="L32" s="241">
        <v>0</v>
      </c>
      <c r="M32" s="242">
        <v>7956.3854760000004</v>
      </c>
      <c r="P32" s="232"/>
    </row>
    <row r="33" spans="1:18" x14ac:dyDescent="0.25">
      <c r="A33" s="235">
        <v>24</v>
      </c>
      <c r="B33" s="236" t="s">
        <v>40</v>
      </c>
      <c r="C33" s="237">
        <v>937.07243800000003</v>
      </c>
      <c r="D33" s="238">
        <v>0.375</v>
      </c>
      <c r="E33" s="238">
        <v>0</v>
      </c>
      <c r="F33" s="239">
        <v>0</v>
      </c>
      <c r="G33" s="238">
        <v>0</v>
      </c>
      <c r="H33" s="238">
        <v>0</v>
      </c>
      <c r="I33" s="238">
        <v>0</v>
      </c>
      <c r="J33" s="238">
        <v>0</v>
      </c>
      <c r="K33" s="240">
        <v>0</v>
      </c>
      <c r="L33" s="241">
        <v>0</v>
      </c>
      <c r="M33" s="242">
        <v>937.44743800000003</v>
      </c>
      <c r="P33" s="232"/>
    </row>
    <row r="34" spans="1:18" x14ac:dyDescent="0.25">
      <c r="A34" s="235">
        <v>25</v>
      </c>
      <c r="B34" s="236" t="s">
        <v>68</v>
      </c>
      <c r="C34" s="237">
        <v>0</v>
      </c>
      <c r="D34" s="238">
        <v>0</v>
      </c>
      <c r="E34" s="238">
        <v>0</v>
      </c>
      <c r="F34" s="239">
        <v>0</v>
      </c>
      <c r="G34" s="238">
        <v>0</v>
      </c>
      <c r="H34" s="238">
        <v>0</v>
      </c>
      <c r="I34" s="238">
        <v>0</v>
      </c>
      <c r="J34" s="238">
        <v>0</v>
      </c>
      <c r="K34" s="240">
        <v>0</v>
      </c>
      <c r="L34" s="241">
        <v>0</v>
      </c>
      <c r="M34" s="242">
        <v>0</v>
      </c>
      <c r="P34" s="232"/>
    </row>
    <row r="35" spans="1:18" x14ac:dyDescent="0.25">
      <c r="A35" s="235">
        <v>26</v>
      </c>
      <c r="B35" s="236" t="s">
        <v>41</v>
      </c>
      <c r="C35" s="237">
        <v>1081.140081</v>
      </c>
      <c r="D35" s="238">
        <v>0.37</v>
      </c>
      <c r="E35" s="238">
        <v>0</v>
      </c>
      <c r="F35" s="239">
        <v>0</v>
      </c>
      <c r="G35" s="238">
        <v>0</v>
      </c>
      <c r="H35" s="238">
        <v>0</v>
      </c>
      <c r="I35" s="238">
        <v>0</v>
      </c>
      <c r="J35" s="238">
        <v>0</v>
      </c>
      <c r="K35" s="240">
        <v>0</v>
      </c>
      <c r="L35" s="241">
        <v>16.153656000000002</v>
      </c>
      <c r="M35" s="242">
        <v>1097.6637369999999</v>
      </c>
      <c r="P35" s="232"/>
    </row>
    <row r="36" spans="1:18" x14ac:dyDescent="0.25">
      <c r="A36" s="235">
        <v>27</v>
      </c>
      <c r="B36" s="236" t="s">
        <v>42</v>
      </c>
      <c r="C36" s="237">
        <v>3806.24476</v>
      </c>
      <c r="D36" s="238">
        <v>0</v>
      </c>
      <c r="E36" s="238">
        <v>0</v>
      </c>
      <c r="F36" s="239">
        <v>0</v>
      </c>
      <c r="G36" s="238">
        <v>0</v>
      </c>
      <c r="H36" s="238">
        <v>0</v>
      </c>
      <c r="I36" s="238">
        <v>0</v>
      </c>
      <c r="J36" s="238">
        <v>0</v>
      </c>
      <c r="K36" s="240">
        <v>0</v>
      </c>
      <c r="L36" s="241">
        <v>0</v>
      </c>
      <c r="M36" s="242">
        <v>3806.24476</v>
      </c>
      <c r="P36" s="232"/>
    </row>
    <row r="37" spans="1:18" x14ac:dyDescent="0.25">
      <c r="A37" s="235">
        <v>28</v>
      </c>
      <c r="B37" s="236" t="s">
        <v>43</v>
      </c>
      <c r="C37" s="237">
        <v>13274.242246</v>
      </c>
      <c r="D37" s="238">
        <v>0.38500000000000001</v>
      </c>
      <c r="E37" s="238">
        <v>0</v>
      </c>
      <c r="F37" s="239">
        <v>0</v>
      </c>
      <c r="G37" s="238">
        <v>0</v>
      </c>
      <c r="H37" s="238">
        <v>0</v>
      </c>
      <c r="I37" s="238">
        <v>0</v>
      </c>
      <c r="J37" s="238">
        <v>0</v>
      </c>
      <c r="K37" s="240">
        <v>0</v>
      </c>
      <c r="L37" s="241">
        <v>0</v>
      </c>
      <c r="M37" s="242">
        <v>13274.627246</v>
      </c>
      <c r="P37" s="232"/>
    </row>
    <row r="38" spans="1:18" x14ac:dyDescent="0.25">
      <c r="A38" s="235">
        <v>29</v>
      </c>
      <c r="B38" s="236" t="s">
        <v>44</v>
      </c>
      <c r="C38" s="237">
        <v>0</v>
      </c>
      <c r="D38" s="238">
        <v>0</v>
      </c>
      <c r="E38" s="238">
        <v>0</v>
      </c>
      <c r="F38" s="239">
        <v>0</v>
      </c>
      <c r="G38" s="238">
        <v>0</v>
      </c>
      <c r="H38" s="238">
        <v>0</v>
      </c>
      <c r="I38" s="238">
        <v>0</v>
      </c>
      <c r="J38" s="238">
        <v>0</v>
      </c>
      <c r="K38" s="240">
        <v>0</v>
      </c>
      <c r="L38" s="241">
        <v>0</v>
      </c>
      <c r="M38" s="242">
        <v>0</v>
      </c>
      <c r="P38" s="232"/>
    </row>
    <row r="39" spans="1:18" x14ac:dyDescent="0.25">
      <c r="A39" s="235">
        <v>30</v>
      </c>
      <c r="B39" s="236" t="s">
        <v>45</v>
      </c>
      <c r="C39" s="237">
        <v>585.21499300000005</v>
      </c>
      <c r="D39" s="238">
        <v>4.1140999999999996</v>
      </c>
      <c r="E39" s="238">
        <v>0</v>
      </c>
      <c r="F39" s="239">
        <v>0</v>
      </c>
      <c r="G39" s="238">
        <v>0</v>
      </c>
      <c r="H39" s="238">
        <v>0</v>
      </c>
      <c r="I39" s="238">
        <v>0</v>
      </c>
      <c r="J39" s="238">
        <v>0</v>
      </c>
      <c r="K39" s="240">
        <v>0</v>
      </c>
      <c r="L39" s="241">
        <v>0</v>
      </c>
      <c r="M39" s="242">
        <v>589.32909300000006</v>
      </c>
      <c r="P39" s="232"/>
    </row>
    <row r="40" spans="1:18" x14ac:dyDescent="0.25">
      <c r="A40" s="235">
        <v>31</v>
      </c>
      <c r="B40" s="236" t="s">
        <v>46</v>
      </c>
      <c r="C40" s="237">
        <v>74869.009993</v>
      </c>
      <c r="D40" s="238">
        <v>0</v>
      </c>
      <c r="E40" s="238">
        <v>0</v>
      </c>
      <c r="F40" s="239">
        <v>0</v>
      </c>
      <c r="G40" s="238">
        <v>40891.953302000002</v>
      </c>
      <c r="H40" s="238">
        <v>0</v>
      </c>
      <c r="I40" s="238">
        <v>1221.4206220000001</v>
      </c>
      <c r="J40" s="238">
        <v>0</v>
      </c>
      <c r="K40" s="240">
        <v>615.96359199999995</v>
      </c>
      <c r="L40" s="241">
        <v>868710.65636599995</v>
      </c>
      <c r="M40" s="242">
        <v>986309.00387499994</v>
      </c>
      <c r="P40" s="232"/>
    </row>
    <row r="41" spans="1:18" x14ac:dyDescent="0.25">
      <c r="A41" s="235">
        <v>32</v>
      </c>
      <c r="B41" s="236" t="s">
        <v>69</v>
      </c>
      <c r="C41" s="237">
        <v>0</v>
      </c>
      <c r="D41" s="238">
        <v>0</v>
      </c>
      <c r="E41" s="238">
        <v>0</v>
      </c>
      <c r="F41" s="239">
        <v>0</v>
      </c>
      <c r="G41" s="238">
        <v>0</v>
      </c>
      <c r="H41" s="238">
        <v>0</v>
      </c>
      <c r="I41" s="238">
        <v>0</v>
      </c>
      <c r="J41" s="238">
        <v>0</v>
      </c>
      <c r="K41" s="240">
        <v>0</v>
      </c>
      <c r="L41" s="241">
        <v>0</v>
      </c>
      <c r="M41" s="242">
        <v>0</v>
      </c>
      <c r="P41" s="232"/>
    </row>
    <row r="42" spans="1:18" x14ac:dyDescent="0.25">
      <c r="A42" s="235">
        <v>33</v>
      </c>
      <c r="B42" s="236" t="s">
        <v>47</v>
      </c>
      <c r="C42" s="237">
        <v>155813.340876</v>
      </c>
      <c r="D42" s="238">
        <v>30.62</v>
      </c>
      <c r="E42" s="238">
        <v>0</v>
      </c>
      <c r="F42" s="239">
        <v>0</v>
      </c>
      <c r="G42" s="238">
        <v>10291.616964000001</v>
      </c>
      <c r="H42" s="238">
        <v>3614.8850510000002</v>
      </c>
      <c r="I42" s="238">
        <v>4174.0975939999998</v>
      </c>
      <c r="J42" s="238">
        <v>0</v>
      </c>
      <c r="K42" s="240">
        <v>0</v>
      </c>
      <c r="L42" s="241">
        <v>45049.403779</v>
      </c>
      <c r="M42" s="242">
        <v>218973.96426399995</v>
      </c>
      <c r="P42" s="232"/>
    </row>
    <row r="43" spans="1:18" x14ac:dyDescent="0.25">
      <c r="A43" s="245">
        <v>34</v>
      </c>
      <c r="B43" s="246" t="s">
        <v>70</v>
      </c>
      <c r="C43" s="247">
        <v>27154.633967999998</v>
      </c>
      <c r="D43" s="248">
        <v>0</v>
      </c>
      <c r="E43" s="248">
        <v>0</v>
      </c>
      <c r="F43" s="249">
        <v>0</v>
      </c>
      <c r="G43" s="248">
        <v>14864.783769</v>
      </c>
      <c r="H43" s="248">
        <v>0</v>
      </c>
      <c r="I43" s="248">
        <v>0</v>
      </c>
      <c r="J43" s="248">
        <v>0</v>
      </c>
      <c r="K43" s="250">
        <v>499.98833999999999</v>
      </c>
      <c r="L43" s="251">
        <v>41489.756686000001</v>
      </c>
      <c r="M43" s="252"/>
      <c r="P43" s="232"/>
    </row>
    <row r="44" spans="1:18" ht="16.5" thickBot="1" x14ac:dyDescent="0.3">
      <c r="A44" s="253">
        <v>35</v>
      </c>
      <c r="B44" s="254" t="s">
        <v>59</v>
      </c>
      <c r="C44" s="255">
        <v>91706.797116999995</v>
      </c>
      <c r="D44" s="256">
        <v>0</v>
      </c>
      <c r="E44" s="256">
        <v>0</v>
      </c>
      <c r="F44" s="257">
        <v>0</v>
      </c>
      <c r="G44" s="256">
        <v>36047.940772000002</v>
      </c>
      <c r="H44" s="256">
        <v>1692.9816530000001</v>
      </c>
      <c r="I44" s="256">
        <v>111997.722324</v>
      </c>
      <c r="J44" s="256">
        <v>0</v>
      </c>
      <c r="K44" s="258">
        <v>0</v>
      </c>
      <c r="L44" s="259">
        <v>61131.524569000001</v>
      </c>
      <c r="M44" s="260">
        <v>302576.96643500001</v>
      </c>
      <c r="P44" s="232"/>
    </row>
    <row r="45" spans="1:18" ht="17.25" thickTop="1" thickBot="1" x14ac:dyDescent="0.3">
      <c r="A45" s="464" t="s">
        <v>49</v>
      </c>
      <c r="B45" s="465"/>
      <c r="C45" s="261">
        <v>2556309.7045849999</v>
      </c>
      <c r="D45" s="261">
        <v>327.35540000000003</v>
      </c>
      <c r="E45" s="261">
        <v>0</v>
      </c>
      <c r="F45" s="262">
        <v>0</v>
      </c>
      <c r="G45" s="261">
        <v>10124985.167714</v>
      </c>
      <c r="H45" s="261">
        <v>262990.56161999999</v>
      </c>
      <c r="I45" s="261">
        <v>15941265.761682006</v>
      </c>
      <c r="J45" s="261">
        <v>0</v>
      </c>
      <c r="K45" s="261">
        <v>25443.415425999996</v>
      </c>
      <c r="L45" s="263">
        <v>17359457.065963</v>
      </c>
      <c r="M45" s="264">
        <v>46186769.869627006</v>
      </c>
      <c r="N45" s="265"/>
      <c r="O45" s="265"/>
      <c r="P45" s="232"/>
      <c r="R45" s="233"/>
    </row>
    <row r="46" spans="1:18" ht="17.25" thickTop="1" thickBot="1" x14ac:dyDescent="0.3">
      <c r="A46" s="464" t="s">
        <v>50</v>
      </c>
      <c r="B46" s="465"/>
      <c r="C46" s="261">
        <v>1757183.405001</v>
      </c>
      <c r="D46" s="261">
        <v>400.73887999999999</v>
      </c>
      <c r="E46" s="261">
        <v>0</v>
      </c>
      <c r="F46" s="262">
        <v>0</v>
      </c>
      <c r="G46" s="261">
        <v>9802408.4506940003</v>
      </c>
      <c r="H46" s="261">
        <v>158033.73977799999</v>
      </c>
      <c r="I46" s="261">
        <v>16633603.066832</v>
      </c>
      <c r="J46" s="261">
        <v>96.666145999999998</v>
      </c>
      <c r="K46" s="261">
        <v>46881.103084000002</v>
      </c>
      <c r="L46" s="263">
        <v>19635273.342337999</v>
      </c>
      <c r="M46" s="264">
        <v>48033880.512753002</v>
      </c>
      <c r="N46" s="266"/>
      <c r="O46" s="266"/>
      <c r="P46" s="232"/>
      <c r="R46" s="233"/>
    </row>
    <row r="47" spans="1:18" s="208" customFormat="1" ht="16.5" thickTop="1" x14ac:dyDescent="0.25">
      <c r="C47" s="210"/>
      <c r="F47" s="209"/>
      <c r="P47" s="211"/>
      <c r="Q47" s="212"/>
    </row>
    <row r="48" spans="1:18" s="208" customFormat="1" x14ac:dyDescent="0.25">
      <c r="A48" s="267" t="s">
        <v>51</v>
      </c>
      <c r="B48" s="267" t="s">
        <v>52</v>
      </c>
      <c r="F48" s="209"/>
      <c r="P48" s="211"/>
      <c r="Q48" s="212"/>
    </row>
    <row r="49" spans="1:18" s="208" customFormat="1" x14ac:dyDescent="0.25">
      <c r="A49" s="267" t="s">
        <v>53</v>
      </c>
      <c r="B49" s="267" t="s">
        <v>54</v>
      </c>
      <c r="F49" s="209"/>
      <c r="P49" s="211"/>
      <c r="Q49" s="212"/>
    </row>
    <row r="50" spans="1:18" s="208" customFormat="1" x14ac:dyDescent="0.25">
      <c r="A50" s="267"/>
      <c r="B50" s="267"/>
      <c r="F50" s="209"/>
      <c r="P50" s="211"/>
      <c r="Q50" s="212"/>
    </row>
    <row r="51" spans="1:18" s="208" customFormat="1" x14ac:dyDescent="0.25">
      <c r="A51" s="267"/>
      <c r="B51" s="267" t="s">
        <v>55</v>
      </c>
      <c r="F51" s="209"/>
      <c r="P51" s="211"/>
      <c r="Q51" s="212"/>
    </row>
    <row r="52" spans="1:18" s="208" customFormat="1" x14ac:dyDescent="0.25">
      <c r="F52" s="209"/>
      <c r="P52" s="211"/>
      <c r="Q52" s="212"/>
    </row>
    <row r="53" spans="1:18" s="208" customFormat="1" x14ac:dyDescent="0.25">
      <c r="F53" s="209"/>
      <c r="P53" s="211"/>
      <c r="Q53" s="212"/>
    </row>
    <row r="54" spans="1:18" s="208" customFormat="1" x14ac:dyDescent="0.25">
      <c r="F54" s="209"/>
      <c r="P54" s="211"/>
      <c r="Q54" s="212"/>
    </row>
    <row r="55" spans="1:18" s="208" customFormat="1" x14ac:dyDescent="0.25">
      <c r="F55" s="209"/>
      <c r="P55" s="211"/>
      <c r="Q55" s="212"/>
    </row>
    <row r="56" spans="1:18" s="208" customFormat="1" ht="20.25" x14ac:dyDescent="0.3">
      <c r="A56" s="466" t="s">
        <v>56</v>
      </c>
      <c r="B56" s="466"/>
      <c r="C56" s="466"/>
      <c r="D56" s="466"/>
      <c r="E56" s="466"/>
      <c r="F56" s="466"/>
      <c r="G56" s="466"/>
      <c r="H56" s="466"/>
      <c r="I56" s="466"/>
      <c r="J56" s="466"/>
      <c r="K56" s="466"/>
      <c r="L56" s="466"/>
      <c r="M56" s="466"/>
      <c r="P56" s="211"/>
      <c r="Q56" s="212"/>
    </row>
    <row r="57" spans="1:18" s="208" customFormat="1" ht="20.25" x14ac:dyDescent="0.3">
      <c r="A57" s="466" t="s">
        <v>57</v>
      </c>
      <c r="B57" s="466"/>
      <c r="C57" s="466"/>
      <c r="D57" s="466"/>
      <c r="E57" s="466"/>
      <c r="F57" s="466"/>
      <c r="G57" s="466"/>
      <c r="H57" s="466"/>
      <c r="I57" s="466"/>
      <c r="J57" s="466"/>
      <c r="K57" s="466"/>
      <c r="L57" s="466"/>
      <c r="M57" s="466"/>
      <c r="P57" s="211"/>
      <c r="Q57" s="212"/>
    </row>
    <row r="58" spans="1:18" s="208" customFormat="1" ht="20.25" x14ac:dyDescent="0.3">
      <c r="A58" s="214"/>
      <c r="B58" s="214"/>
      <c r="C58" s="214"/>
      <c r="D58" s="214"/>
      <c r="E58" s="214"/>
      <c r="F58" s="215" t="s">
        <v>2</v>
      </c>
      <c r="G58" s="268" t="s">
        <v>66</v>
      </c>
      <c r="H58" s="214" t="s">
        <v>64</v>
      </c>
      <c r="I58" s="214"/>
      <c r="J58" s="214"/>
      <c r="K58" s="214"/>
      <c r="L58" s="214"/>
      <c r="M58" s="269"/>
      <c r="P58" s="211"/>
      <c r="Q58" s="212"/>
    </row>
    <row r="59" spans="1:18" s="208" customFormat="1" x14ac:dyDescent="0.25">
      <c r="F59" s="209"/>
      <c r="M59" s="270"/>
      <c r="P59" s="211"/>
      <c r="Q59" s="212"/>
    </row>
    <row r="60" spans="1:18" s="208" customFormat="1" ht="16.5" thickBot="1" x14ac:dyDescent="0.3">
      <c r="A60" s="271"/>
      <c r="B60" s="272"/>
      <c r="C60" s="273"/>
      <c r="D60" s="273"/>
      <c r="E60" s="273"/>
      <c r="F60" s="273"/>
      <c r="G60" s="273"/>
      <c r="H60" s="273"/>
      <c r="I60" s="273"/>
      <c r="J60" s="273"/>
      <c r="K60" s="273"/>
      <c r="L60" s="272"/>
      <c r="M60" s="271"/>
      <c r="P60" s="211"/>
      <c r="Q60" s="212"/>
    </row>
    <row r="61" spans="1:18" s="208" customFormat="1" ht="16.5" thickTop="1" x14ac:dyDescent="0.25">
      <c r="A61" s="467" t="s">
        <v>5</v>
      </c>
      <c r="B61" s="468"/>
      <c r="C61" s="471" t="s">
        <v>58</v>
      </c>
      <c r="D61" s="471"/>
      <c r="E61" s="471"/>
      <c r="F61" s="471"/>
      <c r="G61" s="471"/>
      <c r="H61" s="471"/>
      <c r="I61" s="471"/>
      <c r="J61" s="471"/>
      <c r="K61" s="471"/>
      <c r="L61" s="472" t="s">
        <v>7</v>
      </c>
      <c r="M61" s="474" t="s">
        <v>8</v>
      </c>
      <c r="Q61" s="212"/>
    </row>
    <row r="62" spans="1:18" s="221" customFormat="1" ht="16.5" thickBot="1" x14ac:dyDescent="0.3">
      <c r="A62" s="469"/>
      <c r="B62" s="470"/>
      <c r="C62" s="217" t="s">
        <v>9</v>
      </c>
      <c r="D62" s="218" t="s">
        <v>10</v>
      </c>
      <c r="E62" s="218" t="s">
        <v>11</v>
      </c>
      <c r="F62" s="218" t="s">
        <v>12</v>
      </c>
      <c r="G62" s="218" t="s">
        <v>13</v>
      </c>
      <c r="H62" s="218" t="s">
        <v>14</v>
      </c>
      <c r="I62" s="218" t="s">
        <v>15</v>
      </c>
      <c r="J62" s="218" t="s">
        <v>16</v>
      </c>
      <c r="K62" s="219" t="s">
        <v>17</v>
      </c>
      <c r="L62" s="473"/>
      <c r="M62" s="475"/>
      <c r="N62" s="220"/>
      <c r="O62" s="220"/>
      <c r="Q62" s="222"/>
    </row>
    <row r="63" spans="1:18" ht="16.5" thickTop="1" x14ac:dyDescent="0.25">
      <c r="A63" s="223">
        <v>1</v>
      </c>
      <c r="B63" s="224" t="s">
        <v>18</v>
      </c>
      <c r="C63" s="274">
        <v>1.7825715428482352</v>
      </c>
      <c r="D63" s="275">
        <v>0</v>
      </c>
      <c r="E63" s="275">
        <v>0</v>
      </c>
      <c r="F63" s="275">
        <v>0</v>
      </c>
      <c r="G63" s="275">
        <v>7.7008672040656618</v>
      </c>
      <c r="H63" s="275">
        <v>10.010594470702054</v>
      </c>
      <c r="I63" s="275">
        <v>6.4414402644878495</v>
      </c>
      <c r="J63" s="275">
        <v>0</v>
      </c>
      <c r="K63" s="276">
        <v>1.0957567226415021</v>
      </c>
      <c r="L63" s="277">
        <v>5.0940514386124569</v>
      </c>
      <c r="M63" s="278">
        <v>5.9714408741742826</v>
      </c>
      <c r="P63" s="232"/>
      <c r="R63" s="279"/>
    </row>
    <row r="64" spans="1:18" x14ac:dyDescent="0.25">
      <c r="A64" s="235">
        <v>2</v>
      </c>
      <c r="B64" s="236" t="s">
        <v>19</v>
      </c>
      <c r="C64" s="280">
        <v>9.4948060720758196</v>
      </c>
      <c r="D64" s="281">
        <v>1.6052889306240252</v>
      </c>
      <c r="E64" s="281">
        <v>0</v>
      </c>
      <c r="F64" s="281">
        <v>0</v>
      </c>
      <c r="G64" s="281">
        <v>9.7561205676020251</v>
      </c>
      <c r="H64" s="281">
        <v>22.188691790892872</v>
      </c>
      <c r="I64" s="281">
        <v>14.359250673846599</v>
      </c>
      <c r="J64" s="281">
        <v>0</v>
      </c>
      <c r="K64" s="282">
        <v>0.23558747517342837</v>
      </c>
      <c r="L64" s="283">
        <v>22.254252965668382</v>
      </c>
      <c r="M64" s="284">
        <v>16.081867923909567</v>
      </c>
      <c r="P64" s="232"/>
    </row>
    <row r="65" spans="1:16" x14ac:dyDescent="0.25">
      <c r="A65" s="235">
        <v>3</v>
      </c>
      <c r="B65" s="236" t="s">
        <v>20</v>
      </c>
      <c r="C65" s="280">
        <v>3.6953893380589369</v>
      </c>
      <c r="D65" s="281">
        <v>0.11363796045521168</v>
      </c>
      <c r="E65" s="281">
        <v>0</v>
      </c>
      <c r="F65" s="281">
        <v>0</v>
      </c>
      <c r="G65" s="281">
        <v>0</v>
      </c>
      <c r="H65" s="281">
        <v>0</v>
      </c>
      <c r="I65" s="281">
        <v>0</v>
      </c>
      <c r="J65" s="281">
        <v>0</v>
      </c>
      <c r="K65" s="282">
        <v>0</v>
      </c>
      <c r="L65" s="283">
        <v>2.0223092154669593E-3</v>
      </c>
      <c r="M65" s="284">
        <v>0.20491773026909088</v>
      </c>
      <c r="P65" s="232"/>
    </row>
    <row r="66" spans="1:16" x14ac:dyDescent="0.25">
      <c r="A66" s="235">
        <v>4</v>
      </c>
      <c r="B66" s="236" t="s">
        <v>21</v>
      </c>
      <c r="C66" s="280">
        <v>2.0164663488756869</v>
      </c>
      <c r="D66" s="281">
        <v>0</v>
      </c>
      <c r="E66" s="281">
        <v>0</v>
      </c>
      <c r="F66" s="281">
        <v>0</v>
      </c>
      <c r="G66" s="281">
        <v>17.656402458124543</v>
      </c>
      <c r="H66" s="281">
        <v>21.365971019595253</v>
      </c>
      <c r="I66" s="281">
        <v>19.384364080546856</v>
      </c>
      <c r="J66" s="281">
        <v>0</v>
      </c>
      <c r="K66" s="282">
        <v>1.1805608444102758E-2</v>
      </c>
      <c r="L66" s="283">
        <v>8.6998532571399885</v>
      </c>
      <c r="M66" s="284">
        <v>14.038685250258851</v>
      </c>
      <c r="P66" s="232"/>
    </row>
    <row r="67" spans="1:16" x14ac:dyDescent="0.25">
      <c r="A67" s="235">
        <v>5</v>
      </c>
      <c r="B67" s="236" t="s">
        <v>22</v>
      </c>
      <c r="C67" s="280">
        <v>0.14939522981703776</v>
      </c>
      <c r="D67" s="281">
        <v>12.263417679989393</v>
      </c>
      <c r="E67" s="281">
        <v>0</v>
      </c>
      <c r="F67" s="281">
        <v>0</v>
      </c>
      <c r="G67" s="281">
        <v>5.7013408336807725</v>
      </c>
      <c r="H67" s="281">
        <v>4.0473973033222803</v>
      </c>
      <c r="I67" s="281">
        <v>5.4498245417642037</v>
      </c>
      <c r="J67" s="281">
        <v>0</v>
      </c>
      <c r="K67" s="282">
        <v>0</v>
      </c>
      <c r="L67" s="283">
        <v>1.0348639995558195</v>
      </c>
      <c r="M67" s="284">
        <v>3.5447449905303241</v>
      </c>
      <c r="P67" s="232"/>
    </row>
    <row r="68" spans="1:16" x14ac:dyDescent="0.25">
      <c r="A68" s="235">
        <v>6</v>
      </c>
      <c r="B68" s="236" t="s">
        <v>23</v>
      </c>
      <c r="C68" s="280">
        <v>6.4623879708197922</v>
      </c>
      <c r="D68" s="281">
        <v>5.0235920959299891</v>
      </c>
      <c r="E68" s="281">
        <v>0</v>
      </c>
      <c r="F68" s="281">
        <v>0</v>
      </c>
      <c r="G68" s="281">
        <v>1.852352767034668</v>
      </c>
      <c r="H68" s="281">
        <v>9.887497726086647E-2</v>
      </c>
      <c r="I68" s="281">
        <v>1.5692042616671489</v>
      </c>
      <c r="J68" s="281">
        <v>0</v>
      </c>
      <c r="K68" s="282">
        <v>0.82247332166795872</v>
      </c>
      <c r="L68" s="283">
        <v>10.044650733529553</v>
      </c>
      <c r="M68" s="284">
        <v>5.0724944299944008</v>
      </c>
      <c r="P68" s="232"/>
    </row>
    <row r="69" spans="1:16" x14ac:dyDescent="0.25">
      <c r="A69" s="235">
        <v>7</v>
      </c>
      <c r="B69" s="236" t="s">
        <v>24</v>
      </c>
      <c r="C69" s="280">
        <v>3.1934084921941275</v>
      </c>
      <c r="D69" s="281">
        <v>0</v>
      </c>
      <c r="E69" s="281">
        <v>0</v>
      </c>
      <c r="F69" s="281">
        <v>0</v>
      </c>
      <c r="G69" s="281">
        <v>3.5715057855896557</v>
      </c>
      <c r="H69" s="281">
        <v>4.0596001408698772</v>
      </c>
      <c r="I69" s="281">
        <v>9.5020398432475268</v>
      </c>
      <c r="J69" s="281">
        <v>0</v>
      </c>
      <c r="K69" s="282">
        <v>0</v>
      </c>
      <c r="L69" s="283">
        <v>8.852138166959163</v>
      </c>
      <c r="M69" s="284">
        <v>7.5757374945215821</v>
      </c>
      <c r="P69" s="232"/>
    </row>
    <row r="70" spans="1:16" x14ac:dyDescent="0.25">
      <c r="A70" s="235">
        <v>8</v>
      </c>
      <c r="B70" s="236" t="s">
        <v>25</v>
      </c>
      <c r="C70" s="280">
        <v>7.3952785962485876</v>
      </c>
      <c r="D70" s="281">
        <v>0</v>
      </c>
      <c r="E70" s="281">
        <v>0</v>
      </c>
      <c r="F70" s="281">
        <v>0</v>
      </c>
      <c r="G70" s="281">
        <v>22.537905103067093</v>
      </c>
      <c r="H70" s="281">
        <v>11.912028031357911</v>
      </c>
      <c r="I70" s="281">
        <v>9.2958196236522959</v>
      </c>
      <c r="J70" s="281">
        <v>0</v>
      </c>
      <c r="K70" s="282">
        <v>0.85723711360353905</v>
      </c>
      <c r="L70" s="283">
        <v>1.9612854362914538</v>
      </c>
      <c r="M70" s="284">
        <v>9.3469167748732591</v>
      </c>
      <c r="P70" s="232"/>
    </row>
    <row r="71" spans="1:16" x14ac:dyDescent="0.25">
      <c r="A71" s="235">
        <v>9</v>
      </c>
      <c r="B71" s="236" t="s">
        <v>26</v>
      </c>
      <c r="C71" s="280">
        <v>25.188307979159024</v>
      </c>
      <c r="D71" s="281">
        <v>12.864425025522719</v>
      </c>
      <c r="E71" s="281">
        <v>0</v>
      </c>
      <c r="F71" s="281">
        <v>0</v>
      </c>
      <c r="G71" s="281">
        <v>3.7923387149878947</v>
      </c>
      <c r="H71" s="281">
        <v>1.6627365176391382</v>
      </c>
      <c r="I71" s="281">
        <v>2.9114636622119097</v>
      </c>
      <c r="J71" s="281">
        <v>0</v>
      </c>
      <c r="K71" s="282">
        <v>48.325047062807016</v>
      </c>
      <c r="L71" s="283">
        <v>4.1125348343168149</v>
      </c>
      <c r="M71" s="284">
        <v>4.8034922125412001</v>
      </c>
      <c r="P71" s="232"/>
    </row>
    <row r="72" spans="1:16" x14ac:dyDescent="0.25">
      <c r="A72" s="235">
        <v>10</v>
      </c>
      <c r="B72" s="236" t="s">
        <v>27</v>
      </c>
      <c r="C72" s="280">
        <v>2.5570882809214197</v>
      </c>
      <c r="D72" s="281">
        <v>0</v>
      </c>
      <c r="E72" s="281">
        <v>0</v>
      </c>
      <c r="F72" s="281">
        <v>0</v>
      </c>
      <c r="G72" s="281">
        <v>0.83261431795295715</v>
      </c>
      <c r="H72" s="281">
        <v>0</v>
      </c>
      <c r="I72" s="281">
        <v>2.1620611574863684</v>
      </c>
      <c r="J72" s="281">
        <v>0</v>
      </c>
      <c r="K72" s="282">
        <v>0</v>
      </c>
      <c r="L72" s="283">
        <v>1.421143664145549</v>
      </c>
      <c r="M72" s="284">
        <v>1.6015116383198789</v>
      </c>
      <c r="P72" s="232"/>
    </row>
    <row r="73" spans="1:16" x14ac:dyDescent="0.25">
      <c r="A73" s="235">
        <v>11</v>
      </c>
      <c r="B73" s="236" t="s">
        <v>28</v>
      </c>
      <c r="C73" s="280">
        <v>0.30299781497944284</v>
      </c>
      <c r="D73" s="281">
        <v>0</v>
      </c>
      <c r="E73" s="281">
        <v>0</v>
      </c>
      <c r="F73" s="281">
        <v>0</v>
      </c>
      <c r="G73" s="281">
        <v>8.1809655054242113E-3</v>
      </c>
      <c r="H73" s="281">
        <v>0.40897333591541535</v>
      </c>
      <c r="I73" s="281">
        <v>1.4353553313815234E-2</v>
      </c>
      <c r="J73" s="281">
        <v>0</v>
      </c>
      <c r="K73" s="282">
        <v>0</v>
      </c>
      <c r="L73" s="283">
        <v>0.37169763608283996</v>
      </c>
      <c r="M73" s="284">
        <v>0.16524959509213291</v>
      </c>
      <c r="P73" s="232"/>
    </row>
    <row r="74" spans="1:16" x14ac:dyDescent="0.25">
      <c r="A74" s="235">
        <v>12</v>
      </c>
      <c r="B74" s="236" t="s">
        <v>29</v>
      </c>
      <c r="C74" s="280">
        <v>0.10222382355756963</v>
      </c>
      <c r="D74" s="281">
        <v>0</v>
      </c>
      <c r="E74" s="281">
        <v>0</v>
      </c>
      <c r="F74" s="281">
        <v>0</v>
      </c>
      <c r="G74" s="281">
        <v>13.210731172586964</v>
      </c>
      <c r="H74" s="281">
        <v>9.7756096274463697</v>
      </c>
      <c r="I74" s="281">
        <v>19.268939153090791</v>
      </c>
      <c r="J74" s="281">
        <v>0</v>
      </c>
      <c r="K74" s="282">
        <v>0</v>
      </c>
      <c r="L74" s="283">
        <v>14.800863575346316</v>
      </c>
      <c r="M74" s="284">
        <v>15.143399709466859</v>
      </c>
      <c r="P74" s="232"/>
    </row>
    <row r="75" spans="1:16" x14ac:dyDescent="0.25">
      <c r="A75" s="235">
        <v>13</v>
      </c>
      <c r="B75" s="236" t="s">
        <v>30</v>
      </c>
      <c r="C75" s="280">
        <v>5.0549541146845529</v>
      </c>
      <c r="D75" s="281">
        <v>0</v>
      </c>
      <c r="E75" s="281">
        <v>0</v>
      </c>
      <c r="F75" s="281">
        <v>0</v>
      </c>
      <c r="G75" s="281">
        <v>1.8224463919255411</v>
      </c>
      <c r="H75" s="281">
        <v>0.44741555542977213</v>
      </c>
      <c r="I75" s="281">
        <v>0.58271351018614947</v>
      </c>
      <c r="J75" s="281">
        <v>0</v>
      </c>
      <c r="K75" s="282">
        <v>0</v>
      </c>
      <c r="L75" s="283">
        <v>4.576025546977168</v>
      </c>
      <c r="M75" s="284">
        <v>2.5981504844590124</v>
      </c>
      <c r="P75" s="232"/>
    </row>
    <row r="76" spans="1:16" x14ac:dyDescent="0.25">
      <c r="A76" s="235">
        <v>14</v>
      </c>
      <c r="B76" s="236" t="s">
        <v>31</v>
      </c>
      <c r="C76" s="280">
        <v>0.20417680321122644</v>
      </c>
      <c r="D76" s="281">
        <v>0</v>
      </c>
      <c r="E76" s="281">
        <v>0</v>
      </c>
      <c r="F76" s="281">
        <v>0</v>
      </c>
      <c r="G76" s="281">
        <v>0.17806070412318903</v>
      </c>
      <c r="H76" s="281">
        <v>5.9435093741445124</v>
      </c>
      <c r="I76" s="281">
        <v>1.3024481362017818E-2</v>
      </c>
      <c r="J76" s="281">
        <v>0</v>
      </c>
      <c r="K76" s="282">
        <v>0</v>
      </c>
      <c r="L76" s="283">
        <v>0.19553713993483687</v>
      </c>
      <c r="M76" s="284">
        <v>0.16187177871064098</v>
      </c>
      <c r="P76" s="232"/>
    </row>
    <row r="77" spans="1:16" x14ac:dyDescent="0.25">
      <c r="A77" s="235">
        <v>15</v>
      </c>
      <c r="B77" s="236" t="s">
        <v>32</v>
      </c>
      <c r="C77" s="280">
        <v>9.3668080228906483</v>
      </c>
      <c r="D77" s="281">
        <v>10.69647850623512</v>
      </c>
      <c r="E77" s="281">
        <v>0</v>
      </c>
      <c r="F77" s="281">
        <v>0</v>
      </c>
      <c r="G77" s="281">
        <v>3.8529690225124438</v>
      </c>
      <c r="H77" s="281">
        <v>0.48943368312200042</v>
      </c>
      <c r="I77" s="281">
        <v>0.82416516207140589</v>
      </c>
      <c r="J77" s="281">
        <v>0</v>
      </c>
      <c r="K77" s="282">
        <v>43.428355332785344</v>
      </c>
      <c r="L77" s="283">
        <v>0.1420772773842037</v>
      </c>
      <c r="M77" s="284">
        <v>1.7245769808790328</v>
      </c>
      <c r="P77" s="232"/>
    </row>
    <row r="78" spans="1:16" x14ac:dyDescent="0.25">
      <c r="A78" s="235">
        <v>16</v>
      </c>
      <c r="B78" s="236" t="s">
        <v>33</v>
      </c>
      <c r="C78" s="280">
        <v>2.2288972239867908</v>
      </c>
      <c r="D78" s="281">
        <v>0</v>
      </c>
      <c r="E78" s="281">
        <v>0</v>
      </c>
      <c r="F78" s="281">
        <v>0</v>
      </c>
      <c r="G78" s="281">
        <v>0.37474605053240484</v>
      </c>
      <c r="H78" s="281">
        <v>1.6080789804581279</v>
      </c>
      <c r="I78" s="281">
        <v>0.93880107852370043</v>
      </c>
      <c r="J78" s="281">
        <v>0</v>
      </c>
      <c r="K78" s="282">
        <v>0</v>
      </c>
      <c r="L78" s="283">
        <v>1.4780472827118709</v>
      </c>
      <c r="M78" s="284">
        <v>1.0922386934985986</v>
      </c>
      <c r="P78" s="232"/>
    </row>
    <row r="79" spans="1:16" x14ac:dyDescent="0.25">
      <c r="A79" s="235">
        <v>17</v>
      </c>
      <c r="B79" s="236" t="s">
        <v>67</v>
      </c>
      <c r="C79" s="280">
        <v>0</v>
      </c>
      <c r="D79" s="281">
        <v>0</v>
      </c>
      <c r="E79" s="281">
        <v>0</v>
      </c>
      <c r="F79" s="281">
        <v>0</v>
      </c>
      <c r="G79" s="281">
        <v>0</v>
      </c>
      <c r="H79" s="281">
        <v>0</v>
      </c>
      <c r="I79" s="281">
        <v>0</v>
      </c>
      <c r="J79" s="281">
        <v>0</v>
      </c>
      <c r="K79" s="282">
        <v>0</v>
      </c>
      <c r="L79" s="283">
        <v>0</v>
      </c>
      <c r="M79" s="284">
        <v>0</v>
      </c>
      <c r="P79" s="232"/>
    </row>
    <row r="80" spans="1:16" x14ac:dyDescent="0.25">
      <c r="A80" s="235">
        <v>18</v>
      </c>
      <c r="B80" s="236" t="s">
        <v>34</v>
      </c>
      <c r="C80" s="280">
        <v>1.2222303921140985</v>
      </c>
      <c r="D80" s="281">
        <v>0</v>
      </c>
      <c r="E80" s="281">
        <v>0</v>
      </c>
      <c r="F80" s="281">
        <v>0</v>
      </c>
      <c r="G80" s="281">
        <v>5.9704522553239903</v>
      </c>
      <c r="H80" s="281">
        <v>3.7830850649977785</v>
      </c>
      <c r="I80" s="281">
        <v>6.4849969591180212</v>
      </c>
      <c r="J80" s="281">
        <v>0</v>
      </c>
      <c r="K80" s="282">
        <v>0.44800912177662133</v>
      </c>
      <c r="L80" s="283">
        <v>9.0499417766891384</v>
      </c>
      <c r="M80" s="284">
        <v>7.0252240614698316</v>
      </c>
      <c r="P80" s="232"/>
    </row>
    <row r="81" spans="1:17" x14ac:dyDescent="0.25">
      <c r="A81" s="235">
        <v>19</v>
      </c>
      <c r="B81" s="236" t="s">
        <v>35</v>
      </c>
      <c r="C81" s="280">
        <v>0.41973954133002511</v>
      </c>
      <c r="D81" s="281">
        <v>34.217077219437961</v>
      </c>
      <c r="E81" s="281">
        <v>0</v>
      </c>
      <c r="F81" s="281">
        <v>0</v>
      </c>
      <c r="G81" s="281">
        <v>0</v>
      </c>
      <c r="H81" s="281">
        <v>0</v>
      </c>
      <c r="I81" s="281">
        <v>1.014939954698608E-2</v>
      </c>
      <c r="J81" s="281">
        <v>0</v>
      </c>
      <c r="K81" s="282">
        <v>0</v>
      </c>
      <c r="L81" s="283">
        <v>1.3777523553368818E-2</v>
      </c>
      <c r="M81" s="284">
        <v>3.2096931217872528E-2</v>
      </c>
      <c r="P81" s="232"/>
    </row>
    <row r="82" spans="1:17" x14ac:dyDescent="0.25">
      <c r="A82" s="235">
        <v>20</v>
      </c>
      <c r="B82" s="236" t="s">
        <v>36</v>
      </c>
      <c r="C82" s="280">
        <v>8.2719959252483766E-2</v>
      </c>
      <c r="D82" s="281">
        <v>0</v>
      </c>
      <c r="E82" s="281">
        <v>0</v>
      </c>
      <c r="F82" s="281">
        <v>0</v>
      </c>
      <c r="G82" s="281">
        <v>1.2820173891603528E-2</v>
      </c>
      <c r="H82" s="281">
        <v>1.3103413212901902E-3</v>
      </c>
      <c r="I82" s="281">
        <v>3.125654178589056E-2</v>
      </c>
      <c r="J82" s="281">
        <v>0</v>
      </c>
      <c r="K82" s="282">
        <v>0</v>
      </c>
      <c r="L82" s="283">
        <v>2.1024276013539806E-2</v>
      </c>
      <c r="M82" s="284">
        <v>2.6039011961665838E-2</v>
      </c>
      <c r="P82" s="232"/>
    </row>
    <row r="83" spans="1:17" x14ac:dyDescent="0.25">
      <c r="A83" s="235">
        <v>21</v>
      </c>
      <c r="B83" s="236" t="s">
        <v>63</v>
      </c>
      <c r="C83" s="280">
        <v>4.4432126272211345</v>
      </c>
      <c r="D83" s="281">
        <v>0</v>
      </c>
      <c r="E83" s="281">
        <v>0</v>
      </c>
      <c r="F83" s="281">
        <v>0</v>
      </c>
      <c r="G83" s="281">
        <v>0</v>
      </c>
      <c r="H83" s="281">
        <v>0</v>
      </c>
      <c r="I83" s="281">
        <v>0</v>
      </c>
      <c r="J83" s="281">
        <v>0</v>
      </c>
      <c r="K83" s="282">
        <v>0</v>
      </c>
      <c r="L83" s="283">
        <v>6.7872773642799322E-5</v>
      </c>
      <c r="M83" s="284">
        <v>0.24549847723653634</v>
      </c>
      <c r="P83" s="232"/>
    </row>
    <row r="84" spans="1:17" x14ac:dyDescent="0.25">
      <c r="A84" s="235">
        <v>22</v>
      </c>
      <c r="B84" s="236" t="s">
        <v>38</v>
      </c>
      <c r="C84" s="280">
        <v>5.9199231778751818E-2</v>
      </c>
      <c r="D84" s="281">
        <v>0</v>
      </c>
      <c r="E84" s="281">
        <v>0</v>
      </c>
      <c r="F84" s="281">
        <v>0</v>
      </c>
      <c r="G84" s="281">
        <v>0.1302308873009152</v>
      </c>
      <c r="H84" s="281">
        <v>0.17841708733182027</v>
      </c>
      <c r="I84" s="281">
        <v>1.0315598074732125E-2</v>
      </c>
      <c r="J84" s="281">
        <v>0</v>
      </c>
      <c r="K84" s="282">
        <v>0.38971357555509023</v>
      </c>
      <c r="L84" s="283">
        <v>1.9135891453156584E-2</v>
      </c>
      <c r="M84" s="284">
        <v>4.3729270312989739E-2</v>
      </c>
      <c r="P84" s="232"/>
    </row>
    <row r="85" spans="1:17" x14ac:dyDescent="0.25">
      <c r="A85" s="235">
        <v>23</v>
      </c>
      <c r="B85" s="236" t="s">
        <v>39</v>
      </c>
      <c r="C85" s="280">
        <v>0.13396268202001546</v>
      </c>
      <c r="D85" s="281">
        <v>12.260375115241722</v>
      </c>
      <c r="E85" s="281">
        <v>0</v>
      </c>
      <c r="F85" s="281">
        <v>0</v>
      </c>
      <c r="G85" s="281">
        <v>2.9554679798860586E-2</v>
      </c>
      <c r="H85" s="281">
        <v>0</v>
      </c>
      <c r="I85" s="281">
        <v>9.4054168057593496E-3</v>
      </c>
      <c r="J85" s="281">
        <v>0</v>
      </c>
      <c r="K85" s="282">
        <v>0</v>
      </c>
      <c r="L85" s="283">
        <v>0</v>
      </c>
      <c r="M85" s="284">
        <v>1.7195270195106183E-2</v>
      </c>
      <c r="P85" s="232"/>
    </row>
    <row r="86" spans="1:17" s="293" customFormat="1" x14ac:dyDescent="0.25">
      <c r="A86" s="235">
        <v>24</v>
      </c>
      <c r="B86" s="285" t="s">
        <v>40</v>
      </c>
      <c r="C86" s="286">
        <v>3.665723430612753E-2</v>
      </c>
      <c r="D86" s="287">
        <v>0.11455439562017306</v>
      </c>
      <c r="E86" s="287">
        <v>0</v>
      </c>
      <c r="F86" s="287">
        <v>0</v>
      </c>
      <c r="G86" s="287">
        <v>0</v>
      </c>
      <c r="H86" s="287">
        <v>0</v>
      </c>
      <c r="I86" s="287">
        <v>0</v>
      </c>
      <c r="J86" s="281">
        <v>0</v>
      </c>
      <c r="K86" s="288">
        <v>0</v>
      </c>
      <c r="L86" s="283">
        <v>0</v>
      </c>
      <c r="M86" s="289">
        <v>2.0260031441091098E-3</v>
      </c>
      <c r="N86" s="290"/>
      <c r="O86" s="290"/>
      <c r="P86" s="291"/>
      <c r="Q86" s="292"/>
    </row>
    <row r="87" spans="1:17" x14ac:dyDescent="0.25">
      <c r="A87" s="235">
        <v>25</v>
      </c>
      <c r="B87" s="236" t="s">
        <v>68</v>
      </c>
      <c r="C87" s="280">
        <v>0</v>
      </c>
      <c r="D87" s="281">
        <v>0</v>
      </c>
      <c r="E87" s="281">
        <v>0</v>
      </c>
      <c r="F87" s="281">
        <v>0</v>
      </c>
      <c r="G87" s="281">
        <v>0</v>
      </c>
      <c r="H87" s="281">
        <v>0</v>
      </c>
      <c r="I87" s="281">
        <v>0</v>
      </c>
      <c r="J87" s="281">
        <v>0</v>
      </c>
      <c r="K87" s="282">
        <v>0</v>
      </c>
      <c r="L87" s="283">
        <v>0</v>
      </c>
      <c r="M87" s="284">
        <v>0</v>
      </c>
      <c r="P87" s="232"/>
    </row>
    <row r="88" spans="1:17" x14ac:dyDescent="0.25">
      <c r="A88" s="235">
        <v>26</v>
      </c>
      <c r="B88" s="236" t="s">
        <v>41</v>
      </c>
      <c r="C88" s="280">
        <v>4.2293000690051992E-2</v>
      </c>
      <c r="D88" s="281">
        <v>0.11302700367857076</v>
      </c>
      <c r="E88" s="281">
        <v>0</v>
      </c>
      <c r="F88" s="281">
        <v>0</v>
      </c>
      <c r="G88" s="281">
        <v>0</v>
      </c>
      <c r="H88" s="281">
        <v>0</v>
      </c>
      <c r="I88" s="281">
        <v>0</v>
      </c>
      <c r="J88" s="281">
        <v>0</v>
      </c>
      <c r="K88" s="282">
        <v>0</v>
      </c>
      <c r="L88" s="283">
        <v>9.3053924086558933E-5</v>
      </c>
      <c r="M88" s="284">
        <v>2.3722611980049541E-3</v>
      </c>
      <c r="P88" s="232"/>
    </row>
    <row r="89" spans="1:17" x14ac:dyDescent="0.25">
      <c r="A89" s="235">
        <v>27</v>
      </c>
      <c r="B89" s="236" t="s">
        <v>42</v>
      </c>
      <c r="C89" s="280">
        <v>0.14889607284958919</v>
      </c>
      <c r="D89" s="281">
        <v>0</v>
      </c>
      <c r="E89" s="281">
        <v>0</v>
      </c>
      <c r="F89" s="281">
        <v>0</v>
      </c>
      <c r="G89" s="281">
        <v>0</v>
      </c>
      <c r="H89" s="281">
        <v>0</v>
      </c>
      <c r="I89" s="281">
        <v>0</v>
      </c>
      <c r="J89" s="281">
        <v>0</v>
      </c>
      <c r="K89" s="282">
        <v>0</v>
      </c>
      <c r="L89" s="283">
        <v>0</v>
      </c>
      <c r="M89" s="284">
        <v>8.2260226423583466E-3</v>
      </c>
      <c r="P89" s="232"/>
    </row>
    <row r="90" spans="1:17" x14ac:dyDescent="0.25">
      <c r="A90" s="235">
        <v>28</v>
      </c>
      <c r="B90" s="236" t="s">
        <v>43</v>
      </c>
      <c r="C90" s="280">
        <v>0.51927363191522935</v>
      </c>
      <c r="D90" s="281">
        <v>0.11760917950337767</v>
      </c>
      <c r="E90" s="281">
        <v>0</v>
      </c>
      <c r="F90" s="281">
        <v>0</v>
      </c>
      <c r="G90" s="281">
        <v>0</v>
      </c>
      <c r="H90" s="281">
        <v>0</v>
      </c>
      <c r="I90" s="281">
        <v>0</v>
      </c>
      <c r="J90" s="281">
        <v>0</v>
      </c>
      <c r="K90" s="282">
        <v>0</v>
      </c>
      <c r="L90" s="283">
        <v>0</v>
      </c>
      <c r="M90" s="284">
        <v>2.8689007454807777E-2</v>
      </c>
      <c r="P90" s="232"/>
    </row>
    <row r="91" spans="1:17" x14ac:dyDescent="0.25">
      <c r="A91" s="235">
        <v>29</v>
      </c>
      <c r="B91" s="236" t="s">
        <v>44</v>
      </c>
      <c r="C91" s="280">
        <v>0</v>
      </c>
      <c r="D91" s="281">
        <v>0</v>
      </c>
      <c r="E91" s="281">
        <v>0</v>
      </c>
      <c r="F91" s="281">
        <v>0</v>
      </c>
      <c r="G91" s="281">
        <v>0</v>
      </c>
      <c r="H91" s="281">
        <v>0</v>
      </c>
      <c r="I91" s="281">
        <v>0</v>
      </c>
      <c r="J91" s="281">
        <v>0</v>
      </c>
      <c r="K91" s="282">
        <v>0</v>
      </c>
      <c r="L91" s="283">
        <v>0</v>
      </c>
      <c r="M91" s="284">
        <v>0</v>
      </c>
      <c r="P91" s="232"/>
    </row>
    <row r="92" spans="1:17" x14ac:dyDescent="0.25">
      <c r="A92" s="235">
        <v>30</v>
      </c>
      <c r="B92" s="236" t="s">
        <v>45</v>
      </c>
      <c r="C92" s="280">
        <v>2.2892961363420002E-2</v>
      </c>
      <c r="D92" s="281">
        <v>1.2567686373892106</v>
      </c>
      <c r="E92" s="281">
        <v>0</v>
      </c>
      <c r="F92" s="281">
        <v>0</v>
      </c>
      <c r="G92" s="281">
        <v>0</v>
      </c>
      <c r="H92" s="281">
        <v>0</v>
      </c>
      <c r="I92" s="281">
        <v>0</v>
      </c>
      <c r="J92" s="281">
        <v>0</v>
      </c>
      <c r="K92" s="282">
        <v>0</v>
      </c>
      <c r="L92" s="283">
        <v>0</v>
      </c>
      <c r="M92" s="284">
        <v>1.2736528438119959E-3</v>
      </c>
      <c r="P92" s="232"/>
    </row>
    <row r="93" spans="1:17" x14ac:dyDescent="0.25">
      <c r="A93" s="235">
        <v>31</v>
      </c>
      <c r="B93" s="236" t="s">
        <v>46</v>
      </c>
      <c r="C93" s="280">
        <v>2.9287926208125277</v>
      </c>
      <c r="D93" s="281">
        <v>0</v>
      </c>
      <c r="E93" s="281">
        <v>0</v>
      </c>
      <c r="F93" s="281">
        <v>0</v>
      </c>
      <c r="G93" s="281">
        <v>0.4038717353620826</v>
      </c>
      <c r="H93" s="281">
        <v>0</v>
      </c>
      <c r="I93" s="281">
        <v>7.6620052652025105E-3</v>
      </c>
      <c r="J93" s="281">
        <v>0</v>
      </c>
      <c r="K93" s="282">
        <v>2.4209155165959442</v>
      </c>
      <c r="L93" s="283">
        <v>5.004250150595416</v>
      </c>
      <c r="M93" s="284">
        <v>2.1316023298085689</v>
      </c>
      <c r="P93" s="232"/>
    </row>
    <row r="94" spans="1:17" x14ac:dyDescent="0.25">
      <c r="A94" s="235">
        <v>32</v>
      </c>
      <c r="B94" s="236" t="s">
        <v>69</v>
      </c>
      <c r="C94" s="280">
        <v>0</v>
      </c>
      <c r="D94" s="281">
        <v>0</v>
      </c>
      <c r="E94" s="281">
        <v>0</v>
      </c>
      <c r="F94" s="281">
        <v>0</v>
      </c>
      <c r="G94" s="281">
        <v>0</v>
      </c>
      <c r="H94" s="281">
        <v>0</v>
      </c>
      <c r="I94" s="281">
        <v>0</v>
      </c>
      <c r="J94" s="281">
        <v>0</v>
      </c>
      <c r="K94" s="282">
        <v>0</v>
      </c>
      <c r="L94" s="283">
        <v>0</v>
      </c>
      <c r="M94" s="284">
        <v>0</v>
      </c>
      <c r="P94" s="232"/>
    </row>
    <row r="95" spans="1:17" x14ac:dyDescent="0.25">
      <c r="A95" s="235">
        <v>33</v>
      </c>
      <c r="B95" s="236" t="s">
        <v>47</v>
      </c>
      <c r="C95" s="280">
        <v>6.0952450556571067</v>
      </c>
      <c r="D95" s="281">
        <v>9.3537482503725311</v>
      </c>
      <c r="E95" s="281">
        <v>0</v>
      </c>
      <c r="F95" s="281">
        <v>0</v>
      </c>
      <c r="G95" s="281">
        <v>0.10164574854704327</v>
      </c>
      <c r="H95" s="281">
        <v>1.3745303362723775</v>
      </c>
      <c r="I95" s="281">
        <v>2.6184229385556528E-2</v>
      </c>
      <c r="J95" s="281">
        <v>0</v>
      </c>
      <c r="K95" s="282">
        <v>0</v>
      </c>
      <c r="L95" s="283">
        <v>0.25950928999576361</v>
      </c>
      <c r="M95" s="284">
        <v>0.47324460241033778</v>
      </c>
      <c r="P95" s="232"/>
    </row>
    <row r="96" spans="1:17" x14ac:dyDescent="0.25">
      <c r="A96" s="245">
        <v>34</v>
      </c>
      <c r="B96" s="246" t="s">
        <v>70</v>
      </c>
      <c r="C96" s="294">
        <v>1.062259158946798</v>
      </c>
      <c r="D96" s="295">
        <v>0</v>
      </c>
      <c r="E96" s="295">
        <v>0</v>
      </c>
      <c r="F96" s="295">
        <v>0</v>
      </c>
      <c r="G96" s="295">
        <v>0.14681289426872457</v>
      </c>
      <c r="H96" s="281">
        <v>0</v>
      </c>
      <c r="I96" s="295">
        <v>0</v>
      </c>
      <c r="J96" s="295">
        <v>0</v>
      </c>
      <c r="K96" s="296">
        <v>1.9650991489494536</v>
      </c>
      <c r="L96" s="297">
        <v>0.23900376911758209</v>
      </c>
      <c r="M96" s="298">
        <v>0.18155986244405517</v>
      </c>
      <c r="P96" s="232"/>
    </row>
    <row r="97" spans="1:17" ht="16.5" thickBot="1" x14ac:dyDescent="0.3">
      <c r="A97" s="253">
        <v>35</v>
      </c>
      <c r="B97" s="254" t="s">
        <v>59</v>
      </c>
      <c r="C97" s="299">
        <v>3.5874681754137452</v>
      </c>
      <c r="D97" s="300">
        <v>0</v>
      </c>
      <c r="E97" s="300">
        <v>0</v>
      </c>
      <c r="F97" s="300">
        <v>0</v>
      </c>
      <c r="G97" s="300">
        <v>0.35602956621554077</v>
      </c>
      <c r="H97" s="281">
        <v>0.643742361920281</v>
      </c>
      <c r="I97" s="300">
        <v>0.70256480255920939</v>
      </c>
      <c r="J97" s="300">
        <v>0</v>
      </c>
      <c r="K97" s="301">
        <v>0</v>
      </c>
      <c r="L97" s="302">
        <v>0.35215113201242726</v>
      </c>
      <c r="M97" s="303">
        <v>0.65392667416123063</v>
      </c>
      <c r="P97" s="232"/>
    </row>
    <row r="98" spans="1:17" ht="17.25" thickTop="1" thickBot="1" x14ac:dyDescent="0.3">
      <c r="A98" s="462" t="s">
        <v>49</v>
      </c>
      <c r="B98" s="463"/>
      <c r="C98" s="304">
        <v>100</v>
      </c>
      <c r="D98" s="305">
        <v>100</v>
      </c>
      <c r="E98" s="305">
        <v>0</v>
      </c>
      <c r="F98" s="305">
        <v>0</v>
      </c>
      <c r="G98" s="305">
        <v>100</v>
      </c>
      <c r="H98" s="305">
        <v>100</v>
      </c>
      <c r="I98" s="305">
        <v>100</v>
      </c>
      <c r="J98" s="305">
        <v>0</v>
      </c>
      <c r="K98" s="306">
        <v>100</v>
      </c>
      <c r="L98" s="307">
        <v>100</v>
      </c>
      <c r="M98" s="308">
        <v>100</v>
      </c>
      <c r="P98" s="232"/>
    </row>
    <row r="99" spans="1:17" ht="17.25" thickTop="1" thickBot="1" x14ac:dyDescent="0.3">
      <c r="A99" s="462" t="s">
        <v>60</v>
      </c>
      <c r="B99" s="463"/>
      <c r="C99" s="309">
        <v>2556309.7045849999</v>
      </c>
      <c r="D99" s="310">
        <v>327.35540000000003</v>
      </c>
      <c r="E99" s="310">
        <v>0</v>
      </c>
      <c r="F99" s="310">
        <v>0</v>
      </c>
      <c r="G99" s="310">
        <v>10124985.167714</v>
      </c>
      <c r="H99" s="310">
        <v>262990.56161999999</v>
      </c>
      <c r="I99" s="310">
        <v>15941265.761682006</v>
      </c>
      <c r="J99" s="310">
        <v>0</v>
      </c>
      <c r="K99" s="311">
        <v>25443.415425999996</v>
      </c>
      <c r="L99" s="312">
        <v>17359457.065963</v>
      </c>
      <c r="M99" s="313">
        <v>46186769.869627006</v>
      </c>
    </row>
    <row r="100" spans="1:17" s="208" customFormat="1" ht="16.5" thickTop="1" x14ac:dyDescent="0.25">
      <c r="F100" s="209"/>
      <c r="Q100" s="212"/>
    </row>
    <row r="101" spans="1:17" s="208" customFormat="1" x14ac:dyDescent="0.25">
      <c r="A101" s="267" t="s">
        <v>51</v>
      </c>
      <c r="B101" s="267" t="s">
        <v>54</v>
      </c>
      <c r="F101" s="209"/>
      <c r="Q101" s="212"/>
    </row>
    <row r="102" spans="1:17" s="208" customFormat="1" x14ac:dyDescent="0.25">
      <c r="A102" s="267" t="s">
        <v>53</v>
      </c>
      <c r="B102" s="267" t="s">
        <v>61</v>
      </c>
      <c r="F102" s="209"/>
      <c r="Q102" s="212"/>
    </row>
    <row r="103" spans="1:17" s="208" customFormat="1" x14ac:dyDescent="0.25">
      <c r="A103" s="267"/>
      <c r="B103" s="267"/>
      <c r="F103" s="209"/>
      <c r="Q103" s="212"/>
    </row>
    <row r="104" spans="1:17" s="208" customFormat="1" x14ac:dyDescent="0.25">
      <c r="A104" s="267"/>
      <c r="B104" s="267" t="s">
        <v>55</v>
      </c>
      <c r="F104" s="209"/>
      <c r="Q104" s="212"/>
    </row>
    <row r="105" spans="1:17" s="208" customFormat="1" x14ac:dyDescent="0.25">
      <c r="F105" s="209"/>
      <c r="Q105" s="212"/>
    </row>
    <row r="250" spans="1:13" ht="15" customHeight="1" x14ac:dyDescent="0.25"/>
    <row r="251" spans="1:13" x14ac:dyDescent="0.25">
      <c r="A251" s="315"/>
      <c r="B251" s="316"/>
      <c r="C251" s="316"/>
      <c r="D251" s="316"/>
      <c r="E251" s="316"/>
      <c r="F251" s="317"/>
      <c r="G251" s="316"/>
      <c r="H251" s="316"/>
      <c r="I251" s="316"/>
      <c r="J251" s="316"/>
      <c r="K251" s="316"/>
      <c r="L251" s="222"/>
      <c r="M251" s="318"/>
    </row>
    <row r="252" spans="1:13" x14ac:dyDescent="0.25">
      <c r="A252" s="319"/>
      <c r="B252" s="320"/>
      <c r="C252" s="320"/>
      <c r="D252" s="320"/>
      <c r="E252" s="320"/>
      <c r="F252" s="321"/>
      <c r="G252" s="320"/>
      <c r="H252" s="320"/>
      <c r="I252" s="320"/>
      <c r="J252" s="320"/>
      <c r="K252" s="320"/>
      <c r="L252" s="320"/>
      <c r="M252" s="322"/>
    </row>
    <row r="253" spans="1:13" x14ac:dyDescent="0.25">
      <c r="A253" s="315"/>
      <c r="B253" s="222"/>
      <c r="C253" s="222"/>
      <c r="D253" s="222"/>
      <c r="E253" s="222"/>
      <c r="F253" s="317"/>
      <c r="G253" s="222"/>
      <c r="H253" s="222"/>
      <c r="I253" s="222"/>
      <c r="J253" s="222"/>
      <c r="K253" s="222"/>
      <c r="L253" s="222"/>
      <c r="M253" s="323"/>
    </row>
    <row r="254" spans="1:13" x14ac:dyDescent="0.25">
      <c r="A254" s="324"/>
      <c r="B254" s="325"/>
      <c r="C254" s="326"/>
      <c r="D254" s="326"/>
      <c r="E254" s="326"/>
      <c r="F254" s="327"/>
      <c r="G254" s="326"/>
      <c r="H254" s="326"/>
      <c r="I254" s="326"/>
      <c r="J254" s="326"/>
      <c r="K254" s="326"/>
      <c r="L254" s="326"/>
      <c r="M254" s="326"/>
    </row>
    <row r="255" spans="1:13" x14ac:dyDescent="0.25">
      <c r="A255" s="324"/>
      <c r="B255" s="325"/>
      <c r="C255" s="326"/>
      <c r="D255" s="326"/>
      <c r="E255" s="326"/>
      <c r="F255" s="327"/>
      <c r="G255" s="326"/>
      <c r="H255" s="326"/>
      <c r="I255" s="326"/>
      <c r="J255" s="326"/>
      <c r="K255" s="326"/>
      <c r="L255" s="326"/>
      <c r="M255" s="326"/>
    </row>
    <row r="256" spans="1:13" x14ac:dyDescent="0.25">
      <c r="A256" s="324"/>
      <c r="B256" s="325"/>
      <c r="C256" s="326"/>
      <c r="D256" s="326"/>
      <c r="E256" s="326"/>
      <c r="F256" s="327"/>
      <c r="G256" s="326"/>
      <c r="H256" s="326"/>
      <c r="I256" s="326"/>
      <c r="J256" s="326"/>
      <c r="K256" s="326"/>
      <c r="L256" s="326"/>
      <c r="M256" s="326"/>
    </row>
    <row r="257" spans="1:13" x14ac:dyDescent="0.25">
      <c r="A257" s="324"/>
      <c r="B257" s="325"/>
      <c r="C257" s="326"/>
      <c r="D257" s="326"/>
      <c r="E257" s="326"/>
      <c r="F257" s="327"/>
      <c r="G257" s="326"/>
      <c r="H257" s="326"/>
      <c r="I257" s="326"/>
      <c r="J257" s="326"/>
      <c r="K257" s="326"/>
      <c r="L257" s="326"/>
      <c r="M257" s="326"/>
    </row>
    <row r="258" spans="1:13" x14ac:dyDescent="0.25">
      <c r="A258" s="324"/>
      <c r="B258" s="325"/>
      <c r="C258" s="326"/>
      <c r="D258" s="326"/>
      <c r="E258" s="326"/>
      <c r="F258" s="327"/>
      <c r="G258" s="326"/>
      <c r="H258" s="326"/>
      <c r="I258" s="326"/>
      <c r="J258" s="326"/>
      <c r="K258" s="326"/>
      <c r="L258" s="326"/>
      <c r="M258" s="326"/>
    </row>
    <row r="259" spans="1:13" x14ac:dyDescent="0.25">
      <c r="A259" s="324"/>
      <c r="B259" s="325"/>
      <c r="C259" s="326"/>
      <c r="D259" s="326"/>
      <c r="E259" s="326"/>
      <c r="F259" s="327"/>
      <c r="G259" s="326"/>
      <c r="H259" s="326"/>
      <c r="I259" s="326"/>
      <c r="J259" s="326"/>
      <c r="K259" s="326"/>
      <c r="L259" s="326"/>
      <c r="M259" s="326"/>
    </row>
    <row r="260" spans="1:13" x14ac:dyDescent="0.25">
      <c r="A260" s="324"/>
      <c r="B260" s="325"/>
      <c r="C260" s="326"/>
      <c r="D260" s="326"/>
      <c r="E260" s="326"/>
      <c r="F260" s="327"/>
      <c r="G260" s="326"/>
      <c r="H260" s="326"/>
      <c r="I260" s="326"/>
      <c r="J260" s="326"/>
      <c r="K260" s="326"/>
      <c r="L260" s="326"/>
      <c r="M260" s="326"/>
    </row>
    <row r="261" spans="1:13" x14ac:dyDescent="0.25">
      <c r="A261" s="324"/>
      <c r="B261" s="325"/>
      <c r="C261" s="326"/>
      <c r="D261" s="326"/>
      <c r="E261" s="326"/>
      <c r="F261" s="327"/>
      <c r="G261" s="326"/>
      <c r="H261" s="326"/>
      <c r="I261" s="326"/>
      <c r="J261" s="326"/>
      <c r="K261" s="326"/>
      <c r="L261" s="326"/>
      <c r="M261" s="326"/>
    </row>
    <row r="262" spans="1:13" x14ac:dyDescent="0.25">
      <c r="A262" s="324"/>
      <c r="B262" s="325"/>
      <c r="C262" s="326"/>
      <c r="D262" s="326"/>
      <c r="E262" s="326"/>
      <c r="F262" s="327"/>
      <c r="G262" s="326"/>
      <c r="H262" s="326"/>
      <c r="I262" s="326"/>
      <c r="J262" s="326"/>
      <c r="K262" s="326"/>
      <c r="L262" s="326"/>
      <c r="M262" s="326"/>
    </row>
    <row r="263" spans="1:13" x14ac:dyDescent="0.25">
      <c r="A263" s="324"/>
      <c r="B263" s="325"/>
      <c r="C263" s="326"/>
      <c r="D263" s="326"/>
      <c r="E263" s="326"/>
      <c r="F263" s="327"/>
      <c r="G263" s="326"/>
      <c r="H263" s="326"/>
      <c r="I263" s="326"/>
      <c r="J263" s="326"/>
      <c r="K263" s="326"/>
      <c r="L263" s="326"/>
      <c r="M263" s="326"/>
    </row>
    <row r="264" spans="1:13" x14ac:dyDescent="0.25">
      <c r="A264" s="324"/>
      <c r="B264" s="325"/>
      <c r="C264" s="326"/>
      <c r="D264" s="326"/>
      <c r="E264" s="326"/>
      <c r="F264" s="327"/>
      <c r="G264" s="326"/>
      <c r="H264" s="326"/>
      <c r="I264" s="326"/>
      <c r="J264" s="326"/>
      <c r="K264" s="326"/>
      <c r="L264" s="326"/>
      <c r="M264" s="326"/>
    </row>
    <row r="265" spans="1:13" x14ac:dyDescent="0.25">
      <c r="A265" s="324"/>
      <c r="B265" s="325"/>
      <c r="C265" s="326"/>
      <c r="D265" s="326"/>
      <c r="E265" s="326"/>
      <c r="F265" s="327"/>
      <c r="G265" s="326"/>
      <c r="H265" s="326"/>
      <c r="I265" s="326"/>
      <c r="J265" s="326"/>
      <c r="K265" s="326"/>
      <c r="L265" s="326"/>
      <c r="M265" s="326"/>
    </row>
    <row r="266" spans="1:13" x14ac:dyDescent="0.25">
      <c r="A266" s="324"/>
      <c r="B266" s="325"/>
      <c r="C266" s="326"/>
      <c r="D266" s="326"/>
      <c r="E266" s="326"/>
      <c r="F266" s="327"/>
      <c r="G266" s="326"/>
      <c r="H266" s="326"/>
      <c r="I266" s="326"/>
      <c r="J266" s="326"/>
      <c r="K266" s="326"/>
      <c r="L266" s="326"/>
      <c r="M266" s="326"/>
    </row>
    <row r="267" spans="1:13" x14ac:dyDescent="0.25">
      <c r="A267" s="324"/>
      <c r="B267" s="325"/>
      <c r="C267" s="326"/>
      <c r="D267" s="326"/>
      <c r="E267" s="326"/>
      <c r="F267" s="327"/>
      <c r="G267" s="326"/>
      <c r="H267" s="326"/>
      <c r="I267" s="326"/>
      <c r="J267" s="326"/>
      <c r="K267" s="326"/>
      <c r="L267" s="326"/>
      <c r="M267" s="326"/>
    </row>
    <row r="268" spans="1:13" x14ac:dyDescent="0.25">
      <c r="A268" s="324"/>
      <c r="B268" s="325"/>
      <c r="C268" s="326"/>
      <c r="D268" s="326"/>
      <c r="E268" s="326"/>
      <c r="F268" s="327"/>
      <c r="G268" s="326"/>
      <c r="H268" s="326"/>
      <c r="I268" s="326"/>
      <c r="J268" s="326"/>
      <c r="K268" s="326"/>
      <c r="L268" s="326"/>
      <c r="M268" s="326"/>
    </row>
    <row r="269" spans="1:13" x14ac:dyDescent="0.25">
      <c r="A269" s="324"/>
      <c r="B269" s="325"/>
      <c r="C269" s="326"/>
      <c r="D269" s="326"/>
      <c r="E269" s="326"/>
      <c r="F269" s="327"/>
      <c r="G269" s="326"/>
      <c r="H269" s="326"/>
      <c r="I269" s="326"/>
      <c r="J269" s="326"/>
      <c r="K269" s="326"/>
      <c r="L269" s="326"/>
      <c r="M269" s="326"/>
    </row>
    <row r="270" spans="1:13" x14ac:dyDescent="0.25">
      <c r="A270" s="324"/>
      <c r="B270" s="325"/>
      <c r="C270" s="326"/>
      <c r="D270" s="326"/>
      <c r="E270" s="326"/>
      <c r="F270" s="327"/>
      <c r="G270" s="326"/>
      <c r="H270" s="326"/>
      <c r="I270" s="326"/>
      <c r="J270" s="326"/>
      <c r="K270" s="326"/>
      <c r="L270" s="326"/>
      <c r="M270" s="326"/>
    </row>
    <row r="271" spans="1:13" x14ac:dyDescent="0.25">
      <c r="A271" s="324"/>
      <c r="B271" s="325"/>
      <c r="C271" s="326"/>
      <c r="D271" s="326"/>
      <c r="E271" s="326"/>
      <c r="F271" s="327"/>
      <c r="G271" s="326"/>
      <c r="H271" s="326"/>
      <c r="I271" s="326"/>
      <c r="J271" s="326"/>
      <c r="K271" s="326"/>
      <c r="L271" s="326"/>
      <c r="M271" s="326"/>
    </row>
    <row r="272" spans="1:13" x14ac:dyDescent="0.25">
      <c r="A272" s="324"/>
      <c r="B272" s="325"/>
      <c r="C272" s="326"/>
      <c r="D272" s="326"/>
      <c r="E272" s="326"/>
      <c r="F272" s="327"/>
      <c r="G272" s="326"/>
      <c r="H272" s="326"/>
      <c r="I272" s="326"/>
      <c r="J272" s="326"/>
      <c r="K272" s="326"/>
      <c r="L272" s="326"/>
      <c r="M272" s="326"/>
    </row>
    <row r="273" spans="1:13" x14ac:dyDescent="0.25">
      <c r="A273" s="324"/>
      <c r="B273" s="325"/>
      <c r="C273" s="326"/>
      <c r="D273" s="326"/>
      <c r="E273" s="326"/>
      <c r="F273" s="327"/>
      <c r="G273" s="326"/>
      <c r="H273" s="326"/>
      <c r="I273" s="326"/>
      <c r="J273" s="326"/>
      <c r="K273" s="326"/>
      <c r="L273" s="326"/>
      <c r="M273" s="326"/>
    </row>
    <row r="274" spans="1:13" x14ac:dyDescent="0.25">
      <c r="A274" s="324"/>
      <c r="B274" s="325"/>
      <c r="C274" s="326"/>
      <c r="D274" s="326"/>
      <c r="E274" s="326"/>
      <c r="F274" s="327"/>
      <c r="G274" s="326"/>
      <c r="H274" s="326"/>
      <c r="I274" s="326"/>
      <c r="J274" s="326"/>
      <c r="K274" s="326"/>
      <c r="L274" s="326"/>
      <c r="M274" s="326"/>
    </row>
    <row r="275" spans="1:13" x14ac:dyDescent="0.25">
      <c r="A275" s="324"/>
      <c r="B275" s="325"/>
      <c r="C275" s="326"/>
      <c r="D275" s="326"/>
      <c r="E275" s="326"/>
      <c r="F275" s="327"/>
      <c r="G275" s="326"/>
      <c r="H275" s="326"/>
      <c r="I275" s="326"/>
      <c r="J275" s="326"/>
      <c r="K275" s="326"/>
      <c r="L275" s="326"/>
      <c r="M275" s="326"/>
    </row>
    <row r="276" spans="1:13" x14ac:dyDescent="0.25">
      <c r="A276" s="324"/>
      <c r="B276" s="325"/>
      <c r="C276" s="326"/>
      <c r="D276" s="326"/>
      <c r="E276" s="326"/>
      <c r="F276" s="327"/>
      <c r="G276" s="326"/>
      <c r="H276" s="326"/>
      <c r="I276" s="326"/>
      <c r="J276" s="326"/>
      <c r="K276" s="326"/>
      <c r="L276" s="326"/>
      <c r="M276" s="326"/>
    </row>
    <row r="277" spans="1:13" x14ac:dyDescent="0.25">
      <c r="A277" s="324"/>
      <c r="B277" s="325"/>
      <c r="C277" s="326"/>
      <c r="D277" s="326"/>
      <c r="E277" s="326"/>
      <c r="F277" s="327"/>
      <c r="G277" s="326"/>
      <c r="H277" s="326"/>
      <c r="I277" s="326"/>
      <c r="J277" s="326"/>
      <c r="K277" s="326"/>
      <c r="L277" s="326"/>
      <c r="M277" s="326"/>
    </row>
    <row r="278" spans="1:13" x14ac:dyDescent="0.25">
      <c r="A278" s="324"/>
      <c r="B278" s="325"/>
      <c r="C278" s="326"/>
      <c r="D278" s="326"/>
      <c r="E278" s="326"/>
      <c r="F278" s="327"/>
      <c r="G278" s="326"/>
      <c r="H278" s="326"/>
      <c r="I278" s="326"/>
      <c r="J278" s="326"/>
      <c r="K278" s="326"/>
      <c r="L278" s="326"/>
      <c r="M278" s="326"/>
    </row>
    <row r="279" spans="1:13" x14ac:dyDescent="0.25">
      <c r="A279" s="324"/>
      <c r="B279" s="325"/>
      <c r="C279" s="326"/>
      <c r="D279" s="326"/>
      <c r="E279" s="326"/>
      <c r="F279" s="327"/>
      <c r="G279" s="326"/>
      <c r="H279" s="326"/>
      <c r="I279" s="326"/>
      <c r="J279" s="326"/>
      <c r="K279" s="326"/>
      <c r="L279" s="326"/>
      <c r="M279" s="326"/>
    </row>
    <row r="280" spans="1:13" x14ac:dyDescent="0.25">
      <c r="A280" s="324"/>
      <c r="B280" s="325"/>
      <c r="C280" s="326"/>
      <c r="D280" s="326"/>
      <c r="E280" s="326"/>
      <c r="F280" s="327"/>
      <c r="G280" s="326"/>
      <c r="H280" s="326"/>
      <c r="I280" s="326"/>
      <c r="J280" s="326"/>
      <c r="K280" s="326"/>
      <c r="L280" s="326"/>
      <c r="M280" s="326"/>
    </row>
    <row r="281" spans="1:13" x14ac:dyDescent="0.25">
      <c r="A281" s="324"/>
      <c r="B281" s="325"/>
      <c r="C281" s="326"/>
      <c r="D281" s="326"/>
      <c r="E281" s="326"/>
      <c r="F281" s="327"/>
      <c r="G281" s="326"/>
      <c r="H281" s="326"/>
      <c r="I281" s="326"/>
      <c r="J281" s="326"/>
      <c r="K281" s="326"/>
      <c r="L281" s="326"/>
      <c r="M281" s="326"/>
    </row>
    <row r="282" spans="1:13" x14ac:dyDescent="0.25">
      <c r="A282" s="324"/>
      <c r="B282" s="325"/>
      <c r="C282" s="326"/>
      <c r="D282" s="326"/>
      <c r="E282" s="326"/>
      <c r="F282" s="327"/>
      <c r="G282" s="326"/>
      <c r="H282" s="326"/>
      <c r="I282" s="326"/>
      <c r="J282" s="326"/>
      <c r="K282" s="326"/>
      <c r="L282" s="326"/>
      <c r="M282" s="326"/>
    </row>
    <row r="283" spans="1:13" x14ac:dyDescent="0.25">
      <c r="A283" s="324"/>
      <c r="B283" s="325"/>
      <c r="C283" s="326"/>
      <c r="D283" s="326"/>
      <c r="E283" s="326"/>
      <c r="F283" s="327"/>
      <c r="G283" s="326"/>
      <c r="H283" s="326"/>
      <c r="I283" s="326"/>
      <c r="J283" s="326"/>
      <c r="K283" s="326"/>
      <c r="L283" s="326"/>
      <c r="M283" s="326"/>
    </row>
    <row r="284" spans="1:13" x14ac:dyDescent="0.25">
      <c r="A284" s="324"/>
      <c r="B284" s="325"/>
      <c r="C284" s="326"/>
      <c r="D284" s="326"/>
      <c r="E284" s="326"/>
      <c r="F284" s="327"/>
      <c r="G284" s="326"/>
      <c r="H284" s="326"/>
      <c r="I284" s="326"/>
      <c r="J284" s="326"/>
      <c r="K284" s="326"/>
      <c r="L284" s="326"/>
      <c r="M284" s="326"/>
    </row>
    <row r="285" spans="1:13" x14ac:dyDescent="0.25">
      <c r="A285" s="324"/>
      <c r="B285" s="325"/>
      <c r="C285" s="326"/>
      <c r="D285" s="326"/>
      <c r="E285" s="326"/>
      <c r="F285" s="327"/>
      <c r="G285" s="326"/>
      <c r="H285" s="326"/>
      <c r="I285" s="326"/>
      <c r="J285" s="326"/>
      <c r="K285" s="326"/>
      <c r="L285" s="326"/>
      <c r="M285" s="326"/>
    </row>
    <row r="286" spans="1:13" x14ac:dyDescent="0.25">
      <c r="A286" s="324"/>
      <c r="B286" s="325"/>
      <c r="C286" s="326"/>
      <c r="D286" s="326"/>
      <c r="E286" s="326"/>
      <c r="F286" s="327"/>
      <c r="G286" s="326"/>
      <c r="H286" s="326"/>
      <c r="I286" s="326"/>
      <c r="J286" s="326"/>
      <c r="K286" s="326"/>
      <c r="L286" s="326"/>
      <c r="M286" s="326"/>
    </row>
    <row r="287" spans="1:13" x14ac:dyDescent="0.25">
      <c r="A287" s="324"/>
      <c r="B287" s="325"/>
      <c r="C287" s="326"/>
      <c r="D287" s="326"/>
      <c r="E287" s="326"/>
      <c r="F287" s="327"/>
      <c r="G287" s="326"/>
      <c r="H287" s="326"/>
      <c r="I287" s="326"/>
      <c r="J287" s="326"/>
      <c r="K287" s="326"/>
      <c r="L287" s="326"/>
      <c r="M287" s="326"/>
    </row>
    <row r="288" spans="1:13" x14ac:dyDescent="0.25">
      <c r="A288" s="324"/>
      <c r="B288" s="325"/>
      <c r="C288" s="326"/>
      <c r="D288" s="326"/>
      <c r="E288" s="326"/>
      <c r="F288" s="327"/>
      <c r="G288" s="326"/>
      <c r="H288" s="326"/>
      <c r="I288" s="326"/>
      <c r="J288" s="326"/>
      <c r="K288" s="326"/>
      <c r="L288" s="326"/>
      <c r="M288" s="326"/>
    </row>
    <row r="289" spans="1:13" x14ac:dyDescent="0.25">
      <c r="A289" s="324"/>
      <c r="B289" s="325"/>
      <c r="C289" s="326"/>
      <c r="D289" s="326"/>
      <c r="E289" s="326"/>
      <c r="F289" s="327"/>
      <c r="G289" s="326"/>
      <c r="H289" s="326"/>
      <c r="I289" s="326"/>
      <c r="J289" s="326"/>
      <c r="K289" s="326"/>
      <c r="L289" s="326"/>
      <c r="M289" s="326"/>
    </row>
    <row r="290" spans="1:13" x14ac:dyDescent="0.25">
      <c r="A290" s="324"/>
      <c r="B290" s="316"/>
      <c r="C290" s="328"/>
      <c r="D290" s="328"/>
      <c r="E290" s="328"/>
      <c r="F290" s="329"/>
      <c r="G290" s="328"/>
      <c r="H290" s="328"/>
      <c r="I290" s="328"/>
      <c r="J290" s="328"/>
      <c r="K290" s="328"/>
      <c r="L290" s="328"/>
      <c r="M290" s="328"/>
    </row>
    <row r="291" spans="1:13" x14ac:dyDescent="0.25">
      <c r="A291" s="330"/>
      <c r="B291" s="331"/>
      <c r="C291" s="332"/>
      <c r="D291" s="332"/>
      <c r="E291" s="332"/>
      <c r="F291" s="333"/>
      <c r="G291" s="332"/>
      <c r="H291" s="332"/>
      <c r="I291" s="332"/>
      <c r="J291" s="332"/>
      <c r="K291" s="332"/>
      <c r="L291" s="332"/>
      <c r="M291" s="334"/>
    </row>
  </sheetData>
  <mergeCells count="16">
    <mergeCell ref="A3:M3"/>
    <mergeCell ref="A4:M4"/>
    <mergeCell ref="A8:B9"/>
    <mergeCell ref="C8:K8"/>
    <mergeCell ref="L8:L9"/>
    <mergeCell ref="M8:M9"/>
    <mergeCell ref="A98:B98"/>
    <mergeCell ref="A99:B99"/>
    <mergeCell ref="A45:B45"/>
    <mergeCell ref="A46:B46"/>
    <mergeCell ref="A56:M56"/>
    <mergeCell ref="A57:M57"/>
    <mergeCell ref="A61:B62"/>
    <mergeCell ref="C61:K61"/>
    <mergeCell ref="L61:L62"/>
    <mergeCell ref="M61:M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6"/>
  <sheetViews>
    <sheetView workbookViewId="0">
      <selection activeCell="B5" sqref="B5"/>
    </sheetView>
  </sheetViews>
  <sheetFormatPr baseColWidth="10" defaultRowHeight="15.75" x14ac:dyDescent="0.25"/>
  <cols>
    <col min="1" max="1" width="3.7109375" style="1" customWidth="1"/>
    <col min="2" max="2" width="48.140625" style="1" customWidth="1"/>
    <col min="3" max="3" width="27.85546875" style="1" customWidth="1"/>
    <col min="4" max="4" width="23.5703125" style="1" customWidth="1"/>
    <col min="5" max="5" width="19" style="1" customWidth="1"/>
    <col min="6" max="6" width="21.5703125" style="2" customWidth="1"/>
    <col min="7" max="7" width="28.140625" style="1" customWidth="1"/>
    <col min="8" max="8" width="25.5703125" style="1" customWidth="1"/>
    <col min="9" max="9" width="27.85546875" style="1" customWidth="1"/>
    <col min="10" max="10" width="18.5703125" style="1" bestFit="1" customWidth="1"/>
    <col min="11" max="11" width="30.140625" style="1" bestFit="1" customWidth="1"/>
    <col min="12" max="12" width="28.140625" style="1" customWidth="1"/>
    <col min="13" max="13" width="29.5703125" style="1" bestFit="1" customWidth="1"/>
    <col min="14" max="14" width="21.42578125" style="1" bestFit="1" customWidth="1"/>
    <col min="15" max="15" width="21.42578125" style="1" customWidth="1"/>
    <col min="16" max="16" width="8.140625" style="1" customWidth="1"/>
    <col min="17" max="17" width="11.42578125" style="5"/>
    <col min="18" max="256" width="11.42578125" style="1"/>
    <col min="257" max="257" width="3.7109375" style="1" customWidth="1"/>
    <col min="258" max="258" width="48.140625" style="1" customWidth="1"/>
    <col min="259" max="259" width="27.85546875" style="1" customWidth="1"/>
    <col min="260" max="260" width="23.5703125" style="1" customWidth="1"/>
    <col min="261" max="261" width="19" style="1" customWidth="1"/>
    <col min="262" max="262" width="21.5703125" style="1" customWidth="1"/>
    <col min="263" max="263" width="28.140625" style="1" customWidth="1"/>
    <col min="264" max="264" width="25.5703125" style="1" customWidth="1"/>
    <col min="265" max="265" width="27.85546875" style="1" customWidth="1"/>
    <col min="266" max="266" width="18.5703125" style="1" bestFit="1" customWidth="1"/>
    <col min="267" max="267" width="30.140625" style="1" bestFit="1" customWidth="1"/>
    <col min="268" max="268" width="28.140625" style="1" customWidth="1"/>
    <col min="269" max="269" width="29.5703125" style="1" bestFit="1" customWidth="1"/>
    <col min="270" max="270" width="21.42578125" style="1" bestFit="1" customWidth="1"/>
    <col min="271" max="271" width="21.42578125" style="1" customWidth="1"/>
    <col min="272" max="272" width="8.140625" style="1" customWidth="1"/>
    <col min="273" max="512" width="11.42578125" style="1"/>
    <col min="513" max="513" width="3.7109375" style="1" customWidth="1"/>
    <col min="514" max="514" width="48.140625" style="1" customWidth="1"/>
    <col min="515" max="515" width="27.85546875" style="1" customWidth="1"/>
    <col min="516" max="516" width="23.5703125" style="1" customWidth="1"/>
    <col min="517" max="517" width="19" style="1" customWidth="1"/>
    <col min="518" max="518" width="21.5703125" style="1" customWidth="1"/>
    <col min="519" max="519" width="28.140625" style="1" customWidth="1"/>
    <col min="520" max="520" width="25.5703125" style="1" customWidth="1"/>
    <col min="521" max="521" width="27.85546875" style="1" customWidth="1"/>
    <col min="522" max="522" width="18.5703125" style="1" bestFit="1" customWidth="1"/>
    <col min="523" max="523" width="30.140625" style="1" bestFit="1" customWidth="1"/>
    <col min="524" max="524" width="28.140625" style="1" customWidth="1"/>
    <col min="525" max="525" width="29.5703125" style="1" bestFit="1" customWidth="1"/>
    <col min="526" max="526" width="21.42578125" style="1" bestFit="1" customWidth="1"/>
    <col min="527" max="527" width="21.42578125" style="1" customWidth="1"/>
    <col min="528" max="528" width="8.140625" style="1" customWidth="1"/>
    <col min="529" max="768" width="11.42578125" style="1"/>
    <col min="769" max="769" width="3.7109375" style="1" customWidth="1"/>
    <col min="770" max="770" width="48.140625" style="1" customWidth="1"/>
    <col min="771" max="771" width="27.85546875" style="1" customWidth="1"/>
    <col min="772" max="772" width="23.5703125" style="1" customWidth="1"/>
    <col min="773" max="773" width="19" style="1" customWidth="1"/>
    <col min="774" max="774" width="21.5703125" style="1" customWidth="1"/>
    <col min="775" max="775" width="28.140625" style="1" customWidth="1"/>
    <col min="776" max="776" width="25.5703125" style="1" customWidth="1"/>
    <col min="777" max="777" width="27.85546875" style="1" customWidth="1"/>
    <col min="778" max="778" width="18.5703125" style="1" bestFit="1" customWidth="1"/>
    <col min="779" max="779" width="30.140625" style="1" bestFit="1" customWidth="1"/>
    <col min="780" max="780" width="28.140625" style="1" customWidth="1"/>
    <col min="781" max="781" width="29.5703125" style="1" bestFit="1" customWidth="1"/>
    <col min="782" max="782" width="21.42578125" style="1" bestFit="1" customWidth="1"/>
    <col min="783" max="783" width="21.42578125" style="1" customWidth="1"/>
    <col min="784" max="784" width="8.140625" style="1" customWidth="1"/>
    <col min="785" max="1024" width="11.42578125" style="1"/>
    <col min="1025" max="1025" width="3.7109375" style="1" customWidth="1"/>
    <col min="1026" max="1026" width="48.140625" style="1" customWidth="1"/>
    <col min="1027" max="1027" width="27.85546875" style="1" customWidth="1"/>
    <col min="1028" max="1028" width="23.5703125" style="1" customWidth="1"/>
    <col min="1029" max="1029" width="19" style="1" customWidth="1"/>
    <col min="1030" max="1030" width="21.5703125" style="1" customWidth="1"/>
    <col min="1031" max="1031" width="28.140625" style="1" customWidth="1"/>
    <col min="1032" max="1032" width="25.5703125" style="1" customWidth="1"/>
    <col min="1033" max="1033" width="27.85546875" style="1" customWidth="1"/>
    <col min="1034" max="1034" width="18.5703125" style="1" bestFit="1" customWidth="1"/>
    <col min="1035" max="1035" width="30.140625" style="1" bestFit="1" customWidth="1"/>
    <col min="1036" max="1036" width="28.140625" style="1" customWidth="1"/>
    <col min="1037" max="1037" width="29.5703125" style="1" bestFit="1" customWidth="1"/>
    <col min="1038" max="1038" width="21.42578125" style="1" bestFit="1" customWidth="1"/>
    <col min="1039" max="1039" width="21.42578125" style="1" customWidth="1"/>
    <col min="1040" max="1040" width="8.140625" style="1" customWidth="1"/>
    <col min="1041" max="1280" width="11.42578125" style="1"/>
    <col min="1281" max="1281" width="3.7109375" style="1" customWidth="1"/>
    <col min="1282" max="1282" width="48.140625" style="1" customWidth="1"/>
    <col min="1283" max="1283" width="27.85546875" style="1" customWidth="1"/>
    <col min="1284" max="1284" width="23.5703125" style="1" customWidth="1"/>
    <col min="1285" max="1285" width="19" style="1" customWidth="1"/>
    <col min="1286" max="1286" width="21.5703125" style="1" customWidth="1"/>
    <col min="1287" max="1287" width="28.140625" style="1" customWidth="1"/>
    <col min="1288" max="1288" width="25.5703125" style="1" customWidth="1"/>
    <col min="1289" max="1289" width="27.85546875" style="1" customWidth="1"/>
    <col min="1290" max="1290" width="18.5703125" style="1" bestFit="1" customWidth="1"/>
    <col min="1291" max="1291" width="30.140625" style="1" bestFit="1" customWidth="1"/>
    <col min="1292" max="1292" width="28.140625" style="1" customWidth="1"/>
    <col min="1293" max="1293" width="29.5703125" style="1" bestFit="1" customWidth="1"/>
    <col min="1294" max="1294" width="21.42578125" style="1" bestFit="1" customWidth="1"/>
    <col min="1295" max="1295" width="21.42578125" style="1" customWidth="1"/>
    <col min="1296" max="1296" width="8.140625" style="1" customWidth="1"/>
    <col min="1297" max="1536" width="11.42578125" style="1"/>
    <col min="1537" max="1537" width="3.7109375" style="1" customWidth="1"/>
    <col min="1538" max="1538" width="48.140625" style="1" customWidth="1"/>
    <col min="1539" max="1539" width="27.85546875" style="1" customWidth="1"/>
    <col min="1540" max="1540" width="23.5703125" style="1" customWidth="1"/>
    <col min="1541" max="1541" width="19" style="1" customWidth="1"/>
    <col min="1542" max="1542" width="21.5703125" style="1" customWidth="1"/>
    <col min="1543" max="1543" width="28.140625" style="1" customWidth="1"/>
    <col min="1544" max="1544" width="25.5703125" style="1" customWidth="1"/>
    <col min="1545" max="1545" width="27.85546875" style="1" customWidth="1"/>
    <col min="1546" max="1546" width="18.5703125" style="1" bestFit="1" customWidth="1"/>
    <col min="1547" max="1547" width="30.140625" style="1" bestFit="1" customWidth="1"/>
    <col min="1548" max="1548" width="28.140625" style="1" customWidth="1"/>
    <col min="1549" max="1549" width="29.5703125" style="1" bestFit="1" customWidth="1"/>
    <col min="1550" max="1550" width="21.42578125" style="1" bestFit="1" customWidth="1"/>
    <col min="1551" max="1551" width="21.42578125" style="1" customWidth="1"/>
    <col min="1552" max="1552" width="8.140625" style="1" customWidth="1"/>
    <col min="1553" max="1792" width="11.42578125" style="1"/>
    <col min="1793" max="1793" width="3.7109375" style="1" customWidth="1"/>
    <col min="1794" max="1794" width="48.140625" style="1" customWidth="1"/>
    <col min="1795" max="1795" width="27.85546875" style="1" customWidth="1"/>
    <col min="1796" max="1796" width="23.5703125" style="1" customWidth="1"/>
    <col min="1797" max="1797" width="19" style="1" customWidth="1"/>
    <col min="1798" max="1798" width="21.5703125" style="1" customWidth="1"/>
    <col min="1799" max="1799" width="28.140625" style="1" customWidth="1"/>
    <col min="1800" max="1800" width="25.5703125" style="1" customWidth="1"/>
    <col min="1801" max="1801" width="27.85546875" style="1" customWidth="1"/>
    <col min="1802" max="1802" width="18.5703125" style="1" bestFit="1" customWidth="1"/>
    <col min="1803" max="1803" width="30.140625" style="1" bestFit="1" customWidth="1"/>
    <col min="1804" max="1804" width="28.140625" style="1" customWidth="1"/>
    <col min="1805" max="1805" width="29.5703125" style="1" bestFit="1" customWidth="1"/>
    <col min="1806" max="1806" width="21.42578125" style="1" bestFit="1" customWidth="1"/>
    <col min="1807" max="1807" width="21.42578125" style="1" customWidth="1"/>
    <col min="1808" max="1808" width="8.140625" style="1" customWidth="1"/>
    <col min="1809" max="2048" width="11.42578125" style="1"/>
    <col min="2049" max="2049" width="3.7109375" style="1" customWidth="1"/>
    <col min="2050" max="2050" width="48.140625" style="1" customWidth="1"/>
    <col min="2051" max="2051" width="27.85546875" style="1" customWidth="1"/>
    <col min="2052" max="2052" width="23.5703125" style="1" customWidth="1"/>
    <col min="2053" max="2053" width="19" style="1" customWidth="1"/>
    <col min="2054" max="2054" width="21.5703125" style="1" customWidth="1"/>
    <col min="2055" max="2055" width="28.140625" style="1" customWidth="1"/>
    <col min="2056" max="2056" width="25.5703125" style="1" customWidth="1"/>
    <col min="2057" max="2057" width="27.85546875" style="1" customWidth="1"/>
    <col min="2058" max="2058" width="18.5703125" style="1" bestFit="1" customWidth="1"/>
    <col min="2059" max="2059" width="30.140625" style="1" bestFit="1" customWidth="1"/>
    <col min="2060" max="2060" width="28.140625" style="1" customWidth="1"/>
    <col min="2061" max="2061" width="29.5703125" style="1" bestFit="1" customWidth="1"/>
    <col min="2062" max="2062" width="21.42578125" style="1" bestFit="1" customWidth="1"/>
    <col min="2063" max="2063" width="21.42578125" style="1" customWidth="1"/>
    <col min="2064" max="2064" width="8.140625" style="1" customWidth="1"/>
    <col min="2065" max="2304" width="11.42578125" style="1"/>
    <col min="2305" max="2305" width="3.7109375" style="1" customWidth="1"/>
    <col min="2306" max="2306" width="48.140625" style="1" customWidth="1"/>
    <col min="2307" max="2307" width="27.85546875" style="1" customWidth="1"/>
    <col min="2308" max="2308" width="23.5703125" style="1" customWidth="1"/>
    <col min="2309" max="2309" width="19" style="1" customWidth="1"/>
    <col min="2310" max="2310" width="21.5703125" style="1" customWidth="1"/>
    <col min="2311" max="2311" width="28.140625" style="1" customWidth="1"/>
    <col min="2312" max="2312" width="25.5703125" style="1" customWidth="1"/>
    <col min="2313" max="2313" width="27.85546875" style="1" customWidth="1"/>
    <col min="2314" max="2314" width="18.5703125" style="1" bestFit="1" customWidth="1"/>
    <col min="2315" max="2315" width="30.140625" style="1" bestFit="1" customWidth="1"/>
    <col min="2316" max="2316" width="28.140625" style="1" customWidth="1"/>
    <col min="2317" max="2317" width="29.5703125" style="1" bestFit="1" customWidth="1"/>
    <col min="2318" max="2318" width="21.42578125" style="1" bestFit="1" customWidth="1"/>
    <col min="2319" max="2319" width="21.42578125" style="1" customWidth="1"/>
    <col min="2320" max="2320" width="8.140625" style="1" customWidth="1"/>
    <col min="2321" max="2560" width="11.42578125" style="1"/>
    <col min="2561" max="2561" width="3.7109375" style="1" customWidth="1"/>
    <col min="2562" max="2562" width="48.140625" style="1" customWidth="1"/>
    <col min="2563" max="2563" width="27.85546875" style="1" customWidth="1"/>
    <col min="2564" max="2564" width="23.5703125" style="1" customWidth="1"/>
    <col min="2565" max="2565" width="19" style="1" customWidth="1"/>
    <col min="2566" max="2566" width="21.5703125" style="1" customWidth="1"/>
    <col min="2567" max="2567" width="28.140625" style="1" customWidth="1"/>
    <col min="2568" max="2568" width="25.5703125" style="1" customWidth="1"/>
    <col min="2569" max="2569" width="27.85546875" style="1" customWidth="1"/>
    <col min="2570" max="2570" width="18.5703125" style="1" bestFit="1" customWidth="1"/>
    <col min="2571" max="2571" width="30.140625" style="1" bestFit="1" customWidth="1"/>
    <col min="2572" max="2572" width="28.140625" style="1" customWidth="1"/>
    <col min="2573" max="2573" width="29.5703125" style="1" bestFit="1" customWidth="1"/>
    <col min="2574" max="2574" width="21.42578125" style="1" bestFit="1" customWidth="1"/>
    <col min="2575" max="2575" width="21.42578125" style="1" customWidth="1"/>
    <col min="2576" max="2576" width="8.140625" style="1" customWidth="1"/>
    <col min="2577" max="2816" width="11.42578125" style="1"/>
    <col min="2817" max="2817" width="3.7109375" style="1" customWidth="1"/>
    <col min="2818" max="2818" width="48.140625" style="1" customWidth="1"/>
    <col min="2819" max="2819" width="27.85546875" style="1" customWidth="1"/>
    <col min="2820" max="2820" width="23.5703125" style="1" customWidth="1"/>
    <col min="2821" max="2821" width="19" style="1" customWidth="1"/>
    <col min="2822" max="2822" width="21.5703125" style="1" customWidth="1"/>
    <col min="2823" max="2823" width="28.140625" style="1" customWidth="1"/>
    <col min="2824" max="2824" width="25.5703125" style="1" customWidth="1"/>
    <col min="2825" max="2825" width="27.85546875" style="1" customWidth="1"/>
    <col min="2826" max="2826" width="18.5703125" style="1" bestFit="1" customWidth="1"/>
    <col min="2827" max="2827" width="30.140625" style="1" bestFit="1" customWidth="1"/>
    <col min="2828" max="2828" width="28.140625" style="1" customWidth="1"/>
    <col min="2829" max="2829" width="29.5703125" style="1" bestFit="1" customWidth="1"/>
    <col min="2830" max="2830" width="21.42578125" style="1" bestFit="1" customWidth="1"/>
    <col min="2831" max="2831" width="21.42578125" style="1" customWidth="1"/>
    <col min="2832" max="2832" width="8.140625" style="1" customWidth="1"/>
    <col min="2833" max="3072" width="11.42578125" style="1"/>
    <col min="3073" max="3073" width="3.7109375" style="1" customWidth="1"/>
    <col min="3074" max="3074" width="48.140625" style="1" customWidth="1"/>
    <col min="3075" max="3075" width="27.85546875" style="1" customWidth="1"/>
    <col min="3076" max="3076" width="23.5703125" style="1" customWidth="1"/>
    <col min="3077" max="3077" width="19" style="1" customWidth="1"/>
    <col min="3078" max="3078" width="21.5703125" style="1" customWidth="1"/>
    <col min="3079" max="3079" width="28.140625" style="1" customWidth="1"/>
    <col min="3080" max="3080" width="25.5703125" style="1" customWidth="1"/>
    <col min="3081" max="3081" width="27.85546875" style="1" customWidth="1"/>
    <col min="3082" max="3082" width="18.5703125" style="1" bestFit="1" customWidth="1"/>
    <col min="3083" max="3083" width="30.140625" style="1" bestFit="1" customWidth="1"/>
    <col min="3084" max="3084" width="28.140625" style="1" customWidth="1"/>
    <col min="3085" max="3085" width="29.5703125" style="1" bestFit="1" customWidth="1"/>
    <col min="3086" max="3086" width="21.42578125" style="1" bestFit="1" customWidth="1"/>
    <col min="3087" max="3087" width="21.42578125" style="1" customWidth="1"/>
    <col min="3088" max="3088" width="8.140625" style="1" customWidth="1"/>
    <col min="3089" max="3328" width="11.42578125" style="1"/>
    <col min="3329" max="3329" width="3.7109375" style="1" customWidth="1"/>
    <col min="3330" max="3330" width="48.140625" style="1" customWidth="1"/>
    <col min="3331" max="3331" width="27.85546875" style="1" customWidth="1"/>
    <col min="3332" max="3332" width="23.5703125" style="1" customWidth="1"/>
    <col min="3333" max="3333" width="19" style="1" customWidth="1"/>
    <col min="3334" max="3334" width="21.5703125" style="1" customWidth="1"/>
    <col min="3335" max="3335" width="28.140625" style="1" customWidth="1"/>
    <col min="3336" max="3336" width="25.5703125" style="1" customWidth="1"/>
    <col min="3337" max="3337" width="27.85546875" style="1" customWidth="1"/>
    <col min="3338" max="3338" width="18.5703125" style="1" bestFit="1" customWidth="1"/>
    <col min="3339" max="3339" width="30.140625" style="1" bestFit="1" customWidth="1"/>
    <col min="3340" max="3340" width="28.140625" style="1" customWidth="1"/>
    <col min="3341" max="3341" width="29.5703125" style="1" bestFit="1" customWidth="1"/>
    <col min="3342" max="3342" width="21.42578125" style="1" bestFit="1" customWidth="1"/>
    <col min="3343" max="3343" width="21.42578125" style="1" customWidth="1"/>
    <col min="3344" max="3344" width="8.140625" style="1" customWidth="1"/>
    <col min="3345" max="3584" width="11.42578125" style="1"/>
    <col min="3585" max="3585" width="3.7109375" style="1" customWidth="1"/>
    <col min="3586" max="3586" width="48.140625" style="1" customWidth="1"/>
    <col min="3587" max="3587" width="27.85546875" style="1" customWidth="1"/>
    <col min="3588" max="3588" width="23.5703125" style="1" customWidth="1"/>
    <col min="3589" max="3589" width="19" style="1" customWidth="1"/>
    <col min="3590" max="3590" width="21.5703125" style="1" customWidth="1"/>
    <col min="3591" max="3591" width="28.140625" style="1" customWidth="1"/>
    <col min="3592" max="3592" width="25.5703125" style="1" customWidth="1"/>
    <col min="3593" max="3593" width="27.85546875" style="1" customWidth="1"/>
    <col min="3594" max="3594" width="18.5703125" style="1" bestFit="1" customWidth="1"/>
    <col min="3595" max="3595" width="30.140625" style="1" bestFit="1" customWidth="1"/>
    <col min="3596" max="3596" width="28.140625" style="1" customWidth="1"/>
    <col min="3597" max="3597" width="29.5703125" style="1" bestFit="1" customWidth="1"/>
    <col min="3598" max="3598" width="21.42578125" style="1" bestFit="1" customWidth="1"/>
    <col min="3599" max="3599" width="21.42578125" style="1" customWidth="1"/>
    <col min="3600" max="3600" width="8.140625" style="1" customWidth="1"/>
    <col min="3601" max="3840" width="11.42578125" style="1"/>
    <col min="3841" max="3841" width="3.7109375" style="1" customWidth="1"/>
    <col min="3842" max="3842" width="48.140625" style="1" customWidth="1"/>
    <col min="3843" max="3843" width="27.85546875" style="1" customWidth="1"/>
    <col min="3844" max="3844" width="23.5703125" style="1" customWidth="1"/>
    <col min="3845" max="3845" width="19" style="1" customWidth="1"/>
    <col min="3846" max="3846" width="21.5703125" style="1" customWidth="1"/>
    <col min="3847" max="3847" width="28.140625" style="1" customWidth="1"/>
    <col min="3848" max="3848" width="25.5703125" style="1" customWidth="1"/>
    <col min="3849" max="3849" width="27.85546875" style="1" customWidth="1"/>
    <col min="3850" max="3850" width="18.5703125" style="1" bestFit="1" customWidth="1"/>
    <col min="3851" max="3851" width="30.140625" style="1" bestFit="1" customWidth="1"/>
    <col min="3852" max="3852" width="28.140625" style="1" customWidth="1"/>
    <col min="3853" max="3853" width="29.5703125" style="1" bestFit="1" customWidth="1"/>
    <col min="3854" max="3854" width="21.42578125" style="1" bestFit="1" customWidth="1"/>
    <col min="3855" max="3855" width="21.42578125" style="1" customWidth="1"/>
    <col min="3856" max="3856" width="8.140625" style="1" customWidth="1"/>
    <col min="3857" max="4096" width="11.42578125" style="1"/>
    <col min="4097" max="4097" width="3.7109375" style="1" customWidth="1"/>
    <col min="4098" max="4098" width="48.140625" style="1" customWidth="1"/>
    <col min="4099" max="4099" width="27.85546875" style="1" customWidth="1"/>
    <col min="4100" max="4100" width="23.5703125" style="1" customWidth="1"/>
    <col min="4101" max="4101" width="19" style="1" customWidth="1"/>
    <col min="4102" max="4102" width="21.5703125" style="1" customWidth="1"/>
    <col min="4103" max="4103" width="28.140625" style="1" customWidth="1"/>
    <col min="4104" max="4104" width="25.5703125" style="1" customWidth="1"/>
    <col min="4105" max="4105" width="27.85546875" style="1" customWidth="1"/>
    <col min="4106" max="4106" width="18.5703125" style="1" bestFit="1" customWidth="1"/>
    <col min="4107" max="4107" width="30.140625" style="1" bestFit="1" customWidth="1"/>
    <col min="4108" max="4108" width="28.140625" style="1" customWidth="1"/>
    <col min="4109" max="4109" width="29.5703125" style="1" bestFit="1" customWidth="1"/>
    <col min="4110" max="4110" width="21.42578125" style="1" bestFit="1" customWidth="1"/>
    <col min="4111" max="4111" width="21.42578125" style="1" customWidth="1"/>
    <col min="4112" max="4112" width="8.140625" style="1" customWidth="1"/>
    <col min="4113" max="4352" width="11.42578125" style="1"/>
    <col min="4353" max="4353" width="3.7109375" style="1" customWidth="1"/>
    <col min="4354" max="4354" width="48.140625" style="1" customWidth="1"/>
    <col min="4355" max="4355" width="27.85546875" style="1" customWidth="1"/>
    <col min="4356" max="4356" width="23.5703125" style="1" customWidth="1"/>
    <col min="4357" max="4357" width="19" style="1" customWidth="1"/>
    <col min="4358" max="4358" width="21.5703125" style="1" customWidth="1"/>
    <col min="4359" max="4359" width="28.140625" style="1" customWidth="1"/>
    <col min="4360" max="4360" width="25.5703125" style="1" customWidth="1"/>
    <col min="4361" max="4361" width="27.85546875" style="1" customWidth="1"/>
    <col min="4362" max="4362" width="18.5703125" style="1" bestFit="1" customWidth="1"/>
    <col min="4363" max="4363" width="30.140625" style="1" bestFit="1" customWidth="1"/>
    <col min="4364" max="4364" width="28.140625" style="1" customWidth="1"/>
    <col min="4365" max="4365" width="29.5703125" style="1" bestFit="1" customWidth="1"/>
    <col min="4366" max="4366" width="21.42578125" style="1" bestFit="1" customWidth="1"/>
    <col min="4367" max="4367" width="21.42578125" style="1" customWidth="1"/>
    <col min="4368" max="4368" width="8.140625" style="1" customWidth="1"/>
    <col min="4369" max="4608" width="11.42578125" style="1"/>
    <col min="4609" max="4609" width="3.7109375" style="1" customWidth="1"/>
    <col min="4610" max="4610" width="48.140625" style="1" customWidth="1"/>
    <col min="4611" max="4611" width="27.85546875" style="1" customWidth="1"/>
    <col min="4612" max="4612" width="23.5703125" style="1" customWidth="1"/>
    <col min="4613" max="4613" width="19" style="1" customWidth="1"/>
    <col min="4614" max="4614" width="21.5703125" style="1" customWidth="1"/>
    <col min="4615" max="4615" width="28.140625" style="1" customWidth="1"/>
    <col min="4616" max="4616" width="25.5703125" style="1" customWidth="1"/>
    <col min="4617" max="4617" width="27.85546875" style="1" customWidth="1"/>
    <col min="4618" max="4618" width="18.5703125" style="1" bestFit="1" customWidth="1"/>
    <col min="4619" max="4619" width="30.140625" style="1" bestFit="1" customWidth="1"/>
    <col min="4620" max="4620" width="28.140625" style="1" customWidth="1"/>
    <col min="4621" max="4621" width="29.5703125" style="1" bestFit="1" customWidth="1"/>
    <col min="4622" max="4622" width="21.42578125" style="1" bestFit="1" customWidth="1"/>
    <col min="4623" max="4623" width="21.42578125" style="1" customWidth="1"/>
    <col min="4624" max="4624" width="8.140625" style="1" customWidth="1"/>
    <col min="4625" max="4864" width="11.42578125" style="1"/>
    <col min="4865" max="4865" width="3.7109375" style="1" customWidth="1"/>
    <col min="4866" max="4866" width="48.140625" style="1" customWidth="1"/>
    <col min="4867" max="4867" width="27.85546875" style="1" customWidth="1"/>
    <col min="4868" max="4868" width="23.5703125" style="1" customWidth="1"/>
    <col min="4869" max="4869" width="19" style="1" customWidth="1"/>
    <col min="4870" max="4870" width="21.5703125" style="1" customWidth="1"/>
    <col min="4871" max="4871" width="28.140625" style="1" customWidth="1"/>
    <col min="4872" max="4872" width="25.5703125" style="1" customWidth="1"/>
    <col min="4873" max="4873" width="27.85546875" style="1" customWidth="1"/>
    <col min="4874" max="4874" width="18.5703125" style="1" bestFit="1" customWidth="1"/>
    <col min="4875" max="4875" width="30.140625" style="1" bestFit="1" customWidth="1"/>
    <col min="4876" max="4876" width="28.140625" style="1" customWidth="1"/>
    <col min="4877" max="4877" width="29.5703125" style="1" bestFit="1" customWidth="1"/>
    <col min="4878" max="4878" width="21.42578125" style="1" bestFit="1" customWidth="1"/>
    <col min="4879" max="4879" width="21.42578125" style="1" customWidth="1"/>
    <col min="4880" max="4880" width="8.140625" style="1" customWidth="1"/>
    <col min="4881" max="5120" width="11.42578125" style="1"/>
    <col min="5121" max="5121" width="3.7109375" style="1" customWidth="1"/>
    <col min="5122" max="5122" width="48.140625" style="1" customWidth="1"/>
    <col min="5123" max="5123" width="27.85546875" style="1" customWidth="1"/>
    <col min="5124" max="5124" width="23.5703125" style="1" customWidth="1"/>
    <col min="5125" max="5125" width="19" style="1" customWidth="1"/>
    <col min="5126" max="5126" width="21.5703125" style="1" customWidth="1"/>
    <col min="5127" max="5127" width="28.140625" style="1" customWidth="1"/>
    <col min="5128" max="5128" width="25.5703125" style="1" customWidth="1"/>
    <col min="5129" max="5129" width="27.85546875" style="1" customWidth="1"/>
    <col min="5130" max="5130" width="18.5703125" style="1" bestFit="1" customWidth="1"/>
    <col min="5131" max="5131" width="30.140625" style="1" bestFit="1" customWidth="1"/>
    <col min="5132" max="5132" width="28.140625" style="1" customWidth="1"/>
    <col min="5133" max="5133" width="29.5703125" style="1" bestFit="1" customWidth="1"/>
    <col min="5134" max="5134" width="21.42578125" style="1" bestFit="1" customWidth="1"/>
    <col min="5135" max="5135" width="21.42578125" style="1" customWidth="1"/>
    <col min="5136" max="5136" width="8.140625" style="1" customWidth="1"/>
    <col min="5137" max="5376" width="11.42578125" style="1"/>
    <col min="5377" max="5377" width="3.7109375" style="1" customWidth="1"/>
    <col min="5378" max="5378" width="48.140625" style="1" customWidth="1"/>
    <col min="5379" max="5379" width="27.85546875" style="1" customWidth="1"/>
    <col min="5380" max="5380" width="23.5703125" style="1" customWidth="1"/>
    <col min="5381" max="5381" width="19" style="1" customWidth="1"/>
    <col min="5382" max="5382" width="21.5703125" style="1" customWidth="1"/>
    <col min="5383" max="5383" width="28.140625" style="1" customWidth="1"/>
    <col min="5384" max="5384" width="25.5703125" style="1" customWidth="1"/>
    <col min="5385" max="5385" width="27.85546875" style="1" customWidth="1"/>
    <col min="5386" max="5386" width="18.5703125" style="1" bestFit="1" customWidth="1"/>
    <col min="5387" max="5387" width="30.140625" style="1" bestFit="1" customWidth="1"/>
    <col min="5388" max="5388" width="28.140625" style="1" customWidth="1"/>
    <col min="5389" max="5389" width="29.5703125" style="1" bestFit="1" customWidth="1"/>
    <col min="5390" max="5390" width="21.42578125" style="1" bestFit="1" customWidth="1"/>
    <col min="5391" max="5391" width="21.42578125" style="1" customWidth="1"/>
    <col min="5392" max="5392" width="8.140625" style="1" customWidth="1"/>
    <col min="5393" max="5632" width="11.42578125" style="1"/>
    <col min="5633" max="5633" width="3.7109375" style="1" customWidth="1"/>
    <col min="5634" max="5634" width="48.140625" style="1" customWidth="1"/>
    <col min="5635" max="5635" width="27.85546875" style="1" customWidth="1"/>
    <col min="5636" max="5636" width="23.5703125" style="1" customWidth="1"/>
    <col min="5637" max="5637" width="19" style="1" customWidth="1"/>
    <col min="5638" max="5638" width="21.5703125" style="1" customWidth="1"/>
    <col min="5639" max="5639" width="28.140625" style="1" customWidth="1"/>
    <col min="5640" max="5640" width="25.5703125" style="1" customWidth="1"/>
    <col min="5641" max="5641" width="27.85546875" style="1" customWidth="1"/>
    <col min="5642" max="5642" width="18.5703125" style="1" bestFit="1" customWidth="1"/>
    <col min="5643" max="5643" width="30.140625" style="1" bestFit="1" customWidth="1"/>
    <col min="5644" max="5644" width="28.140625" style="1" customWidth="1"/>
    <col min="5645" max="5645" width="29.5703125" style="1" bestFit="1" customWidth="1"/>
    <col min="5646" max="5646" width="21.42578125" style="1" bestFit="1" customWidth="1"/>
    <col min="5647" max="5647" width="21.42578125" style="1" customWidth="1"/>
    <col min="5648" max="5648" width="8.140625" style="1" customWidth="1"/>
    <col min="5649" max="5888" width="11.42578125" style="1"/>
    <col min="5889" max="5889" width="3.7109375" style="1" customWidth="1"/>
    <col min="5890" max="5890" width="48.140625" style="1" customWidth="1"/>
    <col min="5891" max="5891" width="27.85546875" style="1" customWidth="1"/>
    <col min="5892" max="5892" width="23.5703125" style="1" customWidth="1"/>
    <col min="5893" max="5893" width="19" style="1" customWidth="1"/>
    <col min="5894" max="5894" width="21.5703125" style="1" customWidth="1"/>
    <col min="5895" max="5895" width="28.140625" style="1" customWidth="1"/>
    <col min="5896" max="5896" width="25.5703125" style="1" customWidth="1"/>
    <col min="5897" max="5897" width="27.85546875" style="1" customWidth="1"/>
    <col min="5898" max="5898" width="18.5703125" style="1" bestFit="1" customWidth="1"/>
    <col min="5899" max="5899" width="30.140625" style="1" bestFit="1" customWidth="1"/>
    <col min="5900" max="5900" width="28.140625" style="1" customWidth="1"/>
    <col min="5901" max="5901" width="29.5703125" style="1" bestFit="1" customWidth="1"/>
    <col min="5902" max="5902" width="21.42578125" style="1" bestFit="1" customWidth="1"/>
    <col min="5903" max="5903" width="21.42578125" style="1" customWidth="1"/>
    <col min="5904" max="5904" width="8.140625" style="1" customWidth="1"/>
    <col min="5905" max="6144" width="11.42578125" style="1"/>
    <col min="6145" max="6145" width="3.7109375" style="1" customWidth="1"/>
    <col min="6146" max="6146" width="48.140625" style="1" customWidth="1"/>
    <col min="6147" max="6147" width="27.85546875" style="1" customWidth="1"/>
    <col min="6148" max="6148" width="23.5703125" style="1" customWidth="1"/>
    <col min="6149" max="6149" width="19" style="1" customWidth="1"/>
    <col min="6150" max="6150" width="21.5703125" style="1" customWidth="1"/>
    <col min="6151" max="6151" width="28.140625" style="1" customWidth="1"/>
    <col min="6152" max="6152" width="25.5703125" style="1" customWidth="1"/>
    <col min="6153" max="6153" width="27.85546875" style="1" customWidth="1"/>
    <col min="6154" max="6154" width="18.5703125" style="1" bestFit="1" customWidth="1"/>
    <col min="6155" max="6155" width="30.140625" style="1" bestFit="1" customWidth="1"/>
    <col min="6156" max="6156" width="28.140625" style="1" customWidth="1"/>
    <col min="6157" max="6157" width="29.5703125" style="1" bestFit="1" customWidth="1"/>
    <col min="6158" max="6158" width="21.42578125" style="1" bestFit="1" customWidth="1"/>
    <col min="6159" max="6159" width="21.42578125" style="1" customWidth="1"/>
    <col min="6160" max="6160" width="8.140625" style="1" customWidth="1"/>
    <col min="6161" max="6400" width="11.42578125" style="1"/>
    <col min="6401" max="6401" width="3.7109375" style="1" customWidth="1"/>
    <col min="6402" max="6402" width="48.140625" style="1" customWidth="1"/>
    <col min="6403" max="6403" width="27.85546875" style="1" customWidth="1"/>
    <col min="6404" max="6404" width="23.5703125" style="1" customWidth="1"/>
    <col min="6405" max="6405" width="19" style="1" customWidth="1"/>
    <col min="6406" max="6406" width="21.5703125" style="1" customWidth="1"/>
    <col min="6407" max="6407" width="28.140625" style="1" customWidth="1"/>
    <col min="6408" max="6408" width="25.5703125" style="1" customWidth="1"/>
    <col min="6409" max="6409" width="27.85546875" style="1" customWidth="1"/>
    <col min="6410" max="6410" width="18.5703125" style="1" bestFit="1" customWidth="1"/>
    <col min="6411" max="6411" width="30.140625" style="1" bestFit="1" customWidth="1"/>
    <col min="6412" max="6412" width="28.140625" style="1" customWidth="1"/>
    <col min="6413" max="6413" width="29.5703125" style="1" bestFit="1" customWidth="1"/>
    <col min="6414" max="6414" width="21.42578125" style="1" bestFit="1" customWidth="1"/>
    <col min="6415" max="6415" width="21.42578125" style="1" customWidth="1"/>
    <col min="6416" max="6416" width="8.140625" style="1" customWidth="1"/>
    <col min="6417" max="6656" width="11.42578125" style="1"/>
    <col min="6657" max="6657" width="3.7109375" style="1" customWidth="1"/>
    <col min="6658" max="6658" width="48.140625" style="1" customWidth="1"/>
    <col min="6659" max="6659" width="27.85546875" style="1" customWidth="1"/>
    <col min="6660" max="6660" width="23.5703125" style="1" customWidth="1"/>
    <col min="6661" max="6661" width="19" style="1" customWidth="1"/>
    <col min="6662" max="6662" width="21.5703125" style="1" customWidth="1"/>
    <col min="6663" max="6663" width="28.140625" style="1" customWidth="1"/>
    <col min="6664" max="6664" width="25.5703125" style="1" customWidth="1"/>
    <col min="6665" max="6665" width="27.85546875" style="1" customWidth="1"/>
    <col min="6666" max="6666" width="18.5703125" style="1" bestFit="1" customWidth="1"/>
    <col min="6667" max="6667" width="30.140625" style="1" bestFit="1" customWidth="1"/>
    <col min="6668" max="6668" width="28.140625" style="1" customWidth="1"/>
    <col min="6669" max="6669" width="29.5703125" style="1" bestFit="1" customWidth="1"/>
    <col min="6670" max="6670" width="21.42578125" style="1" bestFit="1" customWidth="1"/>
    <col min="6671" max="6671" width="21.42578125" style="1" customWidth="1"/>
    <col min="6672" max="6672" width="8.140625" style="1" customWidth="1"/>
    <col min="6673" max="6912" width="11.42578125" style="1"/>
    <col min="6913" max="6913" width="3.7109375" style="1" customWidth="1"/>
    <col min="6914" max="6914" width="48.140625" style="1" customWidth="1"/>
    <col min="6915" max="6915" width="27.85546875" style="1" customWidth="1"/>
    <col min="6916" max="6916" width="23.5703125" style="1" customWidth="1"/>
    <col min="6917" max="6917" width="19" style="1" customWidth="1"/>
    <col min="6918" max="6918" width="21.5703125" style="1" customWidth="1"/>
    <col min="6919" max="6919" width="28.140625" style="1" customWidth="1"/>
    <col min="6920" max="6920" width="25.5703125" style="1" customWidth="1"/>
    <col min="6921" max="6921" width="27.85546875" style="1" customWidth="1"/>
    <col min="6922" max="6922" width="18.5703125" style="1" bestFit="1" customWidth="1"/>
    <col min="6923" max="6923" width="30.140625" style="1" bestFit="1" customWidth="1"/>
    <col min="6924" max="6924" width="28.140625" style="1" customWidth="1"/>
    <col min="6925" max="6925" width="29.5703125" style="1" bestFit="1" customWidth="1"/>
    <col min="6926" max="6926" width="21.42578125" style="1" bestFit="1" customWidth="1"/>
    <col min="6927" max="6927" width="21.42578125" style="1" customWidth="1"/>
    <col min="6928" max="6928" width="8.140625" style="1" customWidth="1"/>
    <col min="6929" max="7168" width="11.42578125" style="1"/>
    <col min="7169" max="7169" width="3.7109375" style="1" customWidth="1"/>
    <col min="7170" max="7170" width="48.140625" style="1" customWidth="1"/>
    <col min="7171" max="7171" width="27.85546875" style="1" customWidth="1"/>
    <col min="7172" max="7172" width="23.5703125" style="1" customWidth="1"/>
    <col min="7173" max="7173" width="19" style="1" customWidth="1"/>
    <col min="7174" max="7174" width="21.5703125" style="1" customWidth="1"/>
    <col min="7175" max="7175" width="28.140625" style="1" customWidth="1"/>
    <col min="7176" max="7176" width="25.5703125" style="1" customWidth="1"/>
    <col min="7177" max="7177" width="27.85546875" style="1" customWidth="1"/>
    <col min="7178" max="7178" width="18.5703125" style="1" bestFit="1" customWidth="1"/>
    <col min="7179" max="7179" width="30.140625" style="1" bestFit="1" customWidth="1"/>
    <col min="7180" max="7180" width="28.140625" style="1" customWidth="1"/>
    <col min="7181" max="7181" width="29.5703125" style="1" bestFit="1" customWidth="1"/>
    <col min="7182" max="7182" width="21.42578125" style="1" bestFit="1" customWidth="1"/>
    <col min="7183" max="7183" width="21.42578125" style="1" customWidth="1"/>
    <col min="7184" max="7184" width="8.140625" style="1" customWidth="1"/>
    <col min="7185" max="7424" width="11.42578125" style="1"/>
    <col min="7425" max="7425" width="3.7109375" style="1" customWidth="1"/>
    <col min="7426" max="7426" width="48.140625" style="1" customWidth="1"/>
    <col min="7427" max="7427" width="27.85546875" style="1" customWidth="1"/>
    <col min="7428" max="7428" width="23.5703125" style="1" customWidth="1"/>
    <col min="7429" max="7429" width="19" style="1" customWidth="1"/>
    <col min="7430" max="7430" width="21.5703125" style="1" customWidth="1"/>
    <col min="7431" max="7431" width="28.140625" style="1" customWidth="1"/>
    <col min="7432" max="7432" width="25.5703125" style="1" customWidth="1"/>
    <col min="7433" max="7433" width="27.85546875" style="1" customWidth="1"/>
    <col min="7434" max="7434" width="18.5703125" style="1" bestFit="1" customWidth="1"/>
    <col min="7435" max="7435" width="30.140625" style="1" bestFit="1" customWidth="1"/>
    <col min="7436" max="7436" width="28.140625" style="1" customWidth="1"/>
    <col min="7437" max="7437" width="29.5703125" style="1" bestFit="1" customWidth="1"/>
    <col min="7438" max="7438" width="21.42578125" style="1" bestFit="1" customWidth="1"/>
    <col min="7439" max="7439" width="21.42578125" style="1" customWidth="1"/>
    <col min="7440" max="7440" width="8.140625" style="1" customWidth="1"/>
    <col min="7441" max="7680" width="11.42578125" style="1"/>
    <col min="7681" max="7681" width="3.7109375" style="1" customWidth="1"/>
    <col min="7682" max="7682" width="48.140625" style="1" customWidth="1"/>
    <col min="7683" max="7683" width="27.85546875" style="1" customWidth="1"/>
    <col min="7684" max="7684" width="23.5703125" style="1" customWidth="1"/>
    <col min="7685" max="7685" width="19" style="1" customWidth="1"/>
    <col min="7686" max="7686" width="21.5703125" style="1" customWidth="1"/>
    <col min="7687" max="7687" width="28.140625" style="1" customWidth="1"/>
    <col min="7688" max="7688" width="25.5703125" style="1" customWidth="1"/>
    <col min="7689" max="7689" width="27.85546875" style="1" customWidth="1"/>
    <col min="7690" max="7690" width="18.5703125" style="1" bestFit="1" customWidth="1"/>
    <col min="7691" max="7691" width="30.140625" style="1" bestFit="1" customWidth="1"/>
    <col min="7692" max="7692" width="28.140625" style="1" customWidth="1"/>
    <col min="7693" max="7693" width="29.5703125" style="1" bestFit="1" customWidth="1"/>
    <col min="7694" max="7694" width="21.42578125" style="1" bestFit="1" customWidth="1"/>
    <col min="7695" max="7695" width="21.42578125" style="1" customWidth="1"/>
    <col min="7696" max="7696" width="8.140625" style="1" customWidth="1"/>
    <col min="7697" max="7936" width="11.42578125" style="1"/>
    <col min="7937" max="7937" width="3.7109375" style="1" customWidth="1"/>
    <col min="7938" max="7938" width="48.140625" style="1" customWidth="1"/>
    <col min="7939" max="7939" width="27.85546875" style="1" customWidth="1"/>
    <col min="7940" max="7940" width="23.5703125" style="1" customWidth="1"/>
    <col min="7941" max="7941" width="19" style="1" customWidth="1"/>
    <col min="7942" max="7942" width="21.5703125" style="1" customWidth="1"/>
    <col min="7943" max="7943" width="28.140625" style="1" customWidth="1"/>
    <col min="7944" max="7944" width="25.5703125" style="1" customWidth="1"/>
    <col min="7945" max="7945" width="27.85546875" style="1" customWidth="1"/>
    <col min="7946" max="7946" width="18.5703125" style="1" bestFit="1" customWidth="1"/>
    <col min="7947" max="7947" width="30.140625" style="1" bestFit="1" customWidth="1"/>
    <col min="7948" max="7948" width="28.140625" style="1" customWidth="1"/>
    <col min="7949" max="7949" width="29.5703125" style="1" bestFit="1" customWidth="1"/>
    <col min="7950" max="7950" width="21.42578125" style="1" bestFit="1" customWidth="1"/>
    <col min="7951" max="7951" width="21.42578125" style="1" customWidth="1"/>
    <col min="7952" max="7952" width="8.140625" style="1" customWidth="1"/>
    <col min="7953" max="8192" width="11.42578125" style="1"/>
    <col min="8193" max="8193" width="3.7109375" style="1" customWidth="1"/>
    <col min="8194" max="8194" width="48.140625" style="1" customWidth="1"/>
    <col min="8195" max="8195" width="27.85546875" style="1" customWidth="1"/>
    <col min="8196" max="8196" width="23.5703125" style="1" customWidth="1"/>
    <col min="8197" max="8197" width="19" style="1" customWidth="1"/>
    <col min="8198" max="8198" width="21.5703125" style="1" customWidth="1"/>
    <col min="8199" max="8199" width="28.140625" style="1" customWidth="1"/>
    <col min="8200" max="8200" width="25.5703125" style="1" customWidth="1"/>
    <col min="8201" max="8201" width="27.85546875" style="1" customWidth="1"/>
    <col min="8202" max="8202" width="18.5703125" style="1" bestFit="1" customWidth="1"/>
    <col min="8203" max="8203" width="30.140625" style="1" bestFit="1" customWidth="1"/>
    <col min="8204" max="8204" width="28.140625" style="1" customWidth="1"/>
    <col min="8205" max="8205" width="29.5703125" style="1" bestFit="1" customWidth="1"/>
    <col min="8206" max="8206" width="21.42578125" style="1" bestFit="1" customWidth="1"/>
    <col min="8207" max="8207" width="21.42578125" style="1" customWidth="1"/>
    <col min="8208" max="8208" width="8.140625" style="1" customWidth="1"/>
    <col min="8209" max="8448" width="11.42578125" style="1"/>
    <col min="8449" max="8449" width="3.7109375" style="1" customWidth="1"/>
    <col min="8450" max="8450" width="48.140625" style="1" customWidth="1"/>
    <col min="8451" max="8451" width="27.85546875" style="1" customWidth="1"/>
    <col min="8452" max="8452" width="23.5703125" style="1" customWidth="1"/>
    <col min="8453" max="8453" width="19" style="1" customWidth="1"/>
    <col min="8454" max="8454" width="21.5703125" style="1" customWidth="1"/>
    <col min="8455" max="8455" width="28.140625" style="1" customWidth="1"/>
    <col min="8456" max="8456" width="25.5703125" style="1" customWidth="1"/>
    <col min="8457" max="8457" width="27.85546875" style="1" customWidth="1"/>
    <col min="8458" max="8458" width="18.5703125" style="1" bestFit="1" customWidth="1"/>
    <col min="8459" max="8459" width="30.140625" style="1" bestFit="1" customWidth="1"/>
    <col min="8460" max="8460" width="28.140625" style="1" customWidth="1"/>
    <col min="8461" max="8461" width="29.5703125" style="1" bestFit="1" customWidth="1"/>
    <col min="8462" max="8462" width="21.42578125" style="1" bestFit="1" customWidth="1"/>
    <col min="8463" max="8463" width="21.42578125" style="1" customWidth="1"/>
    <col min="8464" max="8464" width="8.140625" style="1" customWidth="1"/>
    <col min="8465" max="8704" width="11.42578125" style="1"/>
    <col min="8705" max="8705" width="3.7109375" style="1" customWidth="1"/>
    <col min="8706" max="8706" width="48.140625" style="1" customWidth="1"/>
    <col min="8707" max="8707" width="27.85546875" style="1" customWidth="1"/>
    <col min="8708" max="8708" width="23.5703125" style="1" customWidth="1"/>
    <col min="8709" max="8709" width="19" style="1" customWidth="1"/>
    <col min="8710" max="8710" width="21.5703125" style="1" customWidth="1"/>
    <col min="8711" max="8711" width="28.140625" style="1" customWidth="1"/>
    <col min="8712" max="8712" width="25.5703125" style="1" customWidth="1"/>
    <col min="8713" max="8713" width="27.85546875" style="1" customWidth="1"/>
    <col min="8714" max="8714" width="18.5703125" style="1" bestFit="1" customWidth="1"/>
    <col min="8715" max="8715" width="30.140625" style="1" bestFit="1" customWidth="1"/>
    <col min="8716" max="8716" width="28.140625" style="1" customWidth="1"/>
    <col min="8717" max="8717" width="29.5703125" style="1" bestFit="1" customWidth="1"/>
    <col min="8718" max="8718" width="21.42578125" style="1" bestFit="1" customWidth="1"/>
    <col min="8719" max="8719" width="21.42578125" style="1" customWidth="1"/>
    <col min="8720" max="8720" width="8.140625" style="1" customWidth="1"/>
    <col min="8721" max="8960" width="11.42578125" style="1"/>
    <col min="8961" max="8961" width="3.7109375" style="1" customWidth="1"/>
    <col min="8962" max="8962" width="48.140625" style="1" customWidth="1"/>
    <col min="8963" max="8963" width="27.85546875" style="1" customWidth="1"/>
    <col min="8964" max="8964" width="23.5703125" style="1" customWidth="1"/>
    <col min="8965" max="8965" width="19" style="1" customWidth="1"/>
    <col min="8966" max="8966" width="21.5703125" style="1" customWidth="1"/>
    <col min="8967" max="8967" width="28.140625" style="1" customWidth="1"/>
    <col min="8968" max="8968" width="25.5703125" style="1" customWidth="1"/>
    <col min="8969" max="8969" width="27.85546875" style="1" customWidth="1"/>
    <col min="8970" max="8970" width="18.5703125" style="1" bestFit="1" customWidth="1"/>
    <col min="8971" max="8971" width="30.140625" style="1" bestFit="1" customWidth="1"/>
    <col min="8972" max="8972" width="28.140625" style="1" customWidth="1"/>
    <col min="8973" max="8973" width="29.5703125" style="1" bestFit="1" customWidth="1"/>
    <col min="8974" max="8974" width="21.42578125" style="1" bestFit="1" customWidth="1"/>
    <col min="8975" max="8975" width="21.42578125" style="1" customWidth="1"/>
    <col min="8976" max="8976" width="8.140625" style="1" customWidth="1"/>
    <col min="8977" max="9216" width="11.42578125" style="1"/>
    <col min="9217" max="9217" width="3.7109375" style="1" customWidth="1"/>
    <col min="9218" max="9218" width="48.140625" style="1" customWidth="1"/>
    <col min="9219" max="9219" width="27.85546875" style="1" customWidth="1"/>
    <col min="9220" max="9220" width="23.5703125" style="1" customWidth="1"/>
    <col min="9221" max="9221" width="19" style="1" customWidth="1"/>
    <col min="9222" max="9222" width="21.5703125" style="1" customWidth="1"/>
    <col min="9223" max="9223" width="28.140625" style="1" customWidth="1"/>
    <col min="9224" max="9224" width="25.5703125" style="1" customWidth="1"/>
    <col min="9225" max="9225" width="27.85546875" style="1" customWidth="1"/>
    <col min="9226" max="9226" width="18.5703125" style="1" bestFit="1" customWidth="1"/>
    <col min="9227" max="9227" width="30.140625" style="1" bestFit="1" customWidth="1"/>
    <col min="9228" max="9228" width="28.140625" style="1" customWidth="1"/>
    <col min="9229" max="9229" width="29.5703125" style="1" bestFit="1" customWidth="1"/>
    <col min="9230" max="9230" width="21.42578125" style="1" bestFit="1" customWidth="1"/>
    <col min="9231" max="9231" width="21.42578125" style="1" customWidth="1"/>
    <col min="9232" max="9232" width="8.140625" style="1" customWidth="1"/>
    <col min="9233" max="9472" width="11.42578125" style="1"/>
    <col min="9473" max="9473" width="3.7109375" style="1" customWidth="1"/>
    <col min="9474" max="9474" width="48.140625" style="1" customWidth="1"/>
    <col min="9475" max="9475" width="27.85546875" style="1" customWidth="1"/>
    <col min="9476" max="9476" width="23.5703125" style="1" customWidth="1"/>
    <col min="9477" max="9477" width="19" style="1" customWidth="1"/>
    <col min="9478" max="9478" width="21.5703125" style="1" customWidth="1"/>
    <col min="9479" max="9479" width="28.140625" style="1" customWidth="1"/>
    <col min="9480" max="9480" width="25.5703125" style="1" customWidth="1"/>
    <col min="9481" max="9481" width="27.85546875" style="1" customWidth="1"/>
    <col min="9482" max="9482" width="18.5703125" style="1" bestFit="1" customWidth="1"/>
    <col min="9483" max="9483" width="30.140625" style="1" bestFit="1" customWidth="1"/>
    <col min="9484" max="9484" width="28.140625" style="1" customWidth="1"/>
    <col min="9485" max="9485" width="29.5703125" style="1" bestFit="1" customWidth="1"/>
    <col min="9486" max="9486" width="21.42578125" style="1" bestFit="1" customWidth="1"/>
    <col min="9487" max="9487" width="21.42578125" style="1" customWidth="1"/>
    <col min="9488" max="9488" width="8.140625" style="1" customWidth="1"/>
    <col min="9489" max="9728" width="11.42578125" style="1"/>
    <col min="9729" max="9729" width="3.7109375" style="1" customWidth="1"/>
    <col min="9730" max="9730" width="48.140625" style="1" customWidth="1"/>
    <col min="9731" max="9731" width="27.85546875" style="1" customWidth="1"/>
    <col min="9732" max="9732" width="23.5703125" style="1" customWidth="1"/>
    <col min="9733" max="9733" width="19" style="1" customWidth="1"/>
    <col min="9734" max="9734" width="21.5703125" style="1" customWidth="1"/>
    <col min="9735" max="9735" width="28.140625" style="1" customWidth="1"/>
    <col min="9736" max="9736" width="25.5703125" style="1" customWidth="1"/>
    <col min="9737" max="9737" width="27.85546875" style="1" customWidth="1"/>
    <col min="9738" max="9738" width="18.5703125" style="1" bestFit="1" customWidth="1"/>
    <col min="9739" max="9739" width="30.140625" style="1" bestFit="1" customWidth="1"/>
    <col min="9740" max="9740" width="28.140625" style="1" customWidth="1"/>
    <col min="9741" max="9741" width="29.5703125" style="1" bestFit="1" customWidth="1"/>
    <col min="9742" max="9742" width="21.42578125" style="1" bestFit="1" customWidth="1"/>
    <col min="9743" max="9743" width="21.42578125" style="1" customWidth="1"/>
    <col min="9744" max="9744" width="8.140625" style="1" customWidth="1"/>
    <col min="9745" max="9984" width="11.42578125" style="1"/>
    <col min="9985" max="9985" width="3.7109375" style="1" customWidth="1"/>
    <col min="9986" max="9986" width="48.140625" style="1" customWidth="1"/>
    <col min="9987" max="9987" width="27.85546875" style="1" customWidth="1"/>
    <col min="9988" max="9988" width="23.5703125" style="1" customWidth="1"/>
    <col min="9989" max="9989" width="19" style="1" customWidth="1"/>
    <col min="9990" max="9990" width="21.5703125" style="1" customWidth="1"/>
    <col min="9991" max="9991" width="28.140625" style="1" customWidth="1"/>
    <col min="9992" max="9992" width="25.5703125" style="1" customWidth="1"/>
    <col min="9993" max="9993" width="27.85546875" style="1" customWidth="1"/>
    <col min="9994" max="9994" width="18.5703125" style="1" bestFit="1" customWidth="1"/>
    <col min="9995" max="9995" width="30.140625" style="1" bestFit="1" customWidth="1"/>
    <col min="9996" max="9996" width="28.140625" style="1" customWidth="1"/>
    <col min="9997" max="9997" width="29.5703125" style="1" bestFit="1" customWidth="1"/>
    <col min="9998" max="9998" width="21.42578125" style="1" bestFit="1" customWidth="1"/>
    <col min="9999" max="9999" width="21.42578125" style="1" customWidth="1"/>
    <col min="10000" max="10000" width="8.140625" style="1" customWidth="1"/>
    <col min="10001" max="10240" width="11.42578125" style="1"/>
    <col min="10241" max="10241" width="3.7109375" style="1" customWidth="1"/>
    <col min="10242" max="10242" width="48.140625" style="1" customWidth="1"/>
    <col min="10243" max="10243" width="27.85546875" style="1" customWidth="1"/>
    <col min="10244" max="10244" width="23.5703125" style="1" customWidth="1"/>
    <col min="10245" max="10245" width="19" style="1" customWidth="1"/>
    <col min="10246" max="10246" width="21.5703125" style="1" customWidth="1"/>
    <col min="10247" max="10247" width="28.140625" style="1" customWidth="1"/>
    <col min="10248" max="10248" width="25.5703125" style="1" customWidth="1"/>
    <col min="10249" max="10249" width="27.85546875" style="1" customWidth="1"/>
    <col min="10250" max="10250" width="18.5703125" style="1" bestFit="1" customWidth="1"/>
    <col min="10251" max="10251" width="30.140625" style="1" bestFit="1" customWidth="1"/>
    <col min="10252" max="10252" width="28.140625" style="1" customWidth="1"/>
    <col min="10253" max="10253" width="29.5703125" style="1" bestFit="1" customWidth="1"/>
    <col min="10254" max="10254" width="21.42578125" style="1" bestFit="1" customWidth="1"/>
    <col min="10255" max="10255" width="21.42578125" style="1" customWidth="1"/>
    <col min="10256" max="10256" width="8.140625" style="1" customWidth="1"/>
    <col min="10257" max="10496" width="11.42578125" style="1"/>
    <col min="10497" max="10497" width="3.7109375" style="1" customWidth="1"/>
    <col min="10498" max="10498" width="48.140625" style="1" customWidth="1"/>
    <col min="10499" max="10499" width="27.85546875" style="1" customWidth="1"/>
    <col min="10500" max="10500" width="23.5703125" style="1" customWidth="1"/>
    <col min="10501" max="10501" width="19" style="1" customWidth="1"/>
    <col min="10502" max="10502" width="21.5703125" style="1" customWidth="1"/>
    <col min="10503" max="10503" width="28.140625" style="1" customWidth="1"/>
    <col min="10504" max="10504" width="25.5703125" style="1" customWidth="1"/>
    <col min="10505" max="10505" width="27.85546875" style="1" customWidth="1"/>
    <col min="10506" max="10506" width="18.5703125" style="1" bestFit="1" customWidth="1"/>
    <col min="10507" max="10507" width="30.140625" style="1" bestFit="1" customWidth="1"/>
    <col min="10508" max="10508" width="28.140625" style="1" customWidth="1"/>
    <col min="10509" max="10509" width="29.5703125" style="1" bestFit="1" customWidth="1"/>
    <col min="10510" max="10510" width="21.42578125" style="1" bestFit="1" customWidth="1"/>
    <col min="10511" max="10511" width="21.42578125" style="1" customWidth="1"/>
    <col min="10512" max="10512" width="8.140625" style="1" customWidth="1"/>
    <col min="10513" max="10752" width="11.42578125" style="1"/>
    <col min="10753" max="10753" width="3.7109375" style="1" customWidth="1"/>
    <col min="10754" max="10754" width="48.140625" style="1" customWidth="1"/>
    <col min="10755" max="10755" width="27.85546875" style="1" customWidth="1"/>
    <col min="10756" max="10756" width="23.5703125" style="1" customWidth="1"/>
    <col min="10757" max="10757" width="19" style="1" customWidth="1"/>
    <col min="10758" max="10758" width="21.5703125" style="1" customWidth="1"/>
    <col min="10759" max="10759" width="28.140625" style="1" customWidth="1"/>
    <col min="10760" max="10760" width="25.5703125" style="1" customWidth="1"/>
    <col min="10761" max="10761" width="27.85546875" style="1" customWidth="1"/>
    <col min="10762" max="10762" width="18.5703125" style="1" bestFit="1" customWidth="1"/>
    <col min="10763" max="10763" width="30.140625" style="1" bestFit="1" customWidth="1"/>
    <col min="10764" max="10764" width="28.140625" style="1" customWidth="1"/>
    <col min="10765" max="10765" width="29.5703125" style="1" bestFit="1" customWidth="1"/>
    <col min="10766" max="10766" width="21.42578125" style="1" bestFit="1" customWidth="1"/>
    <col min="10767" max="10767" width="21.42578125" style="1" customWidth="1"/>
    <col min="10768" max="10768" width="8.140625" style="1" customWidth="1"/>
    <col min="10769" max="11008" width="11.42578125" style="1"/>
    <col min="11009" max="11009" width="3.7109375" style="1" customWidth="1"/>
    <col min="11010" max="11010" width="48.140625" style="1" customWidth="1"/>
    <col min="11011" max="11011" width="27.85546875" style="1" customWidth="1"/>
    <col min="11012" max="11012" width="23.5703125" style="1" customWidth="1"/>
    <col min="11013" max="11013" width="19" style="1" customWidth="1"/>
    <col min="11014" max="11014" width="21.5703125" style="1" customWidth="1"/>
    <col min="11015" max="11015" width="28.140625" style="1" customWidth="1"/>
    <col min="11016" max="11016" width="25.5703125" style="1" customWidth="1"/>
    <col min="11017" max="11017" width="27.85546875" style="1" customWidth="1"/>
    <col min="11018" max="11018" width="18.5703125" style="1" bestFit="1" customWidth="1"/>
    <col min="11019" max="11019" width="30.140625" style="1" bestFit="1" customWidth="1"/>
    <col min="11020" max="11020" width="28.140625" style="1" customWidth="1"/>
    <col min="11021" max="11021" width="29.5703125" style="1" bestFit="1" customWidth="1"/>
    <col min="11022" max="11022" width="21.42578125" style="1" bestFit="1" customWidth="1"/>
    <col min="11023" max="11023" width="21.42578125" style="1" customWidth="1"/>
    <col min="11024" max="11024" width="8.140625" style="1" customWidth="1"/>
    <col min="11025" max="11264" width="11.42578125" style="1"/>
    <col min="11265" max="11265" width="3.7109375" style="1" customWidth="1"/>
    <col min="11266" max="11266" width="48.140625" style="1" customWidth="1"/>
    <col min="11267" max="11267" width="27.85546875" style="1" customWidth="1"/>
    <col min="11268" max="11268" width="23.5703125" style="1" customWidth="1"/>
    <col min="11269" max="11269" width="19" style="1" customWidth="1"/>
    <col min="11270" max="11270" width="21.5703125" style="1" customWidth="1"/>
    <col min="11271" max="11271" width="28.140625" style="1" customWidth="1"/>
    <col min="11272" max="11272" width="25.5703125" style="1" customWidth="1"/>
    <col min="11273" max="11273" width="27.85546875" style="1" customWidth="1"/>
    <col min="11274" max="11274" width="18.5703125" style="1" bestFit="1" customWidth="1"/>
    <col min="11275" max="11275" width="30.140625" style="1" bestFit="1" customWidth="1"/>
    <col min="11276" max="11276" width="28.140625" style="1" customWidth="1"/>
    <col min="11277" max="11277" width="29.5703125" style="1" bestFit="1" customWidth="1"/>
    <col min="11278" max="11278" width="21.42578125" style="1" bestFit="1" customWidth="1"/>
    <col min="11279" max="11279" width="21.42578125" style="1" customWidth="1"/>
    <col min="11280" max="11280" width="8.140625" style="1" customWidth="1"/>
    <col min="11281" max="11520" width="11.42578125" style="1"/>
    <col min="11521" max="11521" width="3.7109375" style="1" customWidth="1"/>
    <col min="11522" max="11522" width="48.140625" style="1" customWidth="1"/>
    <col min="11523" max="11523" width="27.85546875" style="1" customWidth="1"/>
    <col min="11524" max="11524" width="23.5703125" style="1" customWidth="1"/>
    <col min="11525" max="11525" width="19" style="1" customWidth="1"/>
    <col min="11526" max="11526" width="21.5703125" style="1" customWidth="1"/>
    <col min="11527" max="11527" width="28.140625" style="1" customWidth="1"/>
    <col min="11528" max="11528" width="25.5703125" style="1" customWidth="1"/>
    <col min="11529" max="11529" width="27.85546875" style="1" customWidth="1"/>
    <col min="11530" max="11530" width="18.5703125" style="1" bestFit="1" customWidth="1"/>
    <col min="11531" max="11531" width="30.140625" style="1" bestFit="1" customWidth="1"/>
    <col min="11532" max="11532" width="28.140625" style="1" customWidth="1"/>
    <col min="11533" max="11533" width="29.5703125" style="1" bestFit="1" customWidth="1"/>
    <col min="11534" max="11534" width="21.42578125" style="1" bestFit="1" customWidth="1"/>
    <col min="11535" max="11535" width="21.42578125" style="1" customWidth="1"/>
    <col min="11536" max="11536" width="8.140625" style="1" customWidth="1"/>
    <col min="11537" max="11776" width="11.42578125" style="1"/>
    <col min="11777" max="11777" width="3.7109375" style="1" customWidth="1"/>
    <col min="11778" max="11778" width="48.140625" style="1" customWidth="1"/>
    <col min="11779" max="11779" width="27.85546875" style="1" customWidth="1"/>
    <col min="11780" max="11780" width="23.5703125" style="1" customWidth="1"/>
    <col min="11781" max="11781" width="19" style="1" customWidth="1"/>
    <col min="11782" max="11782" width="21.5703125" style="1" customWidth="1"/>
    <col min="11783" max="11783" width="28.140625" style="1" customWidth="1"/>
    <col min="11784" max="11784" width="25.5703125" style="1" customWidth="1"/>
    <col min="11785" max="11785" width="27.85546875" style="1" customWidth="1"/>
    <col min="11786" max="11786" width="18.5703125" style="1" bestFit="1" customWidth="1"/>
    <col min="11787" max="11787" width="30.140625" style="1" bestFit="1" customWidth="1"/>
    <col min="11788" max="11788" width="28.140625" style="1" customWidth="1"/>
    <col min="11789" max="11789" width="29.5703125" style="1" bestFit="1" customWidth="1"/>
    <col min="11790" max="11790" width="21.42578125" style="1" bestFit="1" customWidth="1"/>
    <col min="11791" max="11791" width="21.42578125" style="1" customWidth="1"/>
    <col min="11792" max="11792" width="8.140625" style="1" customWidth="1"/>
    <col min="11793" max="12032" width="11.42578125" style="1"/>
    <col min="12033" max="12033" width="3.7109375" style="1" customWidth="1"/>
    <col min="12034" max="12034" width="48.140625" style="1" customWidth="1"/>
    <col min="12035" max="12035" width="27.85546875" style="1" customWidth="1"/>
    <col min="12036" max="12036" width="23.5703125" style="1" customWidth="1"/>
    <col min="12037" max="12037" width="19" style="1" customWidth="1"/>
    <col min="12038" max="12038" width="21.5703125" style="1" customWidth="1"/>
    <col min="12039" max="12039" width="28.140625" style="1" customWidth="1"/>
    <col min="12040" max="12040" width="25.5703125" style="1" customWidth="1"/>
    <col min="12041" max="12041" width="27.85546875" style="1" customWidth="1"/>
    <col min="12042" max="12042" width="18.5703125" style="1" bestFit="1" customWidth="1"/>
    <col min="12043" max="12043" width="30.140625" style="1" bestFit="1" customWidth="1"/>
    <col min="12044" max="12044" width="28.140625" style="1" customWidth="1"/>
    <col min="12045" max="12045" width="29.5703125" style="1" bestFit="1" customWidth="1"/>
    <col min="12046" max="12046" width="21.42578125" style="1" bestFit="1" customWidth="1"/>
    <col min="12047" max="12047" width="21.42578125" style="1" customWidth="1"/>
    <col min="12048" max="12048" width="8.140625" style="1" customWidth="1"/>
    <col min="12049" max="12288" width="11.42578125" style="1"/>
    <col min="12289" max="12289" width="3.7109375" style="1" customWidth="1"/>
    <col min="12290" max="12290" width="48.140625" style="1" customWidth="1"/>
    <col min="12291" max="12291" width="27.85546875" style="1" customWidth="1"/>
    <col min="12292" max="12292" width="23.5703125" style="1" customWidth="1"/>
    <col min="12293" max="12293" width="19" style="1" customWidth="1"/>
    <col min="12294" max="12294" width="21.5703125" style="1" customWidth="1"/>
    <col min="12295" max="12295" width="28.140625" style="1" customWidth="1"/>
    <col min="12296" max="12296" width="25.5703125" style="1" customWidth="1"/>
    <col min="12297" max="12297" width="27.85546875" style="1" customWidth="1"/>
    <col min="12298" max="12298" width="18.5703125" style="1" bestFit="1" customWidth="1"/>
    <col min="12299" max="12299" width="30.140625" style="1" bestFit="1" customWidth="1"/>
    <col min="12300" max="12300" width="28.140625" style="1" customWidth="1"/>
    <col min="12301" max="12301" width="29.5703125" style="1" bestFit="1" customWidth="1"/>
    <col min="12302" max="12302" width="21.42578125" style="1" bestFit="1" customWidth="1"/>
    <col min="12303" max="12303" width="21.42578125" style="1" customWidth="1"/>
    <col min="12304" max="12304" width="8.140625" style="1" customWidth="1"/>
    <col min="12305" max="12544" width="11.42578125" style="1"/>
    <col min="12545" max="12545" width="3.7109375" style="1" customWidth="1"/>
    <col min="12546" max="12546" width="48.140625" style="1" customWidth="1"/>
    <col min="12547" max="12547" width="27.85546875" style="1" customWidth="1"/>
    <col min="12548" max="12548" width="23.5703125" style="1" customWidth="1"/>
    <col min="12549" max="12549" width="19" style="1" customWidth="1"/>
    <col min="12550" max="12550" width="21.5703125" style="1" customWidth="1"/>
    <col min="12551" max="12551" width="28.140625" style="1" customWidth="1"/>
    <col min="12552" max="12552" width="25.5703125" style="1" customWidth="1"/>
    <col min="12553" max="12553" width="27.85546875" style="1" customWidth="1"/>
    <col min="12554" max="12554" width="18.5703125" style="1" bestFit="1" customWidth="1"/>
    <col min="12555" max="12555" width="30.140625" style="1" bestFit="1" customWidth="1"/>
    <col min="12556" max="12556" width="28.140625" style="1" customWidth="1"/>
    <col min="12557" max="12557" width="29.5703125" style="1" bestFit="1" customWidth="1"/>
    <col min="12558" max="12558" width="21.42578125" style="1" bestFit="1" customWidth="1"/>
    <col min="12559" max="12559" width="21.42578125" style="1" customWidth="1"/>
    <col min="12560" max="12560" width="8.140625" style="1" customWidth="1"/>
    <col min="12561" max="12800" width="11.42578125" style="1"/>
    <col min="12801" max="12801" width="3.7109375" style="1" customWidth="1"/>
    <col min="12802" max="12802" width="48.140625" style="1" customWidth="1"/>
    <col min="12803" max="12803" width="27.85546875" style="1" customWidth="1"/>
    <col min="12804" max="12804" width="23.5703125" style="1" customWidth="1"/>
    <col min="12805" max="12805" width="19" style="1" customWidth="1"/>
    <col min="12806" max="12806" width="21.5703125" style="1" customWidth="1"/>
    <col min="12807" max="12807" width="28.140625" style="1" customWidth="1"/>
    <col min="12808" max="12808" width="25.5703125" style="1" customWidth="1"/>
    <col min="12809" max="12809" width="27.85546875" style="1" customWidth="1"/>
    <col min="12810" max="12810" width="18.5703125" style="1" bestFit="1" customWidth="1"/>
    <col min="12811" max="12811" width="30.140625" style="1" bestFit="1" customWidth="1"/>
    <col min="12812" max="12812" width="28.140625" style="1" customWidth="1"/>
    <col min="12813" max="12813" width="29.5703125" style="1" bestFit="1" customWidth="1"/>
    <col min="12814" max="12814" width="21.42578125" style="1" bestFit="1" customWidth="1"/>
    <col min="12815" max="12815" width="21.42578125" style="1" customWidth="1"/>
    <col min="12816" max="12816" width="8.140625" style="1" customWidth="1"/>
    <col min="12817" max="13056" width="11.42578125" style="1"/>
    <col min="13057" max="13057" width="3.7109375" style="1" customWidth="1"/>
    <col min="13058" max="13058" width="48.140625" style="1" customWidth="1"/>
    <col min="13059" max="13059" width="27.85546875" style="1" customWidth="1"/>
    <col min="13060" max="13060" width="23.5703125" style="1" customWidth="1"/>
    <col min="13061" max="13061" width="19" style="1" customWidth="1"/>
    <col min="13062" max="13062" width="21.5703125" style="1" customWidth="1"/>
    <col min="13063" max="13063" width="28.140625" style="1" customWidth="1"/>
    <col min="13064" max="13064" width="25.5703125" style="1" customWidth="1"/>
    <col min="13065" max="13065" width="27.85546875" style="1" customWidth="1"/>
    <col min="13066" max="13066" width="18.5703125" style="1" bestFit="1" customWidth="1"/>
    <col min="13067" max="13067" width="30.140625" style="1" bestFit="1" customWidth="1"/>
    <col min="13068" max="13068" width="28.140625" style="1" customWidth="1"/>
    <col min="13069" max="13069" width="29.5703125" style="1" bestFit="1" customWidth="1"/>
    <col min="13070" max="13070" width="21.42578125" style="1" bestFit="1" customWidth="1"/>
    <col min="13071" max="13071" width="21.42578125" style="1" customWidth="1"/>
    <col min="13072" max="13072" width="8.140625" style="1" customWidth="1"/>
    <col min="13073" max="13312" width="11.42578125" style="1"/>
    <col min="13313" max="13313" width="3.7109375" style="1" customWidth="1"/>
    <col min="13314" max="13314" width="48.140625" style="1" customWidth="1"/>
    <col min="13315" max="13315" width="27.85546875" style="1" customWidth="1"/>
    <col min="13316" max="13316" width="23.5703125" style="1" customWidth="1"/>
    <col min="13317" max="13317" width="19" style="1" customWidth="1"/>
    <col min="13318" max="13318" width="21.5703125" style="1" customWidth="1"/>
    <col min="13319" max="13319" width="28.140625" style="1" customWidth="1"/>
    <col min="13320" max="13320" width="25.5703125" style="1" customWidth="1"/>
    <col min="13321" max="13321" width="27.85546875" style="1" customWidth="1"/>
    <col min="13322" max="13322" width="18.5703125" style="1" bestFit="1" customWidth="1"/>
    <col min="13323" max="13323" width="30.140625" style="1" bestFit="1" customWidth="1"/>
    <col min="13324" max="13324" width="28.140625" style="1" customWidth="1"/>
    <col min="13325" max="13325" width="29.5703125" style="1" bestFit="1" customWidth="1"/>
    <col min="13326" max="13326" width="21.42578125" style="1" bestFit="1" customWidth="1"/>
    <col min="13327" max="13327" width="21.42578125" style="1" customWidth="1"/>
    <col min="13328" max="13328" width="8.140625" style="1" customWidth="1"/>
    <col min="13329" max="13568" width="11.42578125" style="1"/>
    <col min="13569" max="13569" width="3.7109375" style="1" customWidth="1"/>
    <col min="13570" max="13570" width="48.140625" style="1" customWidth="1"/>
    <col min="13571" max="13571" width="27.85546875" style="1" customWidth="1"/>
    <col min="13572" max="13572" width="23.5703125" style="1" customWidth="1"/>
    <col min="13573" max="13573" width="19" style="1" customWidth="1"/>
    <col min="13574" max="13574" width="21.5703125" style="1" customWidth="1"/>
    <col min="13575" max="13575" width="28.140625" style="1" customWidth="1"/>
    <col min="13576" max="13576" width="25.5703125" style="1" customWidth="1"/>
    <col min="13577" max="13577" width="27.85546875" style="1" customWidth="1"/>
    <col min="13578" max="13578" width="18.5703125" style="1" bestFit="1" customWidth="1"/>
    <col min="13579" max="13579" width="30.140625" style="1" bestFit="1" customWidth="1"/>
    <col min="13580" max="13580" width="28.140625" style="1" customWidth="1"/>
    <col min="13581" max="13581" width="29.5703125" style="1" bestFit="1" customWidth="1"/>
    <col min="13582" max="13582" width="21.42578125" style="1" bestFit="1" customWidth="1"/>
    <col min="13583" max="13583" width="21.42578125" style="1" customWidth="1"/>
    <col min="13584" max="13584" width="8.140625" style="1" customWidth="1"/>
    <col min="13585" max="13824" width="11.42578125" style="1"/>
    <col min="13825" max="13825" width="3.7109375" style="1" customWidth="1"/>
    <col min="13826" max="13826" width="48.140625" style="1" customWidth="1"/>
    <col min="13827" max="13827" width="27.85546875" style="1" customWidth="1"/>
    <col min="13828" max="13828" width="23.5703125" style="1" customWidth="1"/>
    <col min="13829" max="13829" width="19" style="1" customWidth="1"/>
    <col min="13830" max="13830" width="21.5703125" style="1" customWidth="1"/>
    <col min="13831" max="13831" width="28.140625" style="1" customWidth="1"/>
    <col min="13832" max="13832" width="25.5703125" style="1" customWidth="1"/>
    <col min="13833" max="13833" width="27.85546875" style="1" customWidth="1"/>
    <col min="13834" max="13834" width="18.5703125" style="1" bestFit="1" customWidth="1"/>
    <col min="13835" max="13835" width="30.140625" style="1" bestFit="1" customWidth="1"/>
    <col min="13836" max="13836" width="28.140625" style="1" customWidth="1"/>
    <col min="13837" max="13837" width="29.5703125" style="1" bestFit="1" customWidth="1"/>
    <col min="13838" max="13838" width="21.42578125" style="1" bestFit="1" customWidth="1"/>
    <col min="13839" max="13839" width="21.42578125" style="1" customWidth="1"/>
    <col min="13840" max="13840" width="8.140625" style="1" customWidth="1"/>
    <col min="13841" max="14080" width="11.42578125" style="1"/>
    <col min="14081" max="14081" width="3.7109375" style="1" customWidth="1"/>
    <col min="14082" max="14082" width="48.140625" style="1" customWidth="1"/>
    <col min="14083" max="14083" width="27.85546875" style="1" customWidth="1"/>
    <col min="14084" max="14084" width="23.5703125" style="1" customWidth="1"/>
    <col min="14085" max="14085" width="19" style="1" customWidth="1"/>
    <col min="14086" max="14086" width="21.5703125" style="1" customWidth="1"/>
    <col min="14087" max="14087" width="28.140625" style="1" customWidth="1"/>
    <col min="14088" max="14088" width="25.5703125" style="1" customWidth="1"/>
    <col min="14089" max="14089" width="27.85546875" style="1" customWidth="1"/>
    <col min="14090" max="14090" width="18.5703125" style="1" bestFit="1" customWidth="1"/>
    <col min="14091" max="14091" width="30.140625" style="1" bestFit="1" customWidth="1"/>
    <col min="14092" max="14092" width="28.140625" style="1" customWidth="1"/>
    <col min="14093" max="14093" width="29.5703125" style="1" bestFit="1" customWidth="1"/>
    <col min="14094" max="14094" width="21.42578125" style="1" bestFit="1" customWidth="1"/>
    <col min="14095" max="14095" width="21.42578125" style="1" customWidth="1"/>
    <col min="14096" max="14096" width="8.140625" style="1" customWidth="1"/>
    <col min="14097" max="14336" width="11.42578125" style="1"/>
    <col min="14337" max="14337" width="3.7109375" style="1" customWidth="1"/>
    <col min="14338" max="14338" width="48.140625" style="1" customWidth="1"/>
    <col min="14339" max="14339" width="27.85546875" style="1" customWidth="1"/>
    <col min="14340" max="14340" width="23.5703125" style="1" customWidth="1"/>
    <col min="14341" max="14341" width="19" style="1" customWidth="1"/>
    <col min="14342" max="14342" width="21.5703125" style="1" customWidth="1"/>
    <col min="14343" max="14343" width="28.140625" style="1" customWidth="1"/>
    <col min="14344" max="14344" width="25.5703125" style="1" customWidth="1"/>
    <col min="14345" max="14345" width="27.85546875" style="1" customWidth="1"/>
    <col min="14346" max="14346" width="18.5703125" style="1" bestFit="1" customWidth="1"/>
    <col min="14347" max="14347" width="30.140625" style="1" bestFit="1" customWidth="1"/>
    <col min="14348" max="14348" width="28.140625" style="1" customWidth="1"/>
    <col min="14349" max="14349" width="29.5703125" style="1" bestFit="1" customWidth="1"/>
    <col min="14350" max="14350" width="21.42578125" style="1" bestFit="1" customWidth="1"/>
    <col min="14351" max="14351" width="21.42578125" style="1" customWidth="1"/>
    <col min="14352" max="14352" width="8.140625" style="1" customWidth="1"/>
    <col min="14353" max="14592" width="11.42578125" style="1"/>
    <col min="14593" max="14593" width="3.7109375" style="1" customWidth="1"/>
    <col min="14594" max="14594" width="48.140625" style="1" customWidth="1"/>
    <col min="14595" max="14595" width="27.85546875" style="1" customWidth="1"/>
    <col min="14596" max="14596" width="23.5703125" style="1" customWidth="1"/>
    <col min="14597" max="14597" width="19" style="1" customWidth="1"/>
    <col min="14598" max="14598" width="21.5703125" style="1" customWidth="1"/>
    <col min="14599" max="14599" width="28.140625" style="1" customWidth="1"/>
    <col min="14600" max="14600" width="25.5703125" style="1" customWidth="1"/>
    <col min="14601" max="14601" width="27.85546875" style="1" customWidth="1"/>
    <col min="14602" max="14602" width="18.5703125" style="1" bestFit="1" customWidth="1"/>
    <col min="14603" max="14603" width="30.140625" style="1" bestFit="1" customWidth="1"/>
    <col min="14604" max="14604" width="28.140625" style="1" customWidth="1"/>
    <col min="14605" max="14605" width="29.5703125" style="1" bestFit="1" customWidth="1"/>
    <col min="14606" max="14606" width="21.42578125" style="1" bestFit="1" customWidth="1"/>
    <col min="14607" max="14607" width="21.42578125" style="1" customWidth="1"/>
    <col min="14608" max="14608" width="8.140625" style="1" customWidth="1"/>
    <col min="14609" max="14848" width="11.42578125" style="1"/>
    <col min="14849" max="14849" width="3.7109375" style="1" customWidth="1"/>
    <col min="14850" max="14850" width="48.140625" style="1" customWidth="1"/>
    <col min="14851" max="14851" width="27.85546875" style="1" customWidth="1"/>
    <col min="14852" max="14852" width="23.5703125" style="1" customWidth="1"/>
    <col min="14853" max="14853" width="19" style="1" customWidth="1"/>
    <col min="14854" max="14854" width="21.5703125" style="1" customWidth="1"/>
    <col min="14855" max="14855" width="28.140625" style="1" customWidth="1"/>
    <col min="14856" max="14856" width="25.5703125" style="1" customWidth="1"/>
    <col min="14857" max="14857" width="27.85546875" style="1" customWidth="1"/>
    <col min="14858" max="14858" width="18.5703125" style="1" bestFit="1" customWidth="1"/>
    <col min="14859" max="14859" width="30.140625" style="1" bestFit="1" customWidth="1"/>
    <col min="14860" max="14860" width="28.140625" style="1" customWidth="1"/>
    <col min="14861" max="14861" width="29.5703125" style="1" bestFit="1" customWidth="1"/>
    <col min="14862" max="14862" width="21.42578125" style="1" bestFit="1" customWidth="1"/>
    <col min="14863" max="14863" width="21.42578125" style="1" customWidth="1"/>
    <col min="14864" max="14864" width="8.140625" style="1" customWidth="1"/>
    <col min="14865" max="15104" width="11.42578125" style="1"/>
    <col min="15105" max="15105" width="3.7109375" style="1" customWidth="1"/>
    <col min="15106" max="15106" width="48.140625" style="1" customWidth="1"/>
    <col min="15107" max="15107" width="27.85546875" style="1" customWidth="1"/>
    <col min="15108" max="15108" width="23.5703125" style="1" customWidth="1"/>
    <col min="15109" max="15109" width="19" style="1" customWidth="1"/>
    <col min="15110" max="15110" width="21.5703125" style="1" customWidth="1"/>
    <col min="15111" max="15111" width="28.140625" style="1" customWidth="1"/>
    <col min="15112" max="15112" width="25.5703125" style="1" customWidth="1"/>
    <col min="15113" max="15113" width="27.85546875" style="1" customWidth="1"/>
    <col min="15114" max="15114" width="18.5703125" style="1" bestFit="1" customWidth="1"/>
    <col min="15115" max="15115" width="30.140625" style="1" bestFit="1" customWidth="1"/>
    <col min="15116" max="15116" width="28.140625" style="1" customWidth="1"/>
    <col min="15117" max="15117" width="29.5703125" style="1" bestFit="1" customWidth="1"/>
    <col min="15118" max="15118" width="21.42578125" style="1" bestFit="1" customWidth="1"/>
    <col min="15119" max="15119" width="21.42578125" style="1" customWidth="1"/>
    <col min="15120" max="15120" width="8.140625" style="1" customWidth="1"/>
    <col min="15121" max="15360" width="11.42578125" style="1"/>
    <col min="15361" max="15361" width="3.7109375" style="1" customWidth="1"/>
    <col min="15362" max="15362" width="48.140625" style="1" customWidth="1"/>
    <col min="15363" max="15363" width="27.85546875" style="1" customWidth="1"/>
    <col min="15364" max="15364" width="23.5703125" style="1" customWidth="1"/>
    <col min="15365" max="15365" width="19" style="1" customWidth="1"/>
    <col min="15366" max="15366" width="21.5703125" style="1" customWidth="1"/>
    <col min="15367" max="15367" width="28.140625" style="1" customWidth="1"/>
    <col min="15368" max="15368" width="25.5703125" style="1" customWidth="1"/>
    <col min="15369" max="15369" width="27.85546875" style="1" customWidth="1"/>
    <col min="15370" max="15370" width="18.5703125" style="1" bestFit="1" customWidth="1"/>
    <col min="15371" max="15371" width="30.140625" style="1" bestFit="1" customWidth="1"/>
    <col min="15372" max="15372" width="28.140625" style="1" customWidth="1"/>
    <col min="15373" max="15373" width="29.5703125" style="1" bestFit="1" customWidth="1"/>
    <col min="15374" max="15374" width="21.42578125" style="1" bestFit="1" customWidth="1"/>
    <col min="15375" max="15375" width="21.42578125" style="1" customWidth="1"/>
    <col min="15376" max="15376" width="8.140625" style="1" customWidth="1"/>
    <col min="15377" max="15616" width="11.42578125" style="1"/>
    <col min="15617" max="15617" width="3.7109375" style="1" customWidth="1"/>
    <col min="15618" max="15618" width="48.140625" style="1" customWidth="1"/>
    <col min="15619" max="15619" width="27.85546875" style="1" customWidth="1"/>
    <col min="15620" max="15620" width="23.5703125" style="1" customWidth="1"/>
    <col min="15621" max="15621" width="19" style="1" customWidth="1"/>
    <col min="15622" max="15622" width="21.5703125" style="1" customWidth="1"/>
    <col min="15623" max="15623" width="28.140625" style="1" customWidth="1"/>
    <col min="15624" max="15624" width="25.5703125" style="1" customWidth="1"/>
    <col min="15625" max="15625" width="27.85546875" style="1" customWidth="1"/>
    <col min="15626" max="15626" width="18.5703125" style="1" bestFit="1" customWidth="1"/>
    <col min="15627" max="15627" width="30.140625" style="1" bestFit="1" customWidth="1"/>
    <col min="15628" max="15628" width="28.140625" style="1" customWidth="1"/>
    <col min="15629" max="15629" width="29.5703125" style="1" bestFit="1" customWidth="1"/>
    <col min="15630" max="15630" width="21.42578125" style="1" bestFit="1" customWidth="1"/>
    <col min="15631" max="15631" width="21.42578125" style="1" customWidth="1"/>
    <col min="15632" max="15632" width="8.140625" style="1" customWidth="1"/>
    <col min="15633" max="15872" width="11.42578125" style="1"/>
    <col min="15873" max="15873" width="3.7109375" style="1" customWidth="1"/>
    <col min="15874" max="15874" width="48.140625" style="1" customWidth="1"/>
    <col min="15875" max="15875" width="27.85546875" style="1" customWidth="1"/>
    <col min="15876" max="15876" width="23.5703125" style="1" customWidth="1"/>
    <col min="15877" max="15877" width="19" style="1" customWidth="1"/>
    <col min="15878" max="15878" width="21.5703125" style="1" customWidth="1"/>
    <col min="15879" max="15879" width="28.140625" style="1" customWidth="1"/>
    <col min="15880" max="15880" width="25.5703125" style="1" customWidth="1"/>
    <col min="15881" max="15881" width="27.85546875" style="1" customWidth="1"/>
    <col min="15882" max="15882" width="18.5703125" style="1" bestFit="1" customWidth="1"/>
    <col min="15883" max="15883" width="30.140625" style="1" bestFit="1" customWidth="1"/>
    <col min="15884" max="15884" width="28.140625" style="1" customWidth="1"/>
    <col min="15885" max="15885" width="29.5703125" style="1" bestFit="1" customWidth="1"/>
    <col min="15886" max="15886" width="21.42578125" style="1" bestFit="1" customWidth="1"/>
    <col min="15887" max="15887" width="21.42578125" style="1" customWidth="1"/>
    <col min="15888" max="15888" width="8.140625" style="1" customWidth="1"/>
    <col min="15889" max="16128" width="11.42578125" style="1"/>
    <col min="16129" max="16129" width="3.7109375" style="1" customWidth="1"/>
    <col min="16130" max="16130" width="48.140625" style="1" customWidth="1"/>
    <col min="16131" max="16131" width="27.85546875" style="1" customWidth="1"/>
    <col min="16132" max="16132" width="23.5703125" style="1" customWidth="1"/>
    <col min="16133" max="16133" width="19" style="1" customWidth="1"/>
    <col min="16134" max="16134" width="21.5703125" style="1" customWidth="1"/>
    <col min="16135" max="16135" width="28.140625" style="1" customWidth="1"/>
    <col min="16136" max="16136" width="25.5703125" style="1" customWidth="1"/>
    <col min="16137" max="16137" width="27.85546875" style="1" customWidth="1"/>
    <col min="16138" max="16138" width="18.5703125" style="1" bestFit="1" customWidth="1"/>
    <col min="16139" max="16139" width="30.140625" style="1" bestFit="1" customWidth="1"/>
    <col min="16140" max="16140" width="28.140625" style="1" customWidth="1"/>
    <col min="16141" max="16141" width="29.5703125" style="1" bestFit="1" customWidth="1"/>
    <col min="16142" max="16142" width="21.42578125" style="1" bestFit="1" customWidth="1"/>
    <col min="16143" max="16143" width="21.42578125" style="1" customWidth="1"/>
    <col min="16144" max="16144" width="8.140625" style="1" customWidth="1"/>
    <col min="16145" max="16384" width="11.42578125" style="1"/>
  </cols>
  <sheetData>
    <row r="1" spans="1:17" x14ac:dyDescent="0.25">
      <c r="K1" s="3"/>
      <c r="P1" s="4"/>
    </row>
    <row r="2" spans="1:17" x14ac:dyDescent="0.25">
      <c r="B2" s="3"/>
      <c r="C2" s="3"/>
      <c r="D2" s="3"/>
      <c r="P2" s="4"/>
    </row>
    <row r="3" spans="1:17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P3" s="4"/>
      <c r="Q3" s="5"/>
    </row>
    <row r="4" spans="1:17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P4" s="4"/>
      <c r="Q4" s="5"/>
    </row>
    <row r="5" spans="1:17" s="6" customFormat="1" ht="20.25" x14ac:dyDescent="0.3">
      <c r="A5" s="7"/>
      <c r="B5" s="7"/>
      <c r="C5" s="7"/>
      <c r="D5" s="7"/>
      <c r="E5" s="7"/>
      <c r="F5" s="8" t="s">
        <v>2</v>
      </c>
      <c r="G5" s="9" t="s">
        <v>71</v>
      </c>
      <c r="H5" s="7" t="s">
        <v>4</v>
      </c>
      <c r="I5" s="7"/>
      <c r="J5" s="7"/>
      <c r="K5" s="7"/>
      <c r="L5" s="7"/>
      <c r="M5" s="7"/>
      <c r="P5" s="4"/>
      <c r="Q5" s="5"/>
    </row>
    <row r="6" spans="1:17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  <c r="P6" s="4"/>
      <c r="Q6" s="5"/>
    </row>
    <row r="7" spans="1:17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  <c r="P7" s="4"/>
      <c r="Q7" s="5"/>
    </row>
    <row r="8" spans="1:17" ht="16.5" thickTop="1" x14ac:dyDescent="0.25">
      <c r="A8" s="458" t="s">
        <v>5</v>
      </c>
      <c r="B8" s="459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56" t="s">
        <v>8</v>
      </c>
    </row>
    <row r="9" spans="1:17" s="131" customFormat="1" ht="16.5" thickBot="1" x14ac:dyDescent="0.3">
      <c r="A9" s="460"/>
      <c r="B9" s="461"/>
      <c r="C9" s="128" t="s">
        <v>9</v>
      </c>
      <c r="D9" s="129" t="s">
        <v>10</v>
      </c>
      <c r="E9" s="129" t="s">
        <v>11</v>
      </c>
      <c r="F9" s="129" t="s">
        <v>12</v>
      </c>
      <c r="G9" s="129" t="s">
        <v>13</v>
      </c>
      <c r="H9" s="129" t="s">
        <v>14</v>
      </c>
      <c r="I9" s="129" t="s">
        <v>15</v>
      </c>
      <c r="J9" s="129" t="s">
        <v>16</v>
      </c>
      <c r="K9" s="130" t="s">
        <v>17</v>
      </c>
      <c r="L9" s="441"/>
      <c r="M9" s="457"/>
      <c r="Q9" s="61"/>
    </row>
    <row r="10" spans="1:17" ht="16.5" thickTop="1" x14ac:dyDescent="0.25">
      <c r="A10" s="132">
        <v>1</v>
      </c>
      <c r="B10" s="133" t="s">
        <v>18</v>
      </c>
      <c r="C10" s="134">
        <v>96121.718955000004</v>
      </c>
      <c r="D10" s="135">
        <v>0</v>
      </c>
      <c r="E10" s="135">
        <v>0</v>
      </c>
      <c r="F10" s="136">
        <v>0</v>
      </c>
      <c r="G10" s="135">
        <v>825298.71817200002</v>
      </c>
      <c r="H10" s="135">
        <v>13357.619403999999</v>
      </c>
      <c r="I10" s="135">
        <v>741501.71630299999</v>
      </c>
      <c r="J10" s="135">
        <v>0</v>
      </c>
      <c r="K10" s="137">
        <v>640.36510299999998</v>
      </c>
      <c r="L10" s="138">
        <v>786897.69358199998</v>
      </c>
      <c r="M10" s="139">
        <v>2463817.8315190002</v>
      </c>
      <c r="P10" s="4"/>
    </row>
    <row r="11" spans="1:17" x14ac:dyDescent="0.25">
      <c r="A11" s="140">
        <v>2</v>
      </c>
      <c r="B11" s="37" t="s">
        <v>19</v>
      </c>
      <c r="C11" s="38">
        <v>481848.619045</v>
      </c>
      <c r="D11" s="39">
        <v>27.27</v>
      </c>
      <c r="E11" s="39">
        <v>0</v>
      </c>
      <c r="F11" s="40">
        <v>0</v>
      </c>
      <c r="G11" s="39">
        <v>896152.70373499999</v>
      </c>
      <c r="H11" s="39">
        <v>20267.315363999998</v>
      </c>
      <c r="I11" s="39">
        <v>2127480.531833</v>
      </c>
      <c r="J11" s="39">
        <v>0</v>
      </c>
      <c r="K11" s="41">
        <v>4119.9899219999998</v>
      </c>
      <c r="L11" s="42">
        <v>3764489.1711280001</v>
      </c>
      <c r="M11" s="43">
        <v>7294385.6010270007</v>
      </c>
      <c r="P11" s="4"/>
    </row>
    <row r="12" spans="1:17" x14ac:dyDescent="0.25">
      <c r="A12" s="140">
        <v>3</v>
      </c>
      <c r="B12" s="37" t="s">
        <v>20</v>
      </c>
      <c r="C12" s="38">
        <v>194950.51671299999</v>
      </c>
      <c r="D12" s="39">
        <v>0</v>
      </c>
      <c r="E12" s="39">
        <v>0</v>
      </c>
      <c r="F12" s="40">
        <v>0</v>
      </c>
      <c r="G12" s="39">
        <v>0</v>
      </c>
      <c r="H12" s="39">
        <v>0</v>
      </c>
      <c r="I12" s="39">
        <v>0</v>
      </c>
      <c r="J12" s="39">
        <v>0</v>
      </c>
      <c r="K12" s="41">
        <v>0</v>
      </c>
      <c r="L12" s="42">
        <v>0</v>
      </c>
      <c r="M12" s="43">
        <v>194950.51671299999</v>
      </c>
      <c r="P12" s="4"/>
    </row>
    <row r="13" spans="1:17" x14ac:dyDescent="0.25">
      <c r="A13" s="140">
        <v>4</v>
      </c>
      <c r="B13" s="37" t="s">
        <v>21</v>
      </c>
      <c r="C13" s="38">
        <v>55112.449643</v>
      </c>
      <c r="D13" s="39">
        <v>0</v>
      </c>
      <c r="E13" s="141">
        <v>0</v>
      </c>
      <c r="F13" s="142">
        <v>0</v>
      </c>
      <c r="G13" s="39">
        <v>1570851.841971</v>
      </c>
      <c r="H13" s="39">
        <v>18092.695325000001</v>
      </c>
      <c r="I13" s="39">
        <v>3056768.3696920001</v>
      </c>
      <c r="J13" s="39">
        <v>0</v>
      </c>
      <c r="K13" s="41">
        <v>1757.138616</v>
      </c>
      <c r="L13" s="42">
        <v>1546687.7799750001</v>
      </c>
      <c r="M13" s="43">
        <v>6249270.2752219997</v>
      </c>
      <c r="P13" s="4"/>
    </row>
    <row r="14" spans="1:17" x14ac:dyDescent="0.25">
      <c r="A14" s="140">
        <v>5</v>
      </c>
      <c r="B14" s="37" t="s">
        <v>22</v>
      </c>
      <c r="C14" s="38">
        <v>8709.716203</v>
      </c>
      <c r="D14" s="39">
        <v>1.456</v>
      </c>
      <c r="E14" s="39">
        <v>0</v>
      </c>
      <c r="F14" s="40">
        <v>0</v>
      </c>
      <c r="G14" s="39">
        <v>599043.33698499994</v>
      </c>
      <c r="H14" s="39">
        <v>8430.7710119999992</v>
      </c>
      <c r="I14" s="39">
        <v>1016813.335745</v>
      </c>
      <c r="J14" s="39">
        <v>0</v>
      </c>
      <c r="K14" s="41">
        <v>134.86956000000001</v>
      </c>
      <c r="L14" s="42">
        <v>123976.864115</v>
      </c>
      <c r="M14" s="43">
        <v>1757110.3496200002</v>
      </c>
      <c r="P14" s="4"/>
    </row>
    <row r="15" spans="1:17" x14ac:dyDescent="0.25">
      <c r="A15" s="140">
        <v>6</v>
      </c>
      <c r="B15" s="37" t="s">
        <v>23</v>
      </c>
      <c r="C15" s="38">
        <v>180537.771378</v>
      </c>
      <c r="D15" s="39">
        <v>16.920000000000002</v>
      </c>
      <c r="E15" s="39">
        <v>0</v>
      </c>
      <c r="F15" s="40">
        <v>0</v>
      </c>
      <c r="G15" s="39">
        <v>146696.95875600001</v>
      </c>
      <c r="H15" s="39">
        <v>1201.421415</v>
      </c>
      <c r="I15" s="39">
        <v>25213.460576000001</v>
      </c>
      <c r="J15" s="39">
        <v>0</v>
      </c>
      <c r="K15" s="41">
        <v>602.50156800000002</v>
      </c>
      <c r="L15" s="42">
        <v>1458618.0466779999</v>
      </c>
      <c r="M15" s="43">
        <v>1812887.0803709999</v>
      </c>
      <c r="P15" s="4"/>
    </row>
    <row r="16" spans="1:17" x14ac:dyDescent="0.25">
      <c r="A16" s="140">
        <v>7</v>
      </c>
      <c r="B16" s="37" t="s">
        <v>24</v>
      </c>
      <c r="C16" s="38">
        <v>117066.865796</v>
      </c>
      <c r="D16" s="39">
        <v>0</v>
      </c>
      <c r="E16" s="39">
        <v>0</v>
      </c>
      <c r="F16" s="40">
        <v>0</v>
      </c>
      <c r="G16" s="39">
        <v>199206.200029</v>
      </c>
      <c r="H16" s="39">
        <v>8627.6545549999992</v>
      </c>
      <c r="I16" s="39">
        <v>1590192.964928</v>
      </c>
      <c r="J16" s="39">
        <v>0</v>
      </c>
      <c r="K16" s="41">
        <v>0</v>
      </c>
      <c r="L16" s="42">
        <v>1472110.8217140001</v>
      </c>
      <c r="M16" s="43">
        <v>3387204.5070219999</v>
      </c>
      <c r="P16" s="4"/>
    </row>
    <row r="17" spans="1:16" x14ac:dyDescent="0.25">
      <c r="A17" s="140">
        <v>8</v>
      </c>
      <c r="B17" s="37" t="s">
        <v>25</v>
      </c>
      <c r="C17" s="38">
        <v>265533.28607799998</v>
      </c>
      <c r="D17" s="39">
        <v>0</v>
      </c>
      <c r="E17" s="39">
        <v>0</v>
      </c>
      <c r="F17" s="40">
        <v>0</v>
      </c>
      <c r="G17" s="39">
        <v>2421045.7715850002</v>
      </c>
      <c r="H17" s="39">
        <v>10575.467656999999</v>
      </c>
      <c r="I17" s="39">
        <v>1615340.1969870001</v>
      </c>
      <c r="J17" s="39">
        <v>0</v>
      </c>
      <c r="K17" s="41">
        <v>440.33274299999999</v>
      </c>
      <c r="L17" s="42">
        <v>290837.36843999999</v>
      </c>
      <c r="M17" s="43">
        <v>4603772.4234900009</v>
      </c>
      <c r="P17" s="4"/>
    </row>
    <row r="18" spans="1:16" x14ac:dyDescent="0.25">
      <c r="A18" s="140">
        <v>9</v>
      </c>
      <c r="B18" s="37" t="s">
        <v>26</v>
      </c>
      <c r="C18" s="38">
        <v>935843.13765199995</v>
      </c>
      <c r="D18" s="39">
        <v>21.802980000000002</v>
      </c>
      <c r="E18" s="39">
        <v>0</v>
      </c>
      <c r="F18" s="40">
        <v>0</v>
      </c>
      <c r="G18" s="39">
        <v>443169.51595999999</v>
      </c>
      <c r="H18" s="39">
        <v>9902.1329440000009</v>
      </c>
      <c r="I18" s="39">
        <v>501025.75338399998</v>
      </c>
      <c r="J18" s="39">
        <v>0</v>
      </c>
      <c r="K18" s="41">
        <v>2194.3196309999998</v>
      </c>
      <c r="L18" s="42">
        <v>395097.95905</v>
      </c>
      <c r="M18" s="43">
        <v>2287254.621601</v>
      </c>
      <c r="P18" s="4"/>
    </row>
    <row r="19" spans="1:16" x14ac:dyDescent="0.25">
      <c r="A19" s="140">
        <v>10</v>
      </c>
      <c r="B19" s="37" t="s">
        <v>27</v>
      </c>
      <c r="C19" s="38">
        <v>85918.268054</v>
      </c>
      <c r="D19" s="39">
        <v>0</v>
      </c>
      <c r="E19" s="39">
        <v>0</v>
      </c>
      <c r="F19" s="40">
        <v>0</v>
      </c>
      <c r="G19" s="39">
        <v>93564.054325999998</v>
      </c>
      <c r="H19" s="39">
        <v>0</v>
      </c>
      <c r="I19" s="39">
        <v>177047.926706</v>
      </c>
      <c r="J19" s="39">
        <v>0</v>
      </c>
      <c r="K19" s="41">
        <v>18.831</v>
      </c>
      <c r="L19" s="42">
        <v>112711.424917</v>
      </c>
      <c r="M19" s="43">
        <v>469260.50500300003</v>
      </c>
      <c r="P19" s="4"/>
    </row>
    <row r="20" spans="1:16" x14ac:dyDescent="0.25">
      <c r="A20" s="140">
        <v>11</v>
      </c>
      <c r="B20" s="37" t="s">
        <v>28</v>
      </c>
      <c r="C20" s="38">
        <v>15246.995897000001</v>
      </c>
      <c r="D20" s="39">
        <v>0</v>
      </c>
      <c r="E20" s="39">
        <v>0</v>
      </c>
      <c r="F20" s="40">
        <v>0</v>
      </c>
      <c r="G20" s="39">
        <v>826.06711700000005</v>
      </c>
      <c r="H20" s="39">
        <v>1548.8909180000001</v>
      </c>
      <c r="I20" s="39">
        <v>3724.2277949999998</v>
      </c>
      <c r="J20" s="39">
        <v>0</v>
      </c>
      <c r="K20" s="41">
        <v>4.4560000000000004</v>
      </c>
      <c r="L20" s="42">
        <v>36616.894082999999</v>
      </c>
      <c r="M20" s="43">
        <v>57967.53181</v>
      </c>
      <c r="P20" s="4"/>
    </row>
    <row r="21" spans="1:16" x14ac:dyDescent="0.25">
      <c r="A21" s="140">
        <v>12</v>
      </c>
      <c r="B21" s="37" t="s">
        <v>29</v>
      </c>
      <c r="C21" s="38">
        <v>2604.290027</v>
      </c>
      <c r="D21" s="39">
        <v>0</v>
      </c>
      <c r="E21" s="39">
        <v>0</v>
      </c>
      <c r="F21" s="40">
        <v>0</v>
      </c>
      <c r="G21" s="39">
        <v>1896510.575284</v>
      </c>
      <c r="H21" s="39">
        <v>10565.731212000001</v>
      </c>
      <c r="I21" s="39">
        <v>3567702.700125</v>
      </c>
      <c r="J21" s="39">
        <v>0</v>
      </c>
      <c r="K21" s="41">
        <v>0</v>
      </c>
      <c r="L21" s="42">
        <v>1973927.235929</v>
      </c>
      <c r="M21" s="43">
        <v>7451310.5325769996</v>
      </c>
      <c r="P21" s="4"/>
    </row>
    <row r="22" spans="1:16" x14ac:dyDescent="0.25">
      <c r="A22" s="140">
        <v>13</v>
      </c>
      <c r="B22" s="37" t="s">
        <v>30</v>
      </c>
      <c r="C22" s="38">
        <v>312793.13575999998</v>
      </c>
      <c r="D22" s="39">
        <v>0</v>
      </c>
      <c r="E22" s="39">
        <v>0</v>
      </c>
      <c r="F22" s="40">
        <v>0</v>
      </c>
      <c r="G22" s="39">
        <v>315838.40524400002</v>
      </c>
      <c r="H22" s="39">
        <v>2672.0885060000001</v>
      </c>
      <c r="I22" s="39">
        <v>73816.781044999996</v>
      </c>
      <c r="J22" s="39">
        <v>0</v>
      </c>
      <c r="K22" s="41">
        <v>65.029221000000007</v>
      </c>
      <c r="L22" s="42">
        <v>598025.69900400005</v>
      </c>
      <c r="M22" s="43">
        <v>1303211.1387800002</v>
      </c>
      <c r="P22" s="4"/>
    </row>
    <row r="23" spans="1:16" x14ac:dyDescent="0.25">
      <c r="A23" s="140">
        <v>14</v>
      </c>
      <c r="B23" s="37" t="s">
        <v>31</v>
      </c>
      <c r="C23" s="38">
        <v>13524.792020000001</v>
      </c>
      <c r="D23" s="39">
        <v>0</v>
      </c>
      <c r="E23" s="39">
        <v>0</v>
      </c>
      <c r="F23" s="40">
        <v>0</v>
      </c>
      <c r="G23" s="39">
        <v>13106.154558</v>
      </c>
      <c r="H23" s="39">
        <v>14621.850931999999</v>
      </c>
      <c r="I23" s="39">
        <v>690.94347400000004</v>
      </c>
      <c r="J23" s="39">
        <v>0</v>
      </c>
      <c r="K23" s="41">
        <v>0</v>
      </c>
      <c r="L23" s="42">
        <v>17026.879897999999</v>
      </c>
      <c r="M23" s="43">
        <v>58970.620882000003</v>
      </c>
      <c r="P23" s="4"/>
    </row>
    <row r="24" spans="1:16" x14ac:dyDescent="0.25">
      <c r="A24" s="140">
        <v>15</v>
      </c>
      <c r="B24" s="37" t="s">
        <v>32</v>
      </c>
      <c r="C24" s="38">
        <v>512945.330694</v>
      </c>
      <c r="D24" s="39">
        <v>19.05104</v>
      </c>
      <c r="E24" s="39">
        <v>0</v>
      </c>
      <c r="F24" s="40">
        <v>0</v>
      </c>
      <c r="G24" s="39">
        <v>115780.442874</v>
      </c>
      <c r="H24" s="39">
        <v>1501.7881070000001</v>
      </c>
      <c r="I24" s="39">
        <v>117023.37188399999</v>
      </c>
      <c r="J24" s="39">
        <v>0</v>
      </c>
      <c r="K24" s="41">
        <v>193367.823917</v>
      </c>
      <c r="L24" s="42">
        <v>84756.992534000005</v>
      </c>
      <c r="M24" s="43">
        <v>1025394.8010499999</v>
      </c>
      <c r="P24" s="4"/>
    </row>
    <row r="25" spans="1:16" x14ac:dyDescent="0.25">
      <c r="A25" s="140">
        <v>16</v>
      </c>
      <c r="B25" s="37" t="s">
        <v>33</v>
      </c>
      <c r="C25" s="38">
        <v>61255.230578000002</v>
      </c>
      <c r="D25" s="39">
        <v>0</v>
      </c>
      <c r="E25" s="39">
        <v>0</v>
      </c>
      <c r="F25" s="40">
        <v>0</v>
      </c>
      <c r="G25" s="39">
        <v>43765.184012999998</v>
      </c>
      <c r="H25" s="39">
        <v>80.091655000000003</v>
      </c>
      <c r="I25" s="39">
        <v>90626.016231000001</v>
      </c>
      <c r="J25" s="39">
        <v>0</v>
      </c>
      <c r="K25" s="41">
        <v>17.483903999999999</v>
      </c>
      <c r="L25" s="42">
        <v>375267.96256199997</v>
      </c>
      <c r="M25" s="43">
        <v>571011.96894299996</v>
      </c>
      <c r="P25" s="4"/>
    </row>
    <row r="26" spans="1:16" x14ac:dyDescent="0.25">
      <c r="A26" s="140">
        <v>17</v>
      </c>
      <c r="B26" s="37" t="s">
        <v>34</v>
      </c>
      <c r="C26" s="38">
        <v>50365.197085</v>
      </c>
      <c r="D26" s="39">
        <v>0</v>
      </c>
      <c r="E26" s="39">
        <v>0</v>
      </c>
      <c r="F26" s="40">
        <v>0</v>
      </c>
      <c r="G26" s="39">
        <v>552464.76895299996</v>
      </c>
      <c r="H26" s="39">
        <v>2501.0960140000002</v>
      </c>
      <c r="I26" s="39">
        <v>668635.51035800006</v>
      </c>
      <c r="J26" s="39">
        <v>0</v>
      </c>
      <c r="K26" s="41">
        <v>2030.70111</v>
      </c>
      <c r="L26" s="42">
        <v>1317335.881201</v>
      </c>
      <c r="M26" s="43">
        <v>2593333.1547210002</v>
      </c>
      <c r="P26" s="4"/>
    </row>
    <row r="27" spans="1:16" x14ac:dyDescent="0.25">
      <c r="A27" s="140">
        <v>18</v>
      </c>
      <c r="B27" s="37" t="s">
        <v>35</v>
      </c>
      <c r="C27" s="38">
        <v>20513.493519</v>
      </c>
      <c r="D27" s="39">
        <v>60.146000000000001</v>
      </c>
      <c r="E27" s="39">
        <v>0</v>
      </c>
      <c r="F27" s="40">
        <v>0</v>
      </c>
      <c r="G27" s="39">
        <v>22.067325</v>
      </c>
      <c r="H27" s="39">
        <v>0</v>
      </c>
      <c r="I27" s="39">
        <v>3887.2535480000001</v>
      </c>
      <c r="J27" s="39">
        <v>0</v>
      </c>
      <c r="K27" s="41">
        <v>4.9829999999999997</v>
      </c>
      <c r="L27" s="42">
        <v>1846.8617369999999</v>
      </c>
      <c r="M27" s="43">
        <v>26334.805129</v>
      </c>
      <c r="P27" s="4"/>
    </row>
    <row r="28" spans="1:16" x14ac:dyDescent="0.25">
      <c r="A28" s="140">
        <v>19</v>
      </c>
      <c r="B28" s="37" t="s">
        <v>36</v>
      </c>
      <c r="C28" s="38">
        <v>4713.3090609999999</v>
      </c>
      <c r="D28" s="39">
        <v>0</v>
      </c>
      <c r="E28" s="39">
        <v>0</v>
      </c>
      <c r="F28" s="40">
        <v>0</v>
      </c>
      <c r="G28" s="39">
        <v>1386.624376</v>
      </c>
      <c r="H28" s="39">
        <v>50.710585999999999</v>
      </c>
      <c r="I28" s="39">
        <v>4154.51415</v>
      </c>
      <c r="J28" s="39">
        <v>0</v>
      </c>
      <c r="K28" s="41">
        <v>0</v>
      </c>
      <c r="L28" s="42">
        <v>4536.7920869999998</v>
      </c>
      <c r="M28" s="43">
        <v>14841.95026</v>
      </c>
      <c r="P28" s="4"/>
    </row>
    <row r="29" spans="1:16" x14ac:dyDescent="0.25">
      <c r="A29" s="140">
        <v>20</v>
      </c>
      <c r="B29" s="37" t="s">
        <v>63</v>
      </c>
      <c r="C29" s="38">
        <v>131188.003593</v>
      </c>
      <c r="D29" s="39">
        <v>0.36</v>
      </c>
      <c r="E29" s="39">
        <v>0</v>
      </c>
      <c r="F29" s="40">
        <v>0</v>
      </c>
      <c r="G29" s="39">
        <v>0</v>
      </c>
      <c r="H29" s="39">
        <v>0</v>
      </c>
      <c r="I29" s="39">
        <v>0</v>
      </c>
      <c r="J29" s="39">
        <v>0</v>
      </c>
      <c r="K29" s="41">
        <v>0</v>
      </c>
      <c r="L29" s="42">
        <v>0</v>
      </c>
      <c r="M29" s="43">
        <v>131188.36359299999</v>
      </c>
      <c r="P29" s="4"/>
    </row>
    <row r="30" spans="1:16" x14ac:dyDescent="0.25">
      <c r="A30" s="140">
        <v>21</v>
      </c>
      <c r="B30" s="37" t="s">
        <v>38</v>
      </c>
      <c r="C30" s="38">
        <v>3732.3082599999998</v>
      </c>
      <c r="D30" s="39">
        <v>0</v>
      </c>
      <c r="E30" s="39">
        <v>0</v>
      </c>
      <c r="F30" s="40">
        <v>0</v>
      </c>
      <c r="G30" s="39">
        <v>5345.9876519999998</v>
      </c>
      <c r="H30" s="39">
        <v>108.687462</v>
      </c>
      <c r="I30" s="39">
        <v>2941.3324819999998</v>
      </c>
      <c r="J30" s="39">
        <v>0</v>
      </c>
      <c r="K30" s="41">
        <v>338.13988599999999</v>
      </c>
      <c r="L30" s="42">
        <v>3412.5491069999998</v>
      </c>
      <c r="M30" s="43">
        <v>15879.004849000001</v>
      </c>
      <c r="P30" s="4"/>
    </row>
    <row r="31" spans="1:16" x14ac:dyDescent="0.25">
      <c r="A31" s="140">
        <v>22</v>
      </c>
      <c r="B31" s="37" t="s">
        <v>39</v>
      </c>
      <c r="C31" s="38">
        <v>3542.586906</v>
      </c>
      <c r="D31" s="39">
        <v>7.28</v>
      </c>
      <c r="E31" s="39">
        <v>0</v>
      </c>
      <c r="F31" s="40">
        <v>0</v>
      </c>
      <c r="G31" s="39">
        <v>0</v>
      </c>
      <c r="H31" s="39">
        <v>0</v>
      </c>
      <c r="I31" s="39">
        <v>409.12478499999997</v>
      </c>
      <c r="J31" s="39">
        <v>0</v>
      </c>
      <c r="K31" s="41">
        <v>0</v>
      </c>
      <c r="L31" s="42">
        <v>0</v>
      </c>
      <c r="M31" s="43">
        <v>3958.9916910000002</v>
      </c>
      <c r="P31" s="4"/>
    </row>
    <row r="32" spans="1:16" x14ac:dyDescent="0.25">
      <c r="A32" s="140">
        <v>23</v>
      </c>
      <c r="B32" s="37" t="s">
        <v>40</v>
      </c>
      <c r="C32" s="38">
        <v>1833.4479590000001</v>
      </c>
      <c r="D32" s="39">
        <v>0</v>
      </c>
      <c r="E32" s="39">
        <v>0</v>
      </c>
      <c r="F32" s="40">
        <v>0</v>
      </c>
      <c r="G32" s="39">
        <v>0</v>
      </c>
      <c r="H32" s="39">
        <v>0</v>
      </c>
      <c r="I32" s="39">
        <v>0</v>
      </c>
      <c r="J32" s="39">
        <v>0</v>
      </c>
      <c r="K32" s="41">
        <v>0</v>
      </c>
      <c r="L32" s="42">
        <v>0</v>
      </c>
      <c r="M32" s="43">
        <v>1833.4479590000001</v>
      </c>
      <c r="P32" s="4"/>
    </row>
    <row r="33" spans="1:18" x14ac:dyDescent="0.25">
      <c r="A33" s="140">
        <v>24</v>
      </c>
      <c r="B33" s="37" t="s">
        <v>41</v>
      </c>
      <c r="C33" s="38">
        <v>4113.1598430000004</v>
      </c>
      <c r="D33" s="39">
        <v>0</v>
      </c>
      <c r="E33" s="39">
        <v>0</v>
      </c>
      <c r="F33" s="40">
        <v>0</v>
      </c>
      <c r="G33" s="39">
        <v>0</v>
      </c>
      <c r="H33" s="39">
        <v>0</v>
      </c>
      <c r="I33" s="39">
        <v>0</v>
      </c>
      <c r="J33" s="39">
        <v>0</v>
      </c>
      <c r="K33" s="41">
        <v>0</v>
      </c>
      <c r="L33" s="42">
        <v>0</v>
      </c>
      <c r="M33" s="43">
        <v>4113.1598430000004</v>
      </c>
      <c r="P33" s="4"/>
    </row>
    <row r="34" spans="1:18" x14ac:dyDescent="0.25">
      <c r="A34" s="140">
        <v>25</v>
      </c>
      <c r="B34" s="37" t="s">
        <v>42</v>
      </c>
      <c r="C34" s="38">
        <v>7363.746639</v>
      </c>
      <c r="D34" s="39">
        <v>0</v>
      </c>
      <c r="E34" s="39">
        <v>0</v>
      </c>
      <c r="F34" s="40">
        <v>0</v>
      </c>
      <c r="G34" s="39">
        <v>0</v>
      </c>
      <c r="H34" s="39">
        <v>0</v>
      </c>
      <c r="I34" s="39">
        <v>0</v>
      </c>
      <c r="J34" s="39">
        <v>0</v>
      </c>
      <c r="K34" s="41">
        <v>0</v>
      </c>
      <c r="L34" s="42">
        <v>0</v>
      </c>
      <c r="M34" s="43">
        <v>7363.746639</v>
      </c>
      <c r="P34" s="4"/>
    </row>
    <row r="35" spans="1:18" x14ac:dyDescent="0.25">
      <c r="A35" s="140">
        <v>26</v>
      </c>
      <c r="B35" s="37" t="s">
        <v>43</v>
      </c>
      <c r="C35" s="38">
        <v>11977.294932999999</v>
      </c>
      <c r="D35" s="39">
        <v>0.37</v>
      </c>
      <c r="E35" s="39">
        <v>0</v>
      </c>
      <c r="F35" s="40">
        <v>0</v>
      </c>
      <c r="G35" s="39">
        <v>0</v>
      </c>
      <c r="H35" s="39">
        <v>0</v>
      </c>
      <c r="I35" s="39">
        <v>0</v>
      </c>
      <c r="J35" s="39">
        <v>0</v>
      </c>
      <c r="K35" s="41">
        <v>0</v>
      </c>
      <c r="L35" s="42">
        <v>0</v>
      </c>
      <c r="M35" s="43">
        <v>11977.664933</v>
      </c>
      <c r="P35" s="4"/>
    </row>
    <row r="36" spans="1:18" x14ac:dyDescent="0.25">
      <c r="A36" s="140">
        <v>27</v>
      </c>
      <c r="B36" s="37" t="s">
        <v>45</v>
      </c>
      <c r="C36" s="38">
        <v>523.864103</v>
      </c>
      <c r="D36" s="39">
        <v>2.9180000000000001</v>
      </c>
      <c r="E36" s="39">
        <v>0</v>
      </c>
      <c r="F36" s="40">
        <v>0</v>
      </c>
      <c r="G36" s="39">
        <v>0</v>
      </c>
      <c r="H36" s="39">
        <v>0</v>
      </c>
      <c r="I36" s="39">
        <v>0</v>
      </c>
      <c r="J36" s="39">
        <v>0</v>
      </c>
      <c r="K36" s="41">
        <v>0</v>
      </c>
      <c r="L36" s="42">
        <v>0</v>
      </c>
      <c r="M36" s="43">
        <v>526.78210300000001</v>
      </c>
      <c r="P36" s="4"/>
    </row>
    <row r="37" spans="1:18" x14ac:dyDescent="0.25">
      <c r="A37" s="140">
        <v>28</v>
      </c>
      <c r="B37" s="37" t="s">
        <v>46</v>
      </c>
      <c r="C37" s="38">
        <v>149188.01136</v>
      </c>
      <c r="D37" s="39">
        <v>0</v>
      </c>
      <c r="E37" s="39">
        <v>0</v>
      </c>
      <c r="F37" s="40">
        <v>0</v>
      </c>
      <c r="G37" s="39">
        <v>89893.933090000006</v>
      </c>
      <c r="H37" s="39">
        <v>27.825579000000001</v>
      </c>
      <c r="I37" s="39">
        <v>11687.114711</v>
      </c>
      <c r="J37" s="39">
        <v>0</v>
      </c>
      <c r="K37" s="41">
        <v>24108.770531999999</v>
      </c>
      <c r="L37" s="42">
        <v>956330.42387900001</v>
      </c>
      <c r="M37" s="43">
        <v>1231236.0791509999</v>
      </c>
      <c r="P37" s="4"/>
    </row>
    <row r="38" spans="1:18" x14ac:dyDescent="0.25">
      <c r="A38" s="140">
        <v>29</v>
      </c>
      <c r="B38" s="37" t="s">
        <v>47</v>
      </c>
      <c r="C38" s="38">
        <v>269697.379227</v>
      </c>
      <c r="D38" s="39">
        <v>3.63</v>
      </c>
      <c r="E38" s="39">
        <v>0</v>
      </c>
      <c r="F38" s="40">
        <v>0</v>
      </c>
      <c r="G38" s="39">
        <v>40269.309433000002</v>
      </c>
      <c r="H38" s="39">
        <v>733.26794900000004</v>
      </c>
      <c r="I38" s="39">
        <v>17379.508083000001</v>
      </c>
      <c r="J38" s="39">
        <v>0</v>
      </c>
      <c r="K38" s="41">
        <v>1.1001000000000001</v>
      </c>
      <c r="L38" s="42">
        <v>30983.637788</v>
      </c>
      <c r="M38" s="43">
        <v>359067.83257999999</v>
      </c>
      <c r="P38" s="4"/>
    </row>
    <row r="39" spans="1:18" x14ac:dyDescent="0.25">
      <c r="A39" s="140">
        <v>30</v>
      </c>
      <c r="B39" s="335" t="s">
        <v>70</v>
      </c>
      <c r="C39" s="38">
        <v>45496.973260999999</v>
      </c>
      <c r="D39" s="39">
        <v>0</v>
      </c>
      <c r="E39" s="39">
        <v>0</v>
      </c>
      <c r="F39" s="40">
        <v>0</v>
      </c>
      <c r="G39" s="39">
        <v>15317.51979</v>
      </c>
      <c r="H39" s="39">
        <v>161.645859</v>
      </c>
      <c r="I39" s="39">
        <v>0</v>
      </c>
      <c r="J39" s="39">
        <v>0</v>
      </c>
      <c r="K39" s="41">
        <v>3618.2129639999998</v>
      </c>
      <c r="L39" s="42">
        <v>27211.918549999999</v>
      </c>
      <c r="M39" s="43">
        <v>91806.270423999988</v>
      </c>
      <c r="P39" s="4"/>
    </row>
    <row r="40" spans="1:18" ht="16.5" thickBot="1" x14ac:dyDescent="0.3">
      <c r="A40" s="140">
        <v>31</v>
      </c>
      <c r="B40" s="143" t="s">
        <v>48</v>
      </c>
      <c r="C40" s="144">
        <v>169016.126559</v>
      </c>
      <c r="D40" s="145">
        <v>0</v>
      </c>
      <c r="E40" s="145">
        <v>0</v>
      </c>
      <c r="F40" s="146">
        <v>0</v>
      </c>
      <c r="G40" s="145">
        <v>31015.349134</v>
      </c>
      <c r="H40" s="145">
        <v>777.157329</v>
      </c>
      <c r="I40" s="145">
        <v>88915.043808999995</v>
      </c>
      <c r="J40" s="145">
        <v>0</v>
      </c>
      <c r="K40" s="147">
        <v>442.56252699999999</v>
      </c>
      <c r="L40" s="148">
        <v>54063.782034000003</v>
      </c>
      <c r="M40" s="149">
        <v>344230.02139200002</v>
      </c>
      <c r="P40" s="4"/>
    </row>
    <row r="41" spans="1:18" ht="17.25" thickTop="1" thickBot="1" x14ac:dyDescent="0.3">
      <c r="A41" s="450" t="s">
        <v>49</v>
      </c>
      <c r="B41" s="451"/>
      <c r="C41" s="150">
        <v>4213277.0268010003</v>
      </c>
      <c r="D41" s="150">
        <v>161.20402000000001</v>
      </c>
      <c r="E41" s="150">
        <v>0</v>
      </c>
      <c r="F41" s="151">
        <v>0</v>
      </c>
      <c r="G41" s="150">
        <v>10316571.490362</v>
      </c>
      <c r="H41" s="150">
        <v>125805.909784</v>
      </c>
      <c r="I41" s="150">
        <v>15502977.698634</v>
      </c>
      <c r="J41" s="150">
        <v>0</v>
      </c>
      <c r="K41" s="150">
        <v>233907.61130399999</v>
      </c>
      <c r="L41" s="152">
        <v>15432770.639992001</v>
      </c>
      <c r="M41" s="153">
        <v>45825471.580897003</v>
      </c>
      <c r="N41" s="154"/>
      <c r="O41" s="154"/>
      <c r="P41" s="4"/>
      <c r="R41" s="5"/>
    </row>
    <row r="42" spans="1:18" ht="17.25" thickTop="1" thickBot="1" x14ac:dyDescent="0.3">
      <c r="A42" s="450" t="s">
        <v>50</v>
      </c>
      <c r="B42" s="451"/>
      <c r="C42" s="150">
        <v>2556309.7045849999</v>
      </c>
      <c r="D42" s="150">
        <v>327.35539999999997</v>
      </c>
      <c r="E42" s="150">
        <v>0</v>
      </c>
      <c r="F42" s="151">
        <v>0</v>
      </c>
      <c r="G42" s="150">
        <v>10124985.167714</v>
      </c>
      <c r="H42" s="150">
        <v>262990.56161999999</v>
      </c>
      <c r="I42" s="150">
        <v>15941265.761682</v>
      </c>
      <c r="J42" s="150">
        <v>0</v>
      </c>
      <c r="K42" s="150">
        <v>25443.415426</v>
      </c>
      <c r="L42" s="152">
        <v>17359457.065963</v>
      </c>
      <c r="M42" s="153">
        <v>46270779.032389998</v>
      </c>
      <c r="N42" s="5"/>
      <c r="O42" s="5"/>
      <c r="P42" s="4"/>
      <c r="R42" s="5"/>
    </row>
    <row r="43" spans="1:18" ht="16.5" thickTop="1" x14ac:dyDescent="0.25">
      <c r="P43" s="4"/>
    </row>
    <row r="44" spans="1:18" x14ac:dyDescent="0.25">
      <c r="A44" s="57" t="s">
        <v>51</v>
      </c>
      <c r="B44" s="57" t="s">
        <v>52</v>
      </c>
      <c r="P44" s="4"/>
    </row>
    <row r="45" spans="1:18" x14ac:dyDescent="0.25">
      <c r="A45" s="57" t="s">
        <v>53</v>
      </c>
      <c r="B45" s="57" t="s">
        <v>54</v>
      </c>
      <c r="P45" s="4"/>
    </row>
    <row r="46" spans="1:18" x14ac:dyDescent="0.25">
      <c r="A46" s="57"/>
      <c r="B46" s="57"/>
      <c r="P46" s="4"/>
    </row>
    <row r="47" spans="1:18" x14ac:dyDescent="0.25">
      <c r="A47" s="57"/>
      <c r="B47" s="57" t="s">
        <v>55</v>
      </c>
      <c r="P47" s="4"/>
    </row>
    <row r="48" spans="1:18" x14ac:dyDescent="0.25">
      <c r="P48" s="4"/>
    </row>
    <row r="49" spans="1:18" x14ac:dyDescent="0.25">
      <c r="P49" s="4"/>
    </row>
    <row r="50" spans="1:18" x14ac:dyDescent="0.25">
      <c r="P50" s="4"/>
    </row>
    <row r="51" spans="1:18" x14ac:dyDescent="0.25">
      <c r="P51" s="4"/>
    </row>
    <row r="52" spans="1:18" ht="20.25" x14ac:dyDescent="0.3">
      <c r="A52" s="434" t="s">
        <v>56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P52" s="4"/>
    </row>
    <row r="53" spans="1:18" ht="20.25" x14ac:dyDescent="0.3">
      <c r="A53" s="434" t="s">
        <v>57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P53" s="4"/>
    </row>
    <row r="54" spans="1:18" ht="20.25" x14ac:dyDescent="0.3">
      <c r="A54" s="7"/>
      <c r="B54" s="7"/>
      <c r="C54" s="7"/>
      <c r="D54" s="7"/>
      <c r="E54" s="7"/>
      <c r="F54" s="8" t="s">
        <v>2</v>
      </c>
      <c r="G54" s="127" t="s">
        <v>71</v>
      </c>
      <c r="H54" s="7" t="s">
        <v>64</v>
      </c>
      <c r="I54" s="7"/>
      <c r="J54" s="7"/>
      <c r="K54" s="7"/>
      <c r="L54" s="7"/>
      <c r="M54" s="58"/>
      <c r="P54" s="4"/>
    </row>
    <row r="55" spans="1:18" x14ac:dyDescent="0.25">
      <c r="M55" s="59"/>
      <c r="P55" s="4"/>
    </row>
    <row r="56" spans="1:18" ht="16.5" thickBot="1" x14ac:dyDescent="0.3">
      <c r="A56" s="60"/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1"/>
      <c r="M56" s="60"/>
      <c r="P56" s="4"/>
    </row>
    <row r="57" spans="1:18" ht="16.5" thickTop="1" x14ac:dyDescent="0.25">
      <c r="A57" s="452" t="s">
        <v>5</v>
      </c>
      <c r="B57" s="453"/>
      <c r="C57" s="439" t="s">
        <v>58</v>
      </c>
      <c r="D57" s="439"/>
      <c r="E57" s="439"/>
      <c r="F57" s="439"/>
      <c r="G57" s="439"/>
      <c r="H57" s="439"/>
      <c r="I57" s="439"/>
      <c r="J57" s="439"/>
      <c r="K57" s="439"/>
      <c r="L57" s="440" t="s">
        <v>7</v>
      </c>
      <c r="M57" s="456" t="s">
        <v>8</v>
      </c>
    </row>
    <row r="58" spans="1:18" s="131" customFormat="1" ht="16.5" thickBot="1" x14ac:dyDescent="0.3">
      <c r="A58" s="454"/>
      <c r="B58" s="455"/>
      <c r="C58" s="128" t="s">
        <v>9</v>
      </c>
      <c r="D58" s="129" t="s">
        <v>10</v>
      </c>
      <c r="E58" s="129" t="s">
        <v>11</v>
      </c>
      <c r="F58" s="129" t="s">
        <v>12</v>
      </c>
      <c r="G58" s="129" t="s">
        <v>13</v>
      </c>
      <c r="H58" s="129" t="s">
        <v>14</v>
      </c>
      <c r="I58" s="129" t="s">
        <v>15</v>
      </c>
      <c r="J58" s="129" t="s">
        <v>16</v>
      </c>
      <c r="K58" s="130" t="s">
        <v>17</v>
      </c>
      <c r="L58" s="441"/>
      <c r="M58" s="457"/>
      <c r="Q58" s="61"/>
    </row>
    <row r="59" spans="1:18" ht="16.5" thickTop="1" x14ac:dyDescent="0.25">
      <c r="A59" s="132">
        <v>1</v>
      </c>
      <c r="B59" s="133" t="s">
        <v>18</v>
      </c>
      <c r="C59" s="155">
        <f>C10/C$41*100</f>
        <v>2.2814004002955866</v>
      </c>
      <c r="D59" s="156">
        <f t="shared" ref="D59:M74" si="0">D10/D$41*100</f>
        <v>0</v>
      </c>
      <c r="E59" s="156">
        <v>0</v>
      </c>
      <c r="F59" s="156">
        <v>0</v>
      </c>
      <c r="G59" s="156">
        <f t="shared" si="0"/>
        <v>7.9997382749008707</v>
      </c>
      <c r="H59" s="156">
        <f t="shared" si="0"/>
        <v>10.617640639405655</v>
      </c>
      <c r="I59" s="156">
        <f t="shared" si="0"/>
        <v>4.7829631875709611</v>
      </c>
      <c r="J59" s="156">
        <v>0</v>
      </c>
      <c r="K59" s="157">
        <f t="shared" si="0"/>
        <v>0.27376839061801372</v>
      </c>
      <c r="L59" s="158">
        <f t="shared" si="0"/>
        <v>5.0988750622837475</v>
      </c>
      <c r="M59" s="159">
        <f t="shared" si="0"/>
        <v>5.3765247721882199</v>
      </c>
      <c r="P59" s="4"/>
      <c r="R59" s="160"/>
    </row>
    <row r="60" spans="1:18" x14ac:dyDescent="0.25">
      <c r="A60" s="140">
        <v>2</v>
      </c>
      <c r="B60" s="37" t="s">
        <v>19</v>
      </c>
      <c r="C60" s="161">
        <f t="shared" ref="C60:D75" si="1">C11/C$41*100</f>
        <v>11.436433350570624</v>
      </c>
      <c r="D60" s="162">
        <f t="shared" si="1"/>
        <v>16.916451587249497</v>
      </c>
      <c r="E60" s="162">
        <v>0</v>
      </c>
      <c r="F60" s="162">
        <v>0</v>
      </c>
      <c r="G60" s="162">
        <f t="shared" si="0"/>
        <v>8.6865360703622159</v>
      </c>
      <c r="H60" s="162">
        <f t="shared" si="0"/>
        <v>16.10998672383322</v>
      </c>
      <c r="I60" s="162">
        <f t="shared" si="0"/>
        <v>13.723044522088532</v>
      </c>
      <c r="J60" s="162">
        <v>0</v>
      </c>
      <c r="K60" s="163">
        <f t="shared" si="0"/>
        <v>1.7613748860208829</v>
      </c>
      <c r="L60" s="164">
        <f t="shared" si="0"/>
        <v>24.392827826863574</v>
      </c>
      <c r="M60" s="165">
        <v>15.91775348814472</v>
      </c>
      <c r="P60" s="4"/>
    </row>
    <row r="61" spans="1:18" x14ac:dyDescent="0.25">
      <c r="A61" s="140">
        <v>3</v>
      </c>
      <c r="B61" s="37" t="s">
        <v>20</v>
      </c>
      <c r="C61" s="161">
        <f t="shared" si="1"/>
        <v>4.6270519472824549</v>
      </c>
      <c r="D61" s="162">
        <f t="shared" si="1"/>
        <v>0</v>
      </c>
      <c r="E61" s="162">
        <v>0</v>
      </c>
      <c r="F61" s="162">
        <v>0</v>
      </c>
      <c r="G61" s="162">
        <f t="shared" si="0"/>
        <v>0</v>
      </c>
      <c r="H61" s="162">
        <f t="shared" si="0"/>
        <v>0</v>
      </c>
      <c r="I61" s="162">
        <f t="shared" si="0"/>
        <v>0</v>
      </c>
      <c r="J61" s="162">
        <v>0</v>
      </c>
      <c r="K61" s="163">
        <f t="shared" si="0"/>
        <v>0</v>
      </c>
      <c r="L61" s="164">
        <f t="shared" si="0"/>
        <v>0</v>
      </c>
      <c r="M61" s="165">
        <v>0.42541955377119978</v>
      </c>
      <c r="P61" s="4"/>
    </row>
    <row r="62" spans="1:18" x14ac:dyDescent="0.25">
      <c r="A62" s="140">
        <v>4</v>
      </c>
      <c r="B62" s="37" t="s">
        <v>21</v>
      </c>
      <c r="C62" s="161">
        <f t="shared" si="1"/>
        <v>1.3080661274448651</v>
      </c>
      <c r="D62" s="162">
        <f t="shared" si="1"/>
        <v>0</v>
      </c>
      <c r="E62" s="162">
        <v>0</v>
      </c>
      <c r="F62" s="162">
        <v>0</v>
      </c>
      <c r="G62" s="162">
        <f t="shared" si="0"/>
        <v>15.226491120994307</v>
      </c>
      <c r="H62" s="162">
        <f t="shared" si="0"/>
        <v>14.381435145665176</v>
      </c>
      <c r="I62" s="162">
        <f t="shared" si="0"/>
        <v>19.717298373984878</v>
      </c>
      <c r="J62" s="162">
        <v>0</v>
      </c>
      <c r="K62" s="163">
        <f t="shared" si="0"/>
        <v>0.75121053402418791</v>
      </c>
      <c r="L62" s="164">
        <f t="shared" si="0"/>
        <v>10.022100477324283</v>
      </c>
      <c r="M62" s="165">
        <v>13.637110671496281</v>
      </c>
      <c r="P62" s="4"/>
    </row>
    <row r="63" spans="1:18" x14ac:dyDescent="0.25">
      <c r="A63" s="140">
        <v>5</v>
      </c>
      <c r="B63" s="37" t="s">
        <v>22</v>
      </c>
      <c r="C63" s="161">
        <f t="shared" si="1"/>
        <v>0.20672071044929591</v>
      </c>
      <c r="D63" s="162">
        <f t="shared" si="1"/>
        <v>0.90320328239953307</v>
      </c>
      <c r="E63" s="162">
        <v>0</v>
      </c>
      <c r="F63" s="162">
        <v>0</v>
      </c>
      <c r="G63" s="162">
        <f t="shared" si="0"/>
        <v>5.8066125703160321</v>
      </c>
      <c r="H63" s="162">
        <f t="shared" si="0"/>
        <v>6.7014109484006319</v>
      </c>
      <c r="I63" s="162">
        <f t="shared" si="0"/>
        <v>6.5588260236908784</v>
      </c>
      <c r="J63" s="162">
        <v>0</v>
      </c>
      <c r="K63" s="163">
        <f t="shared" si="0"/>
        <v>5.7659329360050471E-2</v>
      </c>
      <c r="L63" s="164">
        <f t="shared" si="0"/>
        <v>0.80333510428600685</v>
      </c>
      <c r="M63" s="165">
        <v>3.8343530115519346</v>
      </c>
      <c r="P63" s="4"/>
    </row>
    <row r="64" spans="1:18" x14ac:dyDescent="0.25">
      <c r="A64" s="140">
        <v>6</v>
      </c>
      <c r="B64" s="37" t="s">
        <v>23</v>
      </c>
      <c r="C64" s="161">
        <f t="shared" si="1"/>
        <v>4.2849727238343087</v>
      </c>
      <c r="D64" s="162">
        <f t="shared" si="1"/>
        <v>10.496016166346225</v>
      </c>
      <c r="E64" s="162">
        <v>0</v>
      </c>
      <c r="F64" s="162">
        <v>0</v>
      </c>
      <c r="G64" s="162">
        <f t="shared" si="0"/>
        <v>1.4219545601273447</v>
      </c>
      <c r="H64" s="162">
        <f t="shared" si="0"/>
        <v>0.95498010948989365</v>
      </c>
      <c r="I64" s="162">
        <f t="shared" si="0"/>
        <v>0.16263624360513407</v>
      </c>
      <c r="J64" s="162">
        <v>0</v>
      </c>
      <c r="K64" s="163">
        <f t="shared" si="0"/>
        <v>0.25758100159338282</v>
      </c>
      <c r="L64" s="164">
        <f t="shared" si="0"/>
        <v>9.451433450959108</v>
      </c>
      <c r="M64" s="165">
        <v>3.9560685745931909</v>
      </c>
      <c r="P64" s="4"/>
    </row>
    <row r="65" spans="1:16" x14ac:dyDescent="0.25">
      <c r="A65" s="140">
        <v>7</v>
      </c>
      <c r="B65" s="37" t="s">
        <v>24</v>
      </c>
      <c r="C65" s="161">
        <f t="shared" si="1"/>
        <v>2.7785228707091432</v>
      </c>
      <c r="D65" s="162">
        <f t="shared" si="1"/>
        <v>0</v>
      </c>
      <c r="E65" s="162">
        <v>0</v>
      </c>
      <c r="F65" s="162">
        <v>0</v>
      </c>
      <c r="G65" s="162">
        <f t="shared" si="0"/>
        <v>1.9309341307342605</v>
      </c>
      <c r="H65" s="162">
        <f t="shared" si="0"/>
        <v>6.8579087976177604</v>
      </c>
      <c r="I65" s="162">
        <f t="shared" si="0"/>
        <v>10.257338917981642</v>
      </c>
      <c r="J65" s="162">
        <v>0</v>
      </c>
      <c r="K65" s="163">
        <f t="shared" si="0"/>
        <v>0</v>
      </c>
      <c r="L65" s="164">
        <f t="shared" si="0"/>
        <v>9.5388628267384341</v>
      </c>
      <c r="M65" s="165">
        <v>7.39153224215592</v>
      </c>
      <c r="P65" s="4"/>
    </row>
    <row r="66" spans="1:16" x14ac:dyDescent="0.25">
      <c r="A66" s="140">
        <v>8</v>
      </c>
      <c r="B66" s="37" t="s">
        <v>25</v>
      </c>
      <c r="C66" s="161">
        <f t="shared" si="1"/>
        <v>6.3022982915417387</v>
      </c>
      <c r="D66" s="162">
        <f t="shared" si="1"/>
        <v>0</v>
      </c>
      <c r="E66" s="162">
        <v>0</v>
      </c>
      <c r="F66" s="162">
        <v>0</v>
      </c>
      <c r="G66" s="162">
        <f t="shared" si="0"/>
        <v>23.46754223384001</v>
      </c>
      <c r="H66" s="162">
        <f t="shared" si="0"/>
        <v>8.4061771622313621</v>
      </c>
      <c r="I66" s="162">
        <f t="shared" si="0"/>
        <v>10.419547962900902</v>
      </c>
      <c r="J66" s="162">
        <v>0</v>
      </c>
      <c r="K66" s="163">
        <f t="shared" si="0"/>
        <v>0.18825071169989327</v>
      </c>
      <c r="L66" s="164">
        <f t="shared" si="0"/>
        <v>1.884544099206225</v>
      </c>
      <c r="M66" s="165">
        <v>10.04631761478511</v>
      </c>
      <c r="P66" s="4"/>
    </row>
    <row r="67" spans="1:16" x14ac:dyDescent="0.25">
      <c r="A67" s="140">
        <v>9</v>
      </c>
      <c r="B67" s="37" t="s">
        <v>26</v>
      </c>
      <c r="C67" s="161">
        <f t="shared" si="1"/>
        <v>22.211763710266975</v>
      </c>
      <c r="D67" s="162">
        <f t="shared" si="1"/>
        <v>13.525084548139679</v>
      </c>
      <c r="E67" s="162">
        <v>0</v>
      </c>
      <c r="F67" s="162">
        <v>0</v>
      </c>
      <c r="G67" s="162">
        <f t="shared" si="0"/>
        <v>4.29570537434864</v>
      </c>
      <c r="H67" s="162">
        <f t="shared" si="0"/>
        <v>7.8709600852625083</v>
      </c>
      <c r="I67" s="162">
        <f t="shared" si="0"/>
        <v>3.2318033549654555</v>
      </c>
      <c r="J67" s="162">
        <v>0</v>
      </c>
      <c r="K67" s="163">
        <f t="shared" si="0"/>
        <v>0.93811382142162703</v>
      </c>
      <c r="L67" s="164">
        <f t="shared" si="0"/>
        <v>2.5601233133482557</v>
      </c>
      <c r="M67" s="165">
        <v>4.99122986124266</v>
      </c>
      <c r="P67" s="4"/>
    </row>
    <row r="68" spans="1:16" x14ac:dyDescent="0.25">
      <c r="A68" s="140">
        <v>10</v>
      </c>
      <c r="B68" s="37" t="s">
        <v>27</v>
      </c>
      <c r="C68" s="161">
        <f t="shared" si="1"/>
        <v>2.0392266520209059</v>
      </c>
      <c r="D68" s="162">
        <f t="shared" si="1"/>
        <v>0</v>
      </c>
      <c r="E68" s="162">
        <v>0</v>
      </c>
      <c r="F68" s="162">
        <v>0</v>
      </c>
      <c r="G68" s="162">
        <f t="shared" si="0"/>
        <v>0.90692973352057782</v>
      </c>
      <c r="H68" s="162">
        <f t="shared" si="0"/>
        <v>0</v>
      </c>
      <c r="I68" s="162">
        <f t="shared" si="0"/>
        <v>1.1420252944155371</v>
      </c>
      <c r="J68" s="162">
        <v>0</v>
      </c>
      <c r="K68" s="163">
        <f t="shared" si="0"/>
        <v>8.0506144691145313E-3</v>
      </c>
      <c r="L68" s="164">
        <f t="shared" si="0"/>
        <v>0.73033823638202156</v>
      </c>
      <c r="M68" s="165">
        <v>1.0240167505414564</v>
      </c>
      <c r="P68" s="4"/>
    </row>
    <row r="69" spans="1:16" x14ac:dyDescent="0.25">
      <c r="A69" s="140">
        <v>11</v>
      </c>
      <c r="B69" s="37" t="s">
        <v>28</v>
      </c>
      <c r="C69" s="161">
        <f t="shared" si="1"/>
        <v>0.36187973874047707</v>
      </c>
      <c r="D69" s="162">
        <f t="shared" si="1"/>
        <v>0</v>
      </c>
      <c r="E69" s="162">
        <v>0</v>
      </c>
      <c r="F69" s="162">
        <v>0</v>
      </c>
      <c r="G69" s="162">
        <f t="shared" si="0"/>
        <v>8.0071864744186826E-3</v>
      </c>
      <c r="H69" s="162">
        <f t="shared" si="0"/>
        <v>1.2311750065313609</v>
      </c>
      <c r="I69" s="162">
        <f t="shared" si="0"/>
        <v>2.4022661113214071E-2</v>
      </c>
      <c r="J69" s="162">
        <v>0</v>
      </c>
      <c r="K69" s="163">
        <f t="shared" si="0"/>
        <v>1.9050256531450455E-3</v>
      </c>
      <c r="L69" s="164">
        <f t="shared" si="0"/>
        <v>0.23726714364633994</v>
      </c>
      <c r="M69" s="165">
        <v>0.12649631266242026</v>
      </c>
      <c r="P69" s="4"/>
    </row>
    <row r="70" spans="1:16" x14ac:dyDescent="0.25">
      <c r="A70" s="140">
        <v>12</v>
      </c>
      <c r="B70" s="37" t="s">
        <v>29</v>
      </c>
      <c r="C70" s="161">
        <f t="shared" si="1"/>
        <v>6.1811507062884734E-2</v>
      </c>
      <c r="D70" s="162">
        <f t="shared" si="1"/>
        <v>0</v>
      </c>
      <c r="E70" s="162">
        <v>0</v>
      </c>
      <c r="F70" s="162">
        <v>0</v>
      </c>
      <c r="G70" s="162">
        <f t="shared" si="0"/>
        <v>18.383147706151874</v>
      </c>
      <c r="H70" s="162">
        <f t="shared" si="0"/>
        <v>8.3984379033867533</v>
      </c>
      <c r="I70" s="162">
        <f t="shared" si="0"/>
        <v>23.013015753995166</v>
      </c>
      <c r="J70" s="162">
        <v>0</v>
      </c>
      <c r="K70" s="163">
        <f t="shared" si="0"/>
        <v>0</v>
      </c>
      <c r="L70" s="164">
        <f t="shared" si="0"/>
        <v>12.790491623155638</v>
      </c>
      <c r="M70" s="165">
        <v>16.260193895491053</v>
      </c>
      <c r="P70" s="4"/>
    </row>
    <row r="71" spans="1:16" x14ac:dyDescent="0.25">
      <c r="A71" s="140">
        <v>13</v>
      </c>
      <c r="B71" s="37" t="s">
        <v>30</v>
      </c>
      <c r="C71" s="161">
        <f t="shared" si="1"/>
        <v>7.4239869291835596</v>
      </c>
      <c r="D71" s="162">
        <f t="shared" si="1"/>
        <v>0</v>
      </c>
      <c r="E71" s="162">
        <v>0</v>
      </c>
      <c r="F71" s="162">
        <v>0</v>
      </c>
      <c r="G71" s="162">
        <f t="shared" si="0"/>
        <v>3.0614667434725207</v>
      </c>
      <c r="H71" s="162">
        <f t="shared" si="0"/>
        <v>2.1239769344602255</v>
      </c>
      <c r="I71" s="162">
        <f t="shared" si="0"/>
        <v>0.47614582488565493</v>
      </c>
      <c r="J71" s="162">
        <v>0</v>
      </c>
      <c r="K71" s="163">
        <f t="shared" si="0"/>
        <v>2.7801241967917081E-2</v>
      </c>
      <c r="L71" s="164">
        <f t="shared" si="0"/>
        <v>3.8750378201973334</v>
      </c>
      <c r="M71" s="165">
        <v>2.8438575617916002</v>
      </c>
      <c r="P71" s="4"/>
    </row>
    <row r="72" spans="1:16" x14ac:dyDescent="0.25">
      <c r="A72" s="140">
        <v>14</v>
      </c>
      <c r="B72" s="37" t="s">
        <v>31</v>
      </c>
      <c r="C72" s="161">
        <f t="shared" si="1"/>
        <v>0.32100410046544986</v>
      </c>
      <c r="D72" s="162">
        <f t="shared" si="1"/>
        <v>0</v>
      </c>
      <c r="E72" s="162">
        <v>0</v>
      </c>
      <c r="F72" s="162">
        <v>0</v>
      </c>
      <c r="G72" s="162">
        <f t="shared" si="0"/>
        <v>0.12703982684794168</v>
      </c>
      <c r="H72" s="162">
        <f t="shared" si="0"/>
        <v>11.62254695117638</v>
      </c>
      <c r="I72" s="162">
        <f t="shared" si="0"/>
        <v>4.4568436298588017E-3</v>
      </c>
      <c r="J72" s="162">
        <v>0</v>
      </c>
      <c r="K72" s="163">
        <f t="shared" si="0"/>
        <v>0</v>
      </c>
      <c r="L72" s="164">
        <f t="shared" si="0"/>
        <v>0.11032937827687968</v>
      </c>
      <c r="M72" s="165">
        <v>0.12868524610357254</v>
      </c>
      <c r="P72" s="4"/>
    </row>
    <row r="73" spans="1:16" x14ac:dyDescent="0.25">
      <c r="A73" s="140">
        <v>15</v>
      </c>
      <c r="B73" s="37" t="s">
        <v>32</v>
      </c>
      <c r="C73" s="161">
        <f t="shared" si="1"/>
        <v>12.174498079075095</v>
      </c>
      <c r="D73" s="162">
        <f t="shared" si="1"/>
        <v>11.817968311212089</v>
      </c>
      <c r="E73" s="162">
        <v>0</v>
      </c>
      <c r="F73" s="162">
        <v>0</v>
      </c>
      <c r="G73" s="162">
        <f t="shared" si="0"/>
        <v>1.1222763587899818</v>
      </c>
      <c r="H73" s="162">
        <f t="shared" si="0"/>
        <v>1.1937341493563107</v>
      </c>
      <c r="I73" s="162">
        <f t="shared" si="0"/>
        <v>0.75484448316216801</v>
      </c>
      <c r="J73" s="162">
        <v>0</v>
      </c>
      <c r="K73" s="163">
        <f t="shared" si="0"/>
        <v>82.668461637055444</v>
      </c>
      <c r="L73" s="164">
        <f t="shared" si="0"/>
        <v>0.54920140077999591</v>
      </c>
      <c r="M73" s="165">
        <v>2.2376088356010513</v>
      </c>
      <c r="P73" s="4"/>
    </row>
    <row r="74" spans="1:16" x14ac:dyDescent="0.25">
      <c r="A74" s="140">
        <v>16</v>
      </c>
      <c r="B74" s="37" t="s">
        <v>33</v>
      </c>
      <c r="C74" s="161">
        <f t="shared" si="1"/>
        <v>1.4538619271495907</v>
      </c>
      <c r="D74" s="162">
        <f t="shared" si="1"/>
        <v>0</v>
      </c>
      <c r="E74" s="162">
        <v>0</v>
      </c>
      <c r="F74" s="162">
        <v>0</v>
      </c>
      <c r="G74" s="162">
        <f t="shared" si="0"/>
        <v>0.42422217549586633</v>
      </c>
      <c r="H74" s="162">
        <f t="shared" si="0"/>
        <v>6.3662871750231609E-2</v>
      </c>
      <c r="I74" s="162">
        <f t="shared" si="0"/>
        <v>0.584571673859695</v>
      </c>
      <c r="J74" s="162">
        <v>0</v>
      </c>
      <c r="K74" s="163">
        <f t="shared" si="0"/>
        <v>7.4747050352615054E-3</v>
      </c>
      <c r="L74" s="164">
        <f t="shared" si="0"/>
        <v>2.4316305303568906</v>
      </c>
      <c r="M74" s="165">
        <v>1.2460580311431741</v>
      </c>
      <c r="P74" s="4"/>
    </row>
    <row r="75" spans="1:16" x14ac:dyDescent="0.25">
      <c r="A75" s="140">
        <v>17</v>
      </c>
      <c r="B75" s="37" t="s">
        <v>34</v>
      </c>
      <c r="C75" s="161">
        <f t="shared" si="1"/>
        <v>1.1953924881896645</v>
      </c>
      <c r="D75" s="162">
        <f t="shared" si="1"/>
        <v>0</v>
      </c>
      <c r="E75" s="162">
        <v>0</v>
      </c>
      <c r="F75" s="162">
        <v>0</v>
      </c>
      <c r="G75" s="162">
        <f t="shared" ref="G75:I89" si="2">G26/G$41*100</f>
        <v>5.3551198619534253</v>
      </c>
      <c r="H75" s="162">
        <f t="shared" si="2"/>
        <v>1.9880592400581245</v>
      </c>
      <c r="I75" s="162">
        <f t="shared" si="2"/>
        <v>4.3129489273335855</v>
      </c>
      <c r="J75" s="162">
        <v>0</v>
      </c>
      <c r="K75" s="163">
        <f t="shared" ref="K75:L89" si="3">K26/K$41*100</f>
        <v>0.86816375862210915</v>
      </c>
      <c r="L75" s="164">
        <f t="shared" si="3"/>
        <v>8.5359648758551288</v>
      </c>
      <c r="M75" s="165">
        <v>0</v>
      </c>
      <c r="P75" s="4"/>
    </row>
    <row r="76" spans="1:16" x14ac:dyDescent="0.25">
      <c r="A76" s="140">
        <v>18</v>
      </c>
      <c r="B76" s="37" t="s">
        <v>35</v>
      </c>
      <c r="C76" s="161">
        <f t="shared" ref="C76:D89" si="4">C27/C$41*100</f>
        <v>0.48687739705962813</v>
      </c>
      <c r="D76" s="162">
        <f t="shared" si="4"/>
        <v>37.310483944507091</v>
      </c>
      <c r="E76" s="162">
        <v>0</v>
      </c>
      <c r="F76" s="162">
        <v>0</v>
      </c>
      <c r="G76" s="162">
        <f t="shared" si="2"/>
        <v>2.1390173102193736E-4</v>
      </c>
      <c r="H76" s="162">
        <f t="shared" si="2"/>
        <v>0</v>
      </c>
      <c r="I76" s="162">
        <f t="shared" si="2"/>
        <v>2.507423814679495E-2</v>
      </c>
      <c r="J76" s="162">
        <v>0</v>
      </c>
      <c r="K76" s="163">
        <f t="shared" si="3"/>
        <v>2.1303282831287617E-3</v>
      </c>
      <c r="L76" s="164">
        <f t="shared" si="3"/>
        <v>1.1967143036611326E-2</v>
      </c>
      <c r="M76" s="165">
        <v>5.6591521380045497</v>
      </c>
      <c r="P76" s="4"/>
    </row>
    <row r="77" spans="1:16" x14ac:dyDescent="0.25">
      <c r="A77" s="140">
        <v>19</v>
      </c>
      <c r="B77" s="37" t="s">
        <v>36</v>
      </c>
      <c r="C77" s="161">
        <f t="shared" si="4"/>
        <v>0.11186800751572362</v>
      </c>
      <c r="D77" s="162">
        <f t="shared" si="4"/>
        <v>0</v>
      </c>
      <c r="E77" s="162">
        <v>0</v>
      </c>
      <c r="F77" s="162">
        <v>0</v>
      </c>
      <c r="G77" s="162">
        <f t="shared" si="2"/>
        <v>1.3440747997485592E-2</v>
      </c>
      <c r="H77" s="162">
        <f t="shared" si="2"/>
        <v>4.0308588115666857E-2</v>
      </c>
      <c r="I77" s="162">
        <f t="shared" si="2"/>
        <v>2.679816891155086E-2</v>
      </c>
      <c r="J77" s="162">
        <v>0</v>
      </c>
      <c r="K77" s="163">
        <f t="shared" si="3"/>
        <v>0</v>
      </c>
      <c r="L77" s="164">
        <f t="shared" si="3"/>
        <v>2.9397132846927035E-2</v>
      </c>
      <c r="M77" s="165">
        <v>5.7467614015734511E-2</v>
      </c>
      <c r="P77" s="4"/>
    </row>
    <row r="78" spans="1:16" x14ac:dyDescent="0.25">
      <c r="A78" s="140">
        <v>20</v>
      </c>
      <c r="B78" s="37" t="s">
        <v>63</v>
      </c>
      <c r="C78" s="161">
        <f t="shared" si="4"/>
        <v>3.1136809366795104</v>
      </c>
      <c r="D78" s="162">
        <f t="shared" si="4"/>
        <v>0.22331949290098346</v>
      </c>
      <c r="E78" s="162">
        <v>0</v>
      </c>
      <c r="F78" s="162">
        <v>0</v>
      </c>
      <c r="G78" s="162">
        <f t="shared" si="2"/>
        <v>0</v>
      </c>
      <c r="H78" s="162">
        <f t="shared" si="2"/>
        <v>0</v>
      </c>
      <c r="I78" s="162">
        <f t="shared" si="2"/>
        <v>0</v>
      </c>
      <c r="J78" s="162">
        <v>0</v>
      </c>
      <c r="K78" s="163">
        <f t="shared" si="3"/>
        <v>0</v>
      </c>
      <c r="L78" s="164">
        <f t="shared" si="3"/>
        <v>0</v>
      </c>
      <c r="M78" s="165">
        <v>3.2387992415526125E-2</v>
      </c>
      <c r="P78" s="4"/>
    </row>
    <row r="79" spans="1:16" x14ac:dyDescent="0.25">
      <c r="A79" s="140">
        <v>21</v>
      </c>
      <c r="B79" s="37" t="s">
        <v>38</v>
      </c>
      <c r="C79" s="161">
        <f t="shared" si="4"/>
        <v>8.8584449497587772E-2</v>
      </c>
      <c r="D79" s="162">
        <f t="shared" si="4"/>
        <v>0</v>
      </c>
      <c r="E79" s="162">
        <v>0</v>
      </c>
      <c r="F79" s="162">
        <v>0</v>
      </c>
      <c r="G79" s="162">
        <f t="shared" si="2"/>
        <v>5.1819421374575417E-2</v>
      </c>
      <c r="H79" s="162">
        <f t="shared" si="2"/>
        <v>8.6392970081142301E-2</v>
      </c>
      <c r="I79" s="162">
        <f t="shared" si="2"/>
        <v>1.8972693757142972E-2</v>
      </c>
      <c r="J79" s="162">
        <v>0</v>
      </c>
      <c r="K79" s="163">
        <f t="shared" si="3"/>
        <v>0.14456130098329023</v>
      </c>
      <c r="L79" s="164">
        <f t="shared" si="3"/>
        <v>2.2112355497313142E-2</v>
      </c>
      <c r="M79" s="165">
        <v>0.28627826199542644</v>
      </c>
      <c r="P79" s="4"/>
    </row>
    <row r="80" spans="1:16" x14ac:dyDescent="0.25">
      <c r="A80" s="140">
        <v>22</v>
      </c>
      <c r="B80" s="37" t="s">
        <v>39</v>
      </c>
      <c r="C80" s="161">
        <f t="shared" si="4"/>
        <v>8.4081509083435882E-2</v>
      </c>
      <c r="D80" s="162">
        <f t="shared" si="4"/>
        <v>4.5160164119976658</v>
      </c>
      <c r="E80" s="162">
        <v>0</v>
      </c>
      <c r="F80" s="162">
        <v>0</v>
      </c>
      <c r="G80" s="162">
        <f t="shared" si="2"/>
        <v>0</v>
      </c>
      <c r="H80" s="162">
        <f t="shared" si="2"/>
        <v>0</v>
      </c>
      <c r="I80" s="162">
        <f t="shared" si="2"/>
        <v>2.6390077632379538E-3</v>
      </c>
      <c r="J80" s="162">
        <v>0</v>
      </c>
      <c r="K80" s="163">
        <f t="shared" si="3"/>
        <v>0</v>
      </c>
      <c r="L80" s="164">
        <f t="shared" si="3"/>
        <v>0</v>
      </c>
      <c r="M80" s="165">
        <v>3.4651045152843313E-2</v>
      </c>
      <c r="P80" s="4"/>
    </row>
    <row r="81" spans="1:17" x14ac:dyDescent="0.25">
      <c r="A81" s="140">
        <v>23</v>
      </c>
      <c r="B81" s="37" t="s">
        <v>40</v>
      </c>
      <c r="C81" s="161">
        <f t="shared" si="4"/>
        <v>4.3515960316335416E-2</v>
      </c>
      <c r="D81" s="162">
        <f t="shared" si="4"/>
        <v>0</v>
      </c>
      <c r="E81" s="162">
        <v>0</v>
      </c>
      <c r="F81" s="162">
        <v>0</v>
      </c>
      <c r="G81" s="162">
        <f t="shared" si="2"/>
        <v>0</v>
      </c>
      <c r="H81" s="162">
        <f t="shared" si="2"/>
        <v>0</v>
      </c>
      <c r="I81" s="162">
        <f t="shared" si="2"/>
        <v>0</v>
      </c>
      <c r="J81" s="162">
        <v>0</v>
      </c>
      <c r="K81" s="163">
        <f t="shared" si="3"/>
        <v>0</v>
      </c>
      <c r="L81" s="164">
        <f t="shared" si="3"/>
        <v>0</v>
      </c>
      <c r="M81" s="165">
        <v>8.6392819417277136E-3</v>
      </c>
      <c r="P81" s="4"/>
    </row>
    <row r="82" spans="1:17" s="171" customFormat="1" x14ac:dyDescent="0.25">
      <c r="A82" s="140">
        <v>24</v>
      </c>
      <c r="B82" s="166" t="s">
        <v>41</v>
      </c>
      <c r="C82" s="167">
        <f t="shared" si="4"/>
        <v>9.7623769261689974E-2</v>
      </c>
      <c r="D82" s="168">
        <f t="shared" si="4"/>
        <v>0</v>
      </c>
      <c r="E82" s="168">
        <v>0</v>
      </c>
      <c r="F82" s="168">
        <v>0</v>
      </c>
      <c r="G82" s="168">
        <f t="shared" si="2"/>
        <v>0</v>
      </c>
      <c r="H82" s="168">
        <f t="shared" si="2"/>
        <v>0</v>
      </c>
      <c r="I82" s="168">
        <f t="shared" si="2"/>
        <v>0</v>
      </c>
      <c r="J82" s="162">
        <v>0</v>
      </c>
      <c r="K82" s="169">
        <f t="shared" si="3"/>
        <v>0</v>
      </c>
      <c r="L82" s="164">
        <f t="shared" si="3"/>
        <v>0</v>
      </c>
      <c r="M82" s="170">
        <v>4.0009363695545667E-3</v>
      </c>
      <c r="P82" s="172"/>
      <c r="Q82" s="173"/>
    </row>
    <row r="83" spans="1:17" x14ac:dyDescent="0.25">
      <c r="A83" s="140">
        <v>25</v>
      </c>
      <c r="B83" s="37" t="s">
        <v>42</v>
      </c>
      <c r="C83" s="161">
        <f t="shared" si="4"/>
        <v>0.17477480336941068</v>
      </c>
      <c r="D83" s="162">
        <f t="shared" si="4"/>
        <v>0</v>
      </c>
      <c r="E83" s="162">
        <v>0</v>
      </c>
      <c r="F83" s="162">
        <v>0</v>
      </c>
      <c r="G83" s="162">
        <f t="shared" si="2"/>
        <v>0</v>
      </c>
      <c r="H83" s="162">
        <f t="shared" si="2"/>
        <v>0</v>
      </c>
      <c r="I83" s="162">
        <f t="shared" si="2"/>
        <v>0</v>
      </c>
      <c r="J83" s="162">
        <v>0</v>
      </c>
      <c r="K83" s="163">
        <f t="shared" si="3"/>
        <v>0</v>
      </c>
      <c r="L83" s="164">
        <f t="shared" si="3"/>
        <v>0</v>
      </c>
      <c r="M83" s="165">
        <v>0</v>
      </c>
      <c r="P83" s="4"/>
    </row>
    <row r="84" spans="1:17" x14ac:dyDescent="0.25">
      <c r="A84" s="140">
        <v>26</v>
      </c>
      <c r="B84" s="37" t="s">
        <v>43</v>
      </c>
      <c r="C84" s="161">
        <f t="shared" si="4"/>
        <v>0.28427503951939176</v>
      </c>
      <c r="D84" s="162">
        <f t="shared" si="4"/>
        <v>0.229522812148233</v>
      </c>
      <c r="E84" s="162">
        <v>0</v>
      </c>
      <c r="F84" s="162">
        <v>0</v>
      </c>
      <c r="G84" s="162">
        <f t="shared" si="2"/>
        <v>0</v>
      </c>
      <c r="H84" s="162">
        <f t="shared" si="2"/>
        <v>0</v>
      </c>
      <c r="I84" s="162">
        <f t="shared" si="2"/>
        <v>0</v>
      </c>
      <c r="J84" s="162">
        <v>0</v>
      </c>
      <c r="K84" s="163">
        <f t="shared" si="3"/>
        <v>0</v>
      </c>
      <c r="L84" s="164">
        <f t="shared" si="3"/>
        <v>0</v>
      </c>
      <c r="M84" s="165">
        <v>8.9757065254395096E-3</v>
      </c>
      <c r="P84" s="4"/>
    </row>
    <row r="85" spans="1:17" x14ac:dyDescent="0.25">
      <c r="A85" s="140">
        <v>27</v>
      </c>
      <c r="B85" s="37" t="s">
        <v>45</v>
      </c>
      <c r="C85" s="161">
        <f t="shared" si="4"/>
        <v>1.2433649619231242E-2</v>
      </c>
      <c r="D85" s="162">
        <f t="shared" si="4"/>
        <v>1.8101285563474161</v>
      </c>
      <c r="E85" s="162">
        <v>0</v>
      </c>
      <c r="F85" s="162">
        <v>0</v>
      </c>
      <c r="G85" s="162">
        <f t="shared" si="2"/>
        <v>0</v>
      </c>
      <c r="H85" s="162">
        <f t="shared" si="2"/>
        <v>0</v>
      </c>
      <c r="I85" s="162">
        <f t="shared" si="2"/>
        <v>0</v>
      </c>
      <c r="J85" s="162">
        <v>0</v>
      </c>
      <c r="K85" s="163">
        <f t="shared" si="3"/>
        <v>0</v>
      </c>
      <c r="L85" s="164">
        <f t="shared" si="3"/>
        <v>0</v>
      </c>
      <c r="M85" s="165">
        <v>1.6069112624407082E-2</v>
      </c>
      <c r="P85" s="4"/>
    </row>
    <row r="86" spans="1:17" x14ac:dyDescent="0.25">
      <c r="A86" s="140">
        <v>28</v>
      </c>
      <c r="B86" s="37" t="s">
        <v>46</v>
      </c>
      <c r="C86" s="161">
        <f t="shared" si="4"/>
        <v>3.5409020202327746</v>
      </c>
      <c r="D86" s="162">
        <f t="shared" si="4"/>
        <v>0</v>
      </c>
      <c r="E86" s="162">
        <v>0</v>
      </c>
      <c r="F86" s="162">
        <v>0</v>
      </c>
      <c r="G86" s="162">
        <f t="shared" si="2"/>
        <v>0.87135472452239748</v>
      </c>
      <c r="H86" s="162">
        <f t="shared" si="2"/>
        <v>2.2117863181288212E-2</v>
      </c>
      <c r="I86" s="162">
        <f t="shared" si="2"/>
        <v>7.5386257647972854E-2</v>
      </c>
      <c r="J86" s="162">
        <v>0</v>
      </c>
      <c r="K86" s="163">
        <f t="shared" si="3"/>
        <v>10.306962820746707</v>
      </c>
      <c r="L86" s="164">
        <f t="shared" si="3"/>
        <v>6.1967513558504859</v>
      </c>
      <c r="M86" s="165">
        <v>2.6137570481638121E-2</v>
      </c>
      <c r="P86" s="4"/>
    </row>
    <row r="87" spans="1:17" x14ac:dyDescent="0.25">
      <c r="A87" s="140">
        <v>29</v>
      </c>
      <c r="B87" s="37" t="s">
        <v>47</v>
      </c>
      <c r="C87" s="161">
        <f t="shared" si="4"/>
        <v>6.40113093706948</v>
      </c>
      <c r="D87" s="162">
        <f t="shared" si="4"/>
        <v>2.2518048867515832</v>
      </c>
      <c r="E87" s="162">
        <v>0</v>
      </c>
      <c r="F87" s="162">
        <v>0</v>
      </c>
      <c r="G87" s="162">
        <f t="shared" si="2"/>
        <v>0.39033616420552703</v>
      </c>
      <c r="H87" s="162">
        <f t="shared" si="2"/>
        <v>0.58285652101635776</v>
      </c>
      <c r="I87" s="162">
        <f t="shared" si="2"/>
        <v>0.11210432228468822</v>
      </c>
      <c r="J87" s="162">
        <v>0</v>
      </c>
      <c r="K87" s="163">
        <f t="shared" si="3"/>
        <v>4.7031389610073261E-4</v>
      </c>
      <c r="L87" s="164">
        <f t="shared" si="3"/>
        <v>0.20076523205567487</v>
      </c>
      <c r="M87" s="165">
        <v>0</v>
      </c>
      <c r="P87" s="4"/>
    </row>
    <row r="88" spans="1:17" x14ac:dyDescent="0.25">
      <c r="A88" s="140">
        <v>30</v>
      </c>
      <c r="B88" s="37" t="s">
        <v>70</v>
      </c>
      <c r="C88" s="161">
        <f t="shared" si="4"/>
        <v>1.0798476570989761</v>
      </c>
      <c r="D88" s="162">
        <f t="shared" si="4"/>
        <v>0</v>
      </c>
      <c r="E88" s="162">
        <v>0</v>
      </c>
      <c r="F88" s="162">
        <v>0</v>
      </c>
      <c r="G88" s="162">
        <f t="shared" si="2"/>
        <v>0.14847490568266805</v>
      </c>
      <c r="H88" s="162">
        <f t="shared" si="2"/>
        <v>0.12848828745607793</v>
      </c>
      <c r="I88" s="162">
        <f t="shared" si="2"/>
        <v>0</v>
      </c>
      <c r="J88" s="162">
        <v>0</v>
      </c>
      <c r="K88" s="163">
        <f t="shared" si="3"/>
        <v>1.5468555913289879</v>
      </c>
      <c r="L88" s="164">
        <f t="shared" si="3"/>
        <v>0.17632555543515874</v>
      </c>
      <c r="M88" s="165">
        <v>1.1495399497854738E-3</v>
      </c>
      <c r="P88" s="4"/>
    </row>
    <row r="89" spans="1:17" ht="16.5" thickBot="1" x14ac:dyDescent="0.3">
      <c r="A89" s="140">
        <v>31</v>
      </c>
      <c r="B89" s="37" t="s">
        <v>48</v>
      </c>
      <c r="C89" s="161">
        <f t="shared" si="4"/>
        <v>4.0115123093941971</v>
      </c>
      <c r="D89" s="162">
        <f t="shared" si="4"/>
        <v>0</v>
      </c>
      <c r="E89" s="162">
        <v>0</v>
      </c>
      <c r="F89" s="162">
        <v>0</v>
      </c>
      <c r="G89" s="162">
        <f t="shared" si="2"/>
        <v>0.30063620615604053</v>
      </c>
      <c r="H89" s="162">
        <f t="shared" si="2"/>
        <v>0.61774310152386724</v>
      </c>
      <c r="I89" s="162">
        <f t="shared" si="2"/>
        <v>0.57353526230534724</v>
      </c>
      <c r="J89" s="162">
        <v>0</v>
      </c>
      <c r="K89" s="163">
        <f t="shared" si="3"/>
        <v>0.18920398722075782</v>
      </c>
      <c r="L89" s="164">
        <f t="shared" si="3"/>
        <v>0.35031805561796403</v>
      </c>
      <c r="M89" s="165">
        <v>2.6867941270990832</v>
      </c>
      <c r="P89" s="4"/>
    </row>
    <row r="90" spans="1:17" ht="17.25" thickTop="1" thickBot="1" x14ac:dyDescent="0.3">
      <c r="A90" s="448" t="s">
        <v>49</v>
      </c>
      <c r="B90" s="449"/>
      <c r="C90" s="179">
        <f>SUM(C59:C89)</f>
        <v>99.999999999999986</v>
      </c>
      <c r="D90" s="180">
        <f t="shared" ref="D90:M90" si="5">SUM(D59:D89)</f>
        <v>100.00000000000001</v>
      </c>
      <c r="E90" s="180">
        <f t="shared" si="5"/>
        <v>0</v>
      </c>
      <c r="F90" s="180">
        <f t="shared" si="5"/>
        <v>0</v>
      </c>
      <c r="G90" s="180">
        <f t="shared" si="5"/>
        <v>100</v>
      </c>
      <c r="H90" s="180">
        <f t="shared" si="5"/>
        <v>99.999999999999986</v>
      </c>
      <c r="I90" s="180">
        <f t="shared" si="5"/>
        <v>99.999999999999986</v>
      </c>
      <c r="J90" s="180">
        <f t="shared" si="5"/>
        <v>0</v>
      </c>
      <c r="K90" s="181">
        <f t="shared" si="5"/>
        <v>100</v>
      </c>
      <c r="L90" s="182">
        <f t="shared" si="5"/>
        <v>99.999999999999972</v>
      </c>
      <c r="M90" s="183">
        <f t="shared" si="5"/>
        <v>98.264929749839254</v>
      </c>
      <c r="P90" s="4"/>
    </row>
    <row r="91" spans="1:17" ht="17.25" thickTop="1" thickBot="1" x14ac:dyDescent="0.3">
      <c r="A91" s="448" t="s">
        <v>60</v>
      </c>
      <c r="B91" s="449"/>
      <c r="C91" s="184">
        <v>4213277.0268010003</v>
      </c>
      <c r="D91" s="185">
        <v>161.20402000000001</v>
      </c>
      <c r="E91" s="185">
        <v>0</v>
      </c>
      <c r="F91" s="185">
        <v>0</v>
      </c>
      <c r="G91" s="185">
        <v>10316571.490362</v>
      </c>
      <c r="H91" s="185">
        <v>125805.909784</v>
      </c>
      <c r="I91" s="185">
        <v>15502977.698634</v>
      </c>
      <c r="J91" s="185">
        <v>0</v>
      </c>
      <c r="K91" s="186">
        <v>233907.61130399999</v>
      </c>
      <c r="L91" s="187">
        <v>15432770.639992001</v>
      </c>
      <c r="M91" s="188">
        <v>45825471.580897003</v>
      </c>
    </row>
    <row r="92" spans="1:17" ht="16.5" thickTop="1" x14ac:dyDescent="0.25"/>
    <row r="93" spans="1:17" x14ac:dyDescent="0.25">
      <c r="A93" s="57" t="s">
        <v>51</v>
      </c>
      <c r="B93" s="57" t="s">
        <v>54</v>
      </c>
    </row>
    <row r="94" spans="1:17" x14ac:dyDescent="0.25">
      <c r="A94" s="57" t="s">
        <v>53</v>
      </c>
      <c r="B94" s="57" t="s">
        <v>61</v>
      </c>
    </row>
    <row r="95" spans="1:17" x14ac:dyDescent="0.25">
      <c r="A95" s="57"/>
      <c r="B95" s="57"/>
    </row>
    <row r="96" spans="1:17" x14ac:dyDescent="0.25">
      <c r="A96" s="57"/>
      <c r="B96" s="57" t="s">
        <v>55</v>
      </c>
    </row>
    <row r="245" spans="1:13" ht="15" customHeight="1" x14ac:dyDescent="0.25"/>
    <row r="246" spans="1:13" x14ac:dyDescent="0.25">
      <c r="A246" s="189"/>
      <c r="B246" s="190"/>
      <c r="C246" s="190"/>
      <c r="D246" s="190"/>
      <c r="E246" s="190"/>
      <c r="F246" s="191"/>
      <c r="G246" s="190"/>
      <c r="H246" s="190"/>
      <c r="I246" s="190"/>
      <c r="J246" s="190"/>
      <c r="K246" s="190"/>
      <c r="L246" s="61"/>
      <c r="M246" s="192"/>
    </row>
    <row r="247" spans="1:13" x14ac:dyDescent="0.25">
      <c r="A247" s="193"/>
      <c r="B247" s="194"/>
      <c r="C247" s="194"/>
      <c r="D247" s="194"/>
      <c r="E247" s="194"/>
      <c r="F247" s="195"/>
      <c r="G247" s="194"/>
      <c r="H247" s="194"/>
      <c r="I247" s="194"/>
      <c r="J247" s="194"/>
      <c r="K247" s="194"/>
      <c r="L247" s="194"/>
      <c r="M247" s="196"/>
    </row>
    <row r="248" spans="1:13" x14ac:dyDescent="0.25">
      <c r="A248" s="189"/>
      <c r="B248" s="61"/>
      <c r="C248" s="61"/>
      <c r="D248" s="61"/>
      <c r="E248" s="61"/>
      <c r="F248" s="191"/>
      <c r="G248" s="61"/>
      <c r="H248" s="61"/>
      <c r="I248" s="61"/>
      <c r="J248" s="61"/>
      <c r="K248" s="61"/>
      <c r="L248" s="61"/>
      <c r="M248" s="197"/>
    </row>
    <row r="249" spans="1:13" x14ac:dyDescent="0.25">
      <c r="A249" s="198"/>
      <c r="B249" s="59"/>
      <c r="C249" s="199"/>
      <c r="D249" s="199"/>
      <c r="E249" s="199"/>
      <c r="F249" s="200"/>
      <c r="G249" s="199"/>
      <c r="H249" s="199"/>
      <c r="I249" s="199"/>
      <c r="J249" s="199"/>
      <c r="K249" s="199"/>
      <c r="L249" s="199"/>
      <c r="M249" s="199"/>
    </row>
    <row r="250" spans="1:13" x14ac:dyDescent="0.25">
      <c r="A250" s="198"/>
      <c r="B250" s="59"/>
      <c r="C250" s="199"/>
      <c r="D250" s="199"/>
      <c r="E250" s="199"/>
      <c r="F250" s="200"/>
      <c r="G250" s="199"/>
      <c r="H250" s="199"/>
      <c r="I250" s="199"/>
      <c r="J250" s="199"/>
      <c r="K250" s="199"/>
      <c r="L250" s="199"/>
      <c r="M250" s="199"/>
    </row>
    <row r="251" spans="1:13" x14ac:dyDescent="0.25">
      <c r="A251" s="198"/>
      <c r="B251" s="59"/>
      <c r="C251" s="199"/>
      <c r="D251" s="199"/>
      <c r="E251" s="199"/>
      <c r="F251" s="200"/>
      <c r="G251" s="199"/>
      <c r="H251" s="199"/>
      <c r="I251" s="199"/>
      <c r="J251" s="199"/>
      <c r="K251" s="199"/>
      <c r="L251" s="199"/>
      <c r="M251" s="199"/>
    </row>
    <row r="252" spans="1:13" x14ac:dyDescent="0.25">
      <c r="A252" s="198"/>
      <c r="B252" s="59"/>
      <c r="C252" s="199"/>
      <c r="D252" s="199"/>
      <c r="E252" s="199"/>
      <c r="F252" s="200"/>
      <c r="G252" s="199"/>
      <c r="H252" s="199"/>
      <c r="I252" s="199"/>
      <c r="J252" s="199"/>
      <c r="K252" s="199"/>
      <c r="L252" s="199"/>
      <c r="M252" s="199"/>
    </row>
    <row r="253" spans="1:13" x14ac:dyDescent="0.25">
      <c r="A253" s="198"/>
      <c r="B253" s="59"/>
      <c r="C253" s="199"/>
      <c r="D253" s="199"/>
      <c r="E253" s="199"/>
      <c r="F253" s="200"/>
      <c r="G253" s="199"/>
      <c r="H253" s="199"/>
      <c r="I253" s="199"/>
      <c r="J253" s="199"/>
      <c r="K253" s="199"/>
      <c r="L253" s="199"/>
      <c r="M253" s="199"/>
    </row>
    <row r="254" spans="1:13" x14ac:dyDescent="0.25">
      <c r="A254" s="198"/>
      <c r="B254" s="59"/>
      <c r="C254" s="199"/>
      <c r="D254" s="199"/>
      <c r="E254" s="199"/>
      <c r="F254" s="200"/>
      <c r="G254" s="199"/>
      <c r="H254" s="199"/>
      <c r="I254" s="199"/>
      <c r="J254" s="199"/>
      <c r="K254" s="199"/>
      <c r="L254" s="199"/>
      <c r="M254" s="199"/>
    </row>
    <row r="255" spans="1:13" x14ac:dyDescent="0.25">
      <c r="A255" s="198"/>
      <c r="B255" s="59"/>
      <c r="C255" s="199"/>
      <c r="D255" s="199"/>
      <c r="E255" s="199"/>
      <c r="F255" s="200"/>
      <c r="G255" s="199"/>
      <c r="H255" s="199"/>
      <c r="I255" s="199"/>
      <c r="J255" s="199"/>
      <c r="K255" s="199"/>
      <c r="L255" s="199"/>
      <c r="M255" s="199"/>
    </row>
    <row r="256" spans="1:13" x14ac:dyDescent="0.25">
      <c r="A256" s="198"/>
      <c r="B256" s="59"/>
      <c r="C256" s="199"/>
      <c r="D256" s="199"/>
      <c r="E256" s="199"/>
      <c r="F256" s="200"/>
      <c r="G256" s="199"/>
      <c r="H256" s="199"/>
      <c r="I256" s="199"/>
      <c r="J256" s="199"/>
      <c r="K256" s="199"/>
      <c r="L256" s="199"/>
      <c r="M256" s="199"/>
    </row>
    <row r="257" spans="1:13" x14ac:dyDescent="0.25">
      <c r="A257" s="198"/>
      <c r="B257" s="59"/>
      <c r="C257" s="199"/>
      <c r="D257" s="199"/>
      <c r="E257" s="199"/>
      <c r="F257" s="200"/>
      <c r="G257" s="199"/>
      <c r="H257" s="199"/>
      <c r="I257" s="199"/>
      <c r="J257" s="199"/>
      <c r="K257" s="199"/>
      <c r="L257" s="199"/>
      <c r="M257" s="199"/>
    </row>
    <row r="258" spans="1:13" x14ac:dyDescent="0.25">
      <c r="A258" s="198"/>
      <c r="B258" s="59"/>
      <c r="C258" s="199"/>
      <c r="D258" s="199"/>
      <c r="E258" s="199"/>
      <c r="F258" s="200"/>
      <c r="G258" s="199"/>
      <c r="H258" s="199"/>
      <c r="I258" s="199"/>
      <c r="J258" s="199"/>
      <c r="K258" s="199"/>
      <c r="L258" s="199"/>
      <c r="M258" s="199"/>
    </row>
    <row r="259" spans="1:13" x14ac:dyDescent="0.25">
      <c r="A259" s="198"/>
      <c r="B259" s="59"/>
      <c r="C259" s="199"/>
      <c r="D259" s="199"/>
      <c r="E259" s="199"/>
      <c r="F259" s="200"/>
      <c r="G259" s="199"/>
      <c r="H259" s="199"/>
      <c r="I259" s="199"/>
      <c r="J259" s="199"/>
      <c r="K259" s="199"/>
      <c r="L259" s="199"/>
      <c r="M259" s="199"/>
    </row>
    <row r="260" spans="1:13" x14ac:dyDescent="0.25">
      <c r="A260" s="198"/>
      <c r="B260" s="59"/>
      <c r="C260" s="199"/>
      <c r="D260" s="199"/>
      <c r="E260" s="199"/>
      <c r="F260" s="200"/>
      <c r="G260" s="199"/>
      <c r="H260" s="199"/>
      <c r="I260" s="199"/>
      <c r="J260" s="199"/>
      <c r="K260" s="199"/>
      <c r="L260" s="199"/>
      <c r="M260" s="199"/>
    </row>
    <row r="261" spans="1:13" x14ac:dyDescent="0.25">
      <c r="A261" s="198"/>
      <c r="B261" s="59"/>
      <c r="C261" s="199"/>
      <c r="D261" s="199"/>
      <c r="E261" s="199"/>
      <c r="F261" s="200"/>
      <c r="G261" s="199"/>
      <c r="H261" s="199"/>
      <c r="I261" s="199"/>
      <c r="J261" s="199"/>
      <c r="K261" s="199"/>
      <c r="L261" s="199"/>
      <c r="M261" s="199"/>
    </row>
    <row r="262" spans="1:13" x14ac:dyDescent="0.25">
      <c r="A262" s="198"/>
      <c r="B262" s="59"/>
      <c r="C262" s="199"/>
      <c r="D262" s="199"/>
      <c r="E262" s="199"/>
      <c r="F262" s="200"/>
      <c r="G262" s="199"/>
      <c r="H262" s="199"/>
      <c r="I262" s="199"/>
      <c r="J262" s="199"/>
      <c r="K262" s="199"/>
      <c r="L262" s="199"/>
      <c r="M262" s="199"/>
    </row>
    <row r="263" spans="1:13" x14ac:dyDescent="0.25">
      <c r="A263" s="198"/>
      <c r="B263" s="59"/>
      <c r="C263" s="199"/>
      <c r="D263" s="199"/>
      <c r="E263" s="199"/>
      <c r="F263" s="200"/>
      <c r="G263" s="199"/>
      <c r="H263" s="199"/>
      <c r="I263" s="199"/>
      <c r="J263" s="199"/>
      <c r="K263" s="199"/>
      <c r="L263" s="199"/>
      <c r="M263" s="199"/>
    </row>
    <row r="264" spans="1:13" x14ac:dyDescent="0.25">
      <c r="A264" s="198"/>
      <c r="B264" s="59"/>
      <c r="C264" s="199"/>
      <c r="D264" s="199"/>
      <c r="E264" s="199"/>
      <c r="F264" s="200"/>
      <c r="G264" s="199"/>
      <c r="H264" s="199"/>
      <c r="I264" s="199"/>
      <c r="J264" s="199"/>
      <c r="K264" s="199"/>
      <c r="L264" s="199"/>
      <c r="M264" s="199"/>
    </row>
    <row r="265" spans="1:13" x14ac:dyDescent="0.25">
      <c r="A265" s="198"/>
      <c r="B265" s="59"/>
      <c r="C265" s="199"/>
      <c r="D265" s="199"/>
      <c r="E265" s="199"/>
      <c r="F265" s="200"/>
      <c r="G265" s="199"/>
      <c r="H265" s="199"/>
      <c r="I265" s="199"/>
      <c r="J265" s="199"/>
      <c r="K265" s="199"/>
      <c r="L265" s="199"/>
      <c r="M265" s="199"/>
    </row>
    <row r="266" spans="1:13" x14ac:dyDescent="0.25">
      <c r="A266" s="198"/>
      <c r="B266" s="59"/>
      <c r="C266" s="199"/>
      <c r="D266" s="199"/>
      <c r="E266" s="199"/>
      <c r="F266" s="200"/>
      <c r="G266" s="199"/>
      <c r="H266" s="199"/>
      <c r="I266" s="199"/>
      <c r="J266" s="199"/>
      <c r="K266" s="199"/>
      <c r="L266" s="199"/>
      <c r="M266" s="199"/>
    </row>
    <row r="267" spans="1:13" x14ac:dyDescent="0.25">
      <c r="A267" s="198"/>
      <c r="B267" s="59"/>
      <c r="C267" s="199"/>
      <c r="D267" s="199"/>
      <c r="E267" s="199"/>
      <c r="F267" s="200"/>
      <c r="G267" s="199"/>
      <c r="H267" s="199"/>
      <c r="I267" s="199"/>
      <c r="J267" s="199"/>
      <c r="K267" s="199"/>
      <c r="L267" s="199"/>
      <c r="M267" s="199"/>
    </row>
    <row r="268" spans="1:13" x14ac:dyDescent="0.25">
      <c r="A268" s="198"/>
      <c r="B268" s="59"/>
      <c r="C268" s="199"/>
      <c r="D268" s="199"/>
      <c r="E268" s="199"/>
      <c r="F268" s="200"/>
      <c r="G268" s="199"/>
      <c r="H268" s="199"/>
      <c r="I268" s="199"/>
      <c r="J268" s="199"/>
      <c r="K268" s="199"/>
      <c r="L268" s="199"/>
      <c r="M268" s="199"/>
    </row>
    <row r="269" spans="1:13" x14ac:dyDescent="0.25">
      <c r="A269" s="198"/>
      <c r="B269" s="59"/>
      <c r="C269" s="199"/>
      <c r="D269" s="199"/>
      <c r="E269" s="199"/>
      <c r="F269" s="200"/>
      <c r="G269" s="199"/>
      <c r="H269" s="199"/>
      <c r="I269" s="199"/>
      <c r="J269" s="199"/>
      <c r="K269" s="199"/>
      <c r="L269" s="199"/>
      <c r="M269" s="199"/>
    </row>
    <row r="270" spans="1:13" x14ac:dyDescent="0.25">
      <c r="A270" s="198"/>
      <c r="B270" s="59"/>
      <c r="C270" s="199"/>
      <c r="D270" s="199"/>
      <c r="E270" s="199"/>
      <c r="F270" s="200"/>
      <c r="G270" s="199"/>
      <c r="H270" s="199"/>
      <c r="I270" s="199"/>
      <c r="J270" s="199"/>
      <c r="K270" s="199"/>
      <c r="L270" s="199"/>
      <c r="M270" s="199"/>
    </row>
    <row r="271" spans="1:13" x14ac:dyDescent="0.25">
      <c r="A271" s="198"/>
      <c r="B271" s="59"/>
      <c r="C271" s="199"/>
      <c r="D271" s="199"/>
      <c r="E271" s="199"/>
      <c r="F271" s="200"/>
      <c r="G271" s="199"/>
      <c r="H271" s="199"/>
      <c r="I271" s="199"/>
      <c r="J271" s="199"/>
      <c r="K271" s="199"/>
      <c r="L271" s="199"/>
      <c r="M271" s="199"/>
    </row>
    <row r="272" spans="1:13" x14ac:dyDescent="0.25">
      <c r="A272" s="198"/>
      <c r="B272" s="59"/>
      <c r="C272" s="199"/>
      <c r="D272" s="199"/>
      <c r="E272" s="199"/>
      <c r="F272" s="200"/>
      <c r="G272" s="199"/>
      <c r="H272" s="199"/>
      <c r="I272" s="199"/>
      <c r="J272" s="199"/>
      <c r="K272" s="199"/>
      <c r="L272" s="199"/>
      <c r="M272" s="199"/>
    </row>
    <row r="273" spans="1:13" x14ac:dyDescent="0.25">
      <c r="A273" s="198"/>
      <c r="B273" s="59"/>
      <c r="C273" s="199"/>
      <c r="D273" s="199"/>
      <c r="E273" s="199"/>
      <c r="F273" s="200"/>
      <c r="G273" s="199"/>
      <c r="H273" s="199"/>
      <c r="I273" s="199"/>
      <c r="J273" s="199"/>
      <c r="K273" s="199"/>
      <c r="L273" s="199"/>
      <c r="M273" s="199"/>
    </row>
    <row r="274" spans="1:13" x14ac:dyDescent="0.25">
      <c r="A274" s="198"/>
      <c r="B274" s="59"/>
      <c r="C274" s="199"/>
      <c r="D274" s="199"/>
      <c r="E274" s="199"/>
      <c r="F274" s="200"/>
      <c r="G274" s="199"/>
      <c r="H274" s="199"/>
      <c r="I274" s="199"/>
      <c r="J274" s="199"/>
      <c r="K274" s="199"/>
      <c r="L274" s="199"/>
      <c r="M274" s="199"/>
    </row>
    <row r="275" spans="1:13" x14ac:dyDescent="0.25">
      <c r="A275" s="198"/>
      <c r="B275" s="59"/>
      <c r="C275" s="199"/>
      <c r="D275" s="199"/>
      <c r="E275" s="199"/>
      <c r="F275" s="200"/>
      <c r="G275" s="199"/>
      <c r="H275" s="199"/>
      <c r="I275" s="199"/>
      <c r="J275" s="199"/>
      <c r="K275" s="199"/>
      <c r="L275" s="199"/>
      <c r="M275" s="199"/>
    </row>
    <row r="276" spans="1:13" x14ac:dyDescent="0.25">
      <c r="A276" s="198"/>
      <c r="B276" s="59"/>
      <c r="C276" s="199"/>
      <c r="D276" s="199"/>
      <c r="E276" s="199"/>
      <c r="F276" s="200"/>
      <c r="G276" s="199"/>
      <c r="H276" s="199"/>
      <c r="I276" s="199"/>
      <c r="J276" s="199"/>
      <c r="K276" s="199"/>
      <c r="L276" s="199"/>
      <c r="M276" s="199"/>
    </row>
    <row r="277" spans="1:13" x14ac:dyDescent="0.25">
      <c r="A277" s="198"/>
      <c r="B277" s="59"/>
      <c r="C277" s="199"/>
      <c r="D277" s="199"/>
      <c r="E277" s="199"/>
      <c r="F277" s="200"/>
      <c r="G277" s="199"/>
      <c r="H277" s="199"/>
      <c r="I277" s="199"/>
      <c r="J277" s="199"/>
      <c r="K277" s="199"/>
      <c r="L277" s="199"/>
      <c r="M277" s="199"/>
    </row>
    <row r="278" spans="1:13" x14ac:dyDescent="0.25">
      <c r="A278" s="198"/>
      <c r="B278" s="59"/>
      <c r="C278" s="199"/>
      <c r="D278" s="199"/>
      <c r="E278" s="199"/>
      <c r="F278" s="200"/>
      <c r="G278" s="199"/>
      <c r="H278" s="199"/>
      <c r="I278" s="199"/>
      <c r="J278" s="199"/>
      <c r="K278" s="199"/>
      <c r="L278" s="199"/>
      <c r="M278" s="199"/>
    </row>
    <row r="279" spans="1:13" x14ac:dyDescent="0.25">
      <c r="A279" s="198"/>
      <c r="B279" s="59"/>
      <c r="C279" s="199"/>
      <c r="D279" s="199"/>
      <c r="E279" s="199"/>
      <c r="F279" s="200"/>
      <c r="G279" s="199"/>
      <c r="H279" s="199"/>
      <c r="I279" s="199"/>
      <c r="J279" s="199"/>
      <c r="K279" s="199"/>
      <c r="L279" s="199"/>
      <c r="M279" s="199"/>
    </row>
    <row r="280" spans="1:13" x14ac:dyDescent="0.25">
      <c r="A280" s="198"/>
      <c r="B280" s="59"/>
      <c r="C280" s="199"/>
      <c r="D280" s="199"/>
      <c r="E280" s="199"/>
      <c r="F280" s="200"/>
      <c r="G280" s="199"/>
      <c r="H280" s="199"/>
      <c r="I280" s="199"/>
      <c r="J280" s="199"/>
      <c r="K280" s="199"/>
      <c r="L280" s="199"/>
      <c r="M280" s="199"/>
    </row>
    <row r="281" spans="1:13" x14ac:dyDescent="0.25">
      <c r="A281" s="198"/>
      <c r="B281" s="59"/>
      <c r="C281" s="199"/>
      <c r="D281" s="199"/>
      <c r="E281" s="199"/>
      <c r="F281" s="200"/>
      <c r="G281" s="199"/>
      <c r="H281" s="199"/>
      <c r="I281" s="199"/>
      <c r="J281" s="199"/>
      <c r="K281" s="199"/>
      <c r="L281" s="199"/>
      <c r="M281" s="199"/>
    </row>
    <row r="282" spans="1:13" x14ac:dyDescent="0.25">
      <c r="A282" s="198"/>
      <c r="B282" s="59"/>
      <c r="C282" s="199"/>
      <c r="D282" s="199"/>
      <c r="E282" s="199"/>
      <c r="F282" s="200"/>
      <c r="G282" s="199"/>
      <c r="H282" s="199"/>
      <c r="I282" s="199"/>
      <c r="J282" s="199"/>
      <c r="K282" s="199"/>
      <c r="L282" s="199"/>
      <c r="M282" s="199"/>
    </row>
    <row r="283" spans="1:13" x14ac:dyDescent="0.25">
      <c r="A283" s="198"/>
      <c r="B283" s="59"/>
      <c r="C283" s="199"/>
      <c r="D283" s="199"/>
      <c r="E283" s="199"/>
      <c r="F283" s="200"/>
      <c r="G283" s="199"/>
      <c r="H283" s="199"/>
      <c r="I283" s="199"/>
      <c r="J283" s="199"/>
      <c r="K283" s="199"/>
      <c r="L283" s="199"/>
      <c r="M283" s="199"/>
    </row>
    <row r="284" spans="1:13" x14ac:dyDescent="0.25">
      <c r="A284" s="198"/>
      <c r="B284" s="59"/>
      <c r="C284" s="199"/>
      <c r="D284" s="199"/>
      <c r="E284" s="199"/>
      <c r="F284" s="200"/>
      <c r="G284" s="199"/>
      <c r="H284" s="199"/>
      <c r="I284" s="199"/>
      <c r="J284" s="199"/>
      <c r="K284" s="199"/>
      <c r="L284" s="199"/>
      <c r="M284" s="199"/>
    </row>
    <row r="285" spans="1:13" x14ac:dyDescent="0.25">
      <c r="A285" s="198"/>
      <c r="B285" s="190"/>
      <c r="C285" s="201"/>
      <c r="D285" s="201"/>
      <c r="E285" s="201"/>
      <c r="F285" s="202"/>
      <c r="G285" s="201"/>
      <c r="H285" s="201"/>
      <c r="I285" s="201"/>
      <c r="J285" s="201"/>
      <c r="K285" s="201"/>
      <c r="L285" s="201"/>
      <c r="M285" s="201"/>
    </row>
    <row r="286" spans="1:13" x14ac:dyDescent="0.25">
      <c r="A286" s="203"/>
      <c r="B286" s="204"/>
      <c r="C286" s="205"/>
      <c r="D286" s="205"/>
      <c r="E286" s="205"/>
      <c r="F286" s="206"/>
      <c r="G286" s="205"/>
      <c r="H286" s="205"/>
      <c r="I286" s="205"/>
      <c r="J286" s="205"/>
      <c r="K286" s="205"/>
      <c r="L286" s="205"/>
      <c r="M286" s="207"/>
    </row>
  </sheetData>
  <mergeCells count="16">
    <mergeCell ref="A3:M3"/>
    <mergeCell ref="A4:M4"/>
    <mergeCell ref="A8:B9"/>
    <mergeCell ref="C8:K8"/>
    <mergeCell ref="L8:L9"/>
    <mergeCell ref="M8:M9"/>
    <mergeCell ref="A90:B90"/>
    <mergeCell ref="A91:B91"/>
    <mergeCell ref="A41:B41"/>
    <mergeCell ref="A42:B42"/>
    <mergeCell ref="A52:M52"/>
    <mergeCell ref="A53:M53"/>
    <mergeCell ref="A57:B58"/>
    <mergeCell ref="C57:K57"/>
    <mergeCell ref="L57:L58"/>
    <mergeCell ref="M57:M5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1"/>
  <sheetViews>
    <sheetView workbookViewId="0">
      <selection activeCell="B5" sqref="B5"/>
    </sheetView>
  </sheetViews>
  <sheetFormatPr baseColWidth="10" defaultRowHeight="15.75" x14ac:dyDescent="0.25"/>
  <cols>
    <col min="1" max="1" width="3.7109375" customWidth="1"/>
    <col min="2" max="2" width="48.140625" style="1" customWidth="1"/>
    <col min="3" max="3" width="14.5703125" customWidth="1"/>
    <col min="4" max="4" width="14.42578125" bestFit="1" customWidth="1"/>
    <col min="5" max="5" width="13.42578125" customWidth="1"/>
    <col min="6" max="6" width="13.85546875" style="106" customWidth="1"/>
    <col min="7" max="7" width="22.5703125" bestFit="1" customWidth="1"/>
    <col min="8" max="8" width="28" customWidth="1"/>
    <col min="9" max="9" width="22.5703125" bestFit="1" customWidth="1"/>
    <col min="10" max="10" width="18.140625" bestFit="1" customWidth="1"/>
    <col min="11" max="11" width="24.140625" bestFit="1" customWidth="1"/>
    <col min="12" max="12" width="22.5703125" customWidth="1"/>
    <col min="13" max="13" width="25.140625" customWidth="1"/>
    <col min="14" max="14" width="21.42578125" style="24" bestFit="1" customWidth="1"/>
    <col min="15" max="15" width="21.42578125" style="24" customWidth="1"/>
    <col min="16" max="16" width="8.140625" customWidth="1"/>
    <col min="17" max="17" width="11.42578125" style="26"/>
    <col min="257" max="257" width="3.7109375" customWidth="1"/>
    <col min="258" max="258" width="48.140625" customWidth="1"/>
    <col min="259" max="259" width="14.5703125" customWidth="1"/>
    <col min="260" max="260" width="14.42578125" bestFit="1" customWidth="1"/>
    <col min="261" max="261" width="13.42578125" customWidth="1"/>
    <col min="262" max="262" width="13.85546875" customWidth="1"/>
    <col min="263" max="263" width="22.5703125" bestFit="1" customWidth="1"/>
    <col min="264" max="264" width="28" customWidth="1"/>
    <col min="265" max="265" width="22.5703125" bestFit="1" customWidth="1"/>
    <col min="266" max="266" width="18.140625" bestFit="1" customWidth="1"/>
    <col min="267" max="267" width="24.140625" bestFit="1" customWidth="1"/>
    <col min="268" max="268" width="22.5703125" customWidth="1"/>
    <col min="269" max="269" width="25.140625" customWidth="1"/>
    <col min="270" max="270" width="21.42578125" bestFit="1" customWidth="1"/>
    <col min="271" max="271" width="21.42578125" customWidth="1"/>
    <col min="272" max="272" width="8.140625" customWidth="1"/>
    <col min="513" max="513" width="3.7109375" customWidth="1"/>
    <col min="514" max="514" width="48.140625" customWidth="1"/>
    <col min="515" max="515" width="14.5703125" customWidth="1"/>
    <col min="516" max="516" width="14.42578125" bestFit="1" customWidth="1"/>
    <col min="517" max="517" width="13.42578125" customWidth="1"/>
    <col min="518" max="518" width="13.85546875" customWidth="1"/>
    <col min="519" max="519" width="22.5703125" bestFit="1" customWidth="1"/>
    <col min="520" max="520" width="28" customWidth="1"/>
    <col min="521" max="521" width="22.5703125" bestFit="1" customWidth="1"/>
    <col min="522" max="522" width="18.140625" bestFit="1" customWidth="1"/>
    <col min="523" max="523" width="24.140625" bestFit="1" customWidth="1"/>
    <col min="524" max="524" width="22.5703125" customWidth="1"/>
    <col min="525" max="525" width="25.140625" customWidth="1"/>
    <col min="526" max="526" width="21.42578125" bestFit="1" customWidth="1"/>
    <col min="527" max="527" width="21.42578125" customWidth="1"/>
    <col min="528" max="528" width="8.140625" customWidth="1"/>
    <col min="769" max="769" width="3.7109375" customWidth="1"/>
    <col min="770" max="770" width="48.140625" customWidth="1"/>
    <col min="771" max="771" width="14.5703125" customWidth="1"/>
    <col min="772" max="772" width="14.42578125" bestFit="1" customWidth="1"/>
    <col min="773" max="773" width="13.42578125" customWidth="1"/>
    <col min="774" max="774" width="13.85546875" customWidth="1"/>
    <col min="775" max="775" width="22.5703125" bestFit="1" customWidth="1"/>
    <col min="776" max="776" width="28" customWidth="1"/>
    <col min="777" max="777" width="22.5703125" bestFit="1" customWidth="1"/>
    <col min="778" max="778" width="18.140625" bestFit="1" customWidth="1"/>
    <col min="779" max="779" width="24.140625" bestFit="1" customWidth="1"/>
    <col min="780" max="780" width="22.5703125" customWidth="1"/>
    <col min="781" max="781" width="25.140625" customWidth="1"/>
    <col min="782" max="782" width="21.42578125" bestFit="1" customWidth="1"/>
    <col min="783" max="783" width="21.42578125" customWidth="1"/>
    <col min="784" max="784" width="8.140625" customWidth="1"/>
    <col min="1025" max="1025" width="3.7109375" customWidth="1"/>
    <col min="1026" max="1026" width="48.140625" customWidth="1"/>
    <col min="1027" max="1027" width="14.5703125" customWidth="1"/>
    <col min="1028" max="1028" width="14.42578125" bestFit="1" customWidth="1"/>
    <col min="1029" max="1029" width="13.42578125" customWidth="1"/>
    <col min="1030" max="1030" width="13.85546875" customWidth="1"/>
    <col min="1031" max="1031" width="22.5703125" bestFit="1" customWidth="1"/>
    <col min="1032" max="1032" width="28" customWidth="1"/>
    <col min="1033" max="1033" width="22.5703125" bestFit="1" customWidth="1"/>
    <col min="1034" max="1034" width="18.140625" bestFit="1" customWidth="1"/>
    <col min="1035" max="1035" width="24.140625" bestFit="1" customWidth="1"/>
    <col min="1036" max="1036" width="22.5703125" customWidth="1"/>
    <col min="1037" max="1037" width="25.140625" customWidth="1"/>
    <col min="1038" max="1038" width="21.42578125" bestFit="1" customWidth="1"/>
    <col min="1039" max="1039" width="21.42578125" customWidth="1"/>
    <col min="1040" max="1040" width="8.140625" customWidth="1"/>
    <col min="1281" max="1281" width="3.7109375" customWidth="1"/>
    <col min="1282" max="1282" width="48.140625" customWidth="1"/>
    <col min="1283" max="1283" width="14.5703125" customWidth="1"/>
    <col min="1284" max="1284" width="14.42578125" bestFit="1" customWidth="1"/>
    <col min="1285" max="1285" width="13.42578125" customWidth="1"/>
    <col min="1286" max="1286" width="13.85546875" customWidth="1"/>
    <col min="1287" max="1287" width="22.5703125" bestFit="1" customWidth="1"/>
    <col min="1288" max="1288" width="28" customWidth="1"/>
    <col min="1289" max="1289" width="22.5703125" bestFit="1" customWidth="1"/>
    <col min="1290" max="1290" width="18.140625" bestFit="1" customWidth="1"/>
    <col min="1291" max="1291" width="24.140625" bestFit="1" customWidth="1"/>
    <col min="1292" max="1292" width="22.5703125" customWidth="1"/>
    <col min="1293" max="1293" width="25.140625" customWidth="1"/>
    <col min="1294" max="1294" width="21.42578125" bestFit="1" customWidth="1"/>
    <col min="1295" max="1295" width="21.42578125" customWidth="1"/>
    <col min="1296" max="1296" width="8.140625" customWidth="1"/>
    <col min="1537" max="1537" width="3.7109375" customWidth="1"/>
    <col min="1538" max="1538" width="48.140625" customWidth="1"/>
    <col min="1539" max="1539" width="14.5703125" customWidth="1"/>
    <col min="1540" max="1540" width="14.42578125" bestFit="1" customWidth="1"/>
    <col min="1541" max="1541" width="13.42578125" customWidth="1"/>
    <col min="1542" max="1542" width="13.85546875" customWidth="1"/>
    <col min="1543" max="1543" width="22.5703125" bestFit="1" customWidth="1"/>
    <col min="1544" max="1544" width="28" customWidth="1"/>
    <col min="1545" max="1545" width="22.5703125" bestFit="1" customWidth="1"/>
    <col min="1546" max="1546" width="18.140625" bestFit="1" customWidth="1"/>
    <col min="1547" max="1547" width="24.140625" bestFit="1" customWidth="1"/>
    <col min="1548" max="1548" width="22.5703125" customWidth="1"/>
    <col min="1549" max="1549" width="25.140625" customWidth="1"/>
    <col min="1550" max="1550" width="21.42578125" bestFit="1" customWidth="1"/>
    <col min="1551" max="1551" width="21.42578125" customWidth="1"/>
    <col min="1552" max="1552" width="8.140625" customWidth="1"/>
    <col min="1793" max="1793" width="3.7109375" customWidth="1"/>
    <col min="1794" max="1794" width="48.140625" customWidth="1"/>
    <col min="1795" max="1795" width="14.5703125" customWidth="1"/>
    <col min="1796" max="1796" width="14.42578125" bestFit="1" customWidth="1"/>
    <col min="1797" max="1797" width="13.42578125" customWidth="1"/>
    <col min="1798" max="1798" width="13.85546875" customWidth="1"/>
    <col min="1799" max="1799" width="22.5703125" bestFit="1" customWidth="1"/>
    <col min="1800" max="1800" width="28" customWidth="1"/>
    <col min="1801" max="1801" width="22.5703125" bestFit="1" customWidth="1"/>
    <col min="1802" max="1802" width="18.140625" bestFit="1" customWidth="1"/>
    <col min="1803" max="1803" width="24.140625" bestFit="1" customWidth="1"/>
    <col min="1804" max="1804" width="22.5703125" customWidth="1"/>
    <col min="1805" max="1805" width="25.140625" customWidth="1"/>
    <col min="1806" max="1806" width="21.42578125" bestFit="1" customWidth="1"/>
    <col min="1807" max="1807" width="21.42578125" customWidth="1"/>
    <col min="1808" max="1808" width="8.140625" customWidth="1"/>
    <col min="2049" max="2049" width="3.7109375" customWidth="1"/>
    <col min="2050" max="2050" width="48.140625" customWidth="1"/>
    <col min="2051" max="2051" width="14.5703125" customWidth="1"/>
    <col min="2052" max="2052" width="14.42578125" bestFit="1" customWidth="1"/>
    <col min="2053" max="2053" width="13.42578125" customWidth="1"/>
    <col min="2054" max="2054" width="13.85546875" customWidth="1"/>
    <col min="2055" max="2055" width="22.5703125" bestFit="1" customWidth="1"/>
    <col min="2056" max="2056" width="28" customWidth="1"/>
    <col min="2057" max="2057" width="22.5703125" bestFit="1" customWidth="1"/>
    <col min="2058" max="2058" width="18.140625" bestFit="1" customWidth="1"/>
    <col min="2059" max="2059" width="24.140625" bestFit="1" customWidth="1"/>
    <col min="2060" max="2060" width="22.5703125" customWidth="1"/>
    <col min="2061" max="2061" width="25.140625" customWidth="1"/>
    <col min="2062" max="2062" width="21.42578125" bestFit="1" customWidth="1"/>
    <col min="2063" max="2063" width="21.42578125" customWidth="1"/>
    <col min="2064" max="2064" width="8.140625" customWidth="1"/>
    <col min="2305" max="2305" width="3.7109375" customWidth="1"/>
    <col min="2306" max="2306" width="48.140625" customWidth="1"/>
    <col min="2307" max="2307" width="14.5703125" customWidth="1"/>
    <col min="2308" max="2308" width="14.42578125" bestFit="1" customWidth="1"/>
    <col min="2309" max="2309" width="13.42578125" customWidth="1"/>
    <col min="2310" max="2310" width="13.85546875" customWidth="1"/>
    <col min="2311" max="2311" width="22.5703125" bestFit="1" customWidth="1"/>
    <col min="2312" max="2312" width="28" customWidth="1"/>
    <col min="2313" max="2313" width="22.5703125" bestFit="1" customWidth="1"/>
    <col min="2314" max="2314" width="18.140625" bestFit="1" customWidth="1"/>
    <col min="2315" max="2315" width="24.140625" bestFit="1" customWidth="1"/>
    <col min="2316" max="2316" width="22.5703125" customWidth="1"/>
    <col min="2317" max="2317" width="25.140625" customWidth="1"/>
    <col min="2318" max="2318" width="21.42578125" bestFit="1" customWidth="1"/>
    <col min="2319" max="2319" width="21.42578125" customWidth="1"/>
    <col min="2320" max="2320" width="8.140625" customWidth="1"/>
    <col min="2561" max="2561" width="3.7109375" customWidth="1"/>
    <col min="2562" max="2562" width="48.140625" customWidth="1"/>
    <col min="2563" max="2563" width="14.5703125" customWidth="1"/>
    <col min="2564" max="2564" width="14.42578125" bestFit="1" customWidth="1"/>
    <col min="2565" max="2565" width="13.42578125" customWidth="1"/>
    <col min="2566" max="2566" width="13.85546875" customWidth="1"/>
    <col min="2567" max="2567" width="22.5703125" bestFit="1" customWidth="1"/>
    <col min="2568" max="2568" width="28" customWidth="1"/>
    <col min="2569" max="2569" width="22.5703125" bestFit="1" customWidth="1"/>
    <col min="2570" max="2570" width="18.140625" bestFit="1" customWidth="1"/>
    <col min="2571" max="2571" width="24.140625" bestFit="1" customWidth="1"/>
    <col min="2572" max="2572" width="22.5703125" customWidth="1"/>
    <col min="2573" max="2573" width="25.140625" customWidth="1"/>
    <col min="2574" max="2574" width="21.42578125" bestFit="1" customWidth="1"/>
    <col min="2575" max="2575" width="21.42578125" customWidth="1"/>
    <col min="2576" max="2576" width="8.140625" customWidth="1"/>
    <col min="2817" max="2817" width="3.7109375" customWidth="1"/>
    <col min="2818" max="2818" width="48.140625" customWidth="1"/>
    <col min="2819" max="2819" width="14.5703125" customWidth="1"/>
    <col min="2820" max="2820" width="14.42578125" bestFit="1" customWidth="1"/>
    <col min="2821" max="2821" width="13.42578125" customWidth="1"/>
    <col min="2822" max="2822" width="13.85546875" customWidth="1"/>
    <col min="2823" max="2823" width="22.5703125" bestFit="1" customWidth="1"/>
    <col min="2824" max="2824" width="28" customWidth="1"/>
    <col min="2825" max="2825" width="22.5703125" bestFit="1" customWidth="1"/>
    <col min="2826" max="2826" width="18.140625" bestFit="1" customWidth="1"/>
    <col min="2827" max="2827" width="24.140625" bestFit="1" customWidth="1"/>
    <col min="2828" max="2828" width="22.5703125" customWidth="1"/>
    <col min="2829" max="2829" width="25.140625" customWidth="1"/>
    <col min="2830" max="2830" width="21.42578125" bestFit="1" customWidth="1"/>
    <col min="2831" max="2831" width="21.42578125" customWidth="1"/>
    <col min="2832" max="2832" width="8.140625" customWidth="1"/>
    <col min="3073" max="3073" width="3.7109375" customWidth="1"/>
    <col min="3074" max="3074" width="48.140625" customWidth="1"/>
    <col min="3075" max="3075" width="14.5703125" customWidth="1"/>
    <col min="3076" max="3076" width="14.42578125" bestFit="1" customWidth="1"/>
    <col min="3077" max="3077" width="13.42578125" customWidth="1"/>
    <col min="3078" max="3078" width="13.85546875" customWidth="1"/>
    <col min="3079" max="3079" width="22.5703125" bestFit="1" customWidth="1"/>
    <col min="3080" max="3080" width="28" customWidth="1"/>
    <col min="3081" max="3081" width="22.5703125" bestFit="1" customWidth="1"/>
    <col min="3082" max="3082" width="18.140625" bestFit="1" customWidth="1"/>
    <col min="3083" max="3083" width="24.140625" bestFit="1" customWidth="1"/>
    <col min="3084" max="3084" width="22.5703125" customWidth="1"/>
    <col min="3085" max="3085" width="25.140625" customWidth="1"/>
    <col min="3086" max="3086" width="21.42578125" bestFit="1" customWidth="1"/>
    <col min="3087" max="3087" width="21.42578125" customWidth="1"/>
    <col min="3088" max="3088" width="8.140625" customWidth="1"/>
    <col min="3329" max="3329" width="3.7109375" customWidth="1"/>
    <col min="3330" max="3330" width="48.140625" customWidth="1"/>
    <col min="3331" max="3331" width="14.5703125" customWidth="1"/>
    <col min="3332" max="3332" width="14.42578125" bestFit="1" customWidth="1"/>
    <col min="3333" max="3333" width="13.42578125" customWidth="1"/>
    <col min="3334" max="3334" width="13.85546875" customWidth="1"/>
    <col min="3335" max="3335" width="22.5703125" bestFit="1" customWidth="1"/>
    <col min="3336" max="3336" width="28" customWidth="1"/>
    <col min="3337" max="3337" width="22.5703125" bestFit="1" customWidth="1"/>
    <col min="3338" max="3338" width="18.140625" bestFit="1" customWidth="1"/>
    <col min="3339" max="3339" width="24.140625" bestFit="1" customWidth="1"/>
    <col min="3340" max="3340" width="22.5703125" customWidth="1"/>
    <col min="3341" max="3341" width="25.140625" customWidth="1"/>
    <col min="3342" max="3342" width="21.42578125" bestFit="1" customWidth="1"/>
    <col min="3343" max="3343" width="21.42578125" customWidth="1"/>
    <col min="3344" max="3344" width="8.140625" customWidth="1"/>
    <col min="3585" max="3585" width="3.7109375" customWidth="1"/>
    <col min="3586" max="3586" width="48.140625" customWidth="1"/>
    <col min="3587" max="3587" width="14.5703125" customWidth="1"/>
    <col min="3588" max="3588" width="14.42578125" bestFit="1" customWidth="1"/>
    <col min="3589" max="3589" width="13.42578125" customWidth="1"/>
    <col min="3590" max="3590" width="13.85546875" customWidth="1"/>
    <col min="3591" max="3591" width="22.5703125" bestFit="1" customWidth="1"/>
    <col min="3592" max="3592" width="28" customWidth="1"/>
    <col min="3593" max="3593" width="22.5703125" bestFit="1" customWidth="1"/>
    <col min="3594" max="3594" width="18.140625" bestFit="1" customWidth="1"/>
    <col min="3595" max="3595" width="24.140625" bestFit="1" customWidth="1"/>
    <col min="3596" max="3596" width="22.5703125" customWidth="1"/>
    <col min="3597" max="3597" width="25.140625" customWidth="1"/>
    <col min="3598" max="3598" width="21.42578125" bestFit="1" customWidth="1"/>
    <col min="3599" max="3599" width="21.42578125" customWidth="1"/>
    <col min="3600" max="3600" width="8.140625" customWidth="1"/>
    <col min="3841" max="3841" width="3.7109375" customWidth="1"/>
    <col min="3842" max="3842" width="48.140625" customWidth="1"/>
    <col min="3843" max="3843" width="14.5703125" customWidth="1"/>
    <col min="3844" max="3844" width="14.42578125" bestFit="1" customWidth="1"/>
    <col min="3845" max="3845" width="13.42578125" customWidth="1"/>
    <col min="3846" max="3846" width="13.85546875" customWidth="1"/>
    <col min="3847" max="3847" width="22.5703125" bestFit="1" customWidth="1"/>
    <col min="3848" max="3848" width="28" customWidth="1"/>
    <col min="3849" max="3849" width="22.5703125" bestFit="1" customWidth="1"/>
    <col min="3850" max="3850" width="18.140625" bestFit="1" customWidth="1"/>
    <col min="3851" max="3851" width="24.140625" bestFit="1" customWidth="1"/>
    <col min="3852" max="3852" width="22.5703125" customWidth="1"/>
    <col min="3853" max="3853" width="25.140625" customWidth="1"/>
    <col min="3854" max="3854" width="21.42578125" bestFit="1" customWidth="1"/>
    <col min="3855" max="3855" width="21.42578125" customWidth="1"/>
    <col min="3856" max="3856" width="8.140625" customWidth="1"/>
    <col min="4097" max="4097" width="3.7109375" customWidth="1"/>
    <col min="4098" max="4098" width="48.140625" customWidth="1"/>
    <col min="4099" max="4099" width="14.5703125" customWidth="1"/>
    <col min="4100" max="4100" width="14.42578125" bestFit="1" customWidth="1"/>
    <col min="4101" max="4101" width="13.42578125" customWidth="1"/>
    <col min="4102" max="4102" width="13.85546875" customWidth="1"/>
    <col min="4103" max="4103" width="22.5703125" bestFit="1" customWidth="1"/>
    <col min="4104" max="4104" width="28" customWidth="1"/>
    <col min="4105" max="4105" width="22.5703125" bestFit="1" customWidth="1"/>
    <col min="4106" max="4106" width="18.140625" bestFit="1" customWidth="1"/>
    <col min="4107" max="4107" width="24.140625" bestFit="1" customWidth="1"/>
    <col min="4108" max="4108" width="22.5703125" customWidth="1"/>
    <col min="4109" max="4109" width="25.140625" customWidth="1"/>
    <col min="4110" max="4110" width="21.42578125" bestFit="1" customWidth="1"/>
    <col min="4111" max="4111" width="21.42578125" customWidth="1"/>
    <col min="4112" max="4112" width="8.140625" customWidth="1"/>
    <col min="4353" max="4353" width="3.7109375" customWidth="1"/>
    <col min="4354" max="4354" width="48.140625" customWidth="1"/>
    <col min="4355" max="4355" width="14.5703125" customWidth="1"/>
    <col min="4356" max="4356" width="14.42578125" bestFit="1" customWidth="1"/>
    <col min="4357" max="4357" width="13.42578125" customWidth="1"/>
    <col min="4358" max="4358" width="13.85546875" customWidth="1"/>
    <col min="4359" max="4359" width="22.5703125" bestFit="1" customWidth="1"/>
    <col min="4360" max="4360" width="28" customWidth="1"/>
    <col min="4361" max="4361" width="22.5703125" bestFit="1" customWidth="1"/>
    <col min="4362" max="4362" width="18.140625" bestFit="1" customWidth="1"/>
    <col min="4363" max="4363" width="24.140625" bestFit="1" customWidth="1"/>
    <col min="4364" max="4364" width="22.5703125" customWidth="1"/>
    <col min="4365" max="4365" width="25.140625" customWidth="1"/>
    <col min="4366" max="4366" width="21.42578125" bestFit="1" customWidth="1"/>
    <col min="4367" max="4367" width="21.42578125" customWidth="1"/>
    <col min="4368" max="4368" width="8.140625" customWidth="1"/>
    <col min="4609" max="4609" width="3.7109375" customWidth="1"/>
    <col min="4610" max="4610" width="48.140625" customWidth="1"/>
    <col min="4611" max="4611" width="14.5703125" customWidth="1"/>
    <col min="4612" max="4612" width="14.42578125" bestFit="1" customWidth="1"/>
    <col min="4613" max="4613" width="13.42578125" customWidth="1"/>
    <col min="4614" max="4614" width="13.85546875" customWidth="1"/>
    <col min="4615" max="4615" width="22.5703125" bestFit="1" customWidth="1"/>
    <col min="4616" max="4616" width="28" customWidth="1"/>
    <col min="4617" max="4617" width="22.5703125" bestFit="1" customWidth="1"/>
    <col min="4618" max="4618" width="18.140625" bestFit="1" customWidth="1"/>
    <col min="4619" max="4619" width="24.140625" bestFit="1" customWidth="1"/>
    <col min="4620" max="4620" width="22.5703125" customWidth="1"/>
    <col min="4621" max="4621" width="25.140625" customWidth="1"/>
    <col min="4622" max="4622" width="21.42578125" bestFit="1" customWidth="1"/>
    <col min="4623" max="4623" width="21.42578125" customWidth="1"/>
    <col min="4624" max="4624" width="8.140625" customWidth="1"/>
    <col min="4865" max="4865" width="3.7109375" customWidth="1"/>
    <col min="4866" max="4866" width="48.140625" customWidth="1"/>
    <col min="4867" max="4867" width="14.5703125" customWidth="1"/>
    <col min="4868" max="4868" width="14.42578125" bestFit="1" customWidth="1"/>
    <col min="4869" max="4869" width="13.42578125" customWidth="1"/>
    <col min="4870" max="4870" width="13.85546875" customWidth="1"/>
    <col min="4871" max="4871" width="22.5703125" bestFit="1" customWidth="1"/>
    <col min="4872" max="4872" width="28" customWidth="1"/>
    <col min="4873" max="4873" width="22.5703125" bestFit="1" customWidth="1"/>
    <col min="4874" max="4874" width="18.140625" bestFit="1" customWidth="1"/>
    <col min="4875" max="4875" width="24.140625" bestFit="1" customWidth="1"/>
    <col min="4876" max="4876" width="22.5703125" customWidth="1"/>
    <col min="4877" max="4877" width="25.140625" customWidth="1"/>
    <col min="4878" max="4878" width="21.42578125" bestFit="1" customWidth="1"/>
    <col min="4879" max="4879" width="21.42578125" customWidth="1"/>
    <col min="4880" max="4880" width="8.140625" customWidth="1"/>
    <col min="5121" max="5121" width="3.7109375" customWidth="1"/>
    <col min="5122" max="5122" width="48.140625" customWidth="1"/>
    <col min="5123" max="5123" width="14.5703125" customWidth="1"/>
    <col min="5124" max="5124" width="14.42578125" bestFit="1" customWidth="1"/>
    <col min="5125" max="5125" width="13.42578125" customWidth="1"/>
    <col min="5126" max="5126" width="13.85546875" customWidth="1"/>
    <col min="5127" max="5127" width="22.5703125" bestFit="1" customWidth="1"/>
    <col min="5128" max="5128" width="28" customWidth="1"/>
    <col min="5129" max="5129" width="22.5703125" bestFit="1" customWidth="1"/>
    <col min="5130" max="5130" width="18.140625" bestFit="1" customWidth="1"/>
    <col min="5131" max="5131" width="24.140625" bestFit="1" customWidth="1"/>
    <col min="5132" max="5132" width="22.5703125" customWidth="1"/>
    <col min="5133" max="5133" width="25.140625" customWidth="1"/>
    <col min="5134" max="5134" width="21.42578125" bestFit="1" customWidth="1"/>
    <col min="5135" max="5135" width="21.42578125" customWidth="1"/>
    <col min="5136" max="5136" width="8.140625" customWidth="1"/>
    <col min="5377" max="5377" width="3.7109375" customWidth="1"/>
    <col min="5378" max="5378" width="48.140625" customWidth="1"/>
    <col min="5379" max="5379" width="14.5703125" customWidth="1"/>
    <col min="5380" max="5380" width="14.42578125" bestFit="1" customWidth="1"/>
    <col min="5381" max="5381" width="13.42578125" customWidth="1"/>
    <col min="5382" max="5382" width="13.85546875" customWidth="1"/>
    <col min="5383" max="5383" width="22.5703125" bestFit="1" customWidth="1"/>
    <col min="5384" max="5384" width="28" customWidth="1"/>
    <col min="5385" max="5385" width="22.5703125" bestFit="1" customWidth="1"/>
    <col min="5386" max="5386" width="18.140625" bestFit="1" customWidth="1"/>
    <col min="5387" max="5387" width="24.140625" bestFit="1" customWidth="1"/>
    <col min="5388" max="5388" width="22.5703125" customWidth="1"/>
    <col min="5389" max="5389" width="25.140625" customWidth="1"/>
    <col min="5390" max="5390" width="21.42578125" bestFit="1" customWidth="1"/>
    <col min="5391" max="5391" width="21.42578125" customWidth="1"/>
    <col min="5392" max="5392" width="8.140625" customWidth="1"/>
    <col min="5633" max="5633" width="3.7109375" customWidth="1"/>
    <col min="5634" max="5634" width="48.140625" customWidth="1"/>
    <col min="5635" max="5635" width="14.5703125" customWidth="1"/>
    <col min="5636" max="5636" width="14.42578125" bestFit="1" customWidth="1"/>
    <col min="5637" max="5637" width="13.42578125" customWidth="1"/>
    <col min="5638" max="5638" width="13.85546875" customWidth="1"/>
    <col min="5639" max="5639" width="22.5703125" bestFit="1" customWidth="1"/>
    <col min="5640" max="5640" width="28" customWidth="1"/>
    <col min="5641" max="5641" width="22.5703125" bestFit="1" customWidth="1"/>
    <col min="5642" max="5642" width="18.140625" bestFit="1" customWidth="1"/>
    <col min="5643" max="5643" width="24.140625" bestFit="1" customWidth="1"/>
    <col min="5644" max="5644" width="22.5703125" customWidth="1"/>
    <col min="5645" max="5645" width="25.140625" customWidth="1"/>
    <col min="5646" max="5646" width="21.42578125" bestFit="1" customWidth="1"/>
    <col min="5647" max="5647" width="21.42578125" customWidth="1"/>
    <col min="5648" max="5648" width="8.140625" customWidth="1"/>
    <col min="5889" max="5889" width="3.7109375" customWidth="1"/>
    <col min="5890" max="5890" width="48.140625" customWidth="1"/>
    <col min="5891" max="5891" width="14.5703125" customWidth="1"/>
    <col min="5892" max="5892" width="14.42578125" bestFit="1" customWidth="1"/>
    <col min="5893" max="5893" width="13.42578125" customWidth="1"/>
    <col min="5894" max="5894" width="13.85546875" customWidth="1"/>
    <col min="5895" max="5895" width="22.5703125" bestFit="1" customWidth="1"/>
    <col min="5896" max="5896" width="28" customWidth="1"/>
    <col min="5897" max="5897" width="22.5703125" bestFit="1" customWidth="1"/>
    <col min="5898" max="5898" width="18.140625" bestFit="1" customWidth="1"/>
    <col min="5899" max="5899" width="24.140625" bestFit="1" customWidth="1"/>
    <col min="5900" max="5900" width="22.5703125" customWidth="1"/>
    <col min="5901" max="5901" width="25.140625" customWidth="1"/>
    <col min="5902" max="5902" width="21.42578125" bestFit="1" customWidth="1"/>
    <col min="5903" max="5903" width="21.42578125" customWidth="1"/>
    <col min="5904" max="5904" width="8.140625" customWidth="1"/>
    <col min="6145" max="6145" width="3.7109375" customWidth="1"/>
    <col min="6146" max="6146" width="48.140625" customWidth="1"/>
    <col min="6147" max="6147" width="14.5703125" customWidth="1"/>
    <col min="6148" max="6148" width="14.42578125" bestFit="1" customWidth="1"/>
    <col min="6149" max="6149" width="13.42578125" customWidth="1"/>
    <col min="6150" max="6150" width="13.85546875" customWidth="1"/>
    <col min="6151" max="6151" width="22.5703125" bestFit="1" customWidth="1"/>
    <col min="6152" max="6152" width="28" customWidth="1"/>
    <col min="6153" max="6153" width="22.5703125" bestFit="1" customWidth="1"/>
    <col min="6154" max="6154" width="18.140625" bestFit="1" customWidth="1"/>
    <col min="6155" max="6155" width="24.140625" bestFit="1" customWidth="1"/>
    <col min="6156" max="6156" width="22.5703125" customWidth="1"/>
    <col min="6157" max="6157" width="25.140625" customWidth="1"/>
    <col min="6158" max="6158" width="21.42578125" bestFit="1" customWidth="1"/>
    <col min="6159" max="6159" width="21.42578125" customWidth="1"/>
    <col min="6160" max="6160" width="8.140625" customWidth="1"/>
    <col min="6401" max="6401" width="3.7109375" customWidth="1"/>
    <col min="6402" max="6402" width="48.140625" customWidth="1"/>
    <col min="6403" max="6403" width="14.5703125" customWidth="1"/>
    <col min="6404" max="6404" width="14.42578125" bestFit="1" customWidth="1"/>
    <col min="6405" max="6405" width="13.42578125" customWidth="1"/>
    <col min="6406" max="6406" width="13.85546875" customWidth="1"/>
    <col min="6407" max="6407" width="22.5703125" bestFit="1" customWidth="1"/>
    <col min="6408" max="6408" width="28" customWidth="1"/>
    <col min="6409" max="6409" width="22.5703125" bestFit="1" customWidth="1"/>
    <col min="6410" max="6410" width="18.140625" bestFit="1" customWidth="1"/>
    <col min="6411" max="6411" width="24.140625" bestFit="1" customWidth="1"/>
    <col min="6412" max="6412" width="22.5703125" customWidth="1"/>
    <col min="6413" max="6413" width="25.140625" customWidth="1"/>
    <col min="6414" max="6414" width="21.42578125" bestFit="1" customWidth="1"/>
    <col min="6415" max="6415" width="21.42578125" customWidth="1"/>
    <col min="6416" max="6416" width="8.140625" customWidth="1"/>
    <col min="6657" max="6657" width="3.7109375" customWidth="1"/>
    <col min="6658" max="6658" width="48.140625" customWidth="1"/>
    <col min="6659" max="6659" width="14.5703125" customWidth="1"/>
    <col min="6660" max="6660" width="14.42578125" bestFit="1" customWidth="1"/>
    <col min="6661" max="6661" width="13.42578125" customWidth="1"/>
    <col min="6662" max="6662" width="13.85546875" customWidth="1"/>
    <col min="6663" max="6663" width="22.5703125" bestFit="1" customWidth="1"/>
    <col min="6664" max="6664" width="28" customWidth="1"/>
    <col min="6665" max="6665" width="22.5703125" bestFit="1" customWidth="1"/>
    <col min="6666" max="6666" width="18.140625" bestFit="1" customWidth="1"/>
    <col min="6667" max="6667" width="24.140625" bestFit="1" customWidth="1"/>
    <col min="6668" max="6668" width="22.5703125" customWidth="1"/>
    <col min="6669" max="6669" width="25.140625" customWidth="1"/>
    <col min="6670" max="6670" width="21.42578125" bestFit="1" customWidth="1"/>
    <col min="6671" max="6671" width="21.42578125" customWidth="1"/>
    <col min="6672" max="6672" width="8.140625" customWidth="1"/>
    <col min="6913" max="6913" width="3.7109375" customWidth="1"/>
    <col min="6914" max="6914" width="48.140625" customWidth="1"/>
    <col min="6915" max="6915" width="14.5703125" customWidth="1"/>
    <col min="6916" max="6916" width="14.42578125" bestFit="1" customWidth="1"/>
    <col min="6917" max="6917" width="13.42578125" customWidth="1"/>
    <col min="6918" max="6918" width="13.85546875" customWidth="1"/>
    <col min="6919" max="6919" width="22.5703125" bestFit="1" customWidth="1"/>
    <col min="6920" max="6920" width="28" customWidth="1"/>
    <col min="6921" max="6921" width="22.5703125" bestFit="1" customWidth="1"/>
    <col min="6922" max="6922" width="18.140625" bestFit="1" customWidth="1"/>
    <col min="6923" max="6923" width="24.140625" bestFit="1" customWidth="1"/>
    <col min="6924" max="6924" width="22.5703125" customWidth="1"/>
    <col min="6925" max="6925" width="25.140625" customWidth="1"/>
    <col min="6926" max="6926" width="21.42578125" bestFit="1" customWidth="1"/>
    <col min="6927" max="6927" width="21.42578125" customWidth="1"/>
    <col min="6928" max="6928" width="8.140625" customWidth="1"/>
    <col min="7169" max="7169" width="3.7109375" customWidth="1"/>
    <col min="7170" max="7170" width="48.140625" customWidth="1"/>
    <col min="7171" max="7171" width="14.5703125" customWidth="1"/>
    <col min="7172" max="7172" width="14.42578125" bestFit="1" customWidth="1"/>
    <col min="7173" max="7173" width="13.42578125" customWidth="1"/>
    <col min="7174" max="7174" width="13.85546875" customWidth="1"/>
    <col min="7175" max="7175" width="22.5703125" bestFit="1" customWidth="1"/>
    <col min="7176" max="7176" width="28" customWidth="1"/>
    <col min="7177" max="7177" width="22.5703125" bestFit="1" customWidth="1"/>
    <col min="7178" max="7178" width="18.140625" bestFit="1" customWidth="1"/>
    <col min="7179" max="7179" width="24.140625" bestFit="1" customWidth="1"/>
    <col min="7180" max="7180" width="22.5703125" customWidth="1"/>
    <col min="7181" max="7181" width="25.140625" customWidth="1"/>
    <col min="7182" max="7182" width="21.42578125" bestFit="1" customWidth="1"/>
    <col min="7183" max="7183" width="21.42578125" customWidth="1"/>
    <col min="7184" max="7184" width="8.140625" customWidth="1"/>
    <col min="7425" max="7425" width="3.7109375" customWidth="1"/>
    <col min="7426" max="7426" width="48.140625" customWidth="1"/>
    <col min="7427" max="7427" width="14.5703125" customWidth="1"/>
    <col min="7428" max="7428" width="14.42578125" bestFit="1" customWidth="1"/>
    <col min="7429" max="7429" width="13.42578125" customWidth="1"/>
    <col min="7430" max="7430" width="13.85546875" customWidth="1"/>
    <col min="7431" max="7431" width="22.5703125" bestFit="1" customWidth="1"/>
    <col min="7432" max="7432" width="28" customWidth="1"/>
    <col min="7433" max="7433" width="22.5703125" bestFit="1" customWidth="1"/>
    <col min="7434" max="7434" width="18.140625" bestFit="1" customWidth="1"/>
    <col min="7435" max="7435" width="24.140625" bestFit="1" customWidth="1"/>
    <col min="7436" max="7436" width="22.5703125" customWidth="1"/>
    <col min="7437" max="7437" width="25.140625" customWidth="1"/>
    <col min="7438" max="7438" width="21.42578125" bestFit="1" customWidth="1"/>
    <col min="7439" max="7439" width="21.42578125" customWidth="1"/>
    <col min="7440" max="7440" width="8.140625" customWidth="1"/>
    <col min="7681" max="7681" width="3.7109375" customWidth="1"/>
    <col min="7682" max="7682" width="48.140625" customWidth="1"/>
    <col min="7683" max="7683" width="14.5703125" customWidth="1"/>
    <col min="7684" max="7684" width="14.42578125" bestFit="1" customWidth="1"/>
    <col min="7685" max="7685" width="13.42578125" customWidth="1"/>
    <col min="7686" max="7686" width="13.85546875" customWidth="1"/>
    <col min="7687" max="7687" width="22.5703125" bestFit="1" customWidth="1"/>
    <col min="7688" max="7688" width="28" customWidth="1"/>
    <col min="7689" max="7689" width="22.5703125" bestFit="1" customWidth="1"/>
    <col min="7690" max="7690" width="18.140625" bestFit="1" customWidth="1"/>
    <col min="7691" max="7691" width="24.140625" bestFit="1" customWidth="1"/>
    <col min="7692" max="7692" width="22.5703125" customWidth="1"/>
    <col min="7693" max="7693" width="25.140625" customWidth="1"/>
    <col min="7694" max="7694" width="21.42578125" bestFit="1" customWidth="1"/>
    <col min="7695" max="7695" width="21.42578125" customWidth="1"/>
    <col min="7696" max="7696" width="8.140625" customWidth="1"/>
    <col min="7937" max="7937" width="3.7109375" customWidth="1"/>
    <col min="7938" max="7938" width="48.140625" customWidth="1"/>
    <col min="7939" max="7939" width="14.5703125" customWidth="1"/>
    <col min="7940" max="7940" width="14.42578125" bestFit="1" customWidth="1"/>
    <col min="7941" max="7941" width="13.42578125" customWidth="1"/>
    <col min="7942" max="7942" width="13.85546875" customWidth="1"/>
    <col min="7943" max="7943" width="22.5703125" bestFit="1" customWidth="1"/>
    <col min="7944" max="7944" width="28" customWidth="1"/>
    <col min="7945" max="7945" width="22.5703125" bestFit="1" customWidth="1"/>
    <col min="7946" max="7946" width="18.140625" bestFit="1" customWidth="1"/>
    <col min="7947" max="7947" width="24.140625" bestFit="1" customWidth="1"/>
    <col min="7948" max="7948" width="22.5703125" customWidth="1"/>
    <col min="7949" max="7949" width="25.140625" customWidth="1"/>
    <col min="7950" max="7950" width="21.42578125" bestFit="1" customWidth="1"/>
    <col min="7951" max="7951" width="21.42578125" customWidth="1"/>
    <col min="7952" max="7952" width="8.140625" customWidth="1"/>
    <col min="8193" max="8193" width="3.7109375" customWidth="1"/>
    <col min="8194" max="8194" width="48.140625" customWidth="1"/>
    <col min="8195" max="8195" width="14.5703125" customWidth="1"/>
    <col min="8196" max="8196" width="14.42578125" bestFit="1" customWidth="1"/>
    <col min="8197" max="8197" width="13.42578125" customWidth="1"/>
    <col min="8198" max="8198" width="13.85546875" customWidth="1"/>
    <col min="8199" max="8199" width="22.5703125" bestFit="1" customWidth="1"/>
    <col min="8200" max="8200" width="28" customWidth="1"/>
    <col min="8201" max="8201" width="22.5703125" bestFit="1" customWidth="1"/>
    <col min="8202" max="8202" width="18.140625" bestFit="1" customWidth="1"/>
    <col min="8203" max="8203" width="24.140625" bestFit="1" customWidth="1"/>
    <col min="8204" max="8204" width="22.5703125" customWidth="1"/>
    <col min="8205" max="8205" width="25.140625" customWidth="1"/>
    <col min="8206" max="8206" width="21.42578125" bestFit="1" customWidth="1"/>
    <col min="8207" max="8207" width="21.42578125" customWidth="1"/>
    <col min="8208" max="8208" width="8.140625" customWidth="1"/>
    <col min="8449" max="8449" width="3.7109375" customWidth="1"/>
    <col min="8450" max="8450" width="48.140625" customWidth="1"/>
    <col min="8451" max="8451" width="14.5703125" customWidth="1"/>
    <col min="8452" max="8452" width="14.42578125" bestFit="1" customWidth="1"/>
    <col min="8453" max="8453" width="13.42578125" customWidth="1"/>
    <col min="8454" max="8454" width="13.85546875" customWidth="1"/>
    <col min="8455" max="8455" width="22.5703125" bestFit="1" customWidth="1"/>
    <col min="8456" max="8456" width="28" customWidth="1"/>
    <col min="8457" max="8457" width="22.5703125" bestFit="1" customWidth="1"/>
    <col min="8458" max="8458" width="18.140625" bestFit="1" customWidth="1"/>
    <col min="8459" max="8459" width="24.140625" bestFit="1" customWidth="1"/>
    <col min="8460" max="8460" width="22.5703125" customWidth="1"/>
    <col min="8461" max="8461" width="25.140625" customWidth="1"/>
    <col min="8462" max="8462" width="21.42578125" bestFit="1" customWidth="1"/>
    <col min="8463" max="8463" width="21.42578125" customWidth="1"/>
    <col min="8464" max="8464" width="8.140625" customWidth="1"/>
    <col min="8705" max="8705" width="3.7109375" customWidth="1"/>
    <col min="8706" max="8706" width="48.140625" customWidth="1"/>
    <col min="8707" max="8707" width="14.5703125" customWidth="1"/>
    <col min="8708" max="8708" width="14.42578125" bestFit="1" customWidth="1"/>
    <col min="8709" max="8709" width="13.42578125" customWidth="1"/>
    <col min="8710" max="8710" width="13.85546875" customWidth="1"/>
    <col min="8711" max="8711" width="22.5703125" bestFit="1" customWidth="1"/>
    <col min="8712" max="8712" width="28" customWidth="1"/>
    <col min="8713" max="8713" width="22.5703125" bestFit="1" customWidth="1"/>
    <col min="8714" max="8714" width="18.140625" bestFit="1" customWidth="1"/>
    <col min="8715" max="8715" width="24.140625" bestFit="1" customWidth="1"/>
    <col min="8716" max="8716" width="22.5703125" customWidth="1"/>
    <col min="8717" max="8717" width="25.140625" customWidth="1"/>
    <col min="8718" max="8718" width="21.42578125" bestFit="1" customWidth="1"/>
    <col min="8719" max="8719" width="21.42578125" customWidth="1"/>
    <col min="8720" max="8720" width="8.140625" customWidth="1"/>
    <col min="8961" max="8961" width="3.7109375" customWidth="1"/>
    <col min="8962" max="8962" width="48.140625" customWidth="1"/>
    <col min="8963" max="8963" width="14.5703125" customWidth="1"/>
    <col min="8964" max="8964" width="14.42578125" bestFit="1" customWidth="1"/>
    <col min="8965" max="8965" width="13.42578125" customWidth="1"/>
    <col min="8966" max="8966" width="13.85546875" customWidth="1"/>
    <col min="8967" max="8967" width="22.5703125" bestFit="1" customWidth="1"/>
    <col min="8968" max="8968" width="28" customWidth="1"/>
    <col min="8969" max="8969" width="22.5703125" bestFit="1" customWidth="1"/>
    <col min="8970" max="8970" width="18.140625" bestFit="1" customWidth="1"/>
    <col min="8971" max="8971" width="24.140625" bestFit="1" customWidth="1"/>
    <col min="8972" max="8972" width="22.5703125" customWidth="1"/>
    <col min="8973" max="8973" width="25.140625" customWidth="1"/>
    <col min="8974" max="8974" width="21.42578125" bestFit="1" customWidth="1"/>
    <col min="8975" max="8975" width="21.42578125" customWidth="1"/>
    <col min="8976" max="8976" width="8.140625" customWidth="1"/>
    <col min="9217" max="9217" width="3.7109375" customWidth="1"/>
    <col min="9218" max="9218" width="48.140625" customWidth="1"/>
    <col min="9219" max="9219" width="14.5703125" customWidth="1"/>
    <col min="9220" max="9220" width="14.42578125" bestFit="1" customWidth="1"/>
    <col min="9221" max="9221" width="13.42578125" customWidth="1"/>
    <col min="9222" max="9222" width="13.85546875" customWidth="1"/>
    <col min="9223" max="9223" width="22.5703125" bestFit="1" customWidth="1"/>
    <col min="9224" max="9224" width="28" customWidth="1"/>
    <col min="9225" max="9225" width="22.5703125" bestFit="1" customWidth="1"/>
    <col min="9226" max="9226" width="18.140625" bestFit="1" customWidth="1"/>
    <col min="9227" max="9227" width="24.140625" bestFit="1" customWidth="1"/>
    <col min="9228" max="9228" width="22.5703125" customWidth="1"/>
    <col min="9229" max="9229" width="25.140625" customWidth="1"/>
    <col min="9230" max="9230" width="21.42578125" bestFit="1" customWidth="1"/>
    <col min="9231" max="9231" width="21.42578125" customWidth="1"/>
    <col min="9232" max="9232" width="8.140625" customWidth="1"/>
    <col min="9473" max="9473" width="3.7109375" customWidth="1"/>
    <col min="9474" max="9474" width="48.140625" customWidth="1"/>
    <col min="9475" max="9475" width="14.5703125" customWidth="1"/>
    <col min="9476" max="9476" width="14.42578125" bestFit="1" customWidth="1"/>
    <col min="9477" max="9477" width="13.42578125" customWidth="1"/>
    <col min="9478" max="9478" width="13.85546875" customWidth="1"/>
    <col min="9479" max="9479" width="22.5703125" bestFit="1" customWidth="1"/>
    <col min="9480" max="9480" width="28" customWidth="1"/>
    <col min="9481" max="9481" width="22.5703125" bestFit="1" customWidth="1"/>
    <col min="9482" max="9482" width="18.140625" bestFit="1" customWidth="1"/>
    <col min="9483" max="9483" width="24.140625" bestFit="1" customWidth="1"/>
    <col min="9484" max="9484" width="22.5703125" customWidth="1"/>
    <col min="9485" max="9485" width="25.140625" customWidth="1"/>
    <col min="9486" max="9486" width="21.42578125" bestFit="1" customWidth="1"/>
    <col min="9487" max="9487" width="21.42578125" customWidth="1"/>
    <col min="9488" max="9488" width="8.140625" customWidth="1"/>
    <col min="9729" max="9729" width="3.7109375" customWidth="1"/>
    <col min="9730" max="9730" width="48.140625" customWidth="1"/>
    <col min="9731" max="9731" width="14.5703125" customWidth="1"/>
    <col min="9732" max="9732" width="14.42578125" bestFit="1" customWidth="1"/>
    <col min="9733" max="9733" width="13.42578125" customWidth="1"/>
    <col min="9734" max="9734" width="13.85546875" customWidth="1"/>
    <col min="9735" max="9735" width="22.5703125" bestFit="1" customWidth="1"/>
    <col min="9736" max="9736" width="28" customWidth="1"/>
    <col min="9737" max="9737" width="22.5703125" bestFit="1" customWidth="1"/>
    <col min="9738" max="9738" width="18.140625" bestFit="1" customWidth="1"/>
    <col min="9739" max="9739" width="24.140625" bestFit="1" customWidth="1"/>
    <col min="9740" max="9740" width="22.5703125" customWidth="1"/>
    <col min="9741" max="9741" width="25.140625" customWidth="1"/>
    <col min="9742" max="9742" width="21.42578125" bestFit="1" customWidth="1"/>
    <col min="9743" max="9743" width="21.42578125" customWidth="1"/>
    <col min="9744" max="9744" width="8.140625" customWidth="1"/>
    <col min="9985" max="9985" width="3.7109375" customWidth="1"/>
    <col min="9986" max="9986" width="48.140625" customWidth="1"/>
    <col min="9987" max="9987" width="14.5703125" customWidth="1"/>
    <col min="9988" max="9988" width="14.42578125" bestFit="1" customWidth="1"/>
    <col min="9989" max="9989" width="13.42578125" customWidth="1"/>
    <col min="9990" max="9990" width="13.85546875" customWidth="1"/>
    <col min="9991" max="9991" width="22.5703125" bestFit="1" customWidth="1"/>
    <col min="9992" max="9992" width="28" customWidth="1"/>
    <col min="9993" max="9993" width="22.5703125" bestFit="1" customWidth="1"/>
    <col min="9994" max="9994" width="18.140625" bestFit="1" customWidth="1"/>
    <col min="9995" max="9995" width="24.140625" bestFit="1" customWidth="1"/>
    <col min="9996" max="9996" width="22.5703125" customWidth="1"/>
    <col min="9997" max="9997" width="25.140625" customWidth="1"/>
    <col min="9998" max="9998" width="21.42578125" bestFit="1" customWidth="1"/>
    <col min="9999" max="9999" width="21.42578125" customWidth="1"/>
    <col min="10000" max="10000" width="8.140625" customWidth="1"/>
    <col min="10241" max="10241" width="3.7109375" customWidth="1"/>
    <col min="10242" max="10242" width="48.140625" customWidth="1"/>
    <col min="10243" max="10243" width="14.5703125" customWidth="1"/>
    <col min="10244" max="10244" width="14.42578125" bestFit="1" customWidth="1"/>
    <col min="10245" max="10245" width="13.42578125" customWidth="1"/>
    <col min="10246" max="10246" width="13.85546875" customWidth="1"/>
    <col min="10247" max="10247" width="22.5703125" bestFit="1" customWidth="1"/>
    <col min="10248" max="10248" width="28" customWidth="1"/>
    <col min="10249" max="10249" width="22.5703125" bestFit="1" customWidth="1"/>
    <col min="10250" max="10250" width="18.140625" bestFit="1" customWidth="1"/>
    <col min="10251" max="10251" width="24.140625" bestFit="1" customWidth="1"/>
    <col min="10252" max="10252" width="22.5703125" customWidth="1"/>
    <col min="10253" max="10253" width="25.140625" customWidth="1"/>
    <col min="10254" max="10254" width="21.42578125" bestFit="1" customWidth="1"/>
    <col min="10255" max="10255" width="21.42578125" customWidth="1"/>
    <col min="10256" max="10256" width="8.140625" customWidth="1"/>
    <col min="10497" max="10497" width="3.7109375" customWidth="1"/>
    <col min="10498" max="10498" width="48.140625" customWidth="1"/>
    <col min="10499" max="10499" width="14.5703125" customWidth="1"/>
    <col min="10500" max="10500" width="14.42578125" bestFit="1" customWidth="1"/>
    <col min="10501" max="10501" width="13.42578125" customWidth="1"/>
    <col min="10502" max="10502" width="13.85546875" customWidth="1"/>
    <col min="10503" max="10503" width="22.5703125" bestFit="1" customWidth="1"/>
    <col min="10504" max="10504" width="28" customWidth="1"/>
    <col min="10505" max="10505" width="22.5703125" bestFit="1" customWidth="1"/>
    <col min="10506" max="10506" width="18.140625" bestFit="1" customWidth="1"/>
    <col min="10507" max="10507" width="24.140625" bestFit="1" customWidth="1"/>
    <col min="10508" max="10508" width="22.5703125" customWidth="1"/>
    <col min="10509" max="10509" width="25.140625" customWidth="1"/>
    <col min="10510" max="10510" width="21.42578125" bestFit="1" customWidth="1"/>
    <col min="10511" max="10511" width="21.42578125" customWidth="1"/>
    <col min="10512" max="10512" width="8.140625" customWidth="1"/>
    <col min="10753" max="10753" width="3.7109375" customWidth="1"/>
    <col min="10754" max="10754" width="48.140625" customWidth="1"/>
    <col min="10755" max="10755" width="14.5703125" customWidth="1"/>
    <col min="10756" max="10756" width="14.42578125" bestFit="1" customWidth="1"/>
    <col min="10757" max="10757" width="13.42578125" customWidth="1"/>
    <col min="10758" max="10758" width="13.85546875" customWidth="1"/>
    <col min="10759" max="10759" width="22.5703125" bestFit="1" customWidth="1"/>
    <col min="10760" max="10760" width="28" customWidth="1"/>
    <col min="10761" max="10761" width="22.5703125" bestFit="1" customWidth="1"/>
    <col min="10762" max="10762" width="18.140625" bestFit="1" customWidth="1"/>
    <col min="10763" max="10763" width="24.140625" bestFit="1" customWidth="1"/>
    <col min="10764" max="10764" width="22.5703125" customWidth="1"/>
    <col min="10765" max="10765" width="25.140625" customWidth="1"/>
    <col min="10766" max="10766" width="21.42578125" bestFit="1" customWidth="1"/>
    <col min="10767" max="10767" width="21.42578125" customWidth="1"/>
    <col min="10768" max="10768" width="8.140625" customWidth="1"/>
    <col min="11009" max="11009" width="3.7109375" customWidth="1"/>
    <col min="11010" max="11010" width="48.140625" customWidth="1"/>
    <col min="11011" max="11011" width="14.5703125" customWidth="1"/>
    <col min="11012" max="11012" width="14.42578125" bestFit="1" customWidth="1"/>
    <col min="11013" max="11013" width="13.42578125" customWidth="1"/>
    <col min="11014" max="11014" width="13.85546875" customWidth="1"/>
    <col min="11015" max="11015" width="22.5703125" bestFit="1" customWidth="1"/>
    <col min="11016" max="11016" width="28" customWidth="1"/>
    <col min="11017" max="11017" width="22.5703125" bestFit="1" customWidth="1"/>
    <col min="11018" max="11018" width="18.140625" bestFit="1" customWidth="1"/>
    <col min="11019" max="11019" width="24.140625" bestFit="1" customWidth="1"/>
    <col min="11020" max="11020" width="22.5703125" customWidth="1"/>
    <col min="11021" max="11021" width="25.140625" customWidth="1"/>
    <col min="11022" max="11022" width="21.42578125" bestFit="1" customWidth="1"/>
    <col min="11023" max="11023" width="21.42578125" customWidth="1"/>
    <col min="11024" max="11024" width="8.140625" customWidth="1"/>
    <col min="11265" max="11265" width="3.7109375" customWidth="1"/>
    <col min="11266" max="11266" width="48.140625" customWidth="1"/>
    <col min="11267" max="11267" width="14.5703125" customWidth="1"/>
    <col min="11268" max="11268" width="14.42578125" bestFit="1" customWidth="1"/>
    <col min="11269" max="11269" width="13.42578125" customWidth="1"/>
    <col min="11270" max="11270" width="13.85546875" customWidth="1"/>
    <col min="11271" max="11271" width="22.5703125" bestFit="1" customWidth="1"/>
    <col min="11272" max="11272" width="28" customWidth="1"/>
    <col min="11273" max="11273" width="22.5703125" bestFit="1" customWidth="1"/>
    <col min="11274" max="11274" width="18.140625" bestFit="1" customWidth="1"/>
    <col min="11275" max="11275" width="24.140625" bestFit="1" customWidth="1"/>
    <col min="11276" max="11276" width="22.5703125" customWidth="1"/>
    <col min="11277" max="11277" width="25.140625" customWidth="1"/>
    <col min="11278" max="11278" width="21.42578125" bestFit="1" customWidth="1"/>
    <col min="11279" max="11279" width="21.42578125" customWidth="1"/>
    <col min="11280" max="11280" width="8.140625" customWidth="1"/>
    <col min="11521" max="11521" width="3.7109375" customWidth="1"/>
    <col min="11522" max="11522" width="48.140625" customWidth="1"/>
    <col min="11523" max="11523" width="14.5703125" customWidth="1"/>
    <col min="11524" max="11524" width="14.42578125" bestFit="1" customWidth="1"/>
    <col min="11525" max="11525" width="13.42578125" customWidth="1"/>
    <col min="11526" max="11526" width="13.85546875" customWidth="1"/>
    <col min="11527" max="11527" width="22.5703125" bestFit="1" customWidth="1"/>
    <col min="11528" max="11528" width="28" customWidth="1"/>
    <col min="11529" max="11529" width="22.5703125" bestFit="1" customWidth="1"/>
    <col min="11530" max="11530" width="18.140625" bestFit="1" customWidth="1"/>
    <col min="11531" max="11531" width="24.140625" bestFit="1" customWidth="1"/>
    <col min="11532" max="11532" width="22.5703125" customWidth="1"/>
    <col min="11533" max="11533" width="25.140625" customWidth="1"/>
    <col min="11534" max="11534" width="21.42578125" bestFit="1" customWidth="1"/>
    <col min="11535" max="11535" width="21.42578125" customWidth="1"/>
    <col min="11536" max="11536" width="8.140625" customWidth="1"/>
    <col min="11777" max="11777" width="3.7109375" customWidth="1"/>
    <col min="11778" max="11778" width="48.140625" customWidth="1"/>
    <col min="11779" max="11779" width="14.5703125" customWidth="1"/>
    <col min="11780" max="11780" width="14.42578125" bestFit="1" customWidth="1"/>
    <col min="11781" max="11781" width="13.42578125" customWidth="1"/>
    <col min="11782" max="11782" width="13.85546875" customWidth="1"/>
    <col min="11783" max="11783" width="22.5703125" bestFit="1" customWidth="1"/>
    <col min="11784" max="11784" width="28" customWidth="1"/>
    <col min="11785" max="11785" width="22.5703125" bestFit="1" customWidth="1"/>
    <col min="11786" max="11786" width="18.140625" bestFit="1" customWidth="1"/>
    <col min="11787" max="11787" width="24.140625" bestFit="1" customWidth="1"/>
    <col min="11788" max="11788" width="22.5703125" customWidth="1"/>
    <col min="11789" max="11789" width="25.140625" customWidth="1"/>
    <col min="11790" max="11790" width="21.42578125" bestFit="1" customWidth="1"/>
    <col min="11791" max="11791" width="21.42578125" customWidth="1"/>
    <col min="11792" max="11792" width="8.140625" customWidth="1"/>
    <col min="12033" max="12033" width="3.7109375" customWidth="1"/>
    <col min="12034" max="12034" width="48.140625" customWidth="1"/>
    <col min="12035" max="12035" width="14.5703125" customWidth="1"/>
    <col min="12036" max="12036" width="14.42578125" bestFit="1" customWidth="1"/>
    <col min="12037" max="12037" width="13.42578125" customWidth="1"/>
    <col min="12038" max="12038" width="13.85546875" customWidth="1"/>
    <col min="12039" max="12039" width="22.5703125" bestFit="1" customWidth="1"/>
    <col min="12040" max="12040" width="28" customWidth="1"/>
    <col min="12041" max="12041" width="22.5703125" bestFit="1" customWidth="1"/>
    <col min="12042" max="12042" width="18.140625" bestFit="1" customWidth="1"/>
    <col min="12043" max="12043" width="24.140625" bestFit="1" customWidth="1"/>
    <col min="12044" max="12044" width="22.5703125" customWidth="1"/>
    <col min="12045" max="12045" width="25.140625" customWidth="1"/>
    <col min="12046" max="12046" width="21.42578125" bestFit="1" customWidth="1"/>
    <col min="12047" max="12047" width="21.42578125" customWidth="1"/>
    <col min="12048" max="12048" width="8.140625" customWidth="1"/>
    <col min="12289" max="12289" width="3.7109375" customWidth="1"/>
    <col min="12290" max="12290" width="48.140625" customWidth="1"/>
    <col min="12291" max="12291" width="14.5703125" customWidth="1"/>
    <col min="12292" max="12292" width="14.42578125" bestFit="1" customWidth="1"/>
    <col min="12293" max="12293" width="13.42578125" customWidth="1"/>
    <col min="12294" max="12294" width="13.85546875" customWidth="1"/>
    <col min="12295" max="12295" width="22.5703125" bestFit="1" customWidth="1"/>
    <col min="12296" max="12296" width="28" customWidth="1"/>
    <col min="12297" max="12297" width="22.5703125" bestFit="1" customWidth="1"/>
    <col min="12298" max="12298" width="18.140625" bestFit="1" customWidth="1"/>
    <col min="12299" max="12299" width="24.140625" bestFit="1" customWidth="1"/>
    <col min="12300" max="12300" width="22.5703125" customWidth="1"/>
    <col min="12301" max="12301" width="25.140625" customWidth="1"/>
    <col min="12302" max="12302" width="21.42578125" bestFit="1" customWidth="1"/>
    <col min="12303" max="12303" width="21.42578125" customWidth="1"/>
    <col min="12304" max="12304" width="8.140625" customWidth="1"/>
    <col min="12545" max="12545" width="3.7109375" customWidth="1"/>
    <col min="12546" max="12546" width="48.140625" customWidth="1"/>
    <col min="12547" max="12547" width="14.5703125" customWidth="1"/>
    <col min="12548" max="12548" width="14.42578125" bestFit="1" customWidth="1"/>
    <col min="12549" max="12549" width="13.42578125" customWidth="1"/>
    <col min="12550" max="12550" width="13.85546875" customWidth="1"/>
    <col min="12551" max="12551" width="22.5703125" bestFit="1" customWidth="1"/>
    <col min="12552" max="12552" width="28" customWidth="1"/>
    <col min="12553" max="12553" width="22.5703125" bestFit="1" customWidth="1"/>
    <col min="12554" max="12554" width="18.140625" bestFit="1" customWidth="1"/>
    <col min="12555" max="12555" width="24.140625" bestFit="1" customWidth="1"/>
    <col min="12556" max="12556" width="22.5703125" customWidth="1"/>
    <col min="12557" max="12557" width="25.140625" customWidth="1"/>
    <col min="12558" max="12558" width="21.42578125" bestFit="1" customWidth="1"/>
    <col min="12559" max="12559" width="21.42578125" customWidth="1"/>
    <col min="12560" max="12560" width="8.140625" customWidth="1"/>
    <col min="12801" max="12801" width="3.7109375" customWidth="1"/>
    <col min="12802" max="12802" width="48.140625" customWidth="1"/>
    <col min="12803" max="12803" width="14.5703125" customWidth="1"/>
    <col min="12804" max="12804" width="14.42578125" bestFit="1" customWidth="1"/>
    <col min="12805" max="12805" width="13.42578125" customWidth="1"/>
    <col min="12806" max="12806" width="13.85546875" customWidth="1"/>
    <col min="12807" max="12807" width="22.5703125" bestFit="1" customWidth="1"/>
    <col min="12808" max="12808" width="28" customWidth="1"/>
    <col min="12809" max="12809" width="22.5703125" bestFit="1" customWidth="1"/>
    <col min="12810" max="12810" width="18.140625" bestFit="1" customWidth="1"/>
    <col min="12811" max="12811" width="24.140625" bestFit="1" customWidth="1"/>
    <col min="12812" max="12812" width="22.5703125" customWidth="1"/>
    <col min="12813" max="12813" width="25.140625" customWidth="1"/>
    <col min="12814" max="12814" width="21.42578125" bestFit="1" customWidth="1"/>
    <col min="12815" max="12815" width="21.42578125" customWidth="1"/>
    <col min="12816" max="12816" width="8.140625" customWidth="1"/>
    <col min="13057" max="13057" width="3.7109375" customWidth="1"/>
    <col min="13058" max="13058" width="48.140625" customWidth="1"/>
    <col min="13059" max="13059" width="14.5703125" customWidth="1"/>
    <col min="13060" max="13060" width="14.42578125" bestFit="1" customWidth="1"/>
    <col min="13061" max="13061" width="13.42578125" customWidth="1"/>
    <col min="13062" max="13062" width="13.85546875" customWidth="1"/>
    <col min="13063" max="13063" width="22.5703125" bestFit="1" customWidth="1"/>
    <col min="13064" max="13064" width="28" customWidth="1"/>
    <col min="13065" max="13065" width="22.5703125" bestFit="1" customWidth="1"/>
    <col min="13066" max="13066" width="18.140625" bestFit="1" customWidth="1"/>
    <col min="13067" max="13067" width="24.140625" bestFit="1" customWidth="1"/>
    <col min="13068" max="13068" width="22.5703125" customWidth="1"/>
    <col min="13069" max="13069" width="25.140625" customWidth="1"/>
    <col min="13070" max="13070" width="21.42578125" bestFit="1" customWidth="1"/>
    <col min="13071" max="13071" width="21.42578125" customWidth="1"/>
    <col min="13072" max="13072" width="8.140625" customWidth="1"/>
    <col min="13313" max="13313" width="3.7109375" customWidth="1"/>
    <col min="13314" max="13314" width="48.140625" customWidth="1"/>
    <col min="13315" max="13315" width="14.5703125" customWidth="1"/>
    <col min="13316" max="13316" width="14.42578125" bestFit="1" customWidth="1"/>
    <col min="13317" max="13317" width="13.42578125" customWidth="1"/>
    <col min="13318" max="13318" width="13.85546875" customWidth="1"/>
    <col min="13319" max="13319" width="22.5703125" bestFit="1" customWidth="1"/>
    <col min="13320" max="13320" width="28" customWidth="1"/>
    <col min="13321" max="13321" width="22.5703125" bestFit="1" customWidth="1"/>
    <col min="13322" max="13322" width="18.140625" bestFit="1" customWidth="1"/>
    <col min="13323" max="13323" width="24.140625" bestFit="1" customWidth="1"/>
    <col min="13324" max="13324" width="22.5703125" customWidth="1"/>
    <col min="13325" max="13325" width="25.140625" customWidth="1"/>
    <col min="13326" max="13326" width="21.42578125" bestFit="1" customWidth="1"/>
    <col min="13327" max="13327" width="21.42578125" customWidth="1"/>
    <col min="13328" max="13328" width="8.140625" customWidth="1"/>
    <col min="13569" max="13569" width="3.7109375" customWidth="1"/>
    <col min="13570" max="13570" width="48.140625" customWidth="1"/>
    <col min="13571" max="13571" width="14.5703125" customWidth="1"/>
    <col min="13572" max="13572" width="14.42578125" bestFit="1" customWidth="1"/>
    <col min="13573" max="13573" width="13.42578125" customWidth="1"/>
    <col min="13574" max="13574" width="13.85546875" customWidth="1"/>
    <col min="13575" max="13575" width="22.5703125" bestFit="1" customWidth="1"/>
    <col min="13576" max="13576" width="28" customWidth="1"/>
    <col min="13577" max="13577" width="22.5703125" bestFit="1" customWidth="1"/>
    <col min="13578" max="13578" width="18.140625" bestFit="1" customWidth="1"/>
    <col min="13579" max="13579" width="24.140625" bestFit="1" customWidth="1"/>
    <col min="13580" max="13580" width="22.5703125" customWidth="1"/>
    <col min="13581" max="13581" width="25.140625" customWidth="1"/>
    <col min="13582" max="13582" width="21.42578125" bestFit="1" customWidth="1"/>
    <col min="13583" max="13583" width="21.42578125" customWidth="1"/>
    <col min="13584" max="13584" width="8.140625" customWidth="1"/>
    <col min="13825" max="13825" width="3.7109375" customWidth="1"/>
    <col min="13826" max="13826" width="48.140625" customWidth="1"/>
    <col min="13827" max="13827" width="14.5703125" customWidth="1"/>
    <col min="13828" max="13828" width="14.42578125" bestFit="1" customWidth="1"/>
    <col min="13829" max="13829" width="13.42578125" customWidth="1"/>
    <col min="13830" max="13830" width="13.85546875" customWidth="1"/>
    <col min="13831" max="13831" width="22.5703125" bestFit="1" customWidth="1"/>
    <col min="13832" max="13832" width="28" customWidth="1"/>
    <col min="13833" max="13833" width="22.5703125" bestFit="1" customWidth="1"/>
    <col min="13834" max="13834" width="18.140625" bestFit="1" customWidth="1"/>
    <col min="13835" max="13835" width="24.140625" bestFit="1" customWidth="1"/>
    <col min="13836" max="13836" width="22.5703125" customWidth="1"/>
    <col min="13837" max="13837" width="25.140625" customWidth="1"/>
    <col min="13838" max="13838" width="21.42578125" bestFit="1" customWidth="1"/>
    <col min="13839" max="13839" width="21.42578125" customWidth="1"/>
    <col min="13840" max="13840" width="8.140625" customWidth="1"/>
    <col min="14081" max="14081" width="3.7109375" customWidth="1"/>
    <col min="14082" max="14082" width="48.140625" customWidth="1"/>
    <col min="14083" max="14083" width="14.5703125" customWidth="1"/>
    <col min="14084" max="14084" width="14.42578125" bestFit="1" customWidth="1"/>
    <col min="14085" max="14085" width="13.42578125" customWidth="1"/>
    <col min="14086" max="14086" width="13.85546875" customWidth="1"/>
    <col min="14087" max="14087" width="22.5703125" bestFit="1" customWidth="1"/>
    <col min="14088" max="14088" width="28" customWidth="1"/>
    <col min="14089" max="14089" width="22.5703125" bestFit="1" customWidth="1"/>
    <col min="14090" max="14090" width="18.140625" bestFit="1" customWidth="1"/>
    <col min="14091" max="14091" width="24.140625" bestFit="1" customWidth="1"/>
    <col min="14092" max="14092" width="22.5703125" customWidth="1"/>
    <col min="14093" max="14093" width="25.140625" customWidth="1"/>
    <col min="14094" max="14094" width="21.42578125" bestFit="1" customWidth="1"/>
    <col min="14095" max="14095" width="21.42578125" customWidth="1"/>
    <col min="14096" max="14096" width="8.140625" customWidth="1"/>
    <col min="14337" max="14337" width="3.7109375" customWidth="1"/>
    <col min="14338" max="14338" width="48.140625" customWidth="1"/>
    <col min="14339" max="14339" width="14.5703125" customWidth="1"/>
    <col min="14340" max="14340" width="14.42578125" bestFit="1" customWidth="1"/>
    <col min="14341" max="14341" width="13.42578125" customWidth="1"/>
    <col min="14342" max="14342" width="13.85546875" customWidth="1"/>
    <col min="14343" max="14343" width="22.5703125" bestFit="1" customWidth="1"/>
    <col min="14344" max="14344" width="28" customWidth="1"/>
    <col min="14345" max="14345" width="22.5703125" bestFit="1" customWidth="1"/>
    <col min="14346" max="14346" width="18.140625" bestFit="1" customWidth="1"/>
    <col min="14347" max="14347" width="24.140625" bestFit="1" customWidth="1"/>
    <col min="14348" max="14348" width="22.5703125" customWidth="1"/>
    <col min="14349" max="14349" width="25.140625" customWidth="1"/>
    <col min="14350" max="14350" width="21.42578125" bestFit="1" customWidth="1"/>
    <col min="14351" max="14351" width="21.42578125" customWidth="1"/>
    <col min="14352" max="14352" width="8.140625" customWidth="1"/>
    <col min="14593" max="14593" width="3.7109375" customWidth="1"/>
    <col min="14594" max="14594" width="48.140625" customWidth="1"/>
    <col min="14595" max="14595" width="14.5703125" customWidth="1"/>
    <col min="14596" max="14596" width="14.42578125" bestFit="1" customWidth="1"/>
    <col min="14597" max="14597" width="13.42578125" customWidth="1"/>
    <col min="14598" max="14598" width="13.85546875" customWidth="1"/>
    <col min="14599" max="14599" width="22.5703125" bestFit="1" customWidth="1"/>
    <col min="14600" max="14600" width="28" customWidth="1"/>
    <col min="14601" max="14601" width="22.5703125" bestFit="1" customWidth="1"/>
    <col min="14602" max="14602" width="18.140625" bestFit="1" customWidth="1"/>
    <col min="14603" max="14603" width="24.140625" bestFit="1" customWidth="1"/>
    <col min="14604" max="14604" width="22.5703125" customWidth="1"/>
    <col min="14605" max="14605" width="25.140625" customWidth="1"/>
    <col min="14606" max="14606" width="21.42578125" bestFit="1" customWidth="1"/>
    <col min="14607" max="14607" width="21.42578125" customWidth="1"/>
    <col min="14608" max="14608" width="8.140625" customWidth="1"/>
    <col min="14849" max="14849" width="3.7109375" customWidth="1"/>
    <col min="14850" max="14850" width="48.140625" customWidth="1"/>
    <col min="14851" max="14851" width="14.5703125" customWidth="1"/>
    <col min="14852" max="14852" width="14.42578125" bestFit="1" customWidth="1"/>
    <col min="14853" max="14853" width="13.42578125" customWidth="1"/>
    <col min="14854" max="14854" width="13.85546875" customWidth="1"/>
    <col min="14855" max="14855" width="22.5703125" bestFit="1" customWidth="1"/>
    <col min="14856" max="14856" width="28" customWidth="1"/>
    <col min="14857" max="14857" width="22.5703125" bestFit="1" customWidth="1"/>
    <col min="14858" max="14858" width="18.140625" bestFit="1" customWidth="1"/>
    <col min="14859" max="14859" width="24.140625" bestFit="1" customWidth="1"/>
    <col min="14860" max="14860" width="22.5703125" customWidth="1"/>
    <col min="14861" max="14861" width="25.140625" customWidth="1"/>
    <col min="14862" max="14862" width="21.42578125" bestFit="1" customWidth="1"/>
    <col min="14863" max="14863" width="21.42578125" customWidth="1"/>
    <col min="14864" max="14864" width="8.140625" customWidth="1"/>
    <col min="15105" max="15105" width="3.7109375" customWidth="1"/>
    <col min="15106" max="15106" width="48.140625" customWidth="1"/>
    <col min="15107" max="15107" width="14.5703125" customWidth="1"/>
    <col min="15108" max="15108" width="14.42578125" bestFit="1" customWidth="1"/>
    <col min="15109" max="15109" width="13.42578125" customWidth="1"/>
    <col min="15110" max="15110" width="13.85546875" customWidth="1"/>
    <col min="15111" max="15111" width="22.5703125" bestFit="1" customWidth="1"/>
    <col min="15112" max="15112" width="28" customWidth="1"/>
    <col min="15113" max="15113" width="22.5703125" bestFit="1" customWidth="1"/>
    <col min="15114" max="15114" width="18.140625" bestFit="1" customWidth="1"/>
    <col min="15115" max="15115" width="24.140625" bestFit="1" customWidth="1"/>
    <col min="15116" max="15116" width="22.5703125" customWidth="1"/>
    <col min="15117" max="15117" width="25.140625" customWidth="1"/>
    <col min="15118" max="15118" width="21.42578125" bestFit="1" customWidth="1"/>
    <col min="15119" max="15119" width="21.42578125" customWidth="1"/>
    <col min="15120" max="15120" width="8.140625" customWidth="1"/>
    <col min="15361" max="15361" width="3.7109375" customWidth="1"/>
    <col min="15362" max="15362" width="48.140625" customWidth="1"/>
    <col min="15363" max="15363" width="14.5703125" customWidth="1"/>
    <col min="15364" max="15364" width="14.42578125" bestFit="1" customWidth="1"/>
    <col min="15365" max="15365" width="13.42578125" customWidth="1"/>
    <col min="15366" max="15366" width="13.85546875" customWidth="1"/>
    <col min="15367" max="15367" width="22.5703125" bestFit="1" customWidth="1"/>
    <col min="15368" max="15368" width="28" customWidth="1"/>
    <col min="15369" max="15369" width="22.5703125" bestFit="1" customWidth="1"/>
    <col min="15370" max="15370" width="18.140625" bestFit="1" customWidth="1"/>
    <col min="15371" max="15371" width="24.140625" bestFit="1" customWidth="1"/>
    <col min="15372" max="15372" width="22.5703125" customWidth="1"/>
    <col min="15373" max="15373" width="25.140625" customWidth="1"/>
    <col min="15374" max="15374" width="21.42578125" bestFit="1" customWidth="1"/>
    <col min="15375" max="15375" width="21.42578125" customWidth="1"/>
    <col min="15376" max="15376" width="8.140625" customWidth="1"/>
    <col min="15617" max="15617" width="3.7109375" customWidth="1"/>
    <col min="15618" max="15618" width="48.140625" customWidth="1"/>
    <col min="15619" max="15619" width="14.5703125" customWidth="1"/>
    <col min="15620" max="15620" width="14.42578125" bestFit="1" customWidth="1"/>
    <col min="15621" max="15621" width="13.42578125" customWidth="1"/>
    <col min="15622" max="15622" width="13.85546875" customWidth="1"/>
    <col min="15623" max="15623" width="22.5703125" bestFit="1" customWidth="1"/>
    <col min="15624" max="15624" width="28" customWidth="1"/>
    <col min="15625" max="15625" width="22.5703125" bestFit="1" customWidth="1"/>
    <col min="15626" max="15626" width="18.140625" bestFit="1" customWidth="1"/>
    <col min="15627" max="15627" width="24.140625" bestFit="1" customWidth="1"/>
    <col min="15628" max="15628" width="22.5703125" customWidth="1"/>
    <col min="15629" max="15629" width="25.140625" customWidth="1"/>
    <col min="15630" max="15630" width="21.42578125" bestFit="1" customWidth="1"/>
    <col min="15631" max="15631" width="21.42578125" customWidth="1"/>
    <col min="15632" max="15632" width="8.140625" customWidth="1"/>
    <col min="15873" max="15873" width="3.7109375" customWidth="1"/>
    <col min="15874" max="15874" width="48.140625" customWidth="1"/>
    <col min="15875" max="15875" width="14.5703125" customWidth="1"/>
    <col min="15876" max="15876" width="14.42578125" bestFit="1" customWidth="1"/>
    <col min="15877" max="15877" width="13.42578125" customWidth="1"/>
    <col min="15878" max="15878" width="13.85546875" customWidth="1"/>
    <col min="15879" max="15879" width="22.5703125" bestFit="1" customWidth="1"/>
    <col min="15880" max="15880" width="28" customWidth="1"/>
    <col min="15881" max="15881" width="22.5703125" bestFit="1" customWidth="1"/>
    <col min="15882" max="15882" width="18.140625" bestFit="1" customWidth="1"/>
    <col min="15883" max="15883" width="24.140625" bestFit="1" customWidth="1"/>
    <col min="15884" max="15884" width="22.5703125" customWidth="1"/>
    <col min="15885" max="15885" width="25.140625" customWidth="1"/>
    <col min="15886" max="15886" width="21.42578125" bestFit="1" customWidth="1"/>
    <col min="15887" max="15887" width="21.42578125" customWidth="1"/>
    <col min="15888" max="15888" width="8.140625" customWidth="1"/>
    <col min="16129" max="16129" width="3.7109375" customWidth="1"/>
    <col min="16130" max="16130" width="48.140625" customWidth="1"/>
    <col min="16131" max="16131" width="14.5703125" customWidth="1"/>
    <col min="16132" max="16132" width="14.42578125" bestFit="1" customWidth="1"/>
    <col min="16133" max="16133" width="13.42578125" customWidth="1"/>
    <col min="16134" max="16134" width="13.85546875" customWidth="1"/>
    <col min="16135" max="16135" width="22.5703125" bestFit="1" customWidth="1"/>
    <col min="16136" max="16136" width="28" customWidth="1"/>
    <col min="16137" max="16137" width="22.5703125" bestFit="1" customWidth="1"/>
    <col min="16138" max="16138" width="18.140625" bestFit="1" customWidth="1"/>
    <col min="16139" max="16139" width="24.140625" bestFit="1" customWidth="1"/>
    <col min="16140" max="16140" width="22.5703125" customWidth="1"/>
    <col min="16141" max="16141" width="25.140625" customWidth="1"/>
    <col min="16142" max="16142" width="21.42578125" bestFit="1" customWidth="1"/>
    <col min="16143" max="16143" width="21.42578125" customWidth="1"/>
    <col min="16144" max="16144" width="8.140625" customWidth="1"/>
  </cols>
  <sheetData>
    <row r="2" spans="1:17" s="1" customFormat="1" x14ac:dyDescent="0.25">
      <c r="B2" s="3"/>
      <c r="C2" s="3"/>
      <c r="D2" s="3"/>
      <c r="F2" s="2"/>
      <c r="P2" s="4"/>
      <c r="Q2" s="5"/>
    </row>
    <row r="3" spans="1:17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P3" s="4"/>
      <c r="Q3" s="5"/>
    </row>
    <row r="4" spans="1:17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P4" s="4"/>
      <c r="Q4" s="5"/>
    </row>
    <row r="5" spans="1:17" s="6" customFormat="1" ht="20.25" x14ac:dyDescent="0.3">
      <c r="A5" s="7"/>
      <c r="B5" s="7"/>
      <c r="C5" s="7"/>
      <c r="D5" s="7"/>
      <c r="E5" s="7"/>
      <c r="F5" s="8" t="s">
        <v>2</v>
      </c>
      <c r="G5" s="9" t="s">
        <v>72</v>
      </c>
      <c r="H5" s="7" t="s">
        <v>4</v>
      </c>
      <c r="I5" s="7"/>
      <c r="J5" s="7"/>
      <c r="K5" s="7"/>
      <c r="L5" s="7"/>
      <c r="M5" s="7"/>
      <c r="P5" s="4"/>
      <c r="Q5" s="5"/>
    </row>
    <row r="6" spans="1:17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  <c r="P6" s="4"/>
      <c r="Q6" s="5"/>
    </row>
    <row r="7" spans="1:17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  <c r="P7" s="4"/>
      <c r="Q7" s="5"/>
    </row>
    <row r="8" spans="1:17" s="1" customFormat="1" ht="16.5" thickTop="1" x14ac:dyDescent="0.25">
      <c r="A8" s="444" t="s">
        <v>5</v>
      </c>
      <c r="B8" s="445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42" t="s">
        <v>8</v>
      </c>
      <c r="Q8" s="5"/>
    </row>
    <row r="9" spans="1:17" s="14" customFormat="1" ht="16.5" thickBot="1" x14ac:dyDescent="0.3">
      <c r="A9" s="446"/>
      <c r="B9" s="447"/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2" t="s">
        <v>17</v>
      </c>
      <c r="L9" s="441"/>
      <c r="M9" s="443"/>
      <c r="N9" s="13"/>
      <c r="O9" s="13"/>
      <c r="Q9" s="15"/>
    </row>
    <row r="10" spans="1:17" ht="16.5" thickTop="1" x14ac:dyDescent="0.25">
      <c r="A10" s="16">
        <v>1</v>
      </c>
      <c r="B10" s="133" t="s">
        <v>18</v>
      </c>
      <c r="C10" s="18">
        <v>104038.43980199999</v>
      </c>
      <c r="D10" s="19">
        <v>0</v>
      </c>
      <c r="E10" s="19">
        <v>0</v>
      </c>
      <c r="F10" s="20">
        <v>0</v>
      </c>
      <c r="G10" s="19">
        <v>650468.29288900003</v>
      </c>
      <c r="H10" s="19">
        <v>15254.280557</v>
      </c>
      <c r="I10" s="19">
        <v>858772.80557700002</v>
      </c>
      <c r="J10" s="19">
        <v>0</v>
      </c>
      <c r="K10" s="21">
        <v>444.38424900000001</v>
      </c>
      <c r="L10" s="22">
        <v>1252415.4736530001</v>
      </c>
      <c r="M10" s="23">
        <v>2881393.6767270002</v>
      </c>
      <c r="P10" s="25"/>
    </row>
    <row r="11" spans="1:17" x14ac:dyDescent="0.25">
      <c r="A11" s="27">
        <v>2</v>
      </c>
      <c r="B11" s="37" t="s">
        <v>19</v>
      </c>
      <c r="C11" s="29">
        <v>481308.618303</v>
      </c>
      <c r="D11" s="30">
        <v>33.021000000000001</v>
      </c>
      <c r="E11" s="30">
        <v>0</v>
      </c>
      <c r="F11" s="31">
        <v>0</v>
      </c>
      <c r="G11" s="30">
        <v>614804.20281499997</v>
      </c>
      <c r="H11" s="30">
        <v>16799.523690999999</v>
      </c>
      <c r="I11" s="30">
        <v>1942716.878266</v>
      </c>
      <c r="J11" s="30">
        <v>0</v>
      </c>
      <c r="K11" s="32">
        <v>6208.4868180000003</v>
      </c>
      <c r="L11" s="33">
        <v>3535044.6071100002</v>
      </c>
      <c r="M11" s="34">
        <v>6596915.3380030002</v>
      </c>
      <c r="P11" s="25"/>
    </row>
    <row r="12" spans="1:17" x14ac:dyDescent="0.25">
      <c r="A12" s="27">
        <v>3</v>
      </c>
      <c r="B12" s="37" t="s">
        <v>20</v>
      </c>
      <c r="C12" s="29">
        <v>178757.2666</v>
      </c>
      <c r="D12" s="30">
        <v>0</v>
      </c>
      <c r="E12" s="30">
        <v>0</v>
      </c>
      <c r="F12" s="31">
        <v>0</v>
      </c>
      <c r="G12" s="30">
        <v>0</v>
      </c>
      <c r="H12" s="30">
        <v>0</v>
      </c>
      <c r="I12" s="30">
        <v>0</v>
      </c>
      <c r="J12" s="30">
        <v>0</v>
      </c>
      <c r="K12" s="32">
        <v>0</v>
      </c>
      <c r="L12" s="33">
        <v>0</v>
      </c>
      <c r="M12" s="34">
        <v>178757.2666</v>
      </c>
      <c r="P12" s="25"/>
    </row>
    <row r="13" spans="1:17" x14ac:dyDescent="0.25">
      <c r="A13" s="27">
        <v>4</v>
      </c>
      <c r="B13" s="37" t="s">
        <v>21</v>
      </c>
      <c r="C13" s="29">
        <v>60372.550208000001</v>
      </c>
      <c r="D13" s="30">
        <v>0</v>
      </c>
      <c r="E13" s="35">
        <v>0</v>
      </c>
      <c r="F13" s="36">
        <v>0</v>
      </c>
      <c r="G13" s="30">
        <v>1391568.943343</v>
      </c>
      <c r="H13" s="30">
        <v>7146.9307779999999</v>
      </c>
      <c r="I13" s="30">
        <v>2655183.1137430002</v>
      </c>
      <c r="J13" s="30">
        <v>0</v>
      </c>
      <c r="K13" s="32">
        <v>0</v>
      </c>
      <c r="L13" s="33">
        <v>1578682.0033740001</v>
      </c>
      <c r="M13" s="34">
        <v>5692953.5414460003</v>
      </c>
      <c r="P13" s="25"/>
    </row>
    <row r="14" spans="1:17" x14ac:dyDescent="0.25">
      <c r="A14" s="27">
        <v>5</v>
      </c>
      <c r="B14" s="37" t="s">
        <v>22</v>
      </c>
      <c r="C14" s="29">
        <v>18153.766278999999</v>
      </c>
      <c r="D14" s="30">
        <v>0</v>
      </c>
      <c r="E14" s="30">
        <v>0</v>
      </c>
      <c r="F14" s="31">
        <v>0</v>
      </c>
      <c r="G14" s="30">
        <v>549665.78420300002</v>
      </c>
      <c r="H14" s="30">
        <v>9851.2937959999999</v>
      </c>
      <c r="I14" s="30">
        <v>1420251.3255759999</v>
      </c>
      <c r="J14" s="30">
        <v>0</v>
      </c>
      <c r="K14" s="32">
        <v>57.098854000000003</v>
      </c>
      <c r="L14" s="33">
        <v>141835.012942</v>
      </c>
      <c r="M14" s="34">
        <v>2139814.2816499998</v>
      </c>
      <c r="P14" s="25"/>
    </row>
    <row r="15" spans="1:17" x14ac:dyDescent="0.25">
      <c r="A15" s="27">
        <v>6</v>
      </c>
      <c r="B15" s="37" t="s">
        <v>23</v>
      </c>
      <c r="C15" s="29">
        <v>196048.92152</v>
      </c>
      <c r="D15" s="30">
        <v>1.8149999999999999</v>
      </c>
      <c r="E15" s="30">
        <v>0</v>
      </c>
      <c r="F15" s="31">
        <v>0</v>
      </c>
      <c r="G15" s="30">
        <v>85506.372344000003</v>
      </c>
      <c r="H15" s="30">
        <v>475.78845999999999</v>
      </c>
      <c r="I15" s="30">
        <v>58393.196398</v>
      </c>
      <c r="J15" s="30">
        <v>0</v>
      </c>
      <c r="K15" s="32">
        <v>817.05622600000004</v>
      </c>
      <c r="L15" s="33">
        <v>1559707.527397</v>
      </c>
      <c r="M15" s="34">
        <v>1900950.677345</v>
      </c>
      <c r="P15" s="25"/>
    </row>
    <row r="16" spans="1:17" x14ac:dyDescent="0.25">
      <c r="A16" s="27">
        <v>7</v>
      </c>
      <c r="B16" s="37" t="s">
        <v>24</v>
      </c>
      <c r="C16" s="29">
        <v>139407.68737199999</v>
      </c>
      <c r="D16" s="30">
        <v>117</v>
      </c>
      <c r="E16" s="30">
        <v>0</v>
      </c>
      <c r="F16" s="31">
        <v>0</v>
      </c>
      <c r="G16" s="30">
        <v>264352.924054</v>
      </c>
      <c r="H16" s="30">
        <v>5237.5359710000002</v>
      </c>
      <c r="I16" s="30">
        <v>1717228.1980979999</v>
      </c>
      <c r="J16" s="30">
        <v>0</v>
      </c>
      <c r="K16" s="32">
        <v>0</v>
      </c>
      <c r="L16" s="33">
        <v>2051904.9208800001</v>
      </c>
      <c r="M16" s="34">
        <v>4178248.2663750001</v>
      </c>
      <c r="P16" s="25"/>
    </row>
    <row r="17" spans="1:16" x14ac:dyDescent="0.25">
      <c r="A17" s="27">
        <v>8</v>
      </c>
      <c r="B17" s="37" t="s">
        <v>25</v>
      </c>
      <c r="C17" s="29">
        <v>238122.56858600001</v>
      </c>
      <c r="D17" s="30">
        <v>0</v>
      </c>
      <c r="E17" s="30">
        <v>0</v>
      </c>
      <c r="F17" s="31">
        <v>0</v>
      </c>
      <c r="G17" s="30">
        <v>2118659.407474</v>
      </c>
      <c r="H17" s="30">
        <v>2602.5816519999998</v>
      </c>
      <c r="I17" s="30">
        <v>1745563.7031660001</v>
      </c>
      <c r="J17" s="30">
        <v>0</v>
      </c>
      <c r="K17" s="32">
        <v>405.90488199999999</v>
      </c>
      <c r="L17" s="33">
        <v>372361.23077099997</v>
      </c>
      <c r="M17" s="34">
        <v>4477715.3965309998</v>
      </c>
      <c r="P17" s="25"/>
    </row>
    <row r="18" spans="1:16" x14ac:dyDescent="0.25">
      <c r="A18" s="27">
        <v>9</v>
      </c>
      <c r="B18" s="37" t="s">
        <v>26</v>
      </c>
      <c r="C18" s="29">
        <v>1073627.45266</v>
      </c>
      <c r="D18" s="30">
        <v>45.923740000000002</v>
      </c>
      <c r="E18" s="30">
        <v>0</v>
      </c>
      <c r="F18" s="31">
        <v>0</v>
      </c>
      <c r="G18" s="30">
        <v>418053.44430099998</v>
      </c>
      <c r="H18" s="30">
        <v>6126.3807900000002</v>
      </c>
      <c r="I18" s="30">
        <v>457486.84330000001</v>
      </c>
      <c r="J18" s="30">
        <v>0</v>
      </c>
      <c r="K18" s="32">
        <v>1822.203041</v>
      </c>
      <c r="L18" s="33">
        <v>368953.80160499999</v>
      </c>
      <c r="M18" s="34">
        <v>2326116.049437</v>
      </c>
      <c r="P18" s="25"/>
    </row>
    <row r="19" spans="1:16" x14ac:dyDescent="0.25">
      <c r="A19" s="27">
        <v>10</v>
      </c>
      <c r="B19" s="37" t="s">
        <v>27</v>
      </c>
      <c r="C19" s="29">
        <v>96890.993361000001</v>
      </c>
      <c r="D19" s="30">
        <v>0</v>
      </c>
      <c r="E19" s="30">
        <v>0</v>
      </c>
      <c r="F19" s="31">
        <v>0</v>
      </c>
      <c r="G19" s="30">
        <v>95054.335665000006</v>
      </c>
      <c r="H19" s="30">
        <v>0</v>
      </c>
      <c r="I19" s="30">
        <v>74847.874188999995</v>
      </c>
      <c r="J19" s="30">
        <v>0</v>
      </c>
      <c r="K19" s="32">
        <v>5.9886030000000003</v>
      </c>
      <c r="L19" s="33">
        <v>145927.36597700001</v>
      </c>
      <c r="M19" s="34">
        <v>412726.55779500003</v>
      </c>
      <c r="P19" s="25"/>
    </row>
    <row r="20" spans="1:16" x14ac:dyDescent="0.25">
      <c r="A20" s="27">
        <v>11</v>
      </c>
      <c r="B20" s="37" t="s">
        <v>28</v>
      </c>
      <c r="C20" s="29">
        <v>15223.591243000001</v>
      </c>
      <c r="D20" s="30">
        <v>0</v>
      </c>
      <c r="E20" s="30">
        <v>0</v>
      </c>
      <c r="F20" s="31">
        <v>0</v>
      </c>
      <c r="G20" s="30">
        <v>1052.503483</v>
      </c>
      <c r="H20" s="30">
        <v>720.17566499999998</v>
      </c>
      <c r="I20" s="30">
        <v>4376.19427</v>
      </c>
      <c r="J20" s="30">
        <v>0</v>
      </c>
      <c r="K20" s="32">
        <v>0</v>
      </c>
      <c r="L20" s="33">
        <v>45690.796369999996</v>
      </c>
      <c r="M20" s="34">
        <v>67063.261031000002</v>
      </c>
      <c r="P20" s="25"/>
    </row>
    <row r="21" spans="1:16" x14ac:dyDescent="0.25">
      <c r="A21" s="27">
        <v>12</v>
      </c>
      <c r="B21" s="37" t="s">
        <v>29</v>
      </c>
      <c r="C21" s="29">
        <v>5113.0686750000004</v>
      </c>
      <c r="D21" s="30">
        <v>0</v>
      </c>
      <c r="E21" s="30">
        <v>0</v>
      </c>
      <c r="F21" s="31">
        <v>0</v>
      </c>
      <c r="G21" s="30">
        <v>1259059.4313040001</v>
      </c>
      <c r="H21" s="30">
        <v>11050.020811</v>
      </c>
      <c r="I21" s="30">
        <v>3140459.465388</v>
      </c>
      <c r="J21" s="30">
        <v>0</v>
      </c>
      <c r="K21" s="32">
        <v>0</v>
      </c>
      <c r="L21" s="33">
        <v>2351374.590026</v>
      </c>
      <c r="M21" s="34">
        <v>6767056.576204</v>
      </c>
      <c r="P21" s="25"/>
    </row>
    <row r="22" spans="1:16" x14ac:dyDescent="0.25">
      <c r="A22" s="27">
        <v>13</v>
      </c>
      <c r="B22" s="37" t="s">
        <v>30</v>
      </c>
      <c r="C22" s="29">
        <v>114702.918275</v>
      </c>
      <c r="D22" s="30">
        <v>23.751000000000001</v>
      </c>
      <c r="E22" s="30">
        <v>0</v>
      </c>
      <c r="F22" s="31">
        <v>0</v>
      </c>
      <c r="G22" s="30">
        <v>306310.68166200002</v>
      </c>
      <c r="H22" s="30">
        <v>5241.554322</v>
      </c>
      <c r="I22" s="30">
        <v>98701.928864999994</v>
      </c>
      <c r="J22" s="30">
        <v>0</v>
      </c>
      <c r="K22" s="32">
        <v>0</v>
      </c>
      <c r="L22" s="33">
        <v>650505.88031799998</v>
      </c>
      <c r="M22" s="34">
        <v>1175486.714442</v>
      </c>
      <c r="P22" s="25"/>
    </row>
    <row r="23" spans="1:16" x14ac:dyDescent="0.25">
      <c r="A23" s="27">
        <v>14</v>
      </c>
      <c r="B23" s="37" t="s">
        <v>31</v>
      </c>
      <c r="C23" s="29">
        <v>7444.4156979999998</v>
      </c>
      <c r="D23" s="30">
        <v>0.36</v>
      </c>
      <c r="E23" s="30">
        <v>0</v>
      </c>
      <c r="F23" s="31">
        <v>0</v>
      </c>
      <c r="G23" s="30">
        <v>20641.981232999999</v>
      </c>
      <c r="H23" s="30">
        <v>4065.683634</v>
      </c>
      <c r="I23" s="30">
        <v>1206.9294850000001</v>
      </c>
      <c r="J23" s="30">
        <v>0</v>
      </c>
      <c r="K23" s="32">
        <v>0</v>
      </c>
      <c r="L23" s="33">
        <v>27280.311368999999</v>
      </c>
      <c r="M23" s="34">
        <v>60639.681419</v>
      </c>
      <c r="P23" s="25"/>
    </row>
    <row r="24" spans="1:16" x14ac:dyDescent="0.25">
      <c r="A24" s="27">
        <v>15</v>
      </c>
      <c r="B24" s="37" t="s">
        <v>32</v>
      </c>
      <c r="C24" s="29">
        <v>352345.01309199998</v>
      </c>
      <c r="D24" s="30">
        <v>160.0033</v>
      </c>
      <c r="E24" s="30">
        <v>0</v>
      </c>
      <c r="F24" s="31">
        <v>0</v>
      </c>
      <c r="G24" s="30">
        <v>196732.704795</v>
      </c>
      <c r="H24" s="30">
        <v>899.41590099999996</v>
      </c>
      <c r="I24" s="30">
        <v>161386.98467199999</v>
      </c>
      <c r="J24" s="30">
        <v>0</v>
      </c>
      <c r="K24" s="32">
        <v>22617.489953</v>
      </c>
      <c r="L24" s="33">
        <v>58516.036629000002</v>
      </c>
      <c r="M24" s="34">
        <v>792657.64834199997</v>
      </c>
      <c r="P24" s="25"/>
    </row>
    <row r="25" spans="1:16" x14ac:dyDescent="0.25">
      <c r="A25" s="27">
        <v>16</v>
      </c>
      <c r="B25" s="37" t="s">
        <v>33</v>
      </c>
      <c r="C25" s="29">
        <v>70877.178287000002</v>
      </c>
      <c r="D25" s="30">
        <v>0.36</v>
      </c>
      <c r="E25" s="30">
        <v>0</v>
      </c>
      <c r="F25" s="31">
        <v>0</v>
      </c>
      <c r="G25" s="30">
        <v>28097.926355</v>
      </c>
      <c r="H25" s="30">
        <v>18.126225999999999</v>
      </c>
      <c r="I25" s="30">
        <v>117825.919857</v>
      </c>
      <c r="J25" s="30">
        <v>0</v>
      </c>
      <c r="K25" s="32">
        <v>22.822064999999998</v>
      </c>
      <c r="L25" s="33">
        <v>428843.28288499999</v>
      </c>
      <c r="M25" s="34">
        <v>645685.61567500001</v>
      </c>
      <c r="P25" s="25"/>
    </row>
    <row r="26" spans="1:16" x14ac:dyDescent="0.25">
      <c r="A26" s="27">
        <v>17</v>
      </c>
      <c r="B26" s="37" t="s">
        <v>34</v>
      </c>
      <c r="C26" s="29">
        <v>67531.220392999996</v>
      </c>
      <c r="D26" s="30">
        <v>0</v>
      </c>
      <c r="E26" s="30">
        <v>0</v>
      </c>
      <c r="F26" s="31">
        <v>0</v>
      </c>
      <c r="G26" s="30">
        <v>349458.60976100003</v>
      </c>
      <c r="H26" s="30">
        <v>3352.7594899999999</v>
      </c>
      <c r="I26" s="30">
        <v>607193.34577799996</v>
      </c>
      <c r="J26" s="30">
        <v>0</v>
      </c>
      <c r="K26" s="32">
        <v>9.6824999999999992</v>
      </c>
      <c r="L26" s="33">
        <v>1371937.1608</v>
      </c>
      <c r="M26" s="34">
        <v>2399482.7787219998</v>
      </c>
      <c r="P26" s="25"/>
    </row>
    <row r="27" spans="1:16" x14ac:dyDescent="0.25">
      <c r="A27" s="27">
        <v>18</v>
      </c>
      <c r="B27" s="37" t="s">
        <v>35</v>
      </c>
      <c r="C27" s="29">
        <v>16451.857334</v>
      </c>
      <c r="D27" s="30">
        <v>80.946579999999997</v>
      </c>
      <c r="E27" s="30">
        <v>0</v>
      </c>
      <c r="F27" s="31">
        <v>0</v>
      </c>
      <c r="G27" s="30">
        <v>0</v>
      </c>
      <c r="H27" s="30">
        <v>0</v>
      </c>
      <c r="I27" s="30">
        <v>853.05706899999996</v>
      </c>
      <c r="J27" s="30">
        <v>0</v>
      </c>
      <c r="K27" s="32">
        <v>0</v>
      </c>
      <c r="L27" s="33">
        <v>1794.034821</v>
      </c>
      <c r="M27" s="34">
        <v>19179.895804</v>
      </c>
      <c r="P27" s="25"/>
    </row>
    <row r="28" spans="1:16" x14ac:dyDescent="0.25">
      <c r="A28" s="27">
        <v>19</v>
      </c>
      <c r="B28" s="37" t="s">
        <v>36</v>
      </c>
      <c r="C28" s="29">
        <v>9206.4294950000003</v>
      </c>
      <c r="D28" s="30">
        <v>0</v>
      </c>
      <c r="E28" s="30">
        <v>0</v>
      </c>
      <c r="F28" s="31">
        <v>0</v>
      </c>
      <c r="G28" s="30">
        <v>1363.13075</v>
      </c>
      <c r="H28" s="30">
        <v>41.927258999999999</v>
      </c>
      <c r="I28" s="30">
        <v>1667.717707</v>
      </c>
      <c r="J28" s="30">
        <v>0</v>
      </c>
      <c r="K28" s="32">
        <v>0</v>
      </c>
      <c r="L28" s="33">
        <v>3664.3643109999998</v>
      </c>
      <c r="M28" s="34">
        <v>15943.569522</v>
      </c>
      <c r="P28" s="25"/>
    </row>
    <row r="29" spans="1:16" x14ac:dyDescent="0.25">
      <c r="A29" s="27">
        <v>20</v>
      </c>
      <c r="B29" s="37" t="s">
        <v>63</v>
      </c>
      <c r="C29" s="29">
        <v>161195.35727199999</v>
      </c>
      <c r="D29" s="30">
        <v>0.72</v>
      </c>
      <c r="E29" s="30">
        <v>0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2">
        <v>0</v>
      </c>
      <c r="L29" s="33">
        <v>0</v>
      </c>
      <c r="M29" s="34">
        <v>161196.07727199999</v>
      </c>
      <c r="P29" s="25"/>
    </row>
    <row r="30" spans="1:16" x14ac:dyDescent="0.25">
      <c r="A30" s="27">
        <v>21</v>
      </c>
      <c r="B30" s="37" t="s">
        <v>38</v>
      </c>
      <c r="C30" s="29">
        <v>4032.166303</v>
      </c>
      <c r="D30" s="30">
        <v>0</v>
      </c>
      <c r="E30" s="30">
        <v>0</v>
      </c>
      <c r="F30" s="31">
        <v>0</v>
      </c>
      <c r="G30" s="30">
        <v>13673.309241000001</v>
      </c>
      <c r="H30" s="30">
        <v>298.94100800000001</v>
      </c>
      <c r="I30" s="30">
        <v>7016.534713</v>
      </c>
      <c r="J30" s="30">
        <v>0</v>
      </c>
      <c r="K30" s="32">
        <v>0</v>
      </c>
      <c r="L30" s="33">
        <v>1120.113464</v>
      </c>
      <c r="M30" s="34">
        <v>26141.064729000005</v>
      </c>
      <c r="P30" s="25"/>
    </row>
    <row r="31" spans="1:16" x14ac:dyDescent="0.25">
      <c r="A31" s="27">
        <v>22</v>
      </c>
      <c r="B31" s="37" t="s">
        <v>40</v>
      </c>
      <c r="C31" s="29">
        <v>1449.728728</v>
      </c>
      <c r="D31" s="30">
        <v>0</v>
      </c>
      <c r="E31" s="30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2">
        <v>0</v>
      </c>
      <c r="L31" s="33">
        <v>0</v>
      </c>
      <c r="M31" s="34">
        <v>1449.728728</v>
      </c>
      <c r="P31" s="25"/>
    </row>
    <row r="32" spans="1:16" x14ac:dyDescent="0.25">
      <c r="A32" s="27">
        <v>23</v>
      </c>
      <c r="B32" s="37" t="s">
        <v>41</v>
      </c>
      <c r="C32" s="29">
        <v>4018.4798879999998</v>
      </c>
      <c r="D32" s="30">
        <v>1.2629999999999999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2">
        <v>0</v>
      </c>
      <c r="L32" s="33">
        <v>0.28599999999999998</v>
      </c>
      <c r="M32" s="34">
        <v>4020.0288879999998</v>
      </c>
      <c r="P32" s="25"/>
    </row>
    <row r="33" spans="1:18" x14ac:dyDescent="0.25">
      <c r="A33" s="27">
        <v>24</v>
      </c>
      <c r="B33" s="37" t="s">
        <v>42</v>
      </c>
      <c r="C33" s="29">
        <v>7161.6234679999998</v>
      </c>
      <c r="D33" s="30">
        <v>0</v>
      </c>
      <c r="E33" s="30">
        <v>0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2">
        <v>0</v>
      </c>
      <c r="L33" s="33">
        <v>4.4359999999999999</v>
      </c>
      <c r="M33" s="34">
        <v>7166.0594679999995</v>
      </c>
      <c r="P33" s="25"/>
    </row>
    <row r="34" spans="1:18" x14ac:dyDescent="0.25">
      <c r="A34" s="27">
        <v>25</v>
      </c>
      <c r="B34" s="37" t="s">
        <v>43</v>
      </c>
      <c r="C34" s="29">
        <v>12890.480991</v>
      </c>
      <c r="D34" s="30">
        <v>0</v>
      </c>
      <c r="E34" s="30">
        <v>0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2">
        <v>0.19625000000000001</v>
      </c>
      <c r="L34" s="33">
        <v>0</v>
      </c>
      <c r="M34" s="34">
        <v>12890.677241000001</v>
      </c>
      <c r="P34" s="25"/>
    </row>
    <row r="35" spans="1:18" x14ac:dyDescent="0.25">
      <c r="A35" s="27">
        <v>26</v>
      </c>
      <c r="B35" s="37" t="s">
        <v>45</v>
      </c>
      <c r="C35" s="29">
        <v>750.85533999999996</v>
      </c>
      <c r="D35" s="30">
        <v>1.444</v>
      </c>
      <c r="E35" s="30">
        <v>0</v>
      </c>
      <c r="F35" s="31">
        <v>0</v>
      </c>
      <c r="G35" s="30">
        <v>0</v>
      </c>
      <c r="H35" s="30">
        <v>0</v>
      </c>
      <c r="I35" s="30">
        <v>0</v>
      </c>
      <c r="J35" s="30">
        <v>0</v>
      </c>
      <c r="K35" s="32">
        <v>0</v>
      </c>
      <c r="L35" s="33">
        <v>0</v>
      </c>
      <c r="M35" s="34">
        <v>752.29933999999992</v>
      </c>
      <c r="P35" s="25"/>
    </row>
    <row r="36" spans="1:18" x14ac:dyDescent="0.25">
      <c r="A36" s="27">
        <v>27</v>
      </c>
      <c r="B36" s="37" t="s">
        <v>46</v>
      </c>
      <c r="C36" s="29">
        <v>112768.65284</v>
      </c>
      <c r="D36" s="30">
        <v>0</v>
      </c>
      <c r="E36" s="30">
        <v>0</v>
      </c>
      <c r="F36" s="31">
        <v>0</v>
      </c>
      <c r="G36" s="30">
        <v>39130.563976999998</v>
      </c>
      <c r="H36" s="30">
        <v>3.8252389999999998</v>
      </c>
      <c r="I36" s="30">
        <v>4146.9442769999996</v>
      </c>
      <c r="J36" s="30">
        <v>0</v>
      </c>
      <c r="K36" s="32">
        <v>88.305823000000004</v>
      </c>
      <c r="L36" s="33">
        <v>1262304.912059</v>
      </c>
      <c r="M36" s="34">
        <v>1418443.2042149999</v>
      </c>
      <c r="P36" s="25"/>
    </row>
    <row r="37" spans="1:18" x14ac:dyDescent="0.25">
      <c r="A37" s="27">
        <v>28</v>
      </c>
      <c r="B37" s="37" t="s">
        <v>47</v>
      </c>
      <c r="C37" s="29">
        <v>149977.30260699999</v>
      </c>
      <c r="D37" s="30">
        <v>0</v>
      </c>
      <c r="E37" s="30">
        <v>0</v>
      </c>
      <c r="F37" s="31">
        <v>0</v>
      </c>
      <c r="G37" s="30">
        <v>20985.373017000002</v>
      </c>
      <c r="H37" s="30">
        <v>1305.242718</v>
      </c>
      <c r="I37" s="30">
        <v>22935.768548</v>
      </c>
      <c r="J37" s="30">
        <v>0</v>
      </c>
      <c r="K37" s="32">
        <v>82.424999999999997</v>
      </c>
      <c r="L37" s="33">
        <v>33488.521924000001</v>
      </c>
      <c r="M37" s="34">
        <v>228774.63381399997</v>
      </c>
      <c r="P37" s="25"/>
    </row>
    <row r="38" spans="1:18" x14ac:dyDescent="0.25">
      <c r="A38" s="27">
        <v>29</v>
      </c>
      <c r="B38" s="335" t="s">
        <v>70</v>
      </c>
      <c r="C38" s="29">
        <v>42411.817043000003</v>
      </c>
      <c r="D38" s="30">
        <v>0</v>
      </c>
      <c r="E38" s="30">
        <v>0</v>
      </c>
      <c r="F38" s="31">
        <v>0</v>
      </c>
      <c r="G38" s="30">
        <v>13101.801531999999</v>
      </c>
      <c r="H38" s="30">
        <v>104.42312800000001</v>
      </c>
      <c r="I38" s="30">
        <v>249.08410900000001</v>
      </c>
      <c r="J38" s="30">
        <v>0</v>
      </c>
      <c r="K38" s="32">
        <v>1026.3645959999999</v>
      </c>
      <c r="L38" s="33">
        <v>40163.339684999999</v>
      </c>
      <c r="M38" s="34">
        <v>97056.830092999997</v>
      </c>
      <c r="P38" s="25"/>
    </row>
    <row r="39" spans="1:18" ht="16.5" thickBot="1" x14ac:dyDescent="0.3">
      <c r="A39" s="27">
        <v>30</v>
      </c>
      <c r="B39" s="143" t="s">
        <v>48</v>
      </c>
      <c r="C39" s="45">
        <v>159421.233905</v>
      </c>
      <c r="D39" s="46">
        <v>0</v>
      </c>
      <c r="E39" s="46">
        <v>0</v>
      </c>
      <c r="F39" s="47">
        <v>0</v>
      </c>
      <c r="G39" s="46">
        <v>27565.400962</v>
      </c>
      <c r="H39" s="46">
        <v>737.50666799999999</v>
      </c>
      <c r="I39" s="46">
        <v>100310.914257</v>
      </c>
      <c r="J39" s="46">
        <v>0</v>
      </c>
      <c r="K39" s="48">
        <v>1249.348968</v>
      </c>
      <c r="L39" s="49">
        <v>79761.934141000005</v>
      </c>
      <c r="M39" s="50">
        <v>369046.33890099998</v>
      </c>
      <c r="P39" s="25"/>
    </row>
    <row r="40" spans="1:18" ht="17.25" thickTop="1" thickBot="1" x14ac:dyDescent="0.3">
      <c r="A40" s="432" t="s">
        <v>49</v>
      </c>
      <c r="B40" s="433"/>
      <c r="C40" s="51">
        <v>3901701.6555679999</v>
      </c>
      <c r="D40" s="51">
        <v>466.60762</v>
      </c>
      <c r="E40" s="51">
        <v>0</v>
      </c>
      <c r="F40" s="52">
        <v>0</v>
      </c>
      <c r="G40" s="51">
        <v>8465307.1251599994</v>
      </c>
      <c r="H40" s="51">
        <v>91333.917763999998</v>
      </c>
      <c r="I40" s="51">
        <v>15198774.727308</v>
      </c>
      <c r="J40" s="51">
        <v>0</v>
      </c>
      <c r="K40" s="51">
        <v>34857.757828000002</v>
      </c>
      <c r="L40" s="53">
        <v>17363281.944511</v>
      </c>
      <c r="M40" s="54">
        <v>45055723.735758997</v>
      </c>
      <c r="N40" s="55"/>
      <c r="O40" s="55"/>
      <c r="P40" s="25"/>
      <c r="R40" s="26"/>
    </row>
    <row r="41" spans="1:18" ht="17.25" thickTop="1" thickBot="1" x14ac:dyDescent="0.3">
      <c r="A41" s="432" t="s">
        <v>50</v>
      </c>
      <c r="B41" s="433"/>
      <c r="C41" s="51">
        <v>4213277.0268010003</v>
      </c>
      <c r="D41" s="51">
        <v>161.20402000000001</v>
      </c>
      <c r="E41" s="51">
        <v>0</v>
      </c>
      <c r="F41" s="52">
        <v>0</v>
      </c>
      <c r="G41" s="51">
        <v>10316571.490362</v>
      </c>
      <c r="H41" s="51">
        <v>125805.909784</v>
      </c>
      <c r="I41" s="51">
        <v>15502977.698634</v>
      </c>
      <c r="J41" s="51">
        <v>0</v>
      </c>
      <c r="K41" s="51">
        <v>233907.61130399999</v>
      </c>
      <c r="L41" s="53">
        <v>15432770.639992001</v>
      </c>
      <c r="M41" s="54">
        <v>45825471.580897003</v>
      </c>
      <c r="N41" s="56"/>
      <c r="O41" s="56"/>
      <c r="P41" s="25"/>
      <c r="R41" s="26"/>
    </row>
    <row r="42" spans="1:18" s="1" customFormat="1" ht="16.5" thickTop="1" x14ac:dyDescent="0.25">
      <c r="F42" s="2"/>
      <c r="P42" s="4"/>
      <c r="Q42" s="5"/>
    </row>
    <row r="43" spans="1:18" s="1" customFormat="1" x14ac:dyDescent="0.25">
      <c r="A43" s="57" t="s">
        <v>51</v>
      </c>
      <c r="B43" s="57" t="s">
        <v>52</v>
      </c>
      <c r="F43" s="2"/>
      <c r="P43" s="4"/>
      <c r="Q43" s="5"/>
    </row>
    <row r="44" spans="1:18" s="1" customFormat="1" x14ac:dyDescent="0.25">
      <c r="A44" s="57" t="s">
        <v>53</v>
      </c>
      <c r="B44" s="57" t="s">
        <v>54</v>
      </c>
      <c r="F44" s="2"/>
      <c r="P44" s="4"/>
      <c r="Q44" s="5"/>
    </row>
    <row r="45" spans="1:18" s="1" customFormat="1" x14ac:dyDescent="0.25">
      <c r="A45" s="57"/>
      <c r="B45" s="57"/>
      <c r="F45" s="2"/>
      <c r="P45" s="4"/>
      <c r="Q45" s="5"/>
    </row>
    <row r="46" spans="1:18" s="1" customFormat="1" x14ac:dyDescent="0.25">
      <c r="A46" s="57"/>
      <c r="B46" s="57" t="s">
        <v>55</v>
      </c>
      <c r="F46" s="2"/>
      <c r="P46" s="4"/>
      <c r="Q46" s="5"/>
    </row>
    <row r="47" spans="1:18" s="1" customFormat="1" x14ac:dyDescent="0.25">
      <c r="F47" s="2"/>
      <c r="P47" s="4"/>
      <c r="Q47" s="5"/>
    </row>
    <row r="48" spans="1:18" s="1" customFormat="1" x14ac:dyDescent="0.25">
      <c r="F48" s="2"/>
      <c r="P48" s="4"/>
      <c r="Q48" s="5"/>
    </row>
    <row r="49" spans="1:18" s="1" customFormat="1" x14ac:dyDescent="0.25">
      <c r="F49" s="2"/>
      <c r="P49" s="4"/>
      <c r="Q49" s="5"/>
    </row>
    <row r="50" spans="1:18" s="1" customFormat="1" x14ac:dyDescent="0.25">
      <c r="F50" s="2"/>
      <c r="P50" s="4"/>
      <c r="Q50" s="5"/>
    </row>
    <row r="51" spans="1:18" s="1" customFormat="1" ht="20.25" x14ac:dyDescent="0.3">
      <c r="A51" s="434" t="s">
        <v>56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434"/>
      <c r="M51" s="434"/>
      <c r="P51" s="4"/>
      <c r="Q51" s="5"/>
    </row>
    <row r="52" spans="1:18" s="1" customFormat="1" ht="20.25" x14ac:dyDescent="0.3">
      <c r="A52" s="434" t="s">
        <v>57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P52" s="4"/>
      <c r="Q52" s="5"/>
    </row>
    <row r="53" spans="1:18" s="1" customFormat="1" ht="20.25" x14ac:dyDescent="0.3">
      <c r="A53" s="7"/>
      <c r="B53" s="7"/>
      <c r="C53" s="7"/>
      <c r="D53" s="7"/>
      <c r="E53" s="7"/>
      <c r="F53" s="8" t="s">
        <v>2</v>
      </c>
      <c r="G53" s="127" t="s">
        <v>72</v>
      </c>
      <c r="H53" s="7" t="s">
        <v>64</v>
      </c>
      <c r="I53" s="7"/>
      <c r="J53" s="7"/>
      <c r="K53" s="7"/>
      <c r="L53" s="7"/>
      <c r="M53" s="58"/>
      <c r="P53" s="4"/>
      <c r="Q53" s="5"/>
    </row>
    <row r="54" spans="1:18" s="1" customFormat="1" x14ac:dyDescent="0.25">
      <c r="F54" s="2"/>
      <c r="M54" s="59"/>
      <c r="P54" s="4"/>
      <c r="Q54" s="5"/>
    </row>
    <row r="55" spans="1:18" s="1" customFormat="1" ht="16.5" thickBot="1" x14ac:dyDescent="0.3">
      <c r="A55" s="60"/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1"/>
      <c r="M55" s="60"/>
      <c r="P55" s="4"/>
      <c r="Q55" s="5"/>
    </row>
    <row r="56" spans="1:18" s="1" customFormat="1" ht="16.5" thickTop="1" x14ac:dyDescent="0.25">
      <c r="A56" s="435" t="s">
        <v>5</v>
      </c>
      <c r="B56" s="436"/>
      <c r="C56" s="439" t="s">
        <v>58</v>
      </c>
      <c r="D56" s="439"/>
      <c r="E56" s="439"/>
      <c r="F56" s="439"/>
      <c r="G56" s="439"/>
      <c r="H56" s="439"/>
      <c r="I56" s="439"/>
      <c r="J56" s="439"/>
      <c r="K56" s="439"/>
      <c r="L56" s="440" t="s">
        <v>7</v>
      </c>
      <c r="M56" s="442" t="s">
        <v>8</v>
      </c>
      <c r="Q56" s="5"/>
    </row>
    <row r="57" spans="1:18" s="14" customFormat="1" ht="16.5" thickBot="1" x14ac:dyDescent="0.3">
      <c r="A57" s="437"/>
      <c r="B57" s="438"/>
      <c r="C57" s="10" t="s">
        <v>9</v>
      </c>
      <c r="D57" s="11" t="s">
        <v>10</v>
      </c>
      <c r="E57" s="11" t="s">
        <v>11</v>
      </c>
      <c r="F57" s="11" t="s">
        <v>12</v>
      </c>
      <c r="G57" s="11" t="s">
        <v>13</v>
      </c>
      <c r="H57" s="11" t="s">
        <v>14</v>
      </c>
      <c r="I57" s="11" t="s">
        <v>15</v>
      </c>
      <c r="J57" s="11" t="s">
        <v>16</v>
      </c>
      <c r="K57" s="12" t="s">
        <v>17</v>
      </c>
      <c r="L57" s="441"/>
      <c r="M57" s="443"/>
      <c r="N57" s="13"/>
      <c r="O57" s="13"/>
      <c r="Q57" s="15"/>
    </row>
    <row r="58" spans="1:18" ht="16.5" thickTop="1" x14ac:dyDescent="0.25">
      <c r="A58" s="16">
        <v>1</v>
      </c>
      <c r="B58" s="133" t="s">
        <v>18</v>
      </c>
      <c r="C58" s="63">
        <v>2.6664888550238048</v>
      </c>
      <c r="D58" s="64">
        <v>0</v>
      </c>
      <c r="E58" s="64">
        <v>0</v>
      </c>
      <c r="F58" s="64">
        <v>0</v>
      </c>
      <c r="G58" s="64">
        <v>7.6839302257058488</v>
      </c>
      <c r="H58" s="64">
        <v>16.701660161360778</v>
      </c>
      <c r="I58" s="64">
        <v>5.6502765583729753</v>
      </c>
      <c r="J58" s="64">
        <v>0</v>
      </c>
      <c r="K58" s="65">
        <v>1.2748503538085916</v>
      </c>
      <c r="L58" s="66">
        <v>7.2130112132915185</v>
      </c>
      <c r="M58" s="67">
        <v>6.395177877123186</v>
      </c>
      <c r="P58" s="25"/>
      <c r="R58" s="68"/>
    </row>
    <row r="59" spans="1:18" x14ac:dyDescent="0.25">
      <c r="A59" s="27">
        <v>2</v>
      </c>
      <c r="B59" s="37" t="s">
        <v>19</v>
      </c>
      <c r="C59" s="69">
        <v>12.33586421494168</v>
      </c>
      <c r="D59" s="70">
        <v>7.0768239918585119</v>
      </c>
      <c r="E59" s="70">
        <v>0</v>
      </c>
      <c r="F59" s="70">
        <v>0</v>
      </c>
      <c r="G59" s="70">
        <v>7.2626331652837672</v>
      </c>
      <c r="H59" s="70">
        <v>18.393521379876322</v>
      </c>
      <c r="I59" s="70">
        <v>12.782062456491802</v>
      </c>
      <c r="J59" s="70">
        <v>0</v>
      </c>
      <c r="K59" s="71">
        <v>17.81091844356364</v>
      </c>
      <c r="L59" s="72">
        <v>20.359311208602026</v>
      </c>
      <c r="M59" s="73">
        <v>14.641680991947492</v>
      </c>
      <c r="P59" s="25"/>
    </row>
    <row r="60" spans="1:18" x14ac:dyDescent="0.25">
      <c r="A60" s="27">
        <v>3</v>
      </c>
      <c r="B60" s="37" t="s">
        <v>20</v>
      </c>
      <c r="C60" s="69">
        <v>4.5815206384347951</v>
      </c>
      <c r="D60" s="70">
        <v>0</v>
      </c>
      <c r="E60" s="70">
        <v>0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1">
        <v>0</v>
      </c>
      <c r="L60" s="72">
        <v>0</v>
      </c>
      <c r="M60" s="73">
        <v>0.39674707623912214</v>
      </c>
      <c r="P60" s="25"/>
    </row>
    <row r="61" spans="1:18" x14ac:dyDescent="0.25">
      <c r="A61" s="27">
        <v>4</v>
      </c>
      <c r="B61" s="37" t="s">
        <v>21</v>
      </c>
      <c r="C61" s="69">
        <v>1.5473389699554339</v>
      </c>
      <c r="D61" s="70">
        <v>0</v>
      </c>
      <c r="E61" s="70">
        <v>0</v>
      </c>
      <c r="F61" s="70">
        <v>0</v>
      </c>
      <c r="G61" s="70">
        <v>16.438493285223817</v>
      </c>
      <c r="H61" s="70">
        <v>7.8250566196745588</v>
      </c>
      <c r="I61" s="70">
        <v>17.469718193614444</v>
      </c>
      <c r="J61" s="70">
        <v>0</v>
      </c>
      <c r="K61" s="71">
        <v>0</v>
      </c>
      <c r="L61" s="72">
        <v>9.0920714667831781</v>
      </c>
      <c r="M61" s="73">
        <v>12.635361435616494</v>
      </c>
      <c r="P61" s="25"/>
    </row>
    <row r="62" spans="1:18" x14ac:dyDescent="0.25">
      <c r="A62" s="27">
        <v>5</v>
      </c>
      <c r="B62" s="37" t="s">
        <v>22</v>
      </c>
      <c r="C62" s="69">
        <v>0.46527817556458506</v>
      </c>
      <c r="D62" s="70">
        <v>0</v>
      </c>
      <c r="E62" s="70">
        <v>0</v>
      </c>
      <c r="F62" s="70">
        <v>0</v>
      </c>
      <c r="G62" s="70">
        <v>6.4931582053215937</v>
      </c>
      <c r="H62" s="70">
        <v>10.786019079412542</v>
      </c>
      <c r="I62" s="70">
        <v>9.3445119824310616</v>
      </c>
      <c r="J62" s="70">
        <v>0</v>
      </c>
      <c r="K62" s="71">
        <v>0.16380529775249777</v>
      </c>
      <c r="L62" s="72">
        <v>0.81686753342640883</v>
      </c>
      <c r="M62" s="73">
        <v>4.7492618123271022</v>
      </c>
      <c r="P62" s="25"/>
    </row>
    <row r="63" spans="1:18" x14ac:dyDescent="0.25">
      <c r="A63" s="27">
        <v>6</v>
      </c>
      <c r="B63" s="37" t="s">
        <v>23</v>
      </c>
      <c r="C63" s="69">
        <v>5.0247030354108322</v>
      </c>
      <c r="D63" s="70">
        <v>0.3889777882324339</v>
      </c>
      <c r="E63" s="70">
        <v>0</v>
      </c>
      <c r="F63" s="70">
        <v>0</v>
      </c>
      <c r="G63" s="70">
        <v>1.0100799779592624</v>
      </c>
      <c r="H63" s="70">
        <v>0.52093293668777219</v>
      </c>
      <c r="I63" s="70">
        <v>0.38419673589268716</v>
      </c>
      <c r="J63" s="70">
        <v>0</v>
      </c>
      <c r="K63" s="71">
        <v>2.3439724093317551</v>
      </c>
      <c r="L63" s="72">
        <v>8.9827921494419183</v>
      </c>
      <c r="M63" s="73">
        <v>4.2191102921653627</v>
      </c>
      <c r="P63" s="25"/>
    </row>
    <row r="64" spans="1:18" x14ac:dyDescent="0.25">
      <c r="A64" s="27">
        <v>7</v>
      </c>
      <c r="B64" s="37" t="s">
        <v>24</v>
      </c>
      <c r="C64" s="69">
        <v>3.572997109429306</v>
      </c>
      <c r="D64" s="70">
        <v>25.0746012249007</v>
      </c>
      <c r="E64" s="70">
        <v>0</v>
      </c>
      <c r="F64" s="70">
        <v>0</v>
      </c>
      <c r="G64" s="70">
        <v>3.122780073369205</v>
      </c>
      <c r="H64" s="70">
        <v>5.7344917411003875</v>
      </c>
      <c r="I64" s="70">
        <v>11.298464704609479</v>
      </c>
      <c r="J64" s="70">
        <v>0</v>
      </c>
      <c r="K64" s="71">
        <v>0</v>
      </c>
      <c r="L64" s="72">
        <v>11.817494684688123</v>
      </c>
      <c r="M64" s="73">
        <v>9.2735127081287665</v>
      </c>
      <c r="P64" s="25"/>
    </row>
    <row r="65" spans="1:17" x14ac:dyDescent="0.25">
      <c r="A65" s="27">
        <v>8</v>
      </c>
      <c r="B65" s="37" t="s">
        <v>25</v>
      </c>
      <c r="C65" s="69">
        <v>6.1030439948216575</v>
      </c>
      <c r="D65" s="70">
        <v>0</v>
      </c>
      <c r="E65" s="70">
        <v>0</v>
      </c>
      <c r="F65" s="70">
        <v>0</v>
      </c>
      <c r="G65" s="70">
        <v>25.02755512764643</v>
      </c>
      <c r="H65" s="70">
        <v>2.8495237209958257</v>
      </c>
      <c r="I65" s="70">
        <v>11.484897529467979</v>
      </c>
      <c r="J65" s="70">
        <v>0</v>
      </c>
      <c r="K65" s="71">
        <v>1.1644606747309232</v>
      </c>
      <c r="L65" s="72">
        <v>2.1445325368843267</v>
      </c>
      <c r="M65" s="73">
        <v>9.9381721682948108</v>
      </c>
      <c r="P65" s="25"/>
    </row>
    <row r="66" spans="1:17" x14ac:dyDescent="0.25">
      <c r="A66" s="27">
        <v>9</v>
      </c>
      <c r="B66" s="37" t="s">
        <v>26</v>
      </c>
      <c r="C66" s="69">
        <v>27.516902814131338</v>
      </c>
      <c r="D66" s="70">
        <v>9.8420467286839433</v>
      </c>
      <c r="E66" s="70">
        <v>0</v>
      </c>
      <c r="F66" s="70">
        <v>0</v>
      </c>
      <c r="G66" s="70">
        <v>4.9384320984467358</v>
      </c>
      <c r="H66" s="70">
        <v>6.7076732718617293</v>
      </c>
      <c r="I66" s="70">
        <v>3.010024502027933</v>
      </c>
      <c r="J66" s="70">
        <v>0</v>
      </c>
      <c r="K66" s="71">
        <v>5.2275394475782635</v>
      </c>
      <c r="L66" s="72">
        <v>2.1249081987154863</v>
      </c>
      <c r="M66" s="73">
        <v>5.1627537115575199</v>
      </c>
      <c r="P66" s="25"/>
    </row>
    <row r="67" spans="1:17" x14ac:dyDescent="0.25">
      <c r="A67" s="27">
        <v>10</v>
      </c>
      <c r="B67" s="37" t="s">
        <v>27</v>
      </c>
      <c r="C67" s="69">
        <v>2.4833009264747292</v>
      </c>
      <c r="D67" s="70">
        <v>0</v>
      </c>
      <c r="E67" s="70">
        <v>0</v>
      </c>
      <c r="F67" s="70">
        <v>0</v>
      </c>
      <c r="G67" s="70">
        <v>1.1228693095196285</v>
      </c>
      <c r="H67" s="70">
        <v>0</v>
      </c>
      <c r="I67" s="70">
        <v>0.49245992214437551</v>
      </c>
      <c r="J67" s="70">
        <v>0</v>
      </c>
      <c r="K67" s="71">
        <v>1.7180115340607385E-2</v>
      </c>
      <c r="L67" s="72">
        <v>0.84043653983935651</v>
      </c>
      <c r="M67" s="73">
        <v>0.91603579650732536</v>
      </c>
      <c r="P67" s="25"/>
    </row>
    <row r="68" spans="1:17" x14ac:dyDescent="0.25">
      <c r="A68" s="27">
        <v>11</v>
      </c>
      <c r="B68" s="37" t="s">
        <v>28</v>
      </c>
      <c r="C68" s="69">
        <v>0.39017825007903606</v>
      </c>
      <c r="D68" s="70">
        <v>0</v>
      </c>
      <c r="E68" s="70">
        <v>0</v>
      </c>
      <c r="F68" s="70">
        <v>0</v>
      </c>
      <c r="G68" s="70">
        <v>1.2433139961004154E-2</v>
      </c>
      <c r="H68" s="70">
        <v>0.78850845625705013</v>
      </c>
      <c r="I68" s="70">
        <v>2.8793072787224011E-2</v>
      </c>
      <c r="J68" s="70">
        <v>0</v>
      </c>
      <c r="K68" s="71">
        <v>0</v>
      </c>
      <c r="L68" s="72">
        <v>0.26314608330393491</v>
      </c>
      <c r="M68" s="73">
        <v>0.14884515322472661</v>
      </c>
      <c r="P68" s="25"/>
    </row>
    <row r="69" spans="1:17" x14ac:dyDescent="0.25">
      <c r="A69" s="27">
        <v>12</v>
      </c>
      <c r="B69" s="37" t="s">
        <v>29</v>
      </c>
      <c r="C69" s="69">
        <v>0.13104714625484742</v>
      </c>
      <c r="D69" s="70">
        <v>0</v>
      </c>
      <c r="E69" s="70">
        <v>0</v>
      </c>
      <c r="F69" s="70">
        <v>0</v>
      </c>
      <c r="G69" s="70">
        <v>14.873168955227989</v>
      </c>
      <c r="H69" s="70">
        <v>12.098485515044285</v>
      </c>
      <c r="I69" s="70">
        <v>20.662583147215557</v>
      </c>
      <c r="J69" s="70">
        <v>0</v>
      </c>
      <c r="K69" s="71">
        <v>0</v>
      </c>
      <c r="L69" s="72">
        <v>13.542224318769025</v>
      </c>
      <c r="M69" s="73">
        <v>15.019305018583569</v>
      </c>
      <c r="P69" s="25"/>
    </row>
    <row r="70" spans="1:17" x14ac:dyDescent="0.25">
      <c r="A70" s="27">
        <v>13</v>
      </c>
      <c r="B70" s="37" t="s">
        <v>30</v>
      </c>
      <c r="C70" s="69">
        <v>2.9398177615992487</v>
      </c>
      <c r="D70" s="70">
        <v>5.0901440486548415</v>
      </c>
      <c r="E70" s="70">
        <v>0</v>
      </c>
      <c r="F70" s="70">
        <v>0</v>
      </c>
      <c r="G70" s="70">
        <v>3.6184237279661664</v>
      </c>
      <c r="H70" s="70">
        <v>5.7388913673272874</v>
      </c>
      <c r="I70" s="70">
        <v>0.64940714390390886</v>
      </c>
      <c r="J70" s="70">
        <v>0</v>
      </c>
      <c r="K70" s="71">
        <v>0</v>
      </c>
      <c r="L70" s="72">
        <v>3.7464454150826159</v>
      </c>
      <c r="M70" s="73">
        <v>2.6089620074376061</v>
      </c>
      <c r="P70" s="25"/>
    </row>
    <row r="71" spans="1:17" x14ac:dyDescent="0.25">
      <c r="A71" s="27">
        <v>14</v>
      </c>
      <c r="B71" s="37" t="s">
        <v>31</v>
      </c>
      <c r="C71" s="69">
        <v>0.19079920391597088</v>
      </c>
      <c r="D71" s="70">
        <v>7.7152619153540616E-2</v>
      </c>
      <c r="E71" s="70">
        <v>0</v>
      </c>
      <c r="F71" s="70">
        <v>0</v>
      </c>
      <c r="G71" s="70">
        <v>0.24384208307870286</v>
      </c>
      <c r="H71" s="70">
        <v>4.4514499471110192</v>
      </c>
      <c r="I71" s="70">
        <v>7.9409656808155787E-3</v>
      </c>
      <c r="J71" s="70">
        <v>0</v>
      </c>
      <c r="K71" s="71">
        <v>0</v>
      </c>
      <c r="L71" s="72">
        <v>0.1571149478317608</v>
      </c>
      <c r="M71" s="73">
        <v>0.1345881863415116</v>
      </c>
      <c r="P71" s="25"/>
    </row>
    <row r="72" spans="1:17" x14ac:dyDescent="0.25">
      <c r="A72" s="27">
        <v>15</v>
      </c>
      <c r="B72" s="37" t="s">
        <v>32</v>
      </c>
      <c r="C72" s="69">
        <v>9.0305472892623424</v>
      </c>
      <c r="D72" s="70">
        <v>34.290760189471406</v>
      </c>
      <c r="E72" s="70">
        <v>0</v>
      </c>
      <c r="F72" s="70">
        <v>0</v>
      </c>
      <c r="G72" s="70">
        <v>2.3239877996899212</v>
      </c>
      <c r="H72" s="70">
        <v>0.98475563407235334</v>
      </c>
      <c r="I72" s="70">
        <v>1.0618420732431291</v>
      </c>
      <c r="J72" s="70">
        <v>0</v>
      </c>
      <c r="K72" s="71">
        <v>64.885096926206117</v>
      </c>
      <c r="L72" s="72">
        <v>0.33701023122243601</v>
      </c>
      <c r="M72" s="73">
        <v>1.7592829115136333</v>
      </c>
      <c r="P72" s="25"/>
    </row>
    <row r="73" spans="1:17" x14ac:dyDescent="0.25">
      <c r="A73" s="27">
        <v>16</v>
      </c>
      <c r="B73" s="37" t="s">
        <v>33</v>
      </c>
      <c r="C73" s="69">
        <v>1.8165709360646098</v>
      </c>
      <c r="D73" s="70">
        <v>7.7152619153540616E-2</v>
      </c>
      <c r="E73" s="70">
        <v>0</v>
      </c>
      <c r="F73" s="70">
        <v>0</v>
      </c>
      <c r="G73" s="70">
        <v>0.33191856998890551</v>
      </c>
      <c r="H73" s="70">
        <v>1.9846105853946625E-2</v>
      </c>
      <c r="I73" s="70">
        <v>0.77523301694378932</v>
      </c>
      <c r="J73" s="70">
        <v>0</v>
      </c>
      <c r="K73" s="71">
        <v>6.5471982198659504E-2</v>
      </c>
      <c r="L73" s="72">
        <v>2.4698284820547358</v>
      </c>
      <c r="M73" s="73">
        <v>1.4330823303644862</v>
      </c>
      <c r="P73" s="25"/>
    </row>
    <row r="74" spans="1:17" x14ac:dyDescent="0.25">
      <c r="A74" s="27">
        <v>17</v>
      </c>
      <c r="B74" s="37" t="s">
        <v>34</v>
      </c>
      <c r="C74" s="69">
        <v>1.730814561298613</v>
      </c>
      <c r="D74" s="70">
        <v>0</v>
      </c>
      <c r="E74" s="70">
        <v>0</v>
      </c>
      <c r="F74" s="70">
        <v>0</v>
      </c>
      <c r="G74" s="70">
        <v>4.1281267719438475</v>
      </c>
      <c r="H74" s="70">
        <v>3.6708810615824885</v>
      </c>
      <c r="I74" s="70">
        <v>3.9950151026782525</v>
      </c>
      <c r="J74" s="70">
        <v>0</v>
      </c>
      <c r="K74" s="71">
        <v>2.7777173872676319E-2</v>
      </c>
      <c r="L74" s="72">
        <v>7.9013700588655489</v>
      </c>
      <c r="M74" s="73">
        <v>5.3255892476489564</v>
      </c>
      <c r="P74" s="25"/>
    </row>
    <row r="75" spans="1:17" x14ac:dyDescent="0.25">
      <c r="A75" s="27">
        <v>18</v>
      </c>
      <c r="B75" s="37" t="s">
        <v>35</v>
      </c>
      <c r="C75" s="69">
        <v>0.42165851688127037</v>
      </c>
      <c r="D75" s="70">
        <v>17.347890718115579</v>
      </c>
      <c r="E75" s="70">
        <v>0</v>
      </c>
      <c r="F75" s="70">
        <v>0</v>
      </c>
      <c r="G75" s="70">
        <v>0</v>
      </c>
      <c r="H75" s="70">
        <v>0</v>
      </c>
      <c r="I75" s="70">
        <v>5.6126699967944914E-3</v>
      </c>
      <c r="J75" s="70">
        <v>0</v>
      </c>
      <c r="K75" s="71">
        <v>0</v>
      </c>
      <c r="L75" s="72">
        <v>1.0332348612049938E-2</v>
      </c>
      <c r="M75" s="73">
        <v>4.2569276916925101E-2</v>
      </c>
      <c r="P75" s="25"/>
    </row>
    <row r="76" spans="1:17" x14ac:dyDescent="0.25">
      <c r="A76" s="27">
        <v>19</v>
      </c>
      <c r="B76" s="37" t="s">
        <v>36</v>
      </c>
      <c r="C76" s="69">
        <v>0.23595934050625791</v>
      </c>
      <c r="D76" s="70">
        <v>0</v>
      </c>
      <c r="E76" s="70">
        <v>0</v>
      </c>
      <c r="F76" s="70">
        <v>0</v>
      </c>
      <c r="G76" s="70">
        <v>1.6102555168360014E-2</v>
      </c>
      <c r="H76" s="70">
        <v>4.590546428582741E-2</v>
      </c>
      <c r="I76" s="70">
        <v>1.0972711530512864E-2</v>
      </c>
      <c r="J76" s="70">
        <v>0</v>
      </c>
      <c r="K76" s="71">
        <v>0</v>
      </c>
      <c r="L76" s="72">
        <v>2.1104099574668279E-2</v>
      </c>
      <c r="M76" s="73">
        <v>3.5386335408804453E-2</v>
      </c>
      <c r="P76" s="25"/>
    </row>
    <row r="77" spans="1:17" x14ac:dyDescent="0.25">
      <c r="A77" s="27">
        <v>20</v>
      </c>
      <c r="B77" s="37" t="s">
        <v>63</v>
      </c>
      <c r="C77" s="69">
        <v>4.1314116634715781</v>
      </c>
      <c r="D77" s="70">
        <v>0.15430523830708123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1">
        <v>0</v>
      </c>
      <c r="L77" s="72">
        <v>0</v>
      </c>
      <c r="M77" s="73">
        <v>0.35777047599407413</v>
      </c>
      <c r="P77" s="25"/>
    </row>
    <row r="78" spans="1:17" x14ac:dyDescent="0.25">
      <c r="A78" s="27">
        <v>21</v>
      </c>
      <c r="B78" s="37" t="s">
        <v>38</v>
      </c>
      <c r="C78" s="69">
        <v>0.10334378840180714</v>
      </c>
      <c r="D78" s="70">
        <v>0</v>
      </c>
      <c r="E78" s="70">
        <v>0</v>
      </c>
      <c r="F78" s="70">
        <v>0</v>
      </c>
      <c r="G78" s="70">
        <v>0.16152171491050971</v>
      </c>
      <c r="H78" s="70">
        <v>0.32730557860491782</v>
      </c>
      <c r="I78" s="70">
        <v>4.6165133959076482E-2</v>
      </c>
      <c r="J78" s="70">
        <v>0</v>
      </c>
      <c r="K78" s="71">
        <v>0</v>
      </c>
      <c r="L78" s="72">
        <v>6.4510469137091797E-3</v>
      </c>
      <c r="M78" s="73">
        <v>5.8019409214933634E-2</v>
      </c>
      <c r="P78" s="25"/>
    </row>
    <row r="79" spans="1:17" s="82" customFormat="1" x14ac:dyDescent="0.25">
      <c r="A79" s="27">
        <v>22</v>
      </c>
      <c r="B79" s="166" t="s">
        <v>40</v>
      </c>
      <c r="C79" s="75">
        <v>3.7156319369809739E-2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6">
        <v>0</v>
      </c>
      <c r="J79" s="70">
        <v>0</v>
      </c>
      <c r="K79" s="77">
        <v>0</v>
      </c>
      <c r="L79" s="72">
        <v>0</v>
      </c>
      <c r="M79" s="78">
        <v>3.2176349813007347E-3</v>
      </c>
      <c r="N79" s="79"/>
      <c r="O79" s="79"/>
      <c r="P79" s="80"/>
      <c r="Q79" s="81"/>
    </row>
    <row r="80" spans="1:17" x14ac:dyDescent="0.25">
      <c r="A80" s="27">
        <v>23</v>
      </c>
      <c r="B80" s="37" t="s">
        <v>41</v>
      </c>
      <c r="C80" s="69">
        <v>0.10299300773715871</v>
      </c>
      <c r="D80" s="70">
        <v>0.2706771055303383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1">
        <v>0</v>
      </c>
      <c r="L80" s="72">
        <v>1.6471540398525424E-6</v>
      </c>
      <c r="M80" s="73">
        <v>8.9223489374546591E-3</v>
      </c>
      <c r="P80" s="25"/>
    </row>
    <row r="81" spans="1:17" x14ac:dyDescent="0.25">
      <c r="A81" s="27">
        <v>24</v>
      </c>
      <c r="B81" s="37" t="s">
        <v>42</v>
      </c>
      <c r="C81" s="69">
        <v>0.18355128352214897</v>
      </c>
      <c r="D81" s="70">
        <v>0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1">
        <v>0</v>
      </c>
      <c r="L81" s="72">
        <v>2.5548165457293279E-5</v>
      </c>
      <c r="M81" s="73">
        <v>1.5904881497470151E-2</v>
      </c>
      <c r="P81" s="25"/>
    </row>
    <row r="82" spans="1:17" x14ac:dyDescent="0.25">
      <c r="A82" s="27">
        <v>25</v>
      </c>
      <c r="B82" s="37" t="s">
        <v>43</v>
      </c>
      <c r="C82" s="69">
        <v>0.33038100113586044</v>
      </c>
      <c r="D82" s="70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1">
        <v>5.630023622527991E-4</v>
      </c>
      <c r="L82" s="72">
        <v>0</v>
      </c>
      <c r="M82" s="73">
        <v>2.8610520866562319E-2</v>
      </c>
      <c r="P82" s="25"/>
    </row>
    <row r="83" spans="1:17" x14ac:dyDescent="0.25">
      <c r="A83" s="27">
        <v>26</v>
      </c>
      <c r="B83" s="37" t="s">
        <v>45</v>
      </c>
      <c r="C83" s="69">
        <v>1.9244304313439167E-2</v>
      </c>
      <c r="D83" s="70">
        <v>0.30946772793809069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1">
        <v>0</v>
      </c>
      <c r="L83" s="72">
        <v>0</v>
      </c>
      <c r="M83" s="73">
        <v>1.669708702077576E-3</v>
      </c>
      <c r="P83" s="25"/>
    </row>
    <row r="84" spans="1:17" x14ac:dyDescent="0.25">
      <c r="A84" s="27">
        <v>27</v>
      </c>
      <c r="B84" s="37" t="s">
        <v>46</v>
      </c>
      <c r="C84" s="69">
        <v>2.8902428426087186</v>
      </c>
      <c r="D84" s="70">
        <v>0</v>
      </c>
      <c r="E84" s="70">
        <v>0</v>
      </c>
      <c r="F84" s="70">
        <v>0</v>
      </c>
      <c r="G84" s="70">
        <v>0.46224624102176809</v>
      </c>
      <c r="H84" s="70">
        <v>4.1881910834966384E-3</v>
      </c>
      <c r="I84" s="70">
        <v>2.7284727561288781E-2</v>
      </c>
      <c r="J84" s="70">
        <v>0</v>
      </c>
      <c r="K84" s="71">
        <v>0.25333190802383471</v>
      </c>
      <c r="L84" s="72">
        <v>7.2699672567261882</v>
      </c>
      <c r="M84" s="73">
        <v>3.1481975798099011</v>
      </c>
      <c r="P84" s="25"/>
    </row>
    <row r="85" spans="1:17" x14ac:dyDescent="0.25">
      <c r="A85" s="27">
        <v>28</v>
      </c>
      <c r="B85" s="37" t="s">
        <v>47</v>
      </c>
      <c r="C85" s="69">
        <v>3.8438946861293699</v>
      </c>
      <c r="D85" s="70">
        <v>0</v>
      </c>
      <c r="E85" s="70">
        <v>0</v>
      </c>
      <c r="F85" s="70">
        <v>0</v>
      </c>
      <c r="G85" s="70">
        <v>0.24789854292030031</v>
      </c>
      <c r="H85" s="70">
        <v>1.4290887218619586</v>
      </c>
      <c r="I85" s="70">
        <v>0.15090537862101977</v>
      </c>
      <c r="J85" s="70">
        <v>0</v>
      </c>
      <c r="K85" s="71">
        <v>0.23646099214617564</v>
      </c>
      <c r="L85" s="72">
        <v>0.19286976984547916</v>
      </c>
      <c r="M85" s="73">
        <v>0.50775931412334707</v>
      </c>
      <c r="P85" s="25"/>
    </row>
    <row r="86" spans="1:17" x14ac:dyDescent="0.25">
      <c r="A86" s="27">
        <v>29</v>
      </c>
      <c r="B86" s="335" t="s">
        <v>70</v>
      </c>
      <c r="C86" s="69">
        <v>1.0870082027536725</v>
      </c>
      <c r="D86" s="70">
        <v>0</v>
      </c>
      <c r="E86" s="70">
        <v>0</v>
      </c>
      <c r="F86" s="70">
        <v>0</v>
      </c>
      <c r="G86" s="70">
        <v>0.15477053978419439</v>
      </c>
      <c r="H86" s="70">
        <v>0.11433116037989471</v>
      </c>
      <c r="I86" s="70">
        <v>1.6388433506581597E-3</v>
      </c>
      <c r="J86" s="70">
        <v>0</v>
      </c>
      <c r="K86" s="71">
        <v>2.9444366475446615</v>
      </c>
      <c r="L86" s="72">
        <v>0.2313119133430688</v>
      </c>
      <c r="M86" s="73">
        <v>0.21541509501038092</v>
      </c>
      <c r="P86" s="25"/>
    </row>
    <row r="87" spans="1:17" ht="16.5" thickBot="1" x14ac:dyDescent="0.3">
      <c r="A87" s="27">
        <v>30</v>
      </c>
      <c r="B87" s="143" t="s">
        <v>59</v>
      </c>
      <c r="C87" s="69">
        <v>4.0859411605060778</v>
      </c>
      <c r="D87" s="84">
        <v>0</v>
      </c>
      <c r="E87" s="84">
        <v>0</v>
      </c>
      <c r="F87" s="84">
        <v>0</v>
      </c>
      <c r="G87" s="84">
        <v>0.32562788986204677</v>
      </c>
      <c r="H87" s="70">
        <v>0.80748388556555961</v>
      </c>
      <c r="I87" s="84">
        <v>0.65999342747523593</v>
      </c>
      <c r="J87" s="84">
        <v>0</v>
      </c>
      <c r="K87" s="85">
        <v>3.5841346255393467</v>
      </c>
      <c r="L87" s="86">
        <v>0.45937130086293909</v>
      </c>
      <c r="M87" s="87">
        <v>0.81908869351509739</v>
      </c>
      <c r="P87" s="25"/>
    </row>
    <row r="88" spans="1:17" ht="17.25" thickTop="1" thickBot="1" x14ac:dyDescent="0.3">
      <c r="A88" s="430" t="s">
        <v>49</v>
      </c>
      <c r="B88" s="431"/>
      <c r="C88" s="88">
        <v>100</v>
      </c>
      <c r="D88" s="89">
        <v>100</v>
      </c>
      <c r="E88" s="89">
        <v>0</v>
      </c>
      <c r="F88" s="89">
        <v>0</v>
      </c>
      <c r="G88" s="89">
        <v>100</v>
      </c>
      <c r="H88" s="89">
        <v>100</v>
      </c>
      <c r="I88" s="89">
        <v>100</v>
      </c>
      <c r="J88" s="89">
        <v>0</v>
      </c>
      <c r="K88" s="90">
        <v>100</v>
      </c>
      <c r="L88" s="91">
        <v>100</v>
      </c>
      <c r="M88" s="92">
        <v>100</v>
      </c>
      <c r="P88" s="25"/>
    </row>
    <row r="89" spans="1:17" ht="17.25" thickTop="1" thickBot="1" x14ac:dyDescent="0.3">
      <c r="A89" s="430" t="s">
        <v>60</v>
      </c>
      <c r="B89" s="431"/>
      <c r="C89" s="93">
        <v>3901701.6555679999</v>
      </c>
      <c r="D89" s="94">
        <v>466.60762</v>
      </c>
      <c r="E89" s="94">
        <v>0</v>
      </c>
      <c r="F89" s="94">
        <v>0</v>
      </c>
      <c r="G89" s="94">
        <v>8465307.1251599994</v>
      </c>
      <c r="H89" s="94">
        <v>91333.917763999998</v>
      </c>
      <c r="I89" s="94">
        <v>15198774.727308</v>
      </c>
      <c r="J89" s="94">
        <v>0</v>
      </c>
      <c r="K89" s="95">
        <v>34857.757828000002</v>
      </c>
      <c r="L89" s="96">
        <v>17363281.944511</v>
      </c>
      <c r="M89" s="97">
        <v>45055723.735758997</v>
      </c>
    </row>
    <row r="90" spans="1:17" s="1" customFormat="1" ht="16.5" thickTop="1" x14ac:dyDescent="0.25">
      <c r="F90" s="2"/>
      <c r="Q90" s="5"/>
    </row>
    <row r="91" spans="1:17" s="1" customFormat="1" x14ac:dyDescent="0.25">
      <c r="A91" s="57" t="s">
        <v>51</v>
      </c>
      <c r="B91" s="57" t="s">
        <v>54</v>
      </c>
      <c r="F91" s="2"/>
      <c r="Q91" s="5"/>
    </row>
    <row r="92" spans="1:17" s="1" customFormat="1" x14ac:dyDescent="0.25">
      <c r="A92" s="57" t="s">
        <v>53</v>
      </c>
      <c r="B92" s="57" t="s">
        <v>61</v>
      </c>
      <c r="F92" s="2"/>
      <c r="Q92" s="5"/>
    </row>
    <row r="93" spans="1:17" s="1" customFormat="1" x14ac:dyDescent="0.25">
      <c r="A93" s="57"/>
      <c r="B93" s="57"/>
      <c r="F93" s="2"/>
      <c r="Q93" s="5"/>
    </row>
    <row r="94" spans="1:17" s="1" customFormat="1" x14ac:dyDescent="0.25">
      <c r="A94" s="57"/>
      <c r="B94" s="57" t="s">
        <v>55</v>
      </c>
      <c r="F94" s="2"/>
      <c r="Q94" s="5"/>
    </row>
    <row r="95" spans="1:17" s="1" customFormat="1" x14ac:dyDescent="0.25">
      <c r="F95" s="2"/>
      <c r="Q95" s="5"/>
    </row>
    <row r="96" spans="1:17" s="1" customFormat="1" x14ac:dyDescent="0.25">
      <c r="F96" s="2"/>
      <c r="Q96" s="5"/>
    </row>
    <row r="97" spans="2:17" s="1" customFormat="1" x14ac:dyDescent="0.25">
      <c r="F97" s="2"/>
      <c r="Q97" s="5"/>
    </row>
    <row r="98" spans="2:17" s="98" customFormat="1" ht="18" x14ac:dyDescent="0.25">
      <c r="B98" s="336"/>
      <c r="N98" s="100"/>
      <c r="O98" s="100"/>
      <c r="Q98" s="101"/>
    </row>
    <row r="99" spans="2:17" s="102" customFormat="1" ht="20.25" customHeight="1" x14ac:dyDescent="0.25">
      <c r="B99" s="337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5"/>
      <c r="O99" s="105"/>
      <c r="Q99" s="26"/>
    </row>
    <row r="250" spans="1:13" ht="15" customHeight="1" x14ac:dyDescent="0.25"/>
    <row r="251" spans="1:13" x14ac:dyDescent="0.25">
      <c r="A251" s="107"/>
      <c r="B251" s="190"/>
      <c r="C251" s="108"/>
      <c r="D251" s="108"/>
      <c r="E251" s="108"/>
      <c r="F251" s="109"/>
      <c r="G251" s="108"/>
      <c r="H251" s="108"/>
      <c r="I251" s="108"/>
      <c r="J251" s="108"/>
      <c r="K251" s="108"/>
      <c r="L251" s="15"/>
      <c r="M251" s="110"/>
    </row>
    <row r="252" spans="1:13" x14ac:dyDescent="0.25">
      <c r="A252" s="111"/>
      <c r="B252" s="194"/>
      <c r="C252" s="112"/>
      <c r="D252" s="112"/>
      <c r="E252" s="112"/>
      <c r="F252" s="113"/>
      <c r="G252" s="112"/>
      <c r="H252" s="112"/>
      <c r="I252" s="112"/>
      <c r="J252" s="112"/>
      <c r="K252" s="112"/>
      <c r="L252" s="112"/>
      <c r="M252" s="114"/>
    </row>
    <row r="253" spans="1:13" x14ac:dyDescent="0.25">
      <c r="A253" s="107"/>
      <c r="B253" s="61"/>
      <c r="C253" s="15"/>
      <c r="D253" s="15"/>
      <c r="E253" s="15"/>
      <c r="F253" s="109"/>
      <c r="G253" s="15"/>
      <c r="H253" s="15"/>
      <c r="I253" s="15"/>
      <c r="J253" s="15"/>
      <c r="K253" s="15"/>
      <c r="L253" s="15"/>
      <c r="M253" s="115"/>
    </row>
    <row r="254" spans="1:13" x14ac:dyDescent="0.25">
      <c r="A254" s="116"/>
      <c r="B254" s="59"/>
      <c r="C254" s="118"/>
      <c r="D254" s="118"/>
      <c r="E254" s="118"/>
      <c r="F254" s="119"/>
      <c r="G254" s="118"/>
      <c r="H254" s="118"/>
      <c r="I254" s="118"/>
      <c r="J254" s="118"/>
      <c r="K254" s="118"/>
      <c r="L254" s="118"/>
      <c r="M254" s="118"/>
    </row>
    <row r="255" spans="1:13" x14ac:dyDescent="0.25">
      <c r="A255" s="116"/>
      <c r="B255" s="59"/>
      <c r="C255" s="118"/>
      <c r="D255" s="118"/>
      <c r="E255" s="118"/>
      <c r="F255" s="119"/>
      <c r="G255" s="118"/>
      <c r="H255" s="118"/>
      <c r="I255" s="118"/>
      <c r="J255" s="118"/>
      <c r="K255" s="118"/>
      <c r="L255" s="118"/>
      <c r="M255" s="118"/>
    </row>
    <row r="256" spans="1:13" x14ac:dyDescent="0.25">
      <c r="A256" s="116"/>
      <c r="B256" s="59"/>
      <c r="C256" s="118"/>
      <c r="D256" s="118"/>
      <c r="E256" s="118"/>
      <c r="F256" s="119"/>
      <c r="G256" s="118"/>
      <c r="H256" s="118"/>
      <c r="I256" s="118"/>
      <c r="J256" s="118"/>
      <c r="K256" s="118"/>
      <c r="L256" s="118"/>
      <c r="M256" s="118"/>
    </row>
    <row r="257" spans="1:13" x14ac:dyDescent="0.25">
      <c r="A257" s="116"/>
      <c r="B257" s="59"/>
      <c r="C257" s="118"/>
      <c r="D257" s="118"/>
      <c r="E257" s="118"/>
      <c r="F257" s="119"/>
      <c r="G257" s="118"/>
      <c r="H257" s="118"/>
      <c r="I257" s="118"/>
      <c r="J257" s="118"/>
      <c r="K257" s="118"/>
      <c r="L257" s="118"/>
      <c r="M257" s="118"/>
    </row>
    <row r="258" spans="1:13" x14ac:dyDescent="0.25">
      <c r="A258" s="116"/>
      <c r="B258" s="59"/>
      <c r="C258" s="118"/>
      <c r="D258" s="118"/>
      <c r="E258" s="118"/>
      <c r="F258" s="119"/>
      <c r="G258" s="118"/>
      <c r="H258" s="118"/>
      <c r="I258" s="118"/>
      <c r="J258" s="118"/>
      <c r="K258" s="118"/>
      <c r="L258" s="118"/>
      <c r="M258" s="118"/>
    </row>
    <row r="259" spans="1:13" x14ac:dyDescent="0.25">
      <c r="A259" s="116"/>
      <c r="B259" s="59"/>
      <c r="C259" s="118"/>
      <c r="D259" s="118"/>
      <c r="E259" s="118"/>
      <c r="F259" s="119"/>
      <c r="G259" s="118"/>
      <c r="H259" s="118"/>
      <c r="I259" s="118"/>
      <c r="J259" s="118"/>
      <c r="K259" s="118"/>
      <c r="L259" s="118"/>
      <c r="M259" s="118"/>
    </row>
    <row r="260" spans="1:13" x14ac:dyDescent="0.25">
      <c r="A260" s="116"/>
      <c r="B260" s="59"/>
      <c r="C260" s="118"/>
      <c r="D260" s="118"/>
      <c r="E260" s="118"/>
      <c r="F260" s="119"/>
      <c r="G260" s="118"/>
      <c r="H260" s="118"/>
      <c r="I260" s="118"/>
      <c r="J260" s="118"/>
      <c r="K260" s="118"/>
      <c r="L260" s="118"/>
      <c r="M260" s="118"/>
    </row>
    <row r="261" spans="1:13" x14ac:dyDescent="0.25">
      <c r="A261" s="116"/>
      <c r="B261" s="59"/>
      <c r="C261" s="118"/>
      <c r="D261" s="118"/>
      <c r="E261" s="118"/>
      <c r="F261" s="119"/>
      <c r="G261" s="118"/>
      <c r="H261" s="118"/>
      <c r="I261" s="118"/>
      <c r="J261" s="118"/>
      <c r="K261" s="118"/>
      <c r="L261" s="118"/>
      <c r="M261" s="118"/>
    </row>
    <row r="262" spans="1:13" x14ac:dyDescent="0.25">
      <c r="A262" s="116"/>
      <c r="B262" s="59"/>
      <c r="C262" s="118"/>
      <c r="D262" s="118"/>
      <c r="E262" s="118"/>
      <c r="F262" s="119"/>
      <c r="G262" s="118"/>
      <c r="H262" s="118"/>
      <c r="I262" s="118"/>
      <c r="J262" s="118"/>
      <c r="K262" s="118"/>
      <c r="L262" s="118"/>
      <c r="M262" s="118"/>
    </row>
    <row r="263" spans="1:13" x14ac:dyDescent="0.25">
      <c r="A263" s="116"/>
      <c r="B263" s="59"/>
      <c r="C263" s="118"/>
      <c r="D263" s="118"/>
      <c r="E263" s="118"/>
      <c r="F263" s="119"/>
      <c r="G263" s="118"/>
      <c r="H263" s="118"/>
      <c r="I263" s="118"/>
      <c r="J263" s="118"/>
      <c r="K263" s="118"/>
      <c r="L263" s="118"/>
      <c r="M263" s="118"/>
    </row>
    <row r="264" spans="1:13" x14ac:dyDescent="0.25">
      <c r="A264" s="116"/>
      <c r="B264" s="59"/>
      <c r="C264" s="118"/>
      <c r="D264" s="118"/>
      <c r="E264" s="118"/>
      <c r="F264" s="119"/>
      <c r="G264" s="118"/>
      <c r="H264" s="118"/>
      <c r="I264" s="118"/>
      <c r="J264" s="118"/>
      <c r="K264" s="118"/>
      <c r="L264" s="118"/>
      <c r="M264" s="118"/>
    </row>
    <row r="265" spans="1:13" x14ac:dyDescent="0.25">
      <c r="A265" s="116"/>
      <c r="B265" s="59"/>
      <c r="C265" s="118"/>
      <c r="D265" s="118"/>
      <c r="E265" s="118"/>
      <c r="F265" s="119"/>
      <c r="G265" s="118"/>
      <c r="H265" s="118"/>
      <c r="I265" s="118"/>
      <c r="J265" s="118"/>
      <c r="K265" s="118"/>
      <c r="L265" s="118"/>
      <c r="M265" s="118"/>
    </row>
    <row r="266" spans="1:13" x14ac:dyDescent="0.25">
      <c r="A266" s="116"/>
      <c r="B266" s="59"/>
      <c r="C266" s="118"/>
      <c r="D266" s="118"/>
      <c r="E266" s="118"/>
      <c r="F266" s="119"/>
      <c r="G266" s="118"/>
      <c r="H266" s="118"/>
      <c r="I266" s="118"/>
      <c r="J266" s="118"/>
      <c r="K266" s="118"/>
      <c r="L266" s="118"/>
      <c r="M266" s="118"/>
    </row>
    <row r="267" spans="1:13" x14ac:dyDescent="0.25">
      <c r="A267" s="116"/>
      <c r="B267" s="59"/>
      <c r="C267" s="118"/>
      <c r="D267" s="118"/>
      <c r="E267" s="118"/>
      <c r="F267" s="119"/>
      <c r="G267" s="118"/>
      <c r="H267" s="118"/>
      <c r="I267" s="118"/>
      <c r="J267" s="118"/>
      <c r="K267" s="118"/>
      <c r="L267" s="118"/>
      <c r="M267" s="118"/>
    </row>
    <row r="268" spans="1:13" x14ac:dyDescent="0.25">
      <c r="A268" s="116"/>
      <c r="B268" s="59"/>
      <c r="C268" s="118"/>
      <c r="D268" s="118"/>
      <c r="E268" s="118"/>
      <c r="F268" s="119"/>
      <c r="G268" s="118"/>
      <c r="H268" s="118"/>
      <c r="I268" s="118"/>
      <c r="J268" s="118"/>
      <c r="K268" s="118"/>
      <c r="L268" s="118"/>
      <c r="M268" s="118"/>
    </row>
    <row r="269" spans="1:13" x14ac:dyDescent="0.25">
      <c r="A269" s="116"/>
      <c r="B269" s="59"/>
      <c r="C269" s="118"/>
      <c r="D269" s="118"/>
      <c r="E269" s="118"/>
      <c r="F269" s="119"/>
      <c r="G269" s="118"/>
      <c r="H269" s="118"/>
      <c r="I269" s="118"/>
      <c r="J269" s="118"/>
      <c r="K269" s="118"/>
      <c r="L269" s="118"/>
      <c r="M269" s="118"/>
    </row>
    <row r="270" spans="1:13" x14ac:dyDescent="0.25">
      <c r="A270" s="116"/>
      <c r="B270" s="59"/>
      <c r="C270" s="118"/>
      <c r="D270" s="118"/>
      <c r="E270" s="118"/>
      <c r="F270" s="119"/>
      <c r="G270" s="118"/>
      <c r="H270" s="118"/>
      <c r="I270" s="118"/>
      <c r="J270" s="118"/>
      <c r="K270" s="118"/>
      <c r="L270" s="118"/>
      <c r="M270" s="118"/>
    </row>
    <row r="271" spans="1:13" x14ac:dyDescent="0.25">
      <c r="A271" s="116"/>
      <c r="B271" s="59"/>
      <c r="C271" s="118"/>
      <c r="D271" s="118"/>
      <c r="E271" s="118"/>
      <c r="F271" s="119"/>
      <c r="G271" s="118"/>
      <c r="H271" s="118"/>
      <c r="I271" s="118"/>
      <c r="J271" s="118"/>
      <c r="K271" s="118"/>
      <c r="L271" s="118"/>
      <c r="M271" s="118"/>
    </row>
    <row r="272" spans="1:13" x14ac:dyDescent="0.25">
      <c r="A272" s="116"/>
      <c r="B272" s="59"/>
      <c r="C272" s="118"/>
      <c r="D272" s="118"/>
      <c r="E272" s="118"/>
      <c r="F272" s="119"/>
      <c r="G272" s="118"/>
      <c r="H272" s="118"/>
      <c r="I272" s="118"/>
      <c r="J272" s="118"/>
      <c r="K272" s="118"/>
      <c r="L272" s="118"/>
      <c r="M272" s="118"/>
    </row>
    <row r="273" spans="1:13" x14ac:dyDescent="0.25">
      <c r="A273" s="116"/>
      <c r="B273" s="59"/>
      <c r="C273" s="118"/>
      <c r="D273" s="118"/>
      <c r="E273" s="118"/>
      <c r="F273" s="119"/>
      <c r="G273" s="118"/>
      <c r="H273" s="118"/>
      <c r="I273" s="118"/>
      <c r="J273" s="118"/>
      <c r="K273" s="118"/>
      <c r="L273" s="118"/>
      <c r="M273" s="118"/>
    </row>
    <row r="274" spans="1:13" x14ac:dyDescent="0.25">
      <c r="A274" s="116"/>
      <c r="B274" s="59"/>
      <c r="C274" s="118"/>
      <c r="D274" s="118"/>
      <c r="E274" s="118"/>
      <c r="F274" s="119"/>
      <c r="G274" s="118"/>
      <c r="H274" s="118"/>
      <c r="I274" s="118"/>
      <c r="J274" s="118"/>
      <c r="K274" s="118"/>
      <c r="L274" s="118"/>
      <c r="M274" s="118"/>
    </row>
    <row r="275" spans="1:13" x14ac:dyDescent="0.25">
      <c r="A275" s="116"/>
      <c r="B275" s="59"/>
      <c r="C275" s="118"/>
      <c r="D275" s="118"/>
      <c r="E275" s="118"/>
      <c r="F275" s="119"/>
      <c r="G275" s="118"/>
      <c r="H275" s="118"/>
      <c r="I275" s="118"/>
      <c r="J275" s="118"/>
      <c r="K275" s="118"/>
      <c r="L275" s="118"/>
      <c r="M275" s="118"/>
    </row>
    <row r="276" spans="1:13" x14ac:dyDescent="0.25">
      <c r="A276" s="116"/>
      <c r="B276" s="59"/>
      <c r="C276" s="118"/>
      <c r="D276" s="118"/>
      <c r="E276" s="118"/>
      <c r="F276" s="119"/>
      <c r="G276" s="118"/>
      <c r="H276" s="118"/>
      <c r="I276" s="118"/>
      <c r="J276" s="118"/>
      <c r="K276" s="118"/>
      <c r="L276" s="118"/>
      <c r="M276" s="118"/>
    </row>
    <row r="277" spans="1:13" x14ac:dyDescent="0.25">
      <c r="A277" s="116"/>
      <c r="B277" s="59"/>
      <c r="C277" s="118"/>
      <c r="D277" s="118"/>
      <c r="E277" s="118"/>
      <c r="F277" s="119"/>
      <c r="G277" s="118"/>
      <c r="H277" s="118"/>
      <c r="I277" s="118"/>
      <c r="J277" s="118"/>
      <c r="K277" s="118"/>
      <c r="L277" s="118"/>
      <c r="M277" s="118"/>
    </row>
    <row r="278" spans="1:13" x14ac:dyDescent="0.25">
      <c r="A278" s="116"/>
      <c r="B278" s="59"/>
      <c r="C278" s="118"/>
      <c r="D278" s="118"/>
      <c r="E278" s="118"/>
      <c r="F278" s="119"/>
      <c r="G278" s="118"/>
      <c r="H278" s="118"/>
      <c r="I278" s="118"/>
      <c r="J278" s="118"/>
      <c r="K278" s="118"/>
      <c r="L278" s="118"/>
      <c r="M278" s="118"/>
    </row>
    <row r="279" spans="1:13" x14ac:dyDescent="0.25">
      <c r="A279" s="116"/>
      <c r="B279" s="59"/>
      <c r="C279" s="118"/>
      <c r="D279" s="118"/>
      <c r="E279" s="118"/>
      <c r="F279" s="119"/>
      <c r="G279" s="118"/>
      <c r="H279" s="118"/>
      <c r="I279" s="118"/>
      <c r="J279" s="118"/>
      <c r="K279" s="118"/>
      <c r="L279" s="118"/>
      <c r="M279" s="118"/>
    </row>
    <row r="280" spans="1:13" x14ac:dyDescent="0.25">
      <c r="A280" s="116"/>
      <c r="B280" s="59"/>
      <c r="C280" s="118"/>
      <c r="D280" s="118"/>
      <c r="E280" s="118"/>
      <c r="F280" s="119"/>
      <c r="G280" s="118"/>
      <c r="H280" s="118"/>
      <c r="I280" s="118"/>
      <c r="J280" s="118"/>
      <c r="K280" s="118"/>
      <c r="L280" s="118"/>
      <c r="M280" s="118"/>
    </row>
    <row r="281" spans="1:13" x14ac:dyDescent="0.25">
      <c r="A281" s="116"/>
      <c r="B281" s="59"/>
      <c r="C281" s="118"/>
      <c r="D281" s="118"/>
      <c r="E281" s="118"/>
      <c r="F281" s="119"/>
      <c r="G281" s="118"/>
      <c r="H281" s="118"/>
      <c r="I281" s="118"/>
      <c r="J281" s="118"/>
      <c r="K281" s="118"/>
      <c r="L281" s="118"/>
      <c r="M281" s="118"/>
    </row>
    <row r="282" spans="1:13" x14ac:dyDescent="0.25">
      <c r="A282" s="116"/>
      <c r="B282" s="59"/>
      <c r="C282" s="118"/>
      <c r="D282" s="118"/>
      <c r="E282" s="118"/>
      <c r="F282" s="119"/>
      <c r="G282" s="118"/>
      <c r="H282" s="118"/>
      <c r="I282" s="118"/>
      <c r="J282" s="118"/>
      <c r="K282" s="118"/>
      <c r="L282" s="118"/>
      <c r="M282" s="118"/>
    </row>
    <row r="283" spans="1:13" x14ac:dyDescent="0.25">
      <c r="A283" s="116"/>
      <c r="B283" s="59"/>
      <c r="C283" s="118"/>
      <c r="D283" s="118"/>
      <c r="E283" s="118"/>
      <c r="F283" s="119"/>
      <c r="G283" s="118"/>
      <c r="H283" s="118"/>
      <c r="I283" s="118"/>
      <c r="J283" s="118"/>
      <c r="K283" s="118"/>
      <c r="L283" s="118"/>
      <c r="M283" s="118"/>
    </row>
    <row r="284" spans="1:13" x14ac:dyDescent="0.25">
      <c r="A284" s="116"/>
      <c r="B284" s="59"/>
      <c r="C284" s="118"/>
      <c r="D284" s="118"/>
      <c r="E284" s="118"/>
      <c r="F284" s="119"/>
      <c r="G284" s="118"/>
      <c r="H284" s="118"/>
      <c r="I284" s="118"/>
      <c r="J284" s="118"/>
      <c r="K284" s="118"/>
      <c r="L284" s="118"/>
      <c r="M284" s="118"/>
    </row>
    <row r="285" spans="1:13" x14ac:dyDescent="0.25">
      <c r="A285" s="116"/>
      <c r="B285" s="59"/>
      <c r="C285" s="118"/>
      <c r="D285" s="118"/>
      <c r="E285" s="118"/>
      <c r="F285" s="119"/>
      <c r="G285" s="118"/>
      <c r="H285" s="118"/>
      <c r="I285" s="118"/>
      <c r="J285" s="118"/>
      <c r="K285" s="118"/>
      <c r="L285" s="118"/>
      <c r="M285" s="118"/>
    </row>
    <row r="286" spans="1:13" x14ac:dyDescent="0.25">
      <c r="A286" s="116"/>
      <c r="B286" s="59"/>
      <c r="C286" s="118"/>
      <c r="D286" s="118"/>
      <c r="E286" s="118"/>
      <c r="F286" s="119"/>
      <c r="G286" s="118"/>
      <c r="H286" s="118"/>
      <c r="I286" s="118"/>
      <c r="J286" s="118"/>
      <c r="K286" s="118"/>
      <c r="L286" s="118"/>
      <c r="M286" s="118"/>
    </row>
    <row r="287" spans="1:13" x14ac:dyDescent="0.25">
      <c r="A287" s="116"/>
      <c r="B287" s="59"/>
      <c r="C287" s="118"/>
      <c r="D287" s="118"/>
      <c r="E287" s="118"/>
      <c r="F287" s="119"/>
      <c r="G287" s="118"/>
      <c r="H287" s="118"/>
      <c r="I287" s="118"/>
      <c r="J287" s="118"/>
      <c r="K287" s="118"/>
      <c r="L287" s="118"/>
      <c r="M287" s="118"/>
    </row>
    <row r="288" spans="1:13" x14ac:dyDescent="0.25">
      <c r="A288" s="116"/>
      <c r="B288" s="59"/>
      <c r="C288" s="118"/>
      <c r="D288" s="118"/>
      <c r="E288" s="118"/>
      <c r="F288" s="119"/>
      <c r="G288" s="118"/>
      <c r="H288" s="118"/>
      <c r="I288" s="118"/>
      <c r="J288" s="118"/>
      <c r="K288" s="118"/>
      <c r="L288" s="118"/>
      <c r="M288" s="118"/>
    </row>
    <row r="289" spans="1:13" x14ac:dyDescent="0.25">
      <c r="A289" s="116"/>
      <c r="B289" s="59"/>
      <c r="C289" s="118"/>
      <c r="D289" s="118"/>
      <c r="E289" s="118"/>
      <c r="F289" s="119"/>
      <c r="G289" s="118"/>
      <c r="H289" s="118"/>
      <c r="I289" s="118"/>
      <c r="J289" s="118"/>
      <c r="K289" s="118"/>
      <c r="L289" s="118"/>
      <c r="M289" s="118"/>
    </row>
    <row r="290" spans="1:13" x14ac:dyDescent="0.25">
      <c r="A290" s="116"/>
      <c r="B290" s="190"/>
      <c r="C290" s="120"/>
      <c r="D290" s="120"/>
      <c r="E290" s="120"/>
      <c r="F290" s="121"/>
      <c r="G290" s="120"/>
      <c r="H290" s="120"/>
      <c r="I290" s="120"/>
      <c r="J290" s="120"/>
      <c r="K290" s="120"/>
      <c r="L290" s="120"/>
      <c r="M290" s="120"/>
    </row>
    <row r="291" spans="1:13" x14ac:dyDescent="0.25">
      <c r="A291" s="122"/>
      <c r="B291" s="204"/>
      <c r="C291" s="124"/>
      <c r="D291" s="124"/>
      <c r="E291" s="124"/>
      <c r="F291" s="125"/>
      <c r="G291" s="124"/>
      <c r="H291" s="124"/>
      <c r="I291" s="124"/>
      <c r="J291" s="124"/>
      <c r="K291" s="124"/>
      <c r="L291" s="124"/>
      <c r="M291" s="126"/>
    </row>
  </sheetData>
  <mergeCells count="16">
    <mergeCell ref="A3:M3"/>
    <mergeCell ref="A4:M4"/>
    <mergeCell ref="A8:B9"/>
    <mergeCell ref="C8:K8"/>
    <mergeCell ref="L8:L9"/>
    <mergeCell ref="M8:M9"/>
    <mergeCell ref="A88:B88"/>
    <mergeCell ref="A89:B89"/>
    <mergeCell ref="A40:B40"/>
    <mergeCell ref="A41:B41"/>
    <mergeCell ref="A51:M51"/>
    <mergeCell ref="A52:M52"/>
    <mergeCell ref="A56:B57"/>
    <mergeCell ref="C56:K56"/>
    <mergeCell ref="L56:L57"/>
    <mergeCell ref="M56:M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5"/>
  <sheetViews>
    <sheetView workbookViewId="0">
      <selection activeCell="B4" sqref="B4"/>
    </sheetView>
  </sheetViews>
  <sheetFormatPr baseColWidth="10" defaultRowHeight="15.75" x14ac:dyDescent="0.25"/>
  <cols>
    <col min="1" max="1" width="3.7109375" style="171" customWidth="1"/>
    <col min="2" max="2" width="48.140625" style="171" customWidth="1"/>
    <col min="3" max="3" width="27.85546875" style="171" customWidth="1"/>
    <col min="4" max="4" width="23.5703125" style="171" customWidth="1"/>
    <col min="5" max="5" width="19" style="171" customWidth="1"/>
    <col min="6" max="6" width="21.5703125" style="339" customWidth="1"/>
    <col min="7" max="7" width="28.140625" style="171" customWidth="1"/>
    <col min="8" max="8" width="25.5703125" style="171" customWidth="1"/>
    <col min="9" max="9" width="27.85546875" style="171" customWidth="1"/>
    <col min="10" max="10" width="18.5703125" style="171" bestFit="1" customWidth="1"/>
    <col min="11" max="11" width="30.140625" style="171" bestFit="1" customWidth="1"/>
    <col min="12" max="12" width="28.140625" style="171" customWidth="1"/>
    <col min="13" max="13" width="29.5703125" style="171" bestFit="1" customWidth="1"/>
    <col min="14" max="14" width="21.42578125" style="171" bestFit="1" customWidth="1"/>
    <col min="15" max="15" width="21.42578125" style="171" customWidth="1"/>
    <col min="16" max="16" width="8.140625" style="171" customWidth="1"/>
    <col min="17" max="17" width="11.42578125" style="173"/>
    <col min="18" max="256" width="11.42578125" style="171"/>
    <col min="257" max="257" width="3.7109375" style="171" customWidth="1"/>
    <col min="258" max="258" width="48.140625" style="171" customWidth="1"/>
    <col min="259" max="259" width="27.85546875" style="171" customWidth="1"/>
    <col min="260" max="260" width="23.5703125" style="171" customWidth="1"/>
    <col min="261" max="261" width="19" style="171" customWidth="1"/>
    <col min="262" max="262" width="21.5703125" style="171" customWidth="1"/>
    <col min="263" max="263" width="28.140625" style="171" customWidth="1"/>
    <col min="264" max="264" width="25.5703125" style="171" customWidth="1"/>
    <col min="265" max="265" width="27.85546875" style="171" customWidth="1"/>
    <col min="266" max="266" width="18.5703125" style="171" bestFit="1" customWidth="1"/>
    <col min="267" max="267" width="30.140625" style="171" bestFit="1" customWidth="1"/>
    <col min="268" max="268" width="28.140625" style="171" customWidth="1"/>
    <col min="269" max="269" width="29.5703125" style="171" bestFit="1" customWidth="1"/>
    <col min="270" max="270" width="21.42578125" style="171" bestFit="1" customWidth="1"/>
    <col min="271" max="271" width="21.42578125" style="171" customWidth="1"/>
    <col min="272" max="272" width="8.140625" style="171" customWidth="1"/>
    <col min="273" max="512" width="11.42578125" style="171"/>
    <col min="513" max="513" width="3.7109375" style="171" customWidth="1"/>
    <col min="514" max="514" width="48.140625" style="171" customWidth="1"/>
    <col min="515" max="515" width="27.85546875" style="171" customWidth="1"/>
    <col min="516" max="516" width="23.5703125" style="171" customWidth="1"/>
    <col min="517" max="517" width="19" style="171" customWidth="1"/>
    <col min="518" max="518" width="21.5703125" style="171" customWidth="1"/>
    <col min="519" max="519" width="28.140625" style="171" customWidth="1"/>
    <col min="520" max="520" width="25.5703125" style="171" customWidth="1"/>
    <col min="521" max="521" width="27.85546875" style="171" customWidth="1"/>
    <col min="522" max="522" width="18.5703125" style="171" bestFit="1" customWidth="1"/>
    <col min="523" max="523" width="30.140625" style="171" bestFit="1" customWidth="1"/>
    <col min="524" max="524" width="28.140625" style="171" customWidth="1"/>
    <col min="525" max="525" width="29.5703125" style="171" bestFit="1" customWidth="1"/>
    <col min="526" max="526" width="21.42578125" style="171" bestFit="1" customWidth="1"/>
    <col min="527" max="527" width="21.42578125" style="171" customWidth="1"/>
    <col min="528" max="528" width="8.140625" style="171" customWidth="1"/>
    <col min="529" max="768" width="11.42578125" style="171"/>
    <col min="769" max="769" width="3.7109375" style="171" customWidth="1"/>
    <col min="770" max="770" width="48.140625" style="171" customWidth="1"/>
    <col min="771" max="771" width="27.85546875" style="171" customWidth="1"/>
    <col min="772" max="772" width="23.5703125" style="171" customWidth="1"/>
    <col min="773" max="773" width="19" style="171" customWidth="1"/>
    <col min="774" max="774" width="21.5703125" style="171" customWidth="1"/>
    <col min="775" max="775" width="28.140625" style="171" customWidth="1"/>
    <col min="776" max="776" width="25.5703125" style="171" customWidth="1"/>
    <col min="777" max="777" width="27.85546875" style="171" customWidth="1"/>
    <col min="778" max="778" width="18.5703125" style="171" bestFit="1" customWidth="1"/>
    <col min="779" max="779" width="30.140625" style="171" bestFit="1" customWidth="1"/>
    <col min="780" max="780" width="28.140625" style="171" customWidth="1"/>
    <col min="781" max="781" width="29.5703125" style="171" bestFit="1" customWidth="1"/>
    <col min="782" max="782" width="21.42578125" style="171" bestFit="1" customWidth="1"/>
    <col min="783" max="783" width="21.42578125" style="171" customWidth="1"/>
    <col min="784" max="784" width="8.140625" style="171" customWidth="1"/>
    <col min="785" max="1024" width="11.42578125" style="171"/>
    <col min="1025" max="1025" width="3.7109375" style="171" customWidth="1"/>
    <col min="1026" max="1026" width="48.140625" style="171" customWidth="1"/>
    <col min="1027" max="1027" width="27.85546875" style="171" customWidth="1"/>
    <col min="1028" max="1028" width="23.5703125" style="171" customWidth="1"/>
    <col min="1029" max="1029" width="19" style="171" customWidth="1"/>
    <col min="1030" max="1030" width="21.5703125" style="171" customWidth="1"/>
    <col min="1031" max="1031" width="28.140625" style="171" customWidth="1"/>
    <col min="1032" max="1032" width="25.5703125" style="171" customWidth="1"/>
    <col min="1033" max="1033" width="27.85546875" style="171" customWidth="1"/>
    <col min="1034" max="1034" width="18.5703125" style="171" bestFit="1" customWidth="1"/>
    <col min="1035" max="1035" width="30.140625" style="171" bestFit="1" customWidth="1"/>
    <col min="1036" max="1036" width="28.140625" style="171" customWidth="1"/>
    <col min="1037" max="1037" width="29.5703125" style="171" bestFit="1" customWidth="1"/>
    <col min="1038" max="1038" width="21.42578125" style="171" bestFit="1" customWidth="1"/>
    <col min="1039" max="1039" width="21.42578125" style="171" customWidth="1"/>
    <col min="1040" max="1040" width="8.140625" style="171" customWidth="1"/>
    <col min="1041" max="1280" width="11.42578125" style="171"/>
    <col min="1281" max="1281" width="3.7109375" style="171" customWidth="1"/>
    <col min="1282" max="1282" width="48.140625" style="171" customWidth="1"/>
    <col min="1283" max="1283" width="27.85546875" style="171" customWidth="1"/>
    <col min="1284" max="1284" width="23.5703125" style="171" customWidth="1"/>
    <col min="1285" max="1285" width="19" style="171" customWidth="1"/>
    <col min="1286" max="1286" width="21.5703125" style="171" customWidth="1"/>
    <col min="1287" max="1287" width="28.140625" style="171" customWidth="1"/>
    <col min="1288" max="1288" width="25.5703125" style="171" customWidth="1"/>
    <col min="1289" max="1289" width="27.85546875" style="171" customWidth="1"/>
    <col min="1290" max="1290" width="18.5703125" style="171" bestFit="1" customWidth="1"/>
    <col min="1291" max="1291" width="30.140625" style="171" bestFit="1" customWidth="1"/>
    <col min="1292" max="1292" width="28.140625" style="171" customWidth="1"/>
    <col min="1293" max="1293" width="29.5703125" style="171" bestFit="1" customWidth="1"/>
    <col min="1294" max="1294" width="21.42578125" style="171" bestFit="1" customWidth="1"/>
    <col min="1295" max="1295" width="21.42578125" style="171" customWidth="1"/>
    <col min="1296" max="1296" width="8.140625" style="171" customWidth="1"/>
    <col min="1297" max="1536" width="11.42578125" style="171"/>
    <col min="1537" max="1537" width="3.7109375" style="171" customWidth="1"/>
    <col min="1538" max="1538" width="48.140625" style="171" customWidth="1"/>
    <col min="1539" max="1539" width="27.85546875" style="171" customWidth="1"/>
    <col min="1540" max="1540" width="23.5703125" style="171" customWidth="1"/>
    <col min="1541" max="1541" width="19" style="171" customWidth="1"/>
    <col min="1542" max="1542" width="21.5703125" style="171" customWidth="1"/>
    <col min="1543" max="1543" width="28.140625" style="171" customWidth="1"/>
    <col min="1544" max="1544" width="25.5703125" style="171" customWidth="1"/>
    <col min="1545" max="1545" width="27.85546875" style="171" customWidth="1"/>
    <col min="1546" max="1546" width="18.5703125" style="171" bestFit="1" customWidth="1"/>
    <col min="1547" max="1547" width="30.140625" style="171" bestFit="1" customWidth="1"/>
    <col min="1548" max="1548" width="28.140625" style="171" customWidth="1"/>
    <col min="1549" max="1549" width="29.5703125" style="171" bestFit="1" customWidth="1"/>
    <col min="1550" max="1550" width="21.42578125" style="171" bestFit="1" customWidth="1"/>
    <col min="1551" max="1551" width="21.42578125" style="171" customWidth="1"/>
    <col min="1552" max="1552" width="8.140625" style="171" customWidth="1"/>
    <col min="1553" max="1792" width="11.42578125" style="171"/>
    <col min="1793" max="1793" width="3.7109375" style="171" customWidth="1"/>
    <col min="1794" max="1794" width="48.140625" style="171" customWidth="1"/>
    <col min="1795" max="1795" width="27.85546875" style="171" customWidth="1"/>
    <col min="1796" max="1796" width="23.5703125" style="171" customWidth="1"/>
    <col min="1797" max="1797" width="19" style="171" customWidth="1"/>
    <col min="1798" max="1798" width="21.5703125" style="171" customWidth="1"/>
    <col min="1799" max="1799" width="28.140625" style="171" customWidth="1"/>
    <col min="1800" max="1800" width="25.5703125" style="171" customWidth="1"/>
    <col min="1801" max="1801" width="27.85546875" style="171" customWidth="1"/>
    <col min="1802" max="1802" width="18.5703125" style="171" bestFit="1" customWidth="1"/>
    <col min="1803" max="1803" width="30.140625" style="171" bestFit="1" customWidth="1"/>
    <col min="1804" max="1804" width="28.140625" style="171" customWidth="1"/>
    <col min="1805" max="1805" width="29.5703125" style="171" bestFit="1" customWidth="1"/>
    <col min="1806" max="1806" width="21.42578125" style="171" bestFit="1" customWidth="1"/>
    <col min="1807" max="1807" width="21.42578125" style="171" customWidth="1"/>
    <col min="1808" max="1808" width="8.140625" style="171" customWidth="1"/>
    <col min="1809" max="2048" width="11.42578125" style="171"/>
    <col min="2049" max="2049" width="3.7109375" style="171" customWidth="1"/>
    <col min="2050" max="2050" width="48.140625" style="171" customWidth="1"/>
    <col min="2051" max="2051" width="27.85546875" style="171" customWidth="1"/>
    <col min="2052" max="2052" width="23.5703125" style="171" customWidth="1"/>
    <col min="2053" max="2053" width="19" style="171" customWidth="1"/>
    <col min="2054" max="2054" width="21.5703125" style="171" customWidth="1"/>
    <col min="2055" max="2055" width="28.140625" style="171" customWidth="1"/>
    <col min="2056" max="2056" width="25.5703125" style="171" customWidth="1"/>
    <col min="2057" max="2057" width="27.85546875" style="171" customWidth="1"/>
    <col min="2058" max="2058" width="18.5703125" style="171" bestFit="1" customWidth="1"/>
    <col min="2059" max="2059" width="30.140625" style="171" bestFit="1" customWidth="1"/>
    <col min="2060" max="2060" width="28.140625" style="171" customWidth="1"/>
    <col min="2061" max="2061" width="29.5703125" style="171" bestFit="1" customWidth="1"/>
    <col min="2062" max="2062" width="21.42578125" style="171" bestFit="1" customWidth="1"/>
    <col min="2063" max="2063" width="21.42578125" style="171" customWidth="1"/>
    <col min="2064" max="2064" width="8.140625" style="171" customWidth="1"/>
    <col min="2065" max="2304" width="11.42578125" style="171"/>
    <col min="2305" max="2305" width="3.7109375" style="171" customWidth="1"/>
    <col min="2306" max="2306" width="48.140625" style="171" customWidth="1"/>
    <col min="2307" max="2307" width="27.85546875" style="171" customWidth="1"/>
    <col min="2308" max="2308" width="23.5703125" style="171" customWidth="1"/>
    <col min="2309" max="2309" width="19" style="171" customWidth="1"/>
    <col min="2310" max="2310" width="21.5703125" style="171" customWidth="1"/>
    <col min="2311" max="2311" width="28.140625" style="171" customWidth="1"/>
    <col min="2312" max="2312" width="25.5703125" style="171" customWidth="1"/>
    <col min="2313" max="2313" width="27.85546875" style="171" customWidth="1"/>
    <col min="2314" max="2314" width="18.5703125" style="171" bestFit="1" customWidth="1"/>
    <col min="2315" max="2315" width="30.140625" style="171" bestFit="1" customWidth="1"/>
    <col min="2316" max="2316" width="28.140625" style="171" customWidth="1"/>
    <col min="2317" max="2317" width="29.5703125" style="171" bestFit="1" customWidth="1"/>
    <col min="2318" max="2318" width="21.42578125" style="171" bestFit="1" customWidth="1"/>
    <col min="2319" max="2319" width="21.42578125" style="171" customWidth="1"/>
    <col min="2320" max="2320" width="8.140625" style="171" customWidth="1"/>
    <col min="2321" max="2560" width="11.42578125" style="171"/>
    <col min="2561" max="2561" width="3.7109375" style="171" customWidth="1"/>
    <col min="2562" max="2562" width="48.140625" style="171" customWidth="1"/>
    <col min="2563" max="2563" width="27.85546875" style="171" customWidth="1"/>
    <col min="2564" max="2564" width="23.5703125" style="171" customWidth="1"/>
    <col min="2565" max="2565" width="19" style="171" customWidth="1"/>
    <col min="2566" max="2566" width="21.5703125" style="171" customWidth="1"/>
    <col min="2567" max="2567" width="28.140625" style="171" customWidth="1"/>
    <col min="2568" max="2568" width="25.5703125" style="171" customWidth="1"/>
    <col min="2569" max="2569" width="27.85546875" style="171" customWidth="1"/>
    <col min="2570" max="2570" width="18.5703125" style="171" bestFit="1" customWidth="1"/>
    <col min="2571" max="2571" width="30.140625" style="171" bestFit="1" customWidth="1"/>
    <col min="2572" max="2572" width="28.140625" style="171" customWidth="1"/>
    <col min="2573" max="2573" width="29.5703125" style="171" bestFit="1" customWidth="1"/>
    <col min="2574" max="2574" width="21.42578125" style="171" bestFit="1" customWidth="1"/>
    <col min="2575" max="2575" width="21.42578125" style="171" customWidth="1"/>
    <col min="2576" max="2576" width="8.140625" style="171" customWidth="1"/>
    <col min="2577" max="2816" width="11.42578125" style="171"/>
    <col min="2817" max="2817" width="3.7109375" style="171" customWidth="1"/>
    <col min="2818" max="2818" width="48.140625" style="171" customWidth="1"/>
    <col min="2819" max="2819" width="27.85546875" style="171" customWidth="1"/>
    <col min="2820" max="2820" width="23.5703125" style="171" customWidth="1"/>
    <col min="2821" max="2821" width="19" style="171" customWidth="1"/>
    <col min="2822" max="2822" width="21.5703125" style="171" customWidth="1"/>
    <col min="2823" max="2823" width="28.140625" style="171" customWidth="1"/>
    <col min="2824" max="2824" width="25.5703125" style="171" customWidth="1"/>
    <col min="2825" max="2825" width="27.85546875" style="171" customWidth="1"/>
    <col min="2826" max="2826" width="18.5703125" style="171" bestFit="1" customWidth="1"/>
    <col min="2827" max="2827" width="30.140625" style="171" bestFit="1" customWidth="1"/>
    <col min="2828" max="2828" width="28.140625" style="171" customWidth="1"/>
    <col min="2829" max="2829" width="29.5703125" style="171" bestFit="1" customWidth="1"/>
    <col min="2830" max="2830" width="21.42578125" style="171" bestFit="1" customWidth="1"/>
    <col min="2831" max="2831" width="21.42578125" style="171" customWidth="1"/>
    <col min="2832" max="2832" width="8.140625" style="171" customWidth="1"/>
    <col min="2833" max="3072" width="11.42578125" style="171"/>
    <col min="3073" max="3073" width="3.7109375" style="171" customWidth="1"/>
    <col min="3074" max="3074" width="48.140625" style="171" customWidth="1"/>
    <col min="3075" max="3075" width="27.85546875" style="171" customWidth="1"/>
    <col min="3076" max="3076" width="23.5703125" style="171" customWidth="1"/>
    <col min="3077" max="3077" width="19" style="171" customWidth="1"/>
    <col min="3078" max="3078" width="21.5703125" style="171" customWidth="1"/>
    <col min="3079" max="3079" width="28.140625" style="171" customWidth="1"/>
    <col min="3080" max="3080" width="25.5703125" style="171" customWidth="1"/>
    <col min="3081" max="3081" width="27.85546875" style="171" customWidth="1"/>
    <col min="3082" max="3082" width="18.5703125" style="171" bestFit="1" customWidth="1"/>
    <col min="3083" max="3083" width="30.140625" style="171" bestFit="1" customWidth="1"/>
    <col min="3084" max="3084" width="28.140625" style="171" customWidth="1"/>
    <col min="3085" max="3085" width="29.5703125" style="171" bestFit="1" customWidth="1"/>
    <col min="3086" max="3086" width="21.42578125" style="171" bestFit="1" customWidth="1"/>
    <col min="3087" max="3087" width="21.42578125" style="171" customWidth="1"/>
    <col min="3088" max="3088" width="8.140625" style="171" customWidth="1"/>
    <col min="3089" max="3328" width="11.42578125" style="171"/>
    <col min="3329" max="3329" width="3.7109375" style="171" customWidth="1"/>
    <col min="3330" max="3330" width="48.140625" style="171" customWidth="1"/>
    <col min="3331" max="3331" width="27.85546875" style="171" customWidth="1"/>
    <col min="3332" max="3332" width="23.5703125" style="171" customWidth="1"/>
    <col min="3333" max="3333" width="19" style="171" customWidth="1"/>
    <col min="3334" max="3334" width="21.5703125" style="171" customWidth="1"/>
    <col min="3335" max="3335" width="28.140625" style="171" customWidth="1"/>
    <col min="3336" max="3336" width="25.5703125" style="171" customWidth="1"/>
    <col min="3337" max="3337" width="27.85546875" style="171" customWidth="1"/>
    <col min="3338" max="3338" width="18.5703125" style="171" bestFit="1" customWidth="1"/>
    <col min="3339" max="3339" width="30.140625" style="171" bestFit="1" customWidth="1"/>
    <col min="3340" max="3340" width="28.140625" style="171" customWidth="1"/>
    <col min="3341" max="3341" width="29.5703125" style="171" bestFit="1" customWidth="1"/>
    <col min="3342" max="3342" width="21.42578125" style="171" bestFit="1" customWidth="1"/>
    <col min="3343" max="3343" width="21.42578125" style="171" customWidth="1"/>
    <col min="3344" max="3344" width="8.140625" style="171" customWidth="1"/>
    <col min="3345" max="3584" width="11.42578125" style="171"/>
    <col min="3585" max="3585" width="3.7109375" style="171" customWidth="1"/>
    <col min="3586" max="3586" width="48.140625" style="171" customWidth="1"/>
    <col min="3587" max="3587" width="27.85546875" style="171" customWidth="1"/>
    <col min="3588" max="3588" width="23.5703125" style="171" customWidth="1"/>
    <col min="3589" max="3589" width="19" style="171" customWidth="1"/>
    <col min="3590" max="3590" width="21.5703125" style="171" customWidth="1"/>
    <col min="3591" max="3591" width="28.140625" style="171" customWidth="1"/>
    <col min="3592" max="3592" width="25.5703125" style="171" customWidth="1"/>
    <col min="3593" max="3593" width="27.85546875" style="171" customWidth="1"/>
    <col min="3594" max="3594" width="18.5703125" style="171" bestFit="1" customWidth="1"/>
    <col min="3595" max="3595" width="30.140625" style="171" bestFit="1" customWidth="1"/>
    <col min="3596" max="3596" width="28.140625" style="171" customWidth="1"/>
    <col min="3597" max="3597" width="29.5703125" style="171" bestFit="1" customWidth="1"/>
    <col min="3598" max="3598" width="21.42578125" style="171" bestFit="1" customWidth="1"/>
    <col min="3599" max="3599" width="21.42578125" style="171" customWidth="1"/>
    <col min="3600" max="3600" width="8.140625" style="171" customWidth="1"/>
    <col min="3601" max="3840" width="11.42578125" style="171"/>
    <col min="3841" max="3841" width="3.7109375" style="171" customWidth="1"/>
    <col min="3842" max="3842" width="48.140625" style="171" customWidth="1"/>
    <col min="3843" max="3843" width="27.85546875" style="171" customWidth="1"/>
    <col min="3844" max="3844" width="23.5703125" style="171" customWidth="1"/>
    <col min="3845" max="3845" width="19" style="171" customWidth="1"/>
    <col min="3846" max="3846" width="21.5703125" style="171" customWidth="1"/>
    <col min="3847" max="3847" width="28.140625" style="171" customWidth="1"/>
    <col min="3848" max="3848" width="25.5703125" style="171" customWidth="1"/>
    <col min="3849" max="3849" width="27.85546875" style="171" customWidth="1"/>
    <col min="3850" max="3850" width="18.5703125" style="171" bestFit="1" customWidth="1"/>
    <col min="3851" max="3851" width="30.140625" style="171" bestFit="1" customWidth="1"/>
    <col min="3852" max="3852" width="28.140625" style="171" customWidth="1"/>
    <col min="3853" max="3853" width="29.5703125" style="171" bestFit="1" customWidth="1"/>
    <col min="3854" max="3854" width="21.42578125" style="171" bestFit="1" customWidth="1"/>
    <col min="3855" max="3855" width="21.42578125" style="171" customWidth="1"/>
    <col min="3856" max="3856" width="8.140625" style="171" customWidth="1"/>
    <col min="3857" max="4096" width="11.42578125" style="171"/>
    <col min="4097" max="4097" width="3.7109375" style="171" customWidth="1"/>
    <col min="4098" max="4098" width="48.140625" style="171" customWidth="1"/>
    <col min="4099" max="4099" width="27.85546875" style="171" customWidth="1"/>
    <col min="4100" max="4100" width="23.5703125" style="171" customWidth="1"/>
    <col min="4101" max="4101" width="19" style="171" customWidth="1"/>
    <col min="4102" max="4102" width="21.5703125" style="171" customWidth="1"/>
    <col min="4103" max="4103" width="28.140625" style="171" customWidth="1"/>
    <col min="4104" max="4104" width="25.5703125" style="171" customWidth="1"/>
    <col min="4105" max="4105" width="27.85546875" style="171" customWidth="1"/>
    <col min="4106" max="4106" width="18.5703125" style="171" bestFit="1" customWidth="1"/>
    <col min="4107" max="4107" width="30.140625" style="171" bestFit="1" customWidth="1"/>
    <col min="4108" max="4108" width="28.140625" style="171" customWidth="1"/>
    <col min="4109" max="4109" width="29.5703125" style="171" bestFit="1" customWidth="1"/>
    <col min="4110" max="4110" width="21.42578125" style="171" bestFit="1" customWidth="1"/>
    <col min="4111" max="4111" width="21.42578125" style="171" customWidth="1"/>
    <col min="4112" max="4112" width="8.140625" style="171" customWidth="1"/>
    <col min="4113" max="4352" width="11.42578125" style="171"/>
    <col min="4353" max="4353" width="3.7109375" style="171" customWidth="1"/>
    <col min="4354" max="4354" width="48.140625" style="171" customWidth="1"/>
    <col min="4355" max="4355" width="27.85546875" style="171" customWidth="1"/>
    <col min="4356" max="4356" width="23.5703125" style="171" customWidth="1"/>
    <col min="4357" max="4357" width="19" style="171" customWidth="1"/>
    <col min="4358" max="4358" width="21.5703125" style="171" customWidth="1"/>
    <col min="4359" max="4359" width="28.140625" style="171" customWidth="1"/>
    <col min="4360" max="4360" width="25.5703125" style="171" customWidth="1"/>
    <col min="4361" max="4361" width="27.85546875" style="171" customWidth="1"/>
    <col min="4362" max="4362" width="18.5703125" style="171" bestFit="1" customWidth="1"/>
    <col min="4363" max="4363" width="30.140625" style="171" bestFit="1" customWidth="1"/>
    <col min="4364" max="4364" width="28.140625" style="171" customWidth="1"/>
    <col min="4365" max="4365" width="29.5703125" style="171" bestFit="1" customWidth="1"/>
    <col min="4366" max="4366" width="21.42578125" style="171" bestFit="1" customWidth="1"/>
    <col min="4367" max="4367" width="21.42578125" style="171" customWidth="1"/>
    <col min="4368" max="4368" width="8.140625" style="171" customWidth="1"/>
    <col min="4369" max="4608" width="11.42578125" style="171"/>
    <col min="4609" max="4609" width="3.7109375" style="171" customWidth="1"/>
    <col min="4610" max="4610" width="48.140625" style="171" customWidth="1"/>
    <col min="4611" max="4611" width="27.85546875" style="171" customWidth="1"/>
    <col min="4612" max="4612" width="23.5703125" style="171" customWidth="1"/>
    <col min="4613" max="4613" width="19" style="171" customWidth="1"/>
    <col min="4614" max="4614" width="21.5703125" style="171" customWidth="1"/>
    <col min="4615" max="4615" width="28.140625" style="171" customWidth="1"/>
    <col min="4616" max="4616" width="25.5703125" style="171" customWidth="1"/>
    <col min="4617" max="4617" width="27.85546875" style="171" customWidth="1"/>
    <col min="4618" max="4618" width="18.5703125" style="171" bestFit="1" customWidth="1"/>
    <col min="4619" max="4619" width="30.140625" style="171" bestFit="1" customWidth="1"/>
    <col min="4620" max="4620" width="28.140625" style="171" customWidth="1"/>
    <col min="4621" max="4621" width="29.5703125" style="171" bestFit="1" customWidth="1"/>
    <col min="4622" max="4622" width="21.42578125" style="171" bestFit="1" customWidth="1"/>
    <col min="4623" max="4623" width="21.42578125" style="171" customWidth="1"/>
    <col min="4624" max="4624" width="8.140625" style="171" customWidth="1"/>
    <col min="4625" max="4864" width="11.42578125" style="171"/>
    <col min="4865" max="4865" width="3.7109375" style="171" customWidth="1"/>
    <col min="4866" max="4866" width="48.140625" style="171" customWidth="1"/>
    <col min="4867" max="4867" width="27.85546875" style="171" customWidth="1"/>
    <col min="4868" max="4868" width="23.5703125" style="171" customWidth="1"/>
    <col min="4869" max="4869" width="19" style="171" customWidth="1"/>
    <col min="4870" max="4870" width="21.5703125" style="171" customWidth="1"/>
    <col min="4871" max="4871" width="28.140625" style="171" customWidth="1"/>
    <col min="4872" max="4872" width="25.5703125" style="171" customWidth="1"/>
    <col min="4873" max="4873" width="27.85546875" style="171" customWidth="1"/>
    <col min="4874" max="4874" width="18.5703125" style="171" bestFit="1" customWidth="1"/>
    <col min="4875" max="4875" width="30.140625" style="171" bestFit="1" customWidth="1"/>
    <col min="4876" max="4876" width="28.140625" style="171" customWidth="1"/>
    <col min="4877" max="4877" width="29.5703125" style="171" bestFit="1" customWidth="1"/>
    <col min="4878" max="4878" width="21.42578125" style="171" bestFit="1" customWidth="1"/>
    <col min="4879" max="4879" width="21.42578125" style="171" customWidth="1"/>
    <col min="4880" max="4880" width="8.140625" style="171" customWidth="1"/>
    <col min="4881" max="5120" width="11.42578125" style="171"/>
    <col min="5121" max="5121" width="3.7109375" style="171" customWidth="1"/>
    <col min="5122" max="5122" width="48.140625" style="171" customWidth="1"/>
    <col min="5123" max="5123" width="27.85546875" style="171" customWidth="1"/>
    <col min="5124" max="5124" width="23.5703125" style="171" customWidth="1"/>
    <col min="5125" max="5125" width="19" style="171" customWidth="1"/>
    <col min="5126" max="5126" width="21.5703125" style="171" customWidth="1"/>
    <col min="5127" max="5127" width="28.140625" style="171" customWidth="1"/>
    <col min="5128" max="5128" width="25.5703125" style="171" customWidth="1"/>
    <col min="5129" max="5129" width="27.85546875" style="171" customWidth="1"/>
    <col min="5130" max="5130" width="18.5703125" style="171" bestFit="1" customWidth="1"/>
    <col min="5131" max="5131" width="30.140625" style="171" bestFit="1" customWidth="1"/>
    <col min="5132" max="5132" width="28.140625" style="171" customWidth="1"/>
    <col min="5133" max="5133" width="29.5703125" style="171" bestFit="1" customWidth="1"/>
    <col min="5134" max="5134" width="21.42578125" style="171" bestFit="1" customWidth="1"/>
    <col min="5135" max="5135" width="21.42578125" style="171" customWidth="1"/>
    <col min="5136" max="5136" width="8.140625" style="171" customWidth="1"/>
    <col min="5137" max="5376" width="11.42578125" style="171"/>
    <col min="5377" max="5377" width="3.7109375" style="171" customWidth="1"/>
    <col min="5378" max="5378" width="48.140625" style="171" customWidth="1"/>
    <col min="5379" max="5379" width="27.85546875" style="171" customWidth="1"/>
    <col min="5380" max="5380" width="23.5703125" style="171" customWidth="1"/>
    <col min="5381" max="5381" width="19" style="171" customWidth="1"/>
    <col min="5382" max="5382" width="21.5703125" style="171" customWidth="1"/>
    <col min="5383" max="5383" width="28.140625" style="171" customWidth="1"/>
    <col min="5384" max="5384" width="25.5703125" style="171" customWidth="1"/>
    <col min="5385" max="5385" width="27.85546875" style="171" customWidth="1"/>
    <col min="5386" max="5386" width="18.5703125" style="171" bestFit="1" customWidth="1"/>
    <col min="5387" max="5387" width="30.140625" style="171" bestFit="1" customWidth="1"/>
    <col min="5388" max="5388" width="28.140625" style="171" customWidth="1"/>
    <col min="5389" max="5389" width="29.5703125" style="171" bestFit="1" customWidth="1"/>
    <col min="5390" max="5390" width="21.42578125" style="171" bestFit="1" customWidth="1"/>
    <col min="5391" max="5391" width="21.42578125" style="171" customWidth="1"/>
    <col min="5392" max="5392" width="8.140625" style="171" customWidth="1"/>
    <col min="5393" max="5632" width="11.42578125" style="171"/>
    <col min="5633" max="5633" width="3.7109375" style="171" customWidth="1"/>
    <col min="5634" max="5634" width="48.140625" style="171" customWidth="1"/>
    <col min="5635" max="5635" width="27.85546875" style="171" customWidth="1"/>
    <col min="5636" max="5636" width="23.5703125" style="171" customWidth="1"/>
    <col min="5637" max="5637" width="19" style="171" customWidth="1"/>
    <col min="5638" max="5638" width="21.5703125" style="171" customWidth="1"/>
    <col min="5639" max="5639" width="28.140625" style="171" customWidth="1"/>
    <col min="5640" max="5640" width="25.5703125" style="171" customWidth="1"/>
    <col min="5641" max="5641" width="27.85546875" style="171" customWidth="1"/>
    <col min="5642" max="5642" width="18.5703125" style="171" bestFit="1" customWidth="1"/>
    <col min="5643" max="5643" width="30.140625" style="171" bestFit="1" customWidth="1"/>
    <col min="5644" max="5644" width="28.140625" style="171" customWidth="1"/>
    <col min="5645" max="5645" width="29.5703125" style="171" bestFit="1" customWidth="1"/>
    <col min="5646" max="5646" width="21.42578125" style="171" bestFit="1" customWidth="1"/>
    <col min="5647" max="5647" width="21.42578125" style="171" customWidth="1"/>
    <col min="5648" max="5648" width="8.140625" style="171" customWidth="1"/>
    <col min="5649" max="5888" width="11.42578125" style="171"/>
    <col min="5889" max="5889" width="3.7109375" style="171" customWidth="1"/>
    <col min="5890" max="5890" width="48.140625" style="171" customWidth="1"/>
    <col min="5891" max="5891" width="27.85546875" style="171" customWidth="1"/>
    <col min="5892" max="5892" width="23.5703125" style="171" customWidth="1"/>
    <col min="5893" max="5893" width="19" style="171" customWidth="1"/>
    <col min="5894" max="5894" width="21.5703125" style="171" customWidth="1"/>
    <col min="5895" max="5895" width="28.140625" style="171" customWidth="1"/>
    <col min="5896" max="5896" width="25.5703125" style="171" customWidth="1"/>
    <col min="5897" max="5897" width="27.85546875" style="171" customWidth="1"/>
    <col min="5898" max="5898" width="18.5703125" style="171" bestFit="1" customWidth="1"/>
    <col min="5899" max="5899" width="30.140625" style="171" bestFit="1" customWidth="1"/>
    <col min="5900" max="5900" width="28.140625" style="171" customWidth="1"/>
    <col min="5901" max="5901" width="29.5703125" style="171" bestFit="1" customWidth="1"/>
    <col min="5902" max="5902" width="21.42578125" style="171" bestFit="1" customWidth="1"/>
    <col min="5903" max="5903" width="21.42578125" style="171" customWidth="1"/>
    <col min="5904" max="5904" width="8.140625" style="171" customWidth="1"/>
    <col min="5905" max="6144" width="11.42578125" style="171"/>
    <col min="6145" max="6145" width="3.7109375" style="171" customWidth="1"/>
    <col min="6146" max="6146" width="48.140625" style="171" customWidth="1"/>
    <col min="6147" max="6147" width="27.85546875" style="171" customWidth="1"/>
    <col min="6148" max="6148" width="23.5703125" style="171" customWidth="1"/>
    <col min="6149" max="6149" width="19" style="171" customWidth="1"/>
    <col min="6150" max="6150" width="21.5703125" style="171" customWidth="1"/>
    <col min="6151" max="6151" width="28.140625" style="171" customWidth="1"/>
    <col min="6152" max="6152" width="25.5703125" style="171" customWidth="1"/>
    <col min="6153" max="6153" width="27.85546875" style="171" customWidth="1"/>
    <col min="6154" max="6154" width="18.5703125" style="171" bestFit="1" customWidth="1"/>
    <col min="6155" max="6155" width="30.140625" style="171" bestFit="1" customWidth="1"/>
    <col min="6156" max="6156" width="28.140625" style="171" customWidth="1"/>
    <col min="6157" max="6157" width="29.5703125" style="171" bestFit="1" customWidth="1"/>
    <col min="6158" max="6158" width="21.42578125" style="171" bestFit="1" customWidth="1"/>
    <col min="6159" max="6159" width="21.42578125" style="171" customWidth="1"/>
    <col min="6160" max="6160" width="8.140625" style="171" customWidth="1"/>
    <col min="6161" max="6400" width="11.42578125" style="171"/>
    <col min="6401" max="6401" width="3.7109375" style="171" customWidth="1"/>
    <col min="6402" max="6402" width="48.140625" style="171" customWidth="1"/>
    <col min="6403" max="6403" width="27.85546875" style="171" customWidth="1"/>
    <col min="6404" max="6404" width="23.5703125" style="171" customWidth="1"/>
    <col min="6405" max="6405" width="19" style="171" customWidth="1"/>
    <col min="6406" max="6406" width="21.5703125" style="171" customWidth="1"/>
    <col min="6407" max="6407" width="28.140625" style="171" customWidth="1"/>
    <col min="6408" max="6408" width="25.5703125" style="171" customWidth="1"/>
    <col min="6409" max="6409" width="27.85546875" style="171" customWidth="1"/>
    <col min="6410" max="6410" width="18.5703125" style="171" bestFit="1" customWidth="1"/>
    <col min="6411" max="6411" width="30.140625" style="171" bestFit="1" customWidth="1"/>
    <col min="6412" max="6412" width="28.140625" style="171" customWidth="1"/>
    <col min="6413" max="6413" width="29.5703125" style="171" bestFit="1" customWidth="1"/>
    <col min="6414" max="6414" width="21.42578125" style="171" bestFit="1" customWidth="1"/>
    <col min="6415" max="6415" width="21.42578125" style="171" customWidth="1"/>
    <col min="6416" max="6416" width="8.140625" style="171" customWidth="1"/>
    <col min="6417" max="6656" width="11.42578125" style="171"/>
    <col min="6657" max="6657" width="3.7109375" style="171" customWidth="1"/>
    <col min="6658" max="6658" width="48.140625" style="171" customWidth="1"/>
    <col min="6659" max="6659" width="27.85546875" style="171" customWidth="1"/>
    <col min="6660" max="6660" width="23.5703125" style="171" customWidth="1"/>
    <col min="6661" max="6661" width="19" style="171" customWidth="1"/>
    <col min="6662" max="6662" width="21.5703125" style="171" customWidth="1"/>
    <col min="6663" max="6663" width="28.140625" style="171" customWidth="1"/>
    <col min="6664" max="6664" width="25.5703125" style="171" customWidth="1"/>
    <col min="6665" max="6665" width="27.85546875" style="171" customWidth="1"/>
    <col min="6666" max="6666" width="18.5703125" style="171" bestFit="1" customWidth="1"/>
    <col min="6667" max="6667" width="30.140625" style="171" bestFit="1" customWidth="1"/>
    <col min="6668" max="6668" width="28.140625" style="171" customWidth="1"/>
    <col min="6669" max="6669" width="29.5703125" style="171" bestFit="1" customWidth="1"/>
    <col min="6670" max="6670" width="21.42578125" style="171" bestFit="1" customWidth="1"/>
    <col min="6671" max="6671" width="21.42578125" style="171" customWidth="1"/>
    <col min="6672" max="6672" width="8.140625" style="171" customWidth="1"/>
    <col min="6673" max="6912" width="11.42578125" style="171"/>
    <col min="6913" max="6913" width="3.7109375" style="171" customWidth="1"/>
    <col min="6914" max="6914" width="48.140625" style="171" customWidth="1"/>
    <col min="6915" max="6915" width="27.85546875" style="171" customWidth="1"/>
    <col min="6916" max="6916" width="23.5703125" style="171" customWidth="1"/>
    <col min="6917" max="6917" width="19" style="171" customWidth="1"/>
    <col min="6918" max="6918" width="21.5703125" style="171" customWidth="1"/>
    <col min="6919" max="6919" width="28.140625" style="171" customWidth="1"/>
    <col min="6920" max="6920" width="25.5703125" style="171" customWidth="1"/>
    <col min="6921" max="6921" width="27.85546875" style="171" customWidth="1"/>
    <col min="6922" max="6922" width="18.5703125" style="171" bestFit="1" customWidth="1"/>
    <col min="6923" max="6923" width="30.140625" style="171" bestFit="1" customWidth="1"/>
    <col min="6924" max="6924" width="28.140625" style="171" customWidth="1"/>
    <col min="6925" max="6925" width="29.5703125" style="171" bestFit="1" customWidth="1"/>
    <col min="6926" max="6926" width="21.42578125" style="171" bestFit="1" customWidth="1"/>
    <col min="6927" max="6927" width="21.42578125" style="171" customWidth="1"/>
    <col min="6928" max="6928" width="8.140625" style="171" customWidth="1"/>
    <col min="6929" max="7168" width="11.42578125" style="171"/>
    <col min="7169" max="7169" width="3.7109375" style="171" customWidth="1"/>
    <col min="7170" max="7170" width="48.140625" style="171" customWidth="1"/>
    <col min="7171" max="7171" width="27.85546875" style="171" customWidth="1"/>
    <col min="7172" max="7172" width="23.5703125" style="171" customWidth="1"/>
    <col min="7173" max="7173" width="19" style="171" customWidth="1"/>
    <col min="7174" max="7174" width="21.5703125" style="171" customWidth="1"/>
    <col min="7175" max="7175" width="28.140625" style="171" customWidth="1"/>
    <col min="7176" max="7176" width="25.5703125" style="171" customWidth="1"/>
    <col min="7177" max="7177" width="27.85546875" style="171" customWidth="1"/>
    <col min="7178" max="7178" width="18.5703125" style="171" bestFit="1" customWidth="1"/>
    <col min="7179" max="7179" width="30.140625" style="171" bestFit="1" customWidth="1"/>
    <col min="7180" max="7180" width="28.140625" style="171" customWidth="1"/>
    <col min="7181" max="7181" width="29.5703125" style="171" bestFit="1" customWidth="1"/>
    <col min="7182" max="7182" width="21.42578125" style="171" bestFit="1" customWidth="1"/>
    <col min="7183" max="7183" width="21.42578125" style="171" customWidth="1"/>
    <col min="7184" max="7184" width="8.140625" style="171" customWidth="1"/>
    <col min="7185" max="7424" width="11.42578125" style="171"/>
    <col min="7425" max="7425" width="3.7109375" style="171" customWidth="1"/>
    <col min="7426" max="7426" width="48.140625" style="171" customWidth="1"/>
    <col min="7427" max="7427" width="27.85546875" style="171" customWidth="1"/>
    <col min="7428" max="7428" width="23.5703125" style="171" customWidth="1"/>
    <col min="7429" max="7429" width="19" style="171" customWidth="1"/>
    <col min="7430" max="7430" width="21.5703125" style="171" customWidth="1"/>
    <col min="7431" max="7431" width="28.140625" style="171" customWidth="1"/>
    <col min="7432" max="7432" width="25.5703125" style="171" customWidth="1"/>
    <col min="7433" max="7433" width="27.85546875" style="171" customWidth="1"/>
    <col min="7434" max="7434" width="18.5703125" style="171" bestFit="1" customWidth="1"/>
    <col min="7435" max="7435" width="30.140625" style="171" bestFit="1" customWidth="1"/>
    <col min="7436" max="7436" width="28.140625" style="171" customWidth="1"/>
    <col min="7437" max="7437" width="29.5703125" style="171" bestFit="1" customWidth="1"/>
    <col min="7438" max="7438" width="21.42578125" style="171" bestFit="1" customWidth="1"/>
    <col min="7439" max="7439" width="21.42578125" style="171" customWidth="1"/>
    <col min="7440" max="7440" width="8.140625" style="171" customWidth="1"/>
    <col min="7441" max="7680" width="11.42578125" style="171"/>
    <col min="7681" max="7681" width="3.7109375" style="171" customWidth="1"/>
    <col min="7682" max="7682" width="48.140625" style="171" customWidth="1"/>
    <col min="7683" max="7683" width="27.85546875" style="171" customWidth="1"/>
    <col min="7684" max="7684" width="23.5703125" style="171" customWidth="1"/>
    <col min="7685" max="7685" width="19" style="171" customWidth="1"/>
    <col min="7686" max="7686" width="21.5703125" style="171" customWidth="1"/>
    <col min="7687" max="7687" width="28.140625" style="171" customWidth="1"/>
    <col min="7688" max="7688" width="25.5703125" style="171" customWidth="1"/>
    <col min="7689" max="7689" width="27.85546875" style="171" customWidth="1"/>
    <col min="7690" max="7690" width="18.5703125" style="171" bestFit="1" customWidth="1"/>
    <col min="7691" max="7691" width="30.140625" style="171" bestFit="1" customWidth="1"/>
    <col min="7692" max="7692" width="28.140625" style="171" customWidth="1"/>
    <col min="7693" max="7693" width="29.5703125" style="171" bestFit="1" customWidth="1"/>
    <col min="7694" max="7694" width="21.42578125" style="171" bestFit="1" customWidth="1"/>
    <col min="7695" max="7695" width="21.42578125" style="171" customWidth="1"/>
    <col min="7696" max="7696" width="8.140625" style="171" customWidth="1"/>
    <col min="7697" max="7936" width="11.42578125" style="171"/>
    <col min="7937" max="7937" width="3.7109375" style="171" customWidth="1"/>
    <col min="7938" max="7938" width="48.140625" style="171" customWidth="1"/>
    <col min="7939" max="7939" width="27.85546875" style="171" customWidth="1"/>
    <col min="7940" max="7940" width="23.5703125" style="171" customWidth="1"/>
    <col min="7941" max="7941" width="19" style="171" customWidth="1"/>
    <col min="7942" max="7942" width="21.5703125" style="171" customWidth="1"/>
    <col min="7943" max="7943" width="28.140625" style="171" customWidth="1"/>
    <col min="7944" max="7944" width="25.5703125" style="171" customWidth="1"/>
    <col min="7945" max="7945" width="27.85546875" style="171" customWidth="1"/>
    <col min="7946" max="7946" width="18.5703125" style="171" bestFit="1" customWidth="1"/>
    <col min="7947" max="7947" width="30.140625" style="171" bestFit="1" customWidth="1"/>
    <col min="7948" max="7948" width="28.140625" style="171" customWidth="1"/>
    <col min="7949" max="7949" width="29.5703125" style="171" bestFit="1" customWidth="1"/>
    <col min="7950" max="7950" width="21.42578125" style="171" bestFit="1" customWidth="1"/>
    <col min="7951" max="7951" width="21.42578125" style="171" customWidth="1"/>
    <col min="7952" max="7952" width="8.140625" style="171" customWidth="1"/>
    <col min="7953" max="8192" width="11.42578125" style="171"/>
    <col min="8193" max="8193" width="3.7109375" style="171" customWidth="1"/>
    <col min="8194" max="8194" width="48.140625" style="171" customWidth="1"/>
    <col min="8195" max="8195" width="27.85546875" style="171" customWidth="1"/>
    <col min="8196" max="8196" width="23.5703125" style="171" customWidth="1"/>
    <col min="8197" max="8197" width="19" style="171" customWidth="1"/>
    <col min="8198" max="8198" width="21.5703125" style="171" customWidth="1"/>
    <col min="8199" max="8199" width="28.140625" style="171" customWidth="1"/>
    <col min="8200" max="8200" width="25.5703125" style="171" customWidth="1"/>
    <col min="8201" max="8201" width="27.85546875" style="171" customWidth="1"/>
    <col min="8202" max="8202" width="18.5703125" style="171" bestFit="1" customWidth="1"/>
    <col min="8203" max="8203" width="30.140625" style="171" bestFit="1" customWidth="1"/>
    <col min="8204" max="8204" width="28.140625" style="171" customWidth="1"/>
    <col min="8205" max="8205" width="29.5703125" style="171" bestFit="1" customWidth="1"/>
    <col min="8206" max="8206" width="21.42578125" style="171" bestFit="1" customWidth="1"/>
    <col min="8207" max="8207" width="21.42578125" style="171" customWidth="1"/>
    <col min="8208" max="8208" width="8.140625" style="171" customWidth="1"/>
    <col min="8209" max="8448" width="11.42578125" style="171"/>
    <col min="8449" max="8449" width="3.7109375" style="171" customWidth="1"/>
    <col min="8450" max="8450" width="48.140625" style="171" customWidth="1"/>
    <col min="8451" max="8451" width="27.85546875" style="171" customWidth="1"/>
    <col min="8452" max="8452" width="23.5703125" style="171" customWidth="1"/>
    <col min="8453" max="8453" width="19" style="171" customWidth="1"/>
    <col min="8454" max="8454" width="21.5703125" style="171" customWidth="1"/>
    <col min="8455" max="8455" width="28.140625" style="171" customWidth="1"/>
    <col min="8456" max="8456" width="25.5703125" style="171" customWidth="1"/>
    <col min="8457" max="8457" width="27.85546875" style="171" customWidth="1"/>
    <col min="8458" max="8458" width="18.5703125" style="171" bestFit="1" customWidth="1"/>
    <col min="8459" max="8459" width="30.140625" style="171" bestFit="1" customWidth="1"/>
    <col min="8460" max="8460" width="28.140625" style="171" customWidth="1"/>
    <col min="8461" max="8461" width="29.5703125" style="171" bestFit="1" customWidth="1"/>
    <col min="8462" max="8462" width="21.42578125" style="171" bestFit="1" customWidth="1"/>
    <col min="8463" max="8463" width="21.42578125" style="171" customWidth="1"/>
    <col min="8464" max="8464" width="8.140625" style="171" customWidth="1"/>
    <col min="8465" max="8704" width="11.42578125" style="171"/>
    <col min="8705" max="8705" width="3.7109375" style="171" customWidth="1"/>
    <col min="8706" max="8706" width="48.140625" style="171" customWidth="1"/>
    <col min="8707" max="8707" width="27.85546875" style="171" customWidth="1"/>
    <col min="8708" max="8708" width="23.5703125" style="171" customWidth="1"/>
    <col min="8709" max="8709" width="19" style="171" customWidth="1"/>
    <col min="8710" max="8710" width="21.5703125" style="171" customWidth="1"/>
    <col min="8711" max="8711" width="28.140625" style="171" customWidth="1"/>
    <col min="8712" max="8712" width="25.5703125" style="171" customWidth="1"/>
    <col min="8713" max="8713" width="27.85546875" style="171" customWidth="1"/>
    <col min="8714" max="8714" width="18.5703125" style="171" bestFit="1" customWidth="1"/>
    <col min="8715" max="8715" width="30.140625" style="171" bestFit="1" customWidth="1"/>
    <col min="8716" max="8716" width="28.140625" style="171" customWidth="1"/>
    <col min="8717" max="8717" width="29.5703125" style="171" bestFit="1" customWidth="1"/>
    <col min="8718" max="8718" width="21.42578125" style="171" bestFit="1" customWidth="1"/>
    <col min="8719" max="8719" width="21.42578125" style="171" customWidth="1"/>
    <col min="8720" max="8720" width="8.140625" style="171" customWidth="1"/>
    <col min="8721" max="8960" width="11.42578125" style="171"/>
    <col min="8961" max="8961" width="3.7109375" style="171" customWidth="1"/>
    <col min="8962" max="8962" width="48.140625" style="171" customWidth="1"/>
    <col min="8963" max="8963" width="27.85546875" style="171" customWidth="1"/>
    <col min="8964" max="8964" width="23.5703125" style="171" customWidth="1"/>
    <col min="8965" max="8965" width="19" style="171" customWidth="1"/>
    <col min="8966" max="8966" width="21.5703125" style="171" customWidth="1"/>
    <col min="8967" max="8967" width="28.140625" style="171" customWidth="1"/>
    <col min="8968" max="8968" width="25.5703125" style="171" customWidth="1"/>
    <col min="8969" max="8969" width="27.85546875" style="171" customWidth="1"/>
    <col min="8970" max="8970" width="18.5703125" style="171" bestFit="1" customWidth="1"/>
    <col min="8971" max="8971" width="30.140625" style="171" bestFit="1" customWidth="1"/>
    <col min="8972" max="8972" width="28.140625" style="171" customWidth="1"/>
    <col min="8973" max="8973" width="29.5703125" style="171" bestFit="1" customWidth="1"/>
    <col min="8974" max="8974" width="21.42578125" style="171" bestFit="1" customWidth="1"/>
    <col min="8975" max="8975" width="21.42578125" style="171" customWidth="1"/>
    <col min="8976" max="8976" width="8.140625" style="171" customWidth="1"/>
    <col min="8977" max="9216" width="11.42578125" style="171"/>
    <col min="9217" max="9217" width="3.7109375" style="171" customWidth="1"/>
    <col min="9218" max="9218" width="48.140625" style="171" customWidth="1"/>
    <col min="9219" max="9219" width="27.85546875" style="171" customWidth="1"/>
    <col min="9220" max="9220" width="23.5703125" style="171" customWidth="1"/>
    <col min="9221" max="9221" width="19" style="171" customWidth="1"/>
    <col min="9222" max="9222" width="21.5703125" style="171" customWidth="1"/>
    <col min="9223" max="9223" width="28.140625" style="171" customWidth="1"/>
    <col min="9224" max="9224" width="25.5703125" style="171" customWidth="1"/>
    <col min="9225" max="9225" width="27.85546875" style="171" customWidth="1"/>
    <col min="9226" max="9226" width="18.5703125" style="171" bestFit="1" customWidth="1"/>
    <col min="9227" max="9227" width="30.140625" style="171" bestFit="1" customWidth="1"/>
    <col min="9228" max="9228" width="28.140625" style="171" customWidth="1"/>
    <col min="9229" max="9229" width="29.5703125" style="171" bestFit="1" customWidth="1"/>
    <col min="9230" max="9230" width="21.42578125" style="171" bestFit="1" customWidth="1"/>
    <col min="9231" max="9231" width="21.42578125" style="171" customWidth="1"/>
    <col min="9232" max="9232" width="8.140625" style="171" customWidth="1"/>
    <col min="9233" max="9472" width="11.42578125" style="171"/>
    <col min="9473" max="9473" width="3.7109375" style="171" customWidth="1"/>
    <col min="9474" max="9474" width="48.140625" style="171" customWidth="1"/>
    <col min="9475" max="9475" width="27.85546875" style="171" customWidth="1"/>
    <col min="9476" max="9476" width="23.5703125" style="171" customWidth="1"/>
    <col min="9477" max="9477" width="19" style="171" customWidth="1"/>
    <col min="9478" max="9478" width="21.5703125" style="171" customWidth="1"/>
    <col min="9479" max="9479" width="28.140625" style="171" customWidth="1"/>
    <col min="9480" max="9480" width="25.5703125" style="171" customWidth="1"/>
    <col min="9481" max="9481" width="27.85546875" style="171" customWidth="1"/>
    <col min="9482" max="9482" width="18.5703125" style="171" bestFit="1" customWidth="1"/>
    <col min="9483" max="9483" width="30.140625" style="171" bestFit="1" customWidth="1"/>
    <col min="9484" max="9484" width="28.140625" style="171" customWidth="1"/>
    <col min="9485" max="9485" width="29.5703125" style="171" bestFit="1" customWidth="1"/>
    <col min="9486" max="9486" width="21.42578125" style="171" bestFit="1" customWidth="1"/>
    <col min="9487" max="9487" width="21.42578125" style="171" customWidth="1"/>
    <col min="9488" max="9488" width="8.140625" style="171" customWidth="1"/>
    <col min="9489" max="9728" width="11.42578125" style="171"/>
    <col min="9729" max="9729" width="3.7109375" style="171" customWidth="1"/>
    <col min="9730" max="9730" width="48.140625" style="171" customWidth="1"/>
    <col min="9731" max="9731" width="27.85546875" style="171" customWidth="1"/>
    <col min="9732" max="9732" width="23.5703125" style="171" customWidth="1"/>
    <col min="9733" max="9733" width="19" style="171" customWidth="1"/>
    <col min="9734" max="9734" width="21.5703125" style="171" customWidth="1"/>
    <col min="9735" max="9735" width="28.140625" style="171" customWidth="1"/>
    <col min="9736" max="9736" width="25.5703125" style="171" customWidth="1"/>
    <col min="9737" max="9737" width="27.85546875" style="171" customWidth="1"/>
    <col min="9738" max="9738" width="18.5703125" style="171" bestFit="1" customWidth="1"/>
    <col min="9739" max="9739" width="30.140625" style="171" bestFit="1" customWidth="1"/>
    <col min="9740" max="9740" width="28.140625" style="171" customWidth="1"/>
    <col min="9741" max="9741" width="29.5703125" style="171" bestFit="1" customWidth="1"/>
    <col min="9742" max="9742" width="21.42578125" style="171" bestFit="1" customWidth="1"/>
    <col min="9743" max="9743" width="21.42578125" style="171" customWidth="1"/>
    <col min="9744" max="9744" width="8.140625" style="171" customWidth="1"/>
    <col min="9745" max="9984" width="11.42578125" style="171"/>
    <col min="9985" max="9985" width="3.7109375" style="171" customWidth="1"/>
    <col min="9986" max="9986" width="48.140625" style="171" customWidth="1"/>
    <col min="9987" max="9987" width="27.85546875" style="171" customWidth="1"/>
    <col min="9988" max="9988" width="23.5703125" style="171" customWidth="1"/>
    <col min="9989" max="9989" width="19" style="171" customWidth="1"/>
    <col min="9990" max="9990" width="21.5703125" style="171" customWidth="1"/>
    <col min="9991" max="9991" width="28.140625" style="171" customWidth="1"/>
    <col min="9992" max="9992" width="25.5703125" style="171" customWidth="1"/>
    <col min="9993" max="9993" width="27.85546875" style="171" customWidth="1"/>
    <col min="9994" max="9994" width="18.5703125" style="171" bestFit="1" customWidth="1"/>
    <col min="9995" max="9995" width="30.140625" style="171" bestFit="1" customWidth="1"/>
    <col min="9996" max="9996" width="28.140625" style="171" customWidth="1"/>
    <col min="9997" max="9997" width="29.5703125" style="171" bestFit="1" customWidth="1"/>
    <col min="9998" max="9998" width="21.42578125" style="171" bestFit="1" customWidth="1"/>
    <col min="9999" max="9999" width="21.42578125" style="171" customWidth="1"/>
    <col min="10000" max="10000" width="8.140625" style="171" customWidth="1"/>
    <col min="10001" max="10240" width="11.42578125" style="171"/>
    <col min="10241" max="10241" width="3.7109375" style="171" customWidth="1"/>
    <col min="10242" max="10242" width="48.140625" style="171" customWidth="1"/>
    <col min="10243" max="10243" width="27.85546875" style="171" customWidth="1"/>
    <col min="10244" max="10244" width="23.5703125" style="171" customWidth="1"/>
    <col min="10245" max="10245" width="19" style="171" customWidth="1"/>
    <col min="10246" max="10246" width="21.5703125" style="171" customWidth="1"/>
    <col min="10247" max="10247" width="28.140625" style="171" customWidth="1"/>
    <col min="10248" max="10248" width="25.5703125" style="171" customWidth="1"/>
    <col min="10249" max="10249" width="27.85546875" style="171" customWidth="1"/>
    <col min="10250" max="10250" width="18.5703125" style="171" bestFit="1" customWidth="1"/>
    <col min="10251" max="10251" width="30.140625" style="171" bestFit="1" customWidth="1"/>
    <col min="10252" max="10252" width="28.140625" style="171" customWidth="1"/>
    <col min="10253" max="10253" width="29.5703125" style="171" bestFit="1" customWidth="1"/>
    <col min="10254" max="10254" width="21.42578125" style="171" bestFit="1" customWidth="1"/>
    <col min="10255" max="10255" width="21.42578125" style="171" customWidth="1"/>
    <col min="10256" max="10256" width="8.140625" style="171" customWidth="1"/>
    <col min="10257" max="10496" width="11.42578125" style="171"/>
    <col min="10497" max="10497" width="3.7109375" style="171" customWidth="1"/>
    <col min="10498" max="10498" width="48.140625" style="171" customWidth="1"/>
    <col min="10499" max="10499" width="27.85546875" style="171" customWidth="1"/>
    <col min="10500" max="10500" width="23.5703125" style="171" customWidth="1"/>
    <col min="10501" max="10501" width="19" style="171" customWidth="1"/>
    <col min="10502" max="10502" width="21.5703125" style="171" customWidth="1"/>
    <col min="10503" max="10503" width="28.140625" style="171" customWidth="1"/>
    <col min="10504" max="10504" width="25.5703125" style="171" customWidth="1"/>
    <col min="10505" max="10505" width="27.85546875" style="171" customWidth="1"/>
    <col min="10506" max="10506" width="18.5703125" style="171" bestFit="1" customWidth="1"/>
    <col min="10507" max="10507" width="30.140625" style="171" bestFit="1" customWidth="1"/>
    <col min="10508" max="10508" width="28.140625" style="171" customWidth="1"/>
    <col min="10509" max="10509" width="29.5703125" style="171" bestFit="1" customWidth="1"/>
    <col min="10510" max="10510" width="21.42578125" style="171" bestFit="1" customWidth="1"/>
    <col min="10511" max="10511" width="21.42578125" style="171" customWidth="1"/>
    <col min="10512" max="10512" width="8.140625" style="171" customWidth="1"/>
    <col min="10513" max="10752" width="11.42578125" style="171"/>
    <col min="10753" max="10753" width="3.7109375" style="171" customWidth="1"/>
    <col min="10754" max="10754" width="48.140625" style="171" customWidth="1"/>
    <col min="10755" max="10755" width="27.85546875" style="171" customWidth="1"/>
    <col min="10756" max="10756" width="23.5703125" style="171" customWidth="1"/>
    <col min="10757" max="10757" width="19" style="171" customWidth="1"/>
    <col min="10758" max="10758" width="21.5703125" style="171" customWidth="1"/>
    <col min="10759" max="10759" width="28.140625" style="171" customWidth="1"/>
    <col min="10760" max="10760" width="25.5703125" style="171" customWidth="1"/>
    <col min="10761" max="10761" width="27.85546875" style="171" customWidth="1"/>
    <col min="10762" max="10762" width="18.5703125" style="171" bestFit="1" customWidth="1"/>
    <col min="10763" max="10763" width="30.140625" style="171" bestFit="1" customWidth="1"/>
    <col min="10764" max="10764" width="28.140625" style="171" customWidth="1"/>
    <col min="10765" max="10765" width="29.5703125" style="171" bestFit="1" customWidth="1"/>
    <col min="10766" max="10766" width="21.42578125" style="171" bestFit="1" customWidth="1"/>
    <col min="10767" max="10767" width="21.42578125" style="171" customWidth="1"/>
    <col min="10768" max="10768" width="8.140625" style="171" customWidth="1"/>
    <col min="10769" max="11008" width="11.42578125" style="171"/>
    <col min="11009" max="11009" width="3.7109375" style="171" customWidth="1"/>
    <col min="11010" max="11010" width="48.140625" style="171" customWidth="1"/>
    <col min="11011" max="11011" width="27.85546875" style="171" customWidth="1"/>
    <col min="11012" max="11012" width="23.5703125" style="171" customWidth="1"/>
    <col min="11013" max="11013" width="19" style="171" customWidth="1"/>
    <col min="11014" max="11014" width="21.5703125" style="171" customWidth="1"/>
    <col min="11015" max="11015" width="28.140625" style="171" customWidth="1"/>
    <col min="11016" max="11016" width="25.5703125" style="171" customWidth="1"/>
    <col min="11017" max="11017" width="27.85546875" style="171" customWidth="1"/>
    <col min="11018" max="11018" width="18.5703125" style="171" bestFit="1" customWidth="1"/>
    <col min="11019" max="11019" width="30.140625" style="171" bestFit="1" customWidth="1"/>
    <col min="11020" max="11020" width="28.140625" style="171" customWidth="1"/>
    <col min="11021" max="11021" width="29.5703125" style="171" bestFit="1" customWidth="1"/>
    <col min="11022" max="11022" width="21.42578125" style="171" bestFit="1" customWidth="1"/>
    <col min="11023" max="11023" width="21.42578125" style="171" customWidth="1"/>
    <col min="11024" max="11024" width="8.140625" style="171" customWidth="1"/>
    <col min="11025" max="11264" width="11.42578125" style="171"/>
    <col min="11265" max="11265" width="3.7109375" style="171" customWidth="1"/>
    <col min="11266" max="11266" width="48.140625" style="171" customWidth="1"/>
    <col min="11267" max="11267" width="27.85546875" style="171" customWidth="1"/>
    <col min="11268" max="11268" width="23.5703125" style="171" customWidth="1"/>
    <col min="11269" max="11269" width="19" style="171" customWidth="1"/>
    <col min="11270" max="11270" width="21.5703125" style="171" customWidth="1"/>
    <col min="11271" max="11271" width="28.140625" style="171" customWidth="1"/>
    <col min="11272" max="11272" width="25.5703125" style="171" customWidth="1"/>
    <col min="11273" max="11273" width="27.85546875" style="171" customWidth="1"/>
    <col min="11274" max="11274" width="18.5703125" style="171" bestFit="1" customWidth="1"/>
    <col min="11275" max="11275" width="30.140625" style="171" bestFit="1" customWidth="1"/>
    <col min="11276" max="11276" width="28.140625" style="171" customWidth="1"/>
    <col min="11277" max="11277" width="29.5703125" style="171" bestFit="1" customWidth="1"/>
    <col min="11278" max="11278" width="21.42578125" style="171" bestFit="1" customWidth="1"/>
    <col min="11279" max="11279" width="21.42578125" style="171" customWidth="1"/>
    <col min="11280" max="11280" width="8.140625" style="171" customWidth="1"/>
    <col min="11281" max="11520" width="11.42578125" style="171"/>
    <col min="11521" max="11521" width="3.7109375" style="171" customWidth="1"/>
    <col min="11522" max="11522" width="48.140625" style="171" customWidth="1"/>
    <col min="11523" max="11523" width="27.85546875" style="171" customWidth="1"/>
    <col min="11524" max="11524" width="23.5703125" style="171" customWidth="1"/>
    <col min="11525" max="11525" width="19" style="171" customWidth="1"/>
    <col min="11526" max="11526" width="21.5703125" style="171" customWidth="1"/>
    <col min="11527" max="11527" width="28.140625" style="171" customWidth="1"/>
    <col min="11528" max="11528" width="25.5703125" style="171" customWidth="1"/>
    <col min="11529" max="11529" width="27.85546875" style="171" customWidth="1"/>
    <col min="11530" max="11530" width="18.5703125" style="171" bestFit="1" customWidth="1"/>
    <col min="11531" max="11531" width="30.140625" style="171" bestFit="1" customWidth="1"/>
    <col min="11532" max="11532" width="28.140625" style="171" customWidth="1"/>
    <col min="11533" max="11533" width="29.5703125" style="171" bestFit="1" customWidth="1"/>
    <col min="11534" max="11534" width="21.42578125" style="171" bestFit="1" customWidth="1"/>
    <col min="11535" max="11535" width="21.42578125" style="171" customWidth="1"/>
    <col min="11536" max="11536" width="8.140625" style="171" customWidth="1"/>
    <col min="11537" max="11776" width="11.42578125" style="171"/>
    <col min="11777" max="11777" width="3.7109375" style="171" customWidth="1"/>
    <col min="11778" max="11778" width="48.140625" style="171" customWidth="1"/>
    <col min="11779" max="11779" width="27.85546875" style="171" customWidth="1"/>
    <col min="11780" max="11780" width="23.5703125" style="171" customWidth="1"/>
    <col min="11781" max="11781" width="19" style="171" customWidth="1"/>
    <col min="11782" max="11782" width="21.5703125" style="171" customWidth="1"/>
    <col min="11783" max="11783" width="28.140625" style="171" customWidth="1"/>
    <col min="11784" max="11784" width="25.5703125" style="171" customWidth="1"/>
    <col min="11785" max="11785" width="27.85546875" style="171" customWidth="1"/>
    <col min="11786" max="11786" width="18.5703125" style="171" bestFit="1" customWidth="1"/>
    <col min="11787" max="11787" width="30.140625" style="171" bestFit="1" customWidth="1"/>
    <col min="11788" max="11788" width="28.140625" style="171" customWidth="1"/>
    <col min="11789" max="11789" width="29.5703125" style="171" bestFit="1" customWidth="1"/>
    <col min="11790" max="11790" width="21.42578125" style="171" bestFit="1" customWidth="1"/>
    <col min="11791" max="11791" width="21.42578125" style="171" customWidth="1"/>
    <col min="11792" max="11792" width="8.140625" style="171" customWidth="1"/>
    <col min="11793" max="12032" width="11.42578125" style="171"/>
    <col min="12033" max="12033" width="3.7109375" style="171" customWidth="1"/>
    <col min="12034" max="12034" width="48.140625" style="171" customWidth="1"/>
    <col min="12035" max="12035" width="27.85546875" style="171" customWidth="1"/>
    <col min="12036" max="12036" width="23.5703125" style="171" customWidth="1"/>
    <col min="12037" max="12037" width="19" style="171" customWidth="1"/>
    <col min="12038" max="12038" width="21.5703125" style="171" customWidth="1"/>
    <col min="12039" max="12039" width="28.140625" style="171" customWidth="1"/>
    <col min="12040" max="12040" width="25.5703125" style="171" customWidth="1"/>
    <col min="12041" max="12041" width="27.85546875" style="171" customWidth="1"/>
    <col min="12042" max="12042" width="18.5703125" style="171" bestFit="1" customWidth="1"/>
    <col min="12043" max="12043" width="30.140625" style="171" bestFit="1" customWidth="1"/>
    <col min="12044" max="12044" width="28.140625" style="171" customWidth="1"/>
    <col min="12045" max="12045" width="29.5703125" style="171" bestFit="1" customWidth="1"/>
    <col min="12046" max="12046" width="21.42578125" style="171" bestFit="1" customWidth="1"/>
    <col min="12047" max="12047" width="21.42578125" style="171" customWidth="1"/>
    <col min="12048" max="12048" width="8.140625" style="171" customWidth="1"/>
    <col min="12049" max="12288" width="11.42578125" style="171"/>
    <col min="12289" max="12289" width="3.7109375" style="171" customWidth="1"/>
    <col min="12290" max="12290" width="48.140625" style="171" customWidth="1"/>
    <col min="12291" max="12291" width="27.85546875" style="171" customWidth="1"/>
    <col min="12292" max="12292" width="23.5703125" style="171" customWidth="1"/>
    <col min="12293" max="12293" width="19" style="171" customWidth="1"/>
    <col min="12294" max="12294" width="21.5703125" style="171" customWidth="1"/>
    <col min="12295" max="12295" width="28.140625" style="171" customWidth="1"/>
    <col min="12296" max="12296" width="25.5703125" style="171" customWidth="1"/>
    <col min="12297" max="12297" width="27.85546875" style="171" customWidth="1"/>
    <col min="12298" max="12298" width="18.5703125" style="171" bestFit="1" customWidth="1"/>
    <col min="12299" max="12299" width="30.140625" style="171" bestFit="1" customWidth="1"/>
    <col min="12300" max="12300" width="28.140625" style="171" customWidth="1"/>
    <col min="12301" max="12301" width="29.5703125" style="171" bestFit="1" customWidth="1"/>
    <col min="12302" max="12302" width="21.42578125" style="171" bestFit="1" customWidth="1"/>
    <col min="12303" max="12303" width="21.42578125" style="171" customWidth="1"/>
    <col min="12304" max="12304" width="8.140625" style="171" customWidth="1"/>
    <col min="12305" max="12544" width="11.42578125" style="171"/>
    <col min="12545" max="12545" width="3.7109375" style="171" customWidth="1"/>
    <col min="12546" max="12546" width="48.140625" style="171" customWidth="1"/>
    <col min="12547" max="12547" width="27.85546875" style="171" customWidth="1"/>
    <col min="12548" max="12548" width="23.5703125" style="171" customWidth="1"/>
    <col min="12549" max="12549" width="19" style="171" customWidth="1"/>
    <col min="12550" max="12550" width="21.5703125" style="171" customWidth="1"/>
    <col min="12551" max="12551" width="28.140625" style="171" customWidth="1"/>
    <col min="12552" max="12552" width="25.5703125" style="171" customWidth="1"/>
    <col min="12553" max="12553" width="27.85546875" style="171" customWidth="1"/>
    <col min="12554" max="12554" width="18.5703125" style="171" bestFit="1" customWidth="1"/>
    <col min="12555" max="12555" width="30.140625" style="171" bestFit="1" customWidth="1"/>
    <col min="12556" max="12556" width="28.140625" style="171" customWidth="1"/>
    <col min="12557" max="12557" width="29.5703125" style="171" bestFit="1" customWidth="1"/>
    <col min="12558" max="12558" width="21.42578125" style="171" bestFit="1" customWidth="1"/>
    <col min="12559" max="12559" width="21.42578125" style="171" customWidth="1"/>
    <col min="12560" max="12560" width="8.140625" style="171" customWidth="1"/>
    <col min="12561" max="12800" width="11.42578125" style="171"/>
    <col min="12801" max="12801" width="3.7109375" style="171" customWidth="1"/>
    <col min="12802" max="12802" width="48.140625" style="171" customWidth="1"/>
    <col min="12803" max="12803" width="27.85546875" style="171" customWidth="1"/>
    <col min="12804" max="12804" width="23.5703125" style="171" customWidth="1"/>
    <col min="12805" max="12805" width="19" style="171" customWidth="1"/>
    <col min="12806" max="12806" width="21.5703125" style="171" customWidth="1"/>
    <col min="12807" max="12807" width="28.140625" style="171" customWidth="1"/>
    <col min="12808" max="12808" width="25.5703125" style="171" customWidth="1"/>
    <col min="12809" max="12809" width="27.85546875" style="171" customWidth="1"/>
    <col min="12810" max="12810" width="18.5703125" style="171" bestFit="1" customWidth="1"/>
    <col min="12811" max="12811" width="30.140625" style="171" bestFit="1" customWidth="1"/>
    <col min="12812" max="12812" width="28.140625" style="171" customWidth="1"/>
    <col min="12813" max="12813" width="29.5703125" style="171" bestFit="1" customWidth="1"/>
    <col min="12814" max="12814" width="21.42578125" style="171" bestFit="1" customWidth="1"/>
    <col min="12815" max="12815" width="21.42578125" style="171" customWidth="1"/>
    <col min="12816" max="12816" width="8.140625" style="171" customWidth="1"/>
    <col min="12817" max="13056" width="11.42578125" style="171"/>
    <col min="13057" max="13057" width="3.7109375" style="171" customWidth="1"/>
    <col min="13058" max="13058" width="48.140625" style="171" customWidth="1"/>
    <col min="13059" max="13059" width="27.85546875" style="171" customWidth="1"/>
    <col min="13060" max="13060" width="23.5703125" style="171" customWidth="1"/>
    <col min="13061" max="13061" width="19" style="171" customWidth="1"/>
    <col min="13062" max="13062" width="21.5703125" style="171" customWidth="1"/>
    <col min="13063" max="13063" width="28.140625" style="171" customWidth="1"/>
    <col min="13064" max="13064" width="25.5703125" style="171" customWidth="1"/>
    <col min="13065" max="13065" width="27.85546875" style="171" customWidth="1"/>
    <col min="13066" max="13066" width="18.5703125" style="171" bestFit="1" customWidth="1"/>
    <col min="13067" max="13067" width="30.140625" style="171" bestFit="1" customWidth="1"/>
    <col min="13068" max="13068" width="28.140625" style="171" customWidth="1"/>
    <col min="13069" max="13069" width="29.5703125" style="171" bestFit="1" customWidth="1"/>
    <col min="13070" max="13070" width="21.42578125" style="171" bestFit="1" customWidth="1"/>
    <col min="13071" max="13071" width="21.42578125" style="171" customWidth="1"/>
    <col min="13072" max="13072" width="8.140625" style="171" customWidth="1"/>
    <col min="13073" max="13312" width="11.42578125" style="171"/>
    <col min="13313" max="13313" width="3.7109375" style="171" customWidth="1"/>
    <col min="13314" max="13314" width="48.140625" style="171" customWidth="1"/>
    <col min="13315" max="13315" width="27.85546875" style="171" customWidth="1"/>
    <col min="13316" max="13316" width="23.5703125" style="171" customWidth="1"/>
    <col min="13317" max="13317" width="19" style="171" customWidth="1"/>
    <col min="13318" max="13318" width="21.5703125" style="171" customWidth="1"/>
    <col min="13319" max="13319" width="28.140625" style="171" customWidth="1"/>
    <col min="13320" max="13320" width="25.5703125" style="171" customWidth="1"/>
    <col min="13321" max="13321" width="27.85546875" style="171" customWidth="1"/>
    <col min="13322" max="13322" width="18.5703125" style="171" bestFit="1" customWidth="1"/>
    <col min="13323" max="13323" width="30.140625" style="171" bestFit="1" customWidth="1"/>
    <col min="13324" max="13324" width="28.140625" style="171" customWidth="1"/>
    <col min="13325" max="13325" width="29.5703125" style="171" bestFit="1" customWidth="1"/>
    <col min="13326" max="13326" width="21.42578125" style="171" bestFit="1" customWidth="1"/>
    <col min="13327" max="13327" width="21.42578125" style="171" customWidth="1"/>
    <col min="13328" max="13328" width="8.140625" style="171" customWidth="1"/>
    <col min="13329" max="13568" width="11.42578125" style="171"/>
    <col min="13569" max="13569" width="3.7109375" style="171" customWidth="1"/>
    <col min="13570" max="13570" width="48.140625" style="171" customWidth="1"/>
    <col min="13571" max="13571" width="27.85546875" style="171" customWidth="1"/>
    <col min="13572" max="13572" width="23.5703125" style="171" customWidth="1"/>
    <col min="13573" max="13573" width="19" style="171" customWidth="1"/>
    <col min="13574" max="13574" width="21.5703125" style="171" customWidth="1"/>
    <col min="13575" max="13575" width="28.140625" style="171" customWidth="1"/>
    <col min="13576" max="13576" width="25.5703125" style="171" customWidth="1"/>
    <col min="13577" max="13577" width="27.85546875" style="171" customWidth="1"/>
    <col min="13578" max="13578" width="18.5703125" style="171" bestFit="1" customWidth="1"/>
    <col min="13579" max="13579" width="30.140625" style="171" bestFit="1" customWidth="1"/>
    <col min="13580" max="13580" width="28.140625" style="171" customWidth="1"/>
    <col min="13581" max="13581" width="29.5703125" style="171" bestFit="1" customWidth="1"/>
    <col min="13582" max="13582" width="21.42578125" style="171" bestFit="1" customWidth="1"/>
    <col min="13583" max="13583" width="21.42578125" style="171" customWidth="1"/>
    <col min="13584" max="13584" width="8.140625" style="171" customWidth="1"/>
    <col min="13585" max="13824" width="11.42578125" style="171"/>
    <col min="13825" max="13825" width="3.7109375" style="171" customWidth="1"/>
    <col min="13826" max="13826" width="48.140625" style="171" customWidth="1"/>
    <col min="13827" max="13827" width="27.85546875" style="171" customWidth="1"/>
    <col min="13828" max="13828" width="23.5703125" style="171" customWidth="1"/>
    <col min="13829" max="13829" width="19" style="171" customWidth="1"/>
    <col min="13830" max="13830" width="21.5703125" style="171" customWidth="1"/>
    <col min="13831" max="13831" width="28.140625" style="171" customWidth="1"/>
    <col min="13832" max="13832" width="25.5703125" style="171" customWidth="1"/>
    <col min="13833" max="13833" width="27.85546875" style="171" customWidth="1"/>
    <col min="13834" max="13834" width="18.5703125" style="171" bestFit="1" customWidth="1"/>
    <col min="13835" max="13835" width="30.140625" style="171" bestFit="1" customWidth="1"/>
    <col min="13836" max="13836" width="28.140625" style="171" customWidth="1"/>
    <col min="13837" max="13837" width="29.5703125" style="171" bestFit="1" customWidth="1"/>
    <col min="13838" max="13838" width="21.42578125" style="171" bestFit="1" customWidth="1"/>
    <col min="13839" max="13839" width="21.42578125" style="171" customWidth="1"/>
    <col min="13840" max="13840" width="8.140625" style="171" customWidth="1"/>
    <col min="13841" max="14080" width="11.42578125" style="171"/>
    <col min="14081" max="14081" width="3.7109375" style="171" customWidth="1"/>
    <col min="14082" max="14082" width="48.140625" style="171" customWidth="1"/>
    <col min="14083" max="14083" width="27.85546875" style="171" customWidth="1"/>
    <col min="14084" max="14084" width="23.5703125" style="171" customWidth="1"/>
    <col min="14085" max="14085" width="19" style="171" customWidth="1"/>
    <col min="14086" max="14086" width="21.5703125" style="171" customWidth="1"/>
    <col min="14087" max="14087" width="28.140625" style="171" customWidth="1"/>
    <col min="14088" max="14088" width="25.5703125" style="171" customWidth="1"/>
    <col min="14089" max="14089" width="27.85546875" style="171" customWidth="1"/>
    <col min="14090" max="14090" width="18.5703125" style="171" bestFit="1" customWidth="1"/>
    <col min="14091" max="14091" width="30.140625" style="171" bestFit="1" customWidth="1"/>
    <col min="14092" max="14092" width="28.140625" style="171" customWidth="1"/>
    <col min="14093" max="14093" width="29.5703125" style="171" bestFit="1" customWidth="1"/>
    <col min="14094" max="14094" width="21.42578125" style="171" bestFit="1" customWidth="1"/>
    <col min="14095" max="14095" width="21.42578125" style="171" customWidth="1"/>
    <col min="14096" max="14096" width="8.140625" style="171" customWidth="1"/>
    <col min="14097" max="14336" width="11.42578125" style="171"/>
    <col min="14337" max="14337" width="3.7109375" style="171" customWidth="1"/>
    <col min="14338" max="14338" width="48.140625" style="171" customWidth="1"/>
    <col min="14339" max="14339" width="27.85546875" style="171" customWidth="1"/>
    <col min="14340" max="14340" width="23.5703125" style="171" customWidth="1"/>
    <col min="14341" max="14341" width="19" style="171" customWidth="1"/>
    <col min="14342" max="14342" width="21.5703125" style="171" customWidth="1"/>
    <col min="14343" max="14343" width="28.140625" style="171" customWidth="1"/>
    <col min="14344" max="14344" width="25.5703125" style="171" customWidth="1"/>
    <col min="14345" max="14345" width="27.85546875" style="171" customWidth="1"/>
    <col min="14346" max="14346" width="18.5703125" style="171" bestFit="1" customWidth="1"/>
    <col min="14347" max="14347" width="30.140625" style="171" bestFit="1" customWidth="1"/>
    <col min="14348" max="14348" width="28.140625" style="171" customWidth="1"/>
    <col min="14349" max="14349" width="29.5703125" style="171" bestFit="1" customWidth="1"/>
    <col min="14350" max="14350" width="21.42578125" style="171" bestFit="1" customWidth="1"/>
    <col min="14351" max="14351" width="21.42578125" style="171" customWidth="1"/>
    <col min="14352" max="14352" width="8.140625" style="171" customWidth="1"/>
    <col min="14353" max="14592" width="11.42578125" style="171"/>
    <col min="14593" max="14593" width="3.7109375" style="171" customWidth="1"/>
    <col min="14594" max="14594" width="48.140625" style="171" customWidth="1"/>
    <col min="14595" max="14595" width="27.85546875" style="171" customWidth="1"/>
    <col min="14596" max="14596" width="23.5703125" style="171" customWidth="1"/>
    <col min="14597" max="14597" width="19" style="171" customWidth="1"/>
    <col min="14598" max="14598" width="21.5703125" style="171" customWidth="1"/>
    <col min="14599" max="14599" width="28.140625" style="171" customWidth="1"/>
    <col min="14600" max="14600" width="25.5703125" style="171" customWidth="1"/>
    <col min="14601" max="14601" width="27.85546875" style="171" customWidth="1"/>
    <col min="14602" max="14602" width="18.5703125" style="171" bestFit="1" customWidth="1"/>
    <col min="14603" max="14603" width="30.140625" style="171" bestFit="1" customWidth="1"/>
    <col min="14604" max="14604" width="28.140625" style="171" customWidth="1"/>
    <col min="14605" max="14605" width="29.5703125" style="171" bestFit="1" customWidth="1"/>
    <col min="14606" max="14606" width="21.42578125" style="171" bestFit="1" customWidth="1"/>
    <col min="14607" max="14607" width="21.42578125" style="171" customWidth="1"/>
    <col min="14608" max="14608" width="8.140625" style="171" customWidth="1"/>
    <col min="14609" max="14848" width="11.42578125" style="171"/>
    <col min="14849" max="14849" width="3.7109375" style="171" customWidth="1"/>
    <col min="14850" max="14850" width="48.140625" style="171" customWidth="1"/>
    <col min="14851" max="14851" width="27.85546875" style="171" customWidth="1"/>
    <col min="14852" max="14852" width="23.5703125" style="171" customWidth="1"/>
    <col min="14853" max="14853" width="19" style="171" customWidth="1"/>
    <col min="14854" max="14854" width="21.5703125" style="171" customWidth="1"/>
    <col min="14855" max="14855" width="28.140625" style="171" customWidth="1"/>
    <col min="14856" max="14856" width="25.5703125" style="171" customWidth="1"/>
    <col min="14857" max="14857" width="27.85546875" style="171" customWidth="1"/>
    <col min="14858" max="14858" width="18.5703125" style="171" bestFit="1" customWidth="1"/>
    <col min="14859" max="14859" width="30.140625" style="171" bestFit="1" customWidth="1"/>
    <col min="14860" max="14860" width="28.140625" style="171" customWidth="1"/>
    <col min="14861" max="14861" width="29.5703125" style="171" bestFit="1" customWidth="1"/>
    <col min="14862" max="14862" width="21.42578125" style="171" bestFit="1" customWidth="1"/>
    <col min="14863" max="14863" width="21.42578125" style="171" customWidth="1"/>
    <col min="14864" max="14864" width="8.140625" style="171" customWidth="1"/>
    <col min="14865" max="15104" width="11.42578125" style="171"/>
    <col min="15105" max="15105" width="3.7109375" style="171" customWidth="1"/>
    <col min="15106" max="15106" width="48.140625" style="171" customWidth="1"/>
    <col min="15107" max="15107" width="27.85546875" style="171" customWidth="1"/>
    <col min="15108" max="15108" width="23.5703125" style="171" customWidth="1"/>
    <col min="15109" max="15109" width="19" style="171" customWidth="1"/>
    <col min="15110" max="15110" width="21.5703125" style="171" customWidth="1"/>
    <col min="15111" max="15111" width="28.140625" style="171" customWidth="1"/>
    <col min="15112" max="15112" width="25.5703125" style="171" customWidth="1"/>
    <col min="15113" max="15113" width="27.85546875" style="171" customWidth="1"/>
    <col min="15114" max="15114" width="18.5703125" style="171" bestFit="1" customWidth="1"/>
    <col min="15115" max="15115" width="30.140625" style="171" bestFit="1" customWidth="1"/>
    <col min="15116" max="15116" width="28.140625" style="171" customWidth="1"/>
    <col min="15117" max="15117" width="29.5703125" style="171" bestFit="1" customWidth="1"/>
    <col min="15118" max="15118" width="21.42578125" style="171" bestFit="1" customWidth="1"/>
    <col min="15119" max="15119" width="21.42578125" style="171" customWidth="1"/>
    <col min="15120" max="15120" width="8.140625" style="171" customWidth="1"/>
    <col min="15121" max="15360" width="11.42578125" style="171"/>
    <col min="15361" max="15361" width="3.7109375" style="171" customWidth="1"/>
    <col min="15362" max="15362" width="48.140625" style="171" customWidth="1"/>
    <col min="15363" max="15363" width="27.85546875" style="171" customWidth="1"/>
    <col min="15364" max="15364" width="23.5703125" style="171" customWidth="1"/>
    <col min="15365" max="15365" width="19" style="171" customWidth="1"/>
    <col min="15366" max="15366" width="21.5703125" style="171" customWidth="1"/>
    <col min="15367" max="15367" width="28.140625" style="171" customWidth="1"/>
    <col min="15368" max="15368" width="25.5703125" style="171" customWidth="1"/>
    <col min="15369" max="15369" width="27.85546875" style="171" customWidth="1"/>
    <col min="15370" max="15370" width="18.5703125" style="171" bestFit="1" customWidth="1"/>
    <col min="15371" max="15371" width="30.140625" style="171" bestFit="1" customWidth="1"/>
    <col min="15372" max="15372" width="28.140625" style="171" customWidth="1"/>
    <col min="15373" max="15373" width="29.5703125" style="171" bestFit="1" customWidth="1"/>
    <col min="15374" max="15374" width="21.42578125" style="171" bestFit="1" customWidth="1"/>
    <col min="15375" max="15375" width="21.42578125" style="171" customWidth="1"/>
    <col min="15376" max="15376" width="8.140625" style="171" customWidth="1"/>
    <col min="15377" max="15616" width="11.42578125" style="171"/>
    <col min="15617" max="15617" width="3.7109375" style="171" customWidth="1"/>
    <col min="15618" max="15618" width="48.140625" style="171" customWidth="1"/>
    <col min="15619" max="15619" width="27.85546875" style="171" customWidth="1"/>
    <col min="15620" max="15620" width="23.5703125" style="171" customWidth="1"/>
    <col min="15621" max="15621" width="19" style="171" customWidth="1"/>
    <col min="15622" max="15622" width="21.5703125" style="171" customWidth="1"/>
    <col min="15623" max="15623" width="28.140625" style="171" customWidth="1"/>
    <col min="15624" max="15624" width="25.5703125" style="171" customWidth="1"/>
    <col min="15625" max="15625" width="27.85546875" style="171" customWidth="1"/>
    <col min="15626" max="15626" width="18.5703125" style="171" bestFit="1" customWidth="1"/>
    <col min="15627" max="15627" width="30.140625" style="171" bestFit="1" customWidth="1"/>
    <col min="15628" max="15628" width="28.140625" style="171" customWidth="1"/>
    <col min="15629" max="15629" width="29.5703125" style="171" bestFit="1" customWidth="1"/>
    <col min="15630" max="15630" width="21.42578125" style="171" bestFit="1" customWidth="1"/>
    <col min="15631" max="15631" width="21.42578125" style="171" customWidth="1"/>
    <col min="15632" max="15632" width="8.140625" style="171" customWidth="1"/>
    <col min="15633" max="15872" width="11.42578125" style="171"/>
    <col min="15873" max="15873" width="3.7109375" style="171" customWidth="1"/>
    <col min="15874" max="15874" width="48.140625" style="171" customWidth="1"/>
    <col min="15875" max="15875" width="27.85546875" style="171" customWidth="1"/>
    <col min="15876" max="15876" width="23.5703125" style="171" customWidth="1"/>
    <col min="15877" max="15877" width="19" style="171" customWidth="1"/>
    <col min="15878" max="15878" width="21.5703125" style="171" customWidth="1"/>
    <col min="15879" max="15879" width="28.140625" style="171" customWidth="1"/>
    <col min="15880" max="15880" width="25.5703125" style="171" customWidth="1"/>
    <col min="15881" max="15881" width="27.85546875" style="171" customWidth="1"/>
    <col min="15882" max="15882" width="18.5703125" style="171" bestFit="1" customWidth="1"/>
    <col min="15883" max="15883" width="30.140625" style="171" bestFit="1" customWidth="1"/>
    <col min="15884" max="15884" width="28.140625" style="171" customWidth="1"/>
    <col min="15885" max="15885" width="29.5703125" style="171" bestFit="1" customWidth="1"/>
    <col min="15886" max="15886" width="21.42578125" style="171" bestFit="1" customWidth="1"/>
    <col min="15887" max="15887" width="21.42578125" style="171" customWidth="1"/>
    <col min="15888" max="15888" width="8.140625" style="171" customWidth="1"/>
    <col min="15889" max="16128" width="11.42578125" style="171"/>
    <col min="16129" max="16129" width="3.7109375" style="171" customWidth="1"/>
    <col min="16130" max="16130" width="48.140625" style="171" customWidth="1"/>
    <col min="16131" max="16131" width="27.85546875" style="171" customWidth="1"/>
    <col min="16132" max="16132" width="23.5703125" style="171" customWidth="1"/>
    <col min="16133" max="16133" width="19" style="171" customWidth="1"/>
    <col min="16134" max="16134" width="21.5703125" style="171" customWidth="1"/>
    <col min="16135" max="16135" width="28.140625" style="171" customWidth="1"/>
    <col min="16136" max="16136" width="25.5703125" style="171" customWidth="1"/>
    <col min="16137" max="16137" width="27.85546875" style="171" customWidth="1"/>
    <col min="16138" max="16138" width="18.5703125" style="171" bestFit="1" customWidth="1"/>
    <col min="16139" max="16139" width="30.140625" style="171" bestFit="1" customWidth="1"/>
    <col min="16140" max="16140" width="28.140625" style="171" customWidth="1"/>
    <col min="16141" max="16141" width="29.5703125" style="171" bestFit="1" customWidth="1"/>
    <col min="16142" max="16142" width="21.42578125" style="171" bestFit="1" customWidth="1"/>
    <col min="16143" max="16143" width="21.42578125" style="171" customWidth="1"/>
    <col min="16144" max="16144" width="8.140625" style="171" customWidth="1"/>
    <col min="16145" max="16384" width="11.42578125" style="171"/>
  </cols>
  <sheetData>
    <row r="1" spans="1:17" x14ac:dyDescent="0.25">
      <c r="B1" s="338"/>
      <c r="C1" s="338"/>
      <c r="D1" s="338"/>
      <c r="P1" s="172"/>
    </row>
    <row r="2" spans="1:17" s="340" customFormat="1" ht="20.25" x14ac:dyDescent="0.3">
      <c r="A2" s="484" t="s">
        <v>0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P2" s="172"/>
      <c r="Q2" s="173"/>
    </row>
    <row r="3" spans="1:17" s="340" customFormat="1" ht="20.25" x14ac:dyDescent="0.3">
      <c r="A3" s="484" t="s">
        <v>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P3" s="172"/>
      <c r="Q3" s="173"/>
    </row>
    <row r="4" spans="1:17" s="340" customFormat="1" ht="20.25" x14ac:dyDescent="0.3">
      <c r="A4" s="341"/>
      <c r="B4" s="341"/>
      <c r="C4" s="341"/>
      <c r="D4" s="341"/>
      <c r="E4" s="341"/>
      <c r="F4" s="342" t="s">
        <v>2</v>
      </c>
      <c r="G4" s="343" t="s">
        <v>73</v>
      </c>
      <c r="H4" s="341" t="s">
        <v>4</v>
      </c>
      <c r="I4" s="341"/>
      <c r="J4" s="341"/>
      <c r="K4" s="341"/>
      <c r="L4" s="341"/>
      <c r="M4" s="341"/>
      <c r="P4" s="172"/>
      <c r="Q4" s="173"/>
    </row>
    <row r="5" spans="1:17" s="340" customFormat="1" ht="20.25" x14ac:dyDescent="0.3">
      <c r="A5" s="341"/>
      <c r="B5" s="341"/>
      <c r="C5" s="341"/>
      <c r="D5" s="341"/>
      <c r="E5" s="341"/>
      <c r="F5" s="342"/>
      <c r="G5" s="343"/>
      <c r="H5" s="341"/>
      <c r="I5" s="341"/>
      <c r="J5" s="341"/>
      <c r="K5" s="341"/>
      <c r="L5" s="341"/>
      <c r="M5" s="341"/>
      <c r="P5" s="172"/>
      <c r="Q5" s="173"/>
    </row>
    <row r="6" spans="1:17" s="340" customFormat="1" ht="21" thickBot="1" x14ac:dyDescent="0.35">
      <c r="A6" s="341"/>
      <c r="B6" s="341"/>
      <c r="C6" s="341"/>
      <c r="D6" s="341"/>
      <c r="E6" s="341"/>
      <c r="F6" s="342"/>
      <c r="G6" s="343"/>
      <c r="H6" s="341"/>
      <c r="I6" s="341"/>
      <c r="J6" s="341"/>
      <c r="K6" s="341"/>
      <c r="L6" s="341"/>
      <c r="M6" s="341"/>
      <c r="P6" s="172"/>
      <c r="Q6" s="173"/>
    </row>
    <row r="7" spans="1:17" ht="16.5" thickTop="1" x14ac:dyDescent="0.25">
      <c r="A7" s="494" t="s">
        <v>5</v>
      </c>
      <c r="B7" s="495"/>
      <c r="C7" s="489" t="s">
        <v>6</v>
      </c>
      <c r="D7" s="489"/>
      <c r="E7" s="489"/>
      <c r="F7" s="489"/>
      <c r="G7" s="489"/>
      <c r="H7" s="489"/>
      <c r="I7" s="489"/>
      <c r="J7" s="489"/>
      <c r="K7" s="489"/>
      <c r="L7" s="490" t="s">
        <v>7</v>
      </c>
      <c r="M7" s="492" t="s">
        <v>8</v>
      </c>
    </row>
    <row r="8" spans="1:17" s="347" customFormat="1" ht="16.5" thickBot="1" x14ac:dyDescent="0.3">
      <c r="A8" s="496"/>
      <c r="B8" s="497"/>
      <c r="C8" s="344" t="s">
        <v>9</v>
      </c>
      <c r="D8" s="345" t="s">
        <v>10</v>
      </c>
      <c r="E8" s="345" t="s">
        <v>11</v>
      </c>
      <c r="F8" s="345" t="s">
        <v>12</v>
      </c>
      <c r="G8" s="345" t="s">
        <v>13</v>
      </c>
      <c r="H8" s="345" t="s">
        <v>14</v>
      </c>
      <c r="I8" s="345" t="s">
        <v>15</v>
      </c>
      <c r="J8" s="345" t="s">
        <v>16</v>
      </c>
      <c r="K8" s="346" t="s">
        <v>17</v>
      </c>
      <c r="L8" s="491"/>
      <c r="M8" s="493"/>
      <c r="Q8" s="348"/>
    </row>
    <row r="9" spans="1:17" ht="16.5" thickTop="1" x14ac:dyDescent="0.25">
      <c r="A9" s="349">
        <v>1</v>
      </c>
      <c r="B9" s="350" t="s">
        <v>18</v>
      </c>
      <c r="C9" s="351">
        <v>107978.247791</v>
      </c>
      <c r="D9" s="352">
        <v>0</v>
      </c>
      <c r="E9" s="352">
        <v>0</v>
      </c>
      <c r="F9" s="353">
        <v>0</v>
      </c>
      <c r="G9" s="352">
        <v>501659.59916300001</v>
      </c>
      <c r="H9" s="352">
        <v>26272.451768999999</v>
      </c>
      <c r="I9" s="352">
        <v>1029601.913878</v>
      </c>
      <c r="J9" s="352">
        <v>0</v>
      </c>
      <c r="K9" s="354">
        <v>1138.4571330000001</v>
      </c>
      <c r="L9" s="355">
        <v>731608.57686399994</v>
      </c>
      <c r="M9" s="356">
        <v>2398259.2465979997</v>
      </c>
      <c r="P9" s="172"/>
    </row>
    <row r="10" spans="1:17" x14ac:dyDescent="0.25">
      <c r="A10" s="357">
        <v>2</v>
      </c>
      <c r="B10" s="166" t="s">
        <v>19</v>
      </c>
      <c r="C10" s="358">
        <v>400332.81899</v>
      </c>
      <c r="D10" s="359">
        <v>26.254000000000001</v>
      </c>
      <c r="E10" s="359">
        <v>0</v>
      </c>
      <c r="F10" s="360">
        <v>0</v>
      </c>
      <c r="G10" s="359">
        <v>653077.287687</v>
      </c>
      <c r="H10" s="359">
        <v>22389.031003</v>
      </c>
      <c r="I10" s="359">
        <v>2722170.23648</v>
      </c>
      <c r="J10" s="359">
        <v>0</v>
      </c>
      <c r="K10" s="361">
        <v>2032.100704</v>
      </c>
      <c r="L10" s="362">
        <v>3033376.4360850002</v>
      </c>
      <c r="M10" s="363">
        <v>6833404.1649489999</v>
      </c>
      <c r="P10" s="172"/>
    </row>
    <row r="11" spans="1:17" x14ac:dyDescent="0.25">
      <c r="A11" s="357">
        <v>3</v>
      </c>
      <c r="B11" s="166" t="s">
        <v>20</v>
      </c>
      <c r="C11" s="358">
        <v>95324.563227000006</v>
      </c>
      <c r="D11" s="359">
        <v>0</v>
      </c>
      <c r="E11" s="359">
        <v>0</v>
      </c>
      <c r="F11" s="360">
        <v>0</v>
      </c>
      <c r="G11" s="359">
        <v>0</v>
      </c>
      <c r="H11" s="359">
        <v>0</v>
      </c>
      <c r="I11" s="359">
        <v>0</v>
      </c>
      <c r="J11" s="359">
        <v>0</v>
      </c>
      <c r="K11" s="361">
        <v>8</v>
      </c>
      <c r="L11" s="362">
        <v>0</v>
      </c>
      <c r="M11" s="363">
        <v>95332.563227000006</v>
      </c>
      <c r="P11" s="172"/>
    </row>
    <row r="12" spans="1:17" x14ac:dyDescent="0.25">
      <c r="A12" s="357">
        <v>4</v>
      </c>
      <c r="B12" s="166" t="s">
        <v>21</v>
      </c>
      <c r="C12" s="358">
        <v>31172.536174000001</v>
      </c>
      <c r="D12" s="359">
        <v>0</v>
      </c>
      <c r="E12" s="364">
        <v>0</v>
      </c>
      <c r="F12" s="365">
        <v>0</v>
      </c>
      <c r="G12" s="359">
        <v>1157055.446366</v>
      </c>
      <c r="H12" s="359">
        <v>15453.853075000001</v>
      </c>
      <c r="I12" s="359">
        <v>3421562.6093049999</v>
      </c>
      <c r="J12" s="359">
        <v>0</v>
      </c>
      <c r="K12" s="361">
        <v>0</v>
      </c>
      <c r="L12" s="362">
        <v>1646194.132338</v>
      </c>
      <c r="M12" s="363">
        <v>6271438.5772580002</v>
      </c>
      <c r="P12" s="172"/>
    </row>
    <row r="13" spans="1:17" x14ac:dyDescent="0.25">
      <c r="A13" s="357">
        <v>5</v>
      </c>
      <c r="B13" s="166" t="s">
        <v>22</v>
      </c>
      <c r="C13" s="358">
        <v>9414.4572210000006</v>
      </c>
      <c r="D13" s="359">
        <v>0</v>
      </c>
      <c r="E13" s="359">
        <v>0</v>
      </c>
      <c r="F13" s="360">
        <v>0</v>
      </c>
      <c r="G13" s="359">
        <v>611503.80284999998</v>
      </c>
      <c r="H13" s="359">
        <v>14507.553164999999</v>
      </c>
      <c r="I13" s="359">
        <v>1564104.941266</v>
      </c>
      <c r="J13" s="359">
        <v>0</v>
      </c>
      <c r="K13" s="361">
        <v>147.614116</v>
      </c>
      <c r="L13" s="362">
        <v>154809.08100599999</v>
      </c>
      <c r="M13" s="363">
        <v>2354487.4496240001</v>
      </c>
      <c r="P13" s="172"/>
    </row>
    <row r="14" spans="1:17" x14ac:dyDescent="0.25">
      <c r="A14" s="357">
        <v>6</v>
      </c>
      <c r="B14" s="166" t="s">
        <v>23</v>
      </c>
      <c r="C14" s="358">
        <v>181903.29095900001</v>
      </c>
      <c r="D14" s="359">
        <v>3.355</v>
      </c>
      <c r="E14" s="359">
        <v>0</v>
      </c>
      <c r="F14" s="360">
        <v>0</v>
      </c>
      <c r="G14" s="359">
        <v>136049.84362500001</v>
      </c>
      <c r="H14" s="359">
        <v>277.05605700000001</v>
      </c>
      <c r="I14" s="359">
        <v>93362.984379999994</v>
      </c>
      <c r="J14" s="359">
        <v>0</v>
      </c>
      <c r="K14" s="361">
        <v>169.671122</v>
      </c>
      <c r="L14" s="362">
        <v>1632441.75722</v>
      </c>
      <c r="M14" s="363">
        <v>2044207.9583630001</v>
      </c>
      <c r="P14" s="172"/>
    </row>
    <row r="15" spans="1:17" x14ac:dyDescent="0.25">
      <c r="A15" s="357">
        <v>7</v>
      </c>
      <c r="B15" s="166" t="s">
        <v>24</v>
      </c>
      <c r="C15" s="358">
        <v>84973.160161000007</v>
      </c>
      <c r="D15" s="359">
        <v>0</v>
      </c>
      <c r="E15" s="359">
        <v>0</v>
      </c>
      <c r="F15" s="360">
        <v>0</v>
      </c>
      <c r="G15" s="359">
        <v>276096.48185400001</v>
      </c>
      <c r="H15" s="359">
        <v>17051.3423</v>
      </c>
      <c r="I15" s="359">
        <v>1349331.3985900001</v>
      </c>
      <c r="J15" s="359">
        <v>0</v>
      </c>
      <c r="K15" s="361">
        <v>0</v>
      </c>
      <c r="L15" s="362">
        <v>1764730.315921</v>
      </c>
      <c r="M15" s="363">
        <v>3492182.6988260001</v>
      </c>
      <c r="P15" s="172"/>
    </row>
    <row r="16" spans="1:17" x14ac:dyDescent="0.25">
      <c r="A16" s="357">
        <v>8</v>
      </c>
      <c r="B16" s="166" t="s">
        <v>25</v>
      </c>
      <c r="C16" s="358">
        <v>183985.40868600001</v>
      </c>
      <c r="D16" s="359">
        <v>0</v>
      </c>
      <c r="E16" s="359">
        <v>0</v>
      </c>
      <c r="F16" s="360">
        <v>0</v>
      </c>
      <c r="G16" s="359">
        <v>2125960.4073359999</v>
      </c>
      <c r="H16" s="359">
        <v>10999.131362</v>
      </c>
      <c r="I16" s="359">
        <v>1821773.5423719999</v>
      </c>
      <c r="J16" s="359">
        <v>0</v>
      </c>
      <c r="K16" s="361">
        <v>20.964652999999998</v>
      </c>
      <c r="L16" s="362">
        <v>263218.83105099999</v>
      </c>
      <c r="M16" s="363">
        <v>4405958.2854599999</v>
      </c>
      <c r="P16" s="172"/>
    </row>
    <row r="17" spans="1:16" x14ac:dyDescent="0.25">
      <c r="A17" s="357">
        <v>9</v>
      </c>
      <c r="B17" s="166" t="s">
        <v>26</v>
      </c>
      <c r="C17" s="358">
        <v>615537.03616699995</v>
      </c>
      <c r="D17" s="359">
        <v>68.688000000000002</v>
      </c>
      <c r="E17" s="359">
        <v>0</v>
      </c>
      <c r="F17" s="360">
        <v>0</v>
      </c>
      <c r="G17" s="359">
        <v>414834.10358699999</v>
      </c>
      <c r="H17" s="359">
        <v>13376.672355000001</v>
      </c>
      <c r="I17" s="359">
        <v>487720.03336100001</v>
      </c>
      <c r="J17" s="359">
        <v>0</v>
      </c>
      <c r="K17" s="361">
        <v>35311.757699000002</v>
      </c>
      <c r="L17" s="362">
        <v>462840.79254699999</v>
      </c>
      <c r="M17" s="363">
        <v>2029689.083716</v>
      </c>
      <c r="P17" s="172"/>
    </row>
    <row r="18" spans="1:16" x14ac:dyDescent="0.25">
      <c r="A18" s="357">
        <v>10</v>
      </c>
      <c r="B18" s="166" t="s">
        <v>27</v>
      </c>
      <c r="C18" s="358">
        <v>94077.104498000001</v>
      </c>
      <c r="D18" s="359">
        <v>0</v>
      </c>
      <c r="E18" s="359">
        <v>0</v>
      </c>
      <c r="F18" s="360">
        <v>0</v>
      </c>
      <c r="G18" s="359">
        <v>34724.737387000001</v>
      </c>
      <c r="H18" s="359">
        <v>0</v>
      </c>
      <c r="I18" s="359">
        <v>258646.39539799999</v>
      </c>
      <c r="J18" s="359">
        <v>0</v>
      </c>
      <c r="K18" s="361">
        <v>0</v>
      </c>
      <c r="L18" s="362">
        <v>49312.364602000001</v>
      </c>
      <c r="M18" s="363">
        <v>436760.60188500001</v>
      </c>
      <c r="P18" s="172"/>
    </row>
    <row r="19" spans="1:16" x14ac:dyDescent="0.25">
      <c r="A19" s="357">
        <v>11</v>
      </c>
      <c r="B19" s="166" t="s">
        <v>28</v>
      </c>
      <c r="C19" s="358">
        <v>8466.8995610000002</v>
      </c>
      <c r="D19" s="359">
        <v>0</v>
      </c>
      <c r="E19" s="359">
        <v>0</v>
      </c>
      <c r="F19" s="360">
        <v>0</v>
      </c>
      <c r="G19" s="359">
        <v>2416.8120239999998</v>
      </c>
      <c r="H19" s="359">
        <v>1086.565464</v>
      </c>
      <c r="I19" s="359">
        <v>6271.3329739999999</v>
      </c>
      <c r="J19" s="359">
        <v>0</v>
      </c>
      <c r="K19" s="361">
        <v>0</v>
      </c>
      <c r="L19" s="362">
        <v>33444.190103000001</v>
      </c>
      <c r="M19" s="363">
        <v>51685.800126000002</v>
      </c>
      <c r="P19" s="172"/>
    </row>
    <row r="20" spans="1:16" x14ac:dyDescent="0.25">
      <c r="A20" s="357">
        <v>12</v>
      </c>
      <c r="B20" s="166" t="s">
        <v>29</v>
      </c>
      <c r="C20" s="358">
        <v>2698.894933</v>
      </c>
      <c r="D20" s="359">
        <v>15.05</v>
      </c>
      <c r="E20" s="359">
        <v>0</v>
      </c>
      <c r="F20" s="360">
        <v>0</v>
      </c>
      <c r="G20" s="359">
        <v>975736.46398200002</v>
      </c>
      <c r="H20" s="359">
        <v>27935.279949</v>
      </c>
      <c r="I20" s="359">
        <v>3467252.8880949998</v>
      </c>
      <c r="J20" s="359">
        <v>0</v>
      </c>
      <c r="K20" s="361">
        <v>0</v>
      </c>
      <c r="L20" s="362">
        <v>2323692.3361689998</v>
      </c>
      <c r="M20" s="363">
        <v>6797330.9131279998</v>
      </c>
      <c r="P20" s="172"/>
    </row>
    <row r="21" spans="1:16" x14ac:dyDescent="0.25">
      <c r="A21" s="357">
        <v>13</v>
      </c>
      <c r="B21" s="166" t="s">
        <v>30</v>
      </c>
      <c r="C21" s="358">
        <v>87551.670559999999</v>
      </c>
      <c r="D21" s="359">
        <v>11.36</v>
      </c>
      <c r="E21" s="359">
        <v>0</v>
      </c>
      <c r="F21" s="360">
        <v>0</v>
      </c>
      <c r="G21" s="359">
        <v>268683.85750799999</v>
      </c>
      <c r="H21" s="359">
        <v>9420.8344980000002</v>
      </c>
      <c r="I21" s="359">
        <v>50909.316937000003</v>
      </c>
      <c r="J21" s="359">
        <v>0</v>
      </c>
      <c r="K21" s="361">
        <v>14.04</v>
      </c>
      <c r="L21" s="362">
        <v>642044.61232399999</v>
      </c>
      <c r="M21" s="363">
        <v>1058635.6918269999</v>
      </c>
      <c r="P21" s="172"/>
    </row>
    <row r="22" spans="1:16" x14ac:dyDescent="0.25">
      <c r="A22" s="357">
        <v>14</v>
      </c>
      <c r="B22" s="166" t="s">
        <v>31</v>
      </c>
      <c r="C22" s="358">
        <v>5536.664342</v>
      </c>
      <c r="D22" s="359">
        <v>0.17499999999999999</v>
      </c>
      <c r="E22" s="359">
        <v>0</v>
      </c>
      <c r="F22" s="360">
        <v>0</v>
      </c>
      <c r="G22" s="359">
        <v>15652.597458</v>
      </c>
      <c r="H22" s="359">
        <v>4897.3081670000001</v>
      </c>
      <c r="I22" s="359">
        <v>1698.2998210000001</v>
      </c>
      <c r="J22" s="359">
        <v>0</v>
      </c>
      <c r="K22" s="361">
        <v>0</v>
      </c>
      <c r="L22" s="362">
        <v>23082.148152999998</v>
      </c>
      <c r="M22" s="363">
        <v>50867.192941000001</v>
      </c>
      <c r="P22" s="172"/>
    </row>
    <row r="23" spans="1:16" x14ac:dyDescent="0.25">
      <c r="A23" s="357">
        <v>15</v>
      </c>
      <c r="B23" s="166" t="s">
        <v>32</v>
      </c>
      <c r="C23" s="358">
        <v>394164.30216800002</v>
      </c>
      <c r="D23" s="359">
        <v>156.964</v>
      </c>
      <c r="E23" s="359">
        <v>0</v>
      </c>
      <c r="F23" s="360">
        <v>0</v>
      </c>
      <c r="G23" s="359">
        <v>208223.506548</v>
      </c>
      <c r="H23" s="359">
        <v>3154.8397599999998</v>
      </c>
      <c r="I23" s="359">
        <v>210955.93455800001</v>
      </c>
      <c r="J23" s="359">
        <v>96.519800000000004</v>
      </c>
      <c r="K23" s="361">
        <v>10249.613762999999</v>
      </c>
      <c r="L23" s="362">
        <v>48016.291520999999</v>
      </c>
      <c r="M23" s="363">
        <v>875017.97211800003</v>
      </c>
      <c r="P23" s="172"/>
    </row>
    <row r="24" spans="1:16" x14ac:dyDescent="0.25">
      <c r="A24" s="357">
        <v>16</v>
      </c>
      <c r="B24" s="166" t="s">
        <v>33</v>
      </c>
      <c r="C24" s="358">
        <v>42502.694911999999</v>
      </c>
      <c r="D24" s="359">
        <v>0</v>
      </c>
      <c r="E24" s="359">
        <v>0</v>
      </c>
      <c r="F24" s="360">
        <v>0</v>
      </c>
      <c r="G24" s="359">
        <v>41636.091165999998</v>
      </c>
      <c r="H24" s="359">
        <v>237.01580100000001</v>
      </c>
      <c r="I24" s="359">
        <v>158645.29636400001</v>
      </c>
      <c r="J24" s="359">
        <v>0</v>
      </c>
      <c r="K24" s="361">
        <v>2.6162999999999998</v>
      </c>
      <c r="L24" s="362">
        <v>599282.672991</v>
      </c>
      <c r="M24" s="363">
        <v>842306.38753399998</v>
      </c>
      <c r="P24" s="172"/>
    </row>
    <row r="25" spans="1:16" x14ac:dyDescent="0.25">
      <c r="A25" s="357">
        <v>17</v>
      </c>
      <c r="B25" s="166" t="s">
        <v>34</v>
      </c>
      <c r="C25" s="358">
        <v>34993.071851000001</v>
      </c>
      <c r="D25" s="359">
        <v>0</v>
      </c>
      <c r="E25" s="359">
        <v>0</v>
      </c>
      <c r="F25" s="360">
        <v>0</v>
      </c>
      <c r="G25" s="359">
        <v>501993.46949400002</v>
      </c>
      <c r="H25" s="359">
        <v>6860.0934049999996</v>
      </c>
      <c r="I25" s="359">
        <v>805486.55989000003</v>
      </c>
      <c r="J25" s="359">
        <v>0</v>
      </c>
      <c r="K25" s="361">
        <v>689.40556200000003</v>
      </c>
      <c r="L25" s="362">
        <v>1014158.34515</v>
      </c>
      <c r="M25" s="363">
        <v>2364180.9453520002</v>
      </c>
      <c r="P25" s="172"/>
    </row>
    <row r="26" spans="1:16" x14ac:dyDescent="0.25">
      <c r="A26" s="357">
        <v>18</v>
      </c>
      <c r="B26" s="166" t="s">
        <v>35</v>
      </c>
      <c r="C26" s="358">
        <v>12622.858643</v>
      </c>
      <c r="D26" s="359">
        <v>309.33120000000002</v>
      </c>
      <c r="E26" s="359">
        <v>0</v>
      </c>
      <c r="F26" s="360">
        <v>0</v>
      </c>
      <c r="G26" s="359">
        <v>0</v>
      </c>
      <c r="H26" s="359">
        <v>0</v>
      </c>
      <c r="I26" s="359">
        <v>0</v>
      </c>
      <c r="J26" s="359">
        <v>0</v>
      </c>
      <c r="K26" s="361">
        <v>0</v>
      </c>
      <c r="L26" s="362">
        <v>2273.2064500000001</v>
      </c>
      <c r="M26" s="363">
        <v>15205.396293</v>
      </c>
      <c r="P26" s="172"/>
    </row>
    <row r="27" spans="1:16" x14ac:dyDescent="0.25">
      <c r="A27" s="357">
        <v>19</v>
      </c>
      <c r="B27" s="166" t="s">
        <v>36</v>
      </c>
      <c r="C27" s="358">
        <v>12853.980750000001</v>
      </c>
      <c r="D27" s="359">
        <v>0</v>
      </c>
      <c r="E27" s="359">
        <v>0</v>
      </c>
      <c r="F27" s="360">
        <v>0</v>
      </c>
      <c r="G27" s="359">
        <v>231.17984999999999</v>
      </c>
      <c r="H27" s="359">
        <v>0</v>
      </c>
      <c r="I27" s="359">
        <v>450.83324900000002</v>
      </c>
      <c r="J27" s="359">
        <v>0</v>
      </c>
      <c r="K27" s="361">
        <v>0</v>
      </c>
      <c r="L27" s="362">
        <v>1823.963988</v>
      </c>
      <c r="M27" s="363">
        <v>15359.957837</v>
      </c>
      <c r="P27" s="172"/>
    </row>
    <row r="28" spans="1:16" x14ac:dyDescent="0.25">
      <c r="A28" s="357">
        <v>20</v>
      </c>
      <c r="B28" s="166" t="s">
        <v>63</v>
      </c>
      <c r="C28" s="358">
        <v>254099.50427</v>
      </c>
      <c r="D28" s="359">
        <v>0</v>
      </c>
      <c r="E28" s="359">
        <v>0</v>
      </c>
      <c r="F28" s="360">
        <v>0</v>
      </c>
      <c r="G28" s="359">
        <v>0</v>
      </c>
      <c r="H28" s="359">
        <v>0</v>
      </c>
      <c r="I28" s="359">
        <v>0</v>
      </c>
      <c r="J28" s="359">
        <v>0</v>
      </c>
      <c r="K28" s="361">
        <v>0</v>
      </c>
      <c r="L28" s="362">
        <v>0</v>
      </c>
      <c r="M28" s="363">
        <v>254099.50427</v>
      </c>
      <c r="P28" s="172"/>
    </row>
    <row r="29" spans="1:16" x14ac:dyDescent="0.25">
      <c r="A29" s="357">
        <v>21</v>
      </c>
      <c r="B29" s="166" t="s">
        <v>38</v>
      </c>
      <c r="C29" s="358">
        <v>5542.8466399999998</v>
      </c>
      <c r="D29" s="359">
        <v>0</v>
      </c>
      <c r="E29" s="359">
        <v>0</v>
      </c>
      <c r="F29" s="360">
        <v>0</v>
      </c>
      <c r="G29" s="359">
        <v>12413.657053999999</v>
      </c>
      <c r="H29" s="359">
        <v>0</v>
      </c>
      <c r="I29" s="359">
        <v>2176.070326</v>
      </c>
      <c r="J29" s="359">
        <v>0</v>
      </c>
      <c r="K29" s="361">
        <v>164.72471899999999</v>
      </c>
      <c r="L29" s="362">
        <v>3854.4986060000001</v>
      </c>
      <c r="M29" s="363">
        <v>24151.797345000003</v>
      </c>
      <c r="P29" s="172"/>
    </row>
    <row r="30" spans="1:16" x14ac:dyDescent="0.25">
      <c r="A30" s="357">
        <v>22</v>
      </c>
      <c r="B30" s="166" t="s">
        <v>40</v>
      </c>
      <c r="C30" s="358">
        <v>601.67096400000003</v>
      </c>
      <c r="D30" s="359">
        <v>0.71</v>
      </c>
      <c r="E30" s="359">
        <v>0</v>
      </c>
      <c r="F30" s="360">
        <v>0</v>
      </c>
      <c r="G30" s="359">
        <v>0</v>
      </c>
      <c r="H30" s="359">
        <v>0</v>
      </c>
      <c r="I30" s="359">
        <v>0</v>
      </c>
      <c r="J30" s="359">
        <v>0</v>
      </c>
      <c r="K30" s="361">
        <v>0</v>
      </c>
      <c r="L30" s="362">
        <v>0</v>
      </c>
      <c r="M30" s="363">
        <v>602.38096400000006</v>
      </c>
      <c r="P30" s="172"/>
    </row>
    <row r="31" spans="1:16" x14ac:dyDescent="0.25">
      <c r="A31" s="357">
        <v>23</v>
      </c>
      <c r="B31" s="166" t="s">
        <v>41</v>
      </c>
      <c r="C31" s="358">
        <v>4912.5569269999996</v>
      </c>
      <c r="D31" s="359">
        <v>0</v>
      </c>
      <c r="E31" s="359">
        <v>0</v>
      </c>
      <c r="F31" s="360">
        <v>0</v>
      </c>
      <c r="G31" s="359">
        <v>0</v>
      </c>
      <c r="H31" s="359">
        <v>0</v>
      </c>
      <c r="I31" s="359">
        <v>0</v>
      </c>
      <c r="J31" s="359">
        <v>0</v>
      </c>
      <c r="K31" s="361">
        <v>0</v>
      </c>
      <c r="L31" s="362">
        <v>0</v>
      </c>
      <c r="M31" s="363">
        <v>4912.5569269999996</v>
      </c>
      <c r="P31" s="172"/>
    </row>
    <row r="32" spans="1:16" x14ac:dyDescent="0.25">
      <c r="A32" s="357">
        <v>24</v>
      </c>
      <c r="B32" s="166" t="s">
        <v>42</v>
      </c>
      <c r="C32" s="358">
        <v>2683.7601199999999</v>
      </c>
      <c r="D32" s="359">
        <v>1.7749999999999999</v>
      </c>
      <c r="E32" s="359">
        <v>0</v>
      </c>
      <c r="F32" s="360">
        <v>0</v>
      </c>
      <c r="G32" s="359">
        <v>0</v>
      </c>
      <c r="H32" s="359">
        <v>0</v>
      </c>
      <c r="I32" s="359">
        <v>0</v>
      </c>
      <c r="J32" s="359">
        <v>0</v>
      </c>
      <c r="K32" s="361">
        <v>0</v>
      </c>
      <c r="L32" s="362">
        <v>1.075402</v>
      </c>
      <c r="M32" s="363">
        <v>2686.6105219999999</v>
      </c>
      <c r="P32" s="172"/>
    </row>
    <row r="33" spans="1:18" x14ac:dyDescent="0.25">
      <c r="A33" s="357">
        <v>25</v>
      </c>
      <c r="B33" s="166" t="s">
        <v>43</v>
      </c>
      <c r="C33" s="358">
        <v>23148.237820999999</v>
      </c>
      <c r="D33" s="359">
        <v>0.35</v>
      </c>
      <c r="E33" s="359">
        <v>0</v>
      </c>
      <c r="F33" s="360">
        <v>0</v>
      </c>
      <c r="G33" s="359">
        <v>0</v>
      </c>
      <c r="H33" s="359">
        <v>0</v>
      </c>
      <c r="I33" s="359">
        <v>0</v>
      </c>
      <c r="J33" s="359">
        <v>0</v>
      </c>
      <c r="K33" s="361">
        <v>0</v>
      </c>
      <c r="L33" s="362">
        <v>0</v>
      </c>
      <c r="M33" s="363">
        <v>23148.587820999997</v>
      </c>
      <c r="P33" s="172"/>
    </row>
    <row r="34" spans="1:18" x14ac:dyDescent="0.25">
      <c r="A34" s="357">
        <v>26</v>
      </c>
      <c r="B34" s="166" t="s">
        <v>45</v>
      </c>
      <c r="C34" s="358">
        <v>435.28918900000002</v>
      </c>
      <c r="D34" s="359">
        <v>11.6182</v>
      </c>
      <c r="E34" s="359">
        <v>0</v>
      </c>
      <c r="F34" s="360">
        <v>0</v>
      </c>
      <c r="G34" s="359">
        <v>0</v>
      </c>
      <c r="H34" s="359">
        <v>0</v>
      </c>
      <c r="I34" s="359">
        <v>0</v>
      </c>
      <c r="J34" s="359">
        <v>0</v>
      </c>
      <c r="K34" s="361">
        <v>0</v>
      </c>
      <c r="L34" s="362">
        <v>0</v>
      </c>
      <c r="M34" s="363">
        <v>446.90738900000002</v>
      </c>
      <c r="P34" s="172"/>
    </row>
    <row r="35" spans="1:18" x14ac:dyDescent="0.25">
      <c r="A35" s="357">
        <v>27</v>
      </c>
      <c r="B35" s="166" t="s">
        <v>46</v>
      </c>
      <c r="C35" s="358">
        <v>101177.318392</v>
      </c>
      <c r="D35" s="359">
        <v>0</v>
      </c>
      <c r="E35" s="359">
        <v>0</v>
      </c>
      <c r="F35" s="360">
        <v>0</v>
      </c>
      <c r="G35" s="359">
        <v>32304.615782000001</v>
      </c>
      <c r="H35" s="359">
        <v>1110.069266</v>
      </c>
      <c r="I35" s="359">
        <v>2269.593222</v>
      </c>
      <c r="J35" s="359">
        <v>0</v>
      </c>
      <c r="K35" s="361">
        <v>7332.4929659999998</v>
      </c>
      <c r="L35" s="362">
        <v>1154422.081585</v>
      </c>
      <c r="M35" s="363">
        <v>1298616.1712130001</v>
      </c>
      <c r="P35" s="172"/>
    </row>
    <row r="36" spans="1:18" x14ac:dyDescent="0.25">
      <c r="A36" s="357">
        <v>28</v>
      </c>
      <c r="B36" s="166" t="s">
        <v>47</v>
      </c>
      <c r="C36" s="358">
        <v>148866.82590299999</v>
      </c>
      <c r="D36" s="359">
        <v>1.403</v>
      </c>
      <c r="E36" s="359">
        <v>0</v>
      </c>
      <c r="F36" s="360">
        <v>0</v>
      </c>
      <c r="G36" s="359">
        <v>28578.432239999998</v>
      </c>
      <c r="H36" s="359">
        <v>732.61920799999996</v>
      </c>
      <c r="I36" s="359">
        <v>14461.924335</v>
      </c>
      <c r="J36" s="359">
        <v>0</v>
      </c>
      <c r="K36" s="361">
        <v>2113.58104</v>
      </c>
      <c r="L36" s="362">
        <v>63862.011251999997</v>
      </c>
      <c r="M36" s="363">
        <v>258616.79697799994</v>
      </c>
      <c r="P36" s="172"/>
    </row>
    <row r="37" spans="1:18" x14ac:dyDescent="0.25">
      <c r="A37" s="357">
        <v>29</v>
      </c>
      <c r="B37" s="366" t="s">
        <v>70</v>
      </c>
      <c r="C37" s="358">
        <v>20510.304273000002</v>
      </c>
      <c r="D37" s="359">
        <v>0.70799999999999996</v>
      </c>
      <c r="E37" s="359">
        <v>0</v>
      </c>
      <c r="F37" s="360">
        <v>0</v>
      </c>
      <c r="G37" s="359">
        <v>4141.8525410000002</v>
      </c>
      <c r="H37" s="359">
        <v>224.741668</v>
      </c>
      <c r="I37" s="359">
        <v>0</v>
      </c>
      <c r="J37" s="359">
        <v>0</v>
      </c>
      <c r="K37" s="361">
        <v>100.67013799999999</v>
      </c>
      <c r="L37" s="362">
        <v>33726.136556999998</v>
      </c>
      <c r="M37" s="363">
        <v>58704.413176999995</v>
      </c>
      <c r="P37" s="172"/>
    </row>
    <row r="38" spans="1:18" ht="16.5" thickBot="1" x14ac:dyDescent="0.3">
      <c r="A38" s="357">
        <v>30</v>
      </c>
      <c r="B38" s="367" t="s">
        <v>48</v>
      </c>
      <c r="C38" s="368">
        <v>99101.638680999997</v>
      </c>
      <c r="D38" s="369">
        <v>0</v>
      </c>
      <c r="E38" s="369">
        <v>0</v>
      </c>
      <c r="F38" s="370">
        <v>0</v>
      </c>
      <c r="G38" s="369">
        <v>37911.872651999998</v>
      </c>
      <c r="H38" s="369">
        <v>4752.8262320000003</v>
      </c>
      <c r="I38" s="369">
        <v>95345.732755000005</v>
      </c>
      <c r="J38" s="369">
        <v>0</v>
      </c>
      <c r="K38" s="371">
        <v>167.84431900000001</v>
      </c>
      <c r="L38" s="372">
        <v>71492.747583000004</v>
      </c>
      <c r="M38" s="373">
        <v>308772.66222200001</v>
      </c>
      <c r="P38" s="172"/>
    </row>
    <row r="39" spans="1:18" ht="17.25" thickTop="1" thickBot="1" x14ac:dyDescent="0.3">
      <c r="A39" s="482" t="s">
        <v>49</v>
      </c>
      <c r="B39" s="483"/>
      <c r="C39" s="374">
        <v>3067169.6147739999</v>
      </c>
      <c r="D39" s="374">
        <v>607.7414</v>
      </c>
      <c r="E39" s="374">
        <v>0</v>
      </c>
      <c r="F39" s="375">
        <v>0</v>
      </c>
      <c r="G39" s="374">
        <v>8040886.1181539996</v>
      </c>
      <c r="H39" s="374">
        <v>180739.28450400001</v>
      </c>
      <c r="I39" s="374">
        <v>17564197.837556001</v>
      </c>
      <c r="J39" s="374">
        <v>96.519800000000004</v>
      </c>
      <c r="K39" s="374">
        <v>59663.554234000003</v>
      </c>
      <c r="L39" s="376">
        <v>15753708.605467999</v>
      </c>
      <c r="M39" s="377" t="e">
        <v>#VALUE!</v>
      </c>
      <c r="N39" s="378"/>
      <c r="O39" s="378"/>
      <c r="P39" s="172"/>
      <c r="R39" s="173"/>
    </row>
    <row r="40" spans="1:18" ht="17.25" thickTop="1" thickBot="1" x14ac:dyDescent="0.3">
      <c r="A40" s="482" t="s">
        <v>50</v>
      </c>
      <c r="B40" s="483"/>
      <c r="C40" s="374">
        <v>3901701.6555679999</v>
      </c>
      <c r="D40" s="374">
        <v>466.60762</v>
      </c>
      <c r="E40" s="374">
        <v>0</v>
      </c>
      <c r="F40" s="375">
        <v>0</v>
      </c>
      <c r="G40" s="374">
        <v>8465307.1251599994</v>
      </c>
      <c r="H40" s="374">
        <v>91333.917763999998</v>
      </c>
      <c r="I40" s="374">
        <v>15198774.727308</v>
      </c>
      <c r="J40" s="374">
        <v>0</v>
      </c>
      <c r="K40" s="374">
        <v>34857.757828000002</v>
      </c>
      <c r="L40" s="376">
        <v>17363281.944511</v>
      </c>
      <c r="M40" s="377">
        <v>45055723.735758997</v>
      </c>
      <c r="N40" s="173"/>
      <c r="O40" s="173"/>
      <c r="P40" s="172"/>
      <c r="R40" s="173"/>
    </row>
    <row r="41" spans="1:18" ht="16.5" thickTop="1" x14ac:dyDescent="0.25">
      <c r="P41" s="172"/>
    </row>
    <row r="42" spans="1:18" x14ac:dyDescent="0.25">
      <c r="A42" s="379" t="s">
        <v>51</v>
      </c>
      <c r="B42" s="379" t="s">
        <v>52</v>
      </c>
      <c r="P42" s="172"/>
    </row>
    <row r="43" spans="1:18" x14ac:dyDescent="0.25">
      <c r="A43" s="379" t="s">
        <v>53</v>
      </c>
      <c r="B43" s="379" t="s">
        <v>54</v>
      </c>
      <c r="P43" s="172"/>
    </row>
    <row r="44" spans="1:18" x14ac:dyDescent="0.25">
      <c r="A44" s="379"/>
      <c r="B44" s="379"/>
      <c r="P44" s="172"/>
    </row>
    <row r="45" spans="1:18" x14ac:dyDescent="0.25">
      <c r="A45" s="379"/>
      <c r="B45" s="379" t="s">
        <v>55</v>
      </c>
      <c r="P45" s="172"/>
    </row>
    <row r="46" spans="1:18" x14ac:dyDescent="0.25">
      <c r="P46" s="172"/>
    </row>
    <row r="47" spans="1:18" x14ac:dyDescent="0.25">
      <c r="P47" s="172"/>
    </row>
    <row r="48" spans="1:18" x14ac:dyDescent="0.25">
      <c r="P48" s="172"/>
    </row>
    <row r="49" spans="1:18" x14ac:dyDescent="0.25">
      <c r="P49" s="172"/>
    </row>
    <row r="50" spans="1:18" ht="20.25" x14ac:dyDescent="0.3">
      <c r="A50" s="484" t="s">
        <v>56</v>
      </c>
      <c r="B50" s="484"/>
      <c r="C50" s="484"/>
      <c r="D50" s="484"/>
      <c r="E50" s="484"/>
      <c r="F50" s="484"/>
      <c r="G50" s="484"/>
      <c r="H50" s="484"/>
      <c r="I50" s="484"/>
      <c r="J50" s="484"/>
      <c r="K50" s="484"/>
      <c r="L50" s="484"/>
      <c r="M50" s="484"/>
      <c r="P50" s="172"/>
    </row>
    <row r="51" spans="1:18" ht="20.25" x14ac:dyDescent="0.3">
      <c r="A51" s="484" t="s">
        <v>57</v>
      </c>
      <c r="B51" s="484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P51" s="172"/>
    </row>
    <row r="52" spans="1:18" ht="20.25" x14ac:dyDescent="0.3">
      <c r="A52" s="341"/>
      <c r="B52" s="341"/>
      <c r="C52" s="341"/>
      <c r="D52" s="341"/>
      <c r="E52" s="341"/>
      <c r="F52" s="342" t="s">
        <v>2</v>
      </c>
      <c r="G52" s="380" t="s">
        <v>73</v>
      </c>
      <c r="H52" s="341" t="s">
        <v>64</v>
      </c>
      <c r="I52" s="341"/>
      <c r="J52" s="341"/>
      <c r="K52" s="341"/>
      <c r="L52" s="341"/>
      <c r="M52" s="381"/>
      <c r="P52" s="172"/>
    </row>
    <row r="53" spans="1:18" x14ac:dyDescent="0.25">
      <c r="M53" s="382"/>
      <c r="P53" s="172"/>
    </row>
    <row r="54" spans="1:18" ht="16.5" thickBot="1" x14ac:dyDescent="0.3">
      <c r="A54" s="383"/>
      <c r="B54" s="348"/>
      <c r="C54" s="384"/>
      <c r="D54" s="384"/>
      <c r="E54" s="384"/>
      <c r="F54" s="384"/>
      <c r="G54" s="384"/>
      <c r="H54" s="384"/>
      <c r="I54" s="384"/>
      <c r="J54" s="384"/>
      <c r="K54" s="384"/>
      <c r="L54" s="348"/>
      <c r="M54" s="383"/>
      <c r="P54" s="172"/>
    </row>
    <row r="55" spans="1:18" ht="16.5" thickTop="1" x14ac:dyDescent="0.25">
      <c r="A55" s="485" t="s">
        <v>5</v>
      </c>
      <c r="B55" s="486"/>
      <c r="C55" s="489" t="s">
        <v>58</v>
      </c>
      <c r="D55" s="489"/>
      <c r="E55" s="489"/>
      <c r="F55" s="489"/>
      <c r="G55" s="489"/>
      <c r="H55" s="489"/>
      <c r="I55" s="489"/>
      <c r="J55" s="489"/>
      <c r="K55" s="489"/>
      <c r="L55" s="490" t="s">
        <v>7</v>
      </c>
      <c r="M55" s="492" t="s">
        <v>8</v>
      </c>
    </row>
    <row r="56" spans="1:18" s="347" customFormat="1" ht="16.5" thickBot="1" x14ac:dyDescent="0.3">
      <c r="A56" s="487"/>
      <c r="B56" s="488"/>
      <c r="C56" s="344" t="s">
        <v>9</v>
      </c>
      <c r="D56" s="345" t="s">
        <v>10</v>
      </c>
      <c r="E56" s="345" t="s">
        <v>11</v>
      </c>
      <c r="F56" s="345" t="s">
        <v>12</v>
      </c>
      <c r="G56" s="345" t="s">
        <v>13</v>
      </c>
      <c r="H56" s="345" t="s">
        <v>14</v>
      </c>
      <c r="I56" s="345" t="s">
        <v>15</v>
      </c>
      <c r="J56" s="345" t="s">
        <v>16</v>
      </c>
      <c r="K56" s="346" t="s">
        <v>17</v>
      </c>
      <c r="L56" s="491"/>
      <c r="M56" s="493"/>
      <c r="Q56" s="348"/>
    </row>
    <row r="57" spans="1:18" ht="16.5" thickTop="1" x14ac:dyDescent="0.25">
      <c r="A57" s="349">
        <v>1</v>
      </c>
      <c r="B57" s="350" t="s">
        <v>18</v>
      </c>
      <c r="C57" s="385">
        <v>3.520452448110087</v>
      </c>
      <c r="D57" s="386">
        <v>0</v>
      </c>
      <c r="E57" s="386">
        <v>0</v>
      </c>
      <c r="F57" s="386">
        <v>0</v>
      </c>
      <c r="G57" s="386">
        <v>6.2388596454611811</v>
      </c>
      <c r="H57" s="386">
        <v>14.536104777165118</v>
      </c>
      <c r="I57" s="386">
        <v>5.8619353038514035</v>
      </c>
      <c r="J57" s="386">
        <v>0</v>
      </c>
      <c r="K57" s="387">
        <v>1.9081282495088707</v>
      </c>
      <c r="L57" s="388">
        <v>4.6440403030564115</v>
      </c>
      <c r="M57" s="389" t="e">
        <v>#VALUE!</v>
      </c>
      <c r="P57" s="172"/>
      <c r="R57" s="390"/>
    </row>
    <row r="58" spans="1:18" x14ac:dyDescent="0.25">
      <c r="A58" s="357">
        <v>2</v>
      </c>
      <c r="B58" s="166" t="s">
        <v>19</v>
      </c>
      <c r="C58" s="167">
        <v>13.05219043191056</v>
      </c>
      <c r="D58" s="168">
        <v>4.3199294963285375</v>
      </c>
      <c r="E58" s="168">
        <v>0</v>
      </c>
      <c r="F58" s="168">
        <v>0</v>
      </c>
      <c r="G58" s="168">
        <v>8.1219566859993204</v>
      </c>
      <c r="H58" s="168">
        <v>12.38747351713927</v>
      </c>
      <c r="I58" s="168">
        <v>15.498403409345684</v>
      </c>
      <c r="J58" s="168">
        <v>0</v>
      </c>
      <c r="K58" s="169">
        <v>3.4059330358196847</v>
      </c>
      <c r="L58" s="391">
        <v>19.254999010405314</v>
      </c>
      <c r="M58" s="170" t="e">
        <v>#VALUE!</v>
      </c>
      <c r="P58" s="172"/>
    </row>
    <row r="59" spans="1:18" x14ac:dyDescent="0.25">
      <c r="A59" s="357">
        <v>3</v>
      </c>
      <c r="B59" s="166" t="s">
        <v>20</v>
      </c>
      <c r="C59" s="167">
        <v>3.1078999598795858</v>
      </c>
      <c r="D59" s="168">
        <v>0</v>
      </c>
      <c r="E59" s="168">
        <v>0</v>
      </c>
      <c r="F59" s="168">
        <v>0</v>
      </c>
      <c r="G59" s="168">
        <v>0</v>
      </c>
      <c r="H59" s="168">
        <v>0</v>
      </c>
      <c r="I59" s="168">
        <v>0</v>
      </c>
      <c r="J59" s="168">
        <v>0</v>
      </c>
      <c r="K59" s="169">
        <v>1.3408520666777682E-2</v>
      </c>
      <c r="L59" s="391">
        <v>0</v>
      </c>
      <c r="M59" s="170" t="e">
        <v>#VALUE!</v>
      </c>
      <c r="P59" s="172"/>
    </row>
    <row r="60" spans="1:18" x14ac:dyDescent="0.25">
      <c r="A60" s="357">
        <v>4</v>
      </c>
      <c r="B60" s="166" t="s">
        <v>21</v>
      </c>
      <c r="C60" s="167">
        <v>1.0163290619419136</v>
      </c>
      <c r="D60" s="168">
        <v>0</v>
      </c>
      <c r="E60" s="168">
        <v>0</v>
      </c>
      <c r="F60" s="168">
        <v>0</v>
      </c>
      <c r="G60" s="168">
        <v>14.389650958414929</v>
      </c>
      <c r="H60" s="168">
        <v>8.5503564526161355</v>
      </c>
      <c r="I60" s="168">
        <v>19.480323786771347</v>
      </c>
      <c r="J60" s="168">
        <v>0</v>
      </c>
      <c r="K60" s="169">
        <v>0</v>
      </c>
      <c r="L60" s="391">
        <v>10.449565709033221</v>
      </c>
      <c r="M60" s="170" t="e">
        <v>#VALUE!</v>
      </c>
      <c r="P60" s="172"/>
    </row>
    <row r="61" spans="1:18" x14ac:dyDescent="0.25">
      <c r="A61" s="357">
        <v>5</v>
      </c>
      <c r="B61" s="166" t="s">
        <v>22</v>
      </c>
      <c r="C61" s="167">
        <v>0.30694283014712542</v>
      </c>
      <c r="D61" s="168">
        <v>0</v>
      </c>
      <c r="E61" s="168">
        <v>0</v>
      </c>
      <c r="F61" s="168">
        <v>0</v>
      </c>
      <c r="G61" s="168">
        <v>7.6049305246271421</v>
      </c>
      <c r="H61" s="168">
        <v>8.0267846610175813</v>
      </c>
      <c r="I61" s="168">
        <v>8.9050747192200834</v>
      </c>
      <c r="J61" s="168">
        <v>0</v>
      </c>
      <c r="K61" s="169">
        <v>0.24741086563676473</v>
      </c>
      <c r="L61" s="391">
        <v>0.98268341050987107</v>
      </c>
      <c r="M61" s="170" t="e">
        <v>#VALUE!</v>
      </c>
      <c r="P61" s="172"/>
    </row>
    <row r="62" spans="1:18" x14ac:dyDescent="0.25">
      <c r="A62" s="357">
        <v>6</v>
      </c>
      <c r="B62" s="166" t="s">
        <v>23</v>
      </c>
      <c r="C62" s="167">
        <v>5.9306563967902139</v>
      </c>
      <c r="D62" s="168">
        <v>0.55204401082434074</v>
      </c>
      <c r="E62" s="168">
        <v>0</v>
      </c>
      <c r="F62" s="168">
        <v>0</v>
      </c>
      <c r="G62" s="168">
        <v>1.6919757552322339</v>
      </c>
      <c r="H62" s="168">
        <v>0.15329044693317262</v>
      </c>
      <c r="I62" s="168">
        <v>0.5315527941752628</v>
      </c>
      <c r="J62" s="168">
        <v>0</v>
      </c>
      <c r="K62" s="169">
        <v>0.28437984323654464</v>
      </c>
      <c r="L62" s="391">
        <v>10.362269596972176</v>
      </c>
      <c r="M62" s="170" t="e">
        <v>#VALUE!</v>
      </c>
      <c r="P62" s="172"/>
    </row>
    <row r="63" spans="1:18" x14ac:dyDescent="0.25">
      <c r="A63" s="357">
        <v>7</v>
      </c>
      <c r="B63" s="166" t="s">
        <v>24</v>
      </c>
      <c r="C63" s="167">
        <v>2.7704095577792534</v>
      </c>
      <c r="D63" s="168">
        <v>0</v>
      </c>
      <c r="E63" s="168">
        <v>0</v>
      </c>
      <c r="F63" s="168">
        <v>0</v>
      </c>
      <c r="G63" s="168">
        <v>3.433657407865208</v>
      </c>
      <c r="H63" s="168">
        <v>9.4342203172894763</v>
      </c>
      <c r="I63" s="168">
        <v>7.6822830798730912</v>
      </c>
      <c r="J63" s="168">
        <v>0</v>
      </c>
      <c r="K63" s="169">
        <v>0</v>
      </c>
      <c r="L63" s="391">
        <v>11.201999225175935</v>
      </c>
      <c r="M63" s="170" t="e">
        <v>#VALUE!</v>
      </c>
      <c r="P63" s="172"/>
    </row>
    <row r="64" spans="1:18" x14ac:dyDescent="0.25">
      <c r="A64" s="357">
        <v>8</v>
      </c>
      <c r="B64" s="166" t="s">
        <v>25</v>
      </c>
      <c r="C64" s="167">
        <v>5.9985404067572805</v>
      </c>
      <c r="D64" s="168">
        <v>0</v>
      </c>
      <c r="E64" s="168">
        <v>0</v>
      </c>
      <c r="F64" s="168">
        <v>0</v>
      </c>
      <c r="G64" s="168">
        <v>26.439379641706338</v>
      </c>
      <c r="H64" s="168">
        <v>6.0856340071195616</v>
      </c>
      <c r="I64" s="168">
        <v>10.372085074541006</v>
      </c>
      <c r="J64" s="168">
        <v>0</v>
      </c>
      <c r="K64" s="169">
        <v>3.5138122877790334E-2</v>
      </c>
      <c r="L64" s="391">
        <v>1.6708372462826855</v>
      </c>
      <c r="M64" s="170" t="e">
        <v>#VALUE!</v>
      </c>
      <c r="P64" s="172"/>
    </row>
    <row r="65" spans="1:16" x14ac:dyDescent="0.25">
      <c r="A65" s="357">
        <v>9</v>
      </c>
      <c r="B65" s="166" t="s">
        <v>26</v>
      </c>
      <c r="C65" s="167">
        <v>20.068568533088932</v>
      </c>
      <c r="D65" s="168">
        <v>11.302175563488023</v>
      </c>
      <c r="E65" s="168">
        <v>0</v>
      </c>
      <c r="F65" s="168">
        <v>0</v>
      </c>
      <c r="G65" s="168">
        <v>5.1590595550212353</v>
      </c>
      <c r="H65" s="168">
        <v>7.4010873683103213</v>
      </c>
      <c r="I65" s="168">
        <v>2.7767851277452054</v>
      </c>
      <c r="J65" s="168">
        <v>0</v>
      </c>
      <c r="K65" s="169">
        <v>59.184804110910925</v>
      </c>
      <c r="L65" s="391">
        <v>2.9379799013570129</v>
      </c>
      <c r="M65" s="170" t="e">
        <v>#VALUE!</v>
      </c>
      <c r="P65" s="172"/>
    </row>
    <row r="66" spans="1:16" x14ac:dyDescent="0.25">
      <c r="A66" s="357">
        <v>10</v>
      </c>
      <c r="B66" s="166" t="s">
        <v>27</v>
      </c>
      <c r="C66" s="167">
        <v>3.0672286281413208</v>
      </c>
      <c r="D66" s="168">
        <v>0</v>
      </c>
      <c r="E66" s="168">
        <v>0</v>
      </c>
      <c r="F66" s="168">
        <v>0</v>
      </c>
      <c r="G66" s="168">
        <v>0.43185212272316065</v>
      </c>
      <c r="H66" s="168">
        <v>0</v>
      </c>
      <c r="I66" s="168">
        <v>1.4725773291220785</v>
      </c>
      <c r="J66" s="168">
        <v>0</v>
      </c>
      <c r="K66" s="169">
        <v>0</v>
      </c>
      <c r="L66" s="391">
        <v>0.31302067238240039</v>
      </c>
      <c r="M66" s="170" t="e">
        <v>#VALUE!</v>
      </c>
      <c r="P66" s="172"/>
    </row>
    <row r="67" spans="1:16" x14ac:dyDescent="0.25">
      <c r="A67" s="357">
        <v>11</v>
      </c>
      <c r="B67" s="166" t="s">
        <v>28</v>
      </c>
      <c r="C67" s="167">
        <v>0.27604927749076802</v>
      </c>
      <c r="D67" s="168">
        <v>0</v>
      </c>
      <c r="E67" s="168">
        <v>0</v>
      </c>
      <c r="F67" s="168">
        <v>0</v>
      </c>
      <c r="G67" s="168">
        <v>3.0056538402447167E-2</v>
      </c>
      <c r="H67" s="168">
        <v>0.60117835864064895</v>
      </c>
      <c r="I67" s="168">
        <v>3.5705205737267161E-2</v>
      </c>
      <c r="J67" s="168">
        <v>0</v>
      </c>
      <c r="K67" s="169">
        <v>0</v>
      </c>
      <c r="L67" s="391">
        <v>0.21229407589392479</v>
      </c>
      <c r="M67" s="170" t="e">
        <v>#VALUE!</v>
      </c>
      <c r="P67" s="172"/>
    </row>
    <row r="68" spans="1:16" x14ac:dyDescent="0.25">
      <c r="A68" s="357">
        <v>12</v>
      </c>
      <c r="B68" s="166" t="s">
        <v>29</v>
      </c>
      <c r="C68" s="167">
        <v>8.7993012189476333E-2</v>
      </c>
      <c r="D68" s="168">
        <v>2.4763822244132125</v>
      </c>
      <c r="E68" s="168">
        <v>0</v>
      </c>
      <c r="F68" s="168">
        <v>0</v>
      </c>
      <c r="G68" s="168">
        <v>12.134688262517097</v>
      </c>
      <c r="H68" s="168">
        <v>15.456119584440293</v>
      </c>
      <c r="I68" s="168">
        <v>19.740456809711365</v>
      </c>
      <c r="J68" s="168">
        <v>0</v>
      </c>
      <c r="K68" s="169">
        <v>0</v>
      </c>
      <c r="L68" s="391">
        <v>14.750128965585048</v>
      </c>
      <c r="M68" s="170" t="e">
        <v>#VALUE!</v>
      </c>
      <c r="P68" s="172"/>
    </row>
    <row r="69" spans="1:16" x14ac:dyDescent="0.25">
      <c r="A69" s="357">
        <v>13</v>
      </c>
      <c r="B69" s="166" t="s">
        <v>30</v>
      </c>
      <c r="C69" s="167">
        <v>2.8544776310471867</v>
      </c>
      <c r="D69" s="168">
        <v>1.8692160843411358</v>
      </c>
      <c r="E69" s="168">
        <v>0</v>
      </c>
      <c r="F69" s="168">
        <v>0</v>
      </c>
      <c r="G69" s="168">
        <v>3.3414707478742844</v>
      </c>
      <c r="H69" s="168">
        <v>5.212388952326247</v>
      </c>
      <c r="I69" s="168">
        <v>0.28984709354699378</v>
      </c>
      <c r="J69" s="168">
        <v>0</v>
      </c>
      <c r="K69" s="169">
        <v>2.3531953770194829E-2</v>
      </c>
      <c r="L69" s="391">
        <v>4.075514079911005</v>
      </c>
      <c r="M69" s="170" t="e">
        <v>#VALUE!</v>
      </c>
      <c r="P69" s="172"/>
    </row>
    <row r="70" spans="1:16" x14ac:dyDescent="0.25">
      <c r="A70" s="357">
        <v>14</v>
      </c>
      <c r="B70" s="166" t="s">
        <v>31</v>
      </c>
      <c r="C70" s="167">
        <v>0.18051379732411574</v>
      </c>
      <c r="D70" s="168">
        <v>2.8795142144339682E-2</v>
      </c>
      <c r="E70" s="168">
        <v>0</v>
      </c>
      <c r="F70" s="168">
        <v>0</v>
      </c>
      <c r="G70" s="168">
        <v>0.19466259350024812</v>
      </c>
      <c r="H70" s="168">
        <v>2.709598071299002</v>
      </c>
      <c r="I70" s="168">
        <v>9.6690998171785163E-3</v>
      </c>
      <c r="J70" s="168">
        <v>0</v>
      </c>
      <c r="K70" s="169">
        <v>0</v>
      </c>
      <c r="L70" s="391">
        <v>0.14651882125703627</v>
      </c>
      <c r="M70" s="170" t="e">
        <v>#VALUE!</v>
      </c>
      <c r="P70" s="172"/>
    </row>
    <row r="71" spans="1:16" x14ac:dyDescent="0.25">
      <c r="A71" s="357">
        <v>15</v>
      </c>
      <c r="B71" s="166" t="s">
        <v>32</v>
      </c>
      <c r="C71" s="167">
        <v>12.851076127951385</v>
      </c>
      <c r="D71" s="168">
        <v>25.827432523109334</v>
      </c>
      <c r="E71" s="168">
        <v>0</v>
      </c>
      <c r="F71" s="168">
        <v>0</v>
      </c>
      <c r="G71" s="168">
        <v>2.5895592039028066</v>
      </c>
      <c r="H71" s="168">
        <v>1.7455196686529866</v>
      </c>
      <c r="I71" s="168">
        <v>1.2010564701504969</v>
      </c>
      <c r="J71" s="168">
        <v>100</v>
      </c>
      <c r="K71" s="169">
        <v>17.179019745959305</v>
      </c>
      <c r="L71" s="391">
        <v>0.30479357415773123</v>
      </c>
      <c r="M71" s="170" t="e">
        <v>#VALUE!</v>
      </c>
      <c r="P71" s="172"/>
    </row>
    <row r="72" spans="1:16" x14ac:dyDescent="0.25">
      <c r="A72" s="357">
        <v>16</v>
      </c>
      <c r="B72" s="166" t="s">
        <v>33</v>
      </c>
      <c r="C72" s="167">
        <v>1.3857301763577803</v>
      </c>
      <c r="D72" s="168">
        <v>0</v>
      </c>
      <c r="E72" s="168">
        <v>0</v>
      </c>
      <c r="F72" s="168">
        <v>0</v>
      </c>
      <c r="G72" s="168">
        <v>0.51780476124388486</v>
      </c>
      <c r="H72" s="168">
        <v>0.13113684811270487</v>
      </c>
      <c r="I72" s="168">
        <v>0.90323109447550487</v>
      </c>
      <c r="J72" s="168">
        <v>0</v>
      </c>
      <c r="K72" s="169">
        <v>4.3850890775613055E-3</v>
      </c>
      <c r="L72" s="391">
        <v>3.8040736184684363</v>
      </c>
      <c r="M72" s="170" t="e">
        <v>#VALUE!</v>
      </c>
      <c r="P72" s="172"/>
    </row>
    <row r="73" spans="1:16" x14ac:dyDescent="0.25">
      <c r="A73" s="357">
        <v>17</v>
      </c>
      <c r="B73" s="166" t="s">
        <v>34</v>
      </c>
      <c r="C73" s="167">
        <v>1.140891318251352</v>
      </c>
      <c r="D73" s="168">
        <v>0</v>
      </c>
      <c r="E73" s="168">
        <v>0</v>
      </c>
      <c r="F73" s="168">
        <v>0</v>
      </c>
      <c r="G73" s="168">
        <v>6.2430118038936486</v>
      </c>
      <c r="H73" s="168">
        <v>3.7955740633952644</v>
      </c>
      <c r="I73" s="168">
        <v>4.5859569980912989</v>
      </c>
      <c r="J73" s="168">
        <v>0</v>
      </c>
      <c r="K73" s="169">
        <v>1.1554885907335601</v>
      </c>
      <c r="L73" s="391">
        <v>6.4375847652659566</v>
      </c>
      <c r="M73" s="170" t="e">
        <v>#VALUE!</v>
      </c>
      <c r="P73" s="172"/>
    </row>
    <row r="74" spans="1:16" x14ac:dyDescent="0.25">
      <c r="A74" s="357">
        <v>18</v>
      </c>
      <c r="B74" s="166" t="s">
        <v>35</v>
      </c>
      <c r="C74" s="167">
        <v>0.41154745998388798</v>
      </c>
      <c r="D74" s="168">
        <v>50.898490706738095</v>
      </c>
      <c r="E74" s="168">
        <v>0</v>
      </c>
      <c r="F74" s="168">
        <v>0</v>
      </c>
      <c r="G74" s="168">
        <v>0</v>
      </c>
      <c r="H74" s="168">
        <v>0</v>
      </c>
      <c r="I74" s="168">
        <v>0</v>
      </c>
      <c r="J74" s="168">
        <v>0</v>
      </c>
      <c r="K74" s="169">
        <v>0</v>
      </c>
      <c r="L74" s="391">
        <v>1.4429659116653878E-2</v>
      </c>
      <c r="M74" s="170" t="e">
        <v>#VALUE!</v>
      </c>
      <c r="P74" s="172"/>
    </row>
    <row r="75" spans="1:16" x14ac:dyDescent="0.25">
      <c r="A75" s="357">
        <v>19</v>
      </c>
      <c r="B75" s="166" t="s">
        <v>36</v>
      </c>
      <c r="C75" s="167">
        <v>0.41908281459508157</v>
      </c>
      <c r="D75" s="168">
        <v>0</v>
      </c>
      <c r="E75" s="168">
        <v>0</v>
      </c>
      <c r="F75" s="168">
        <v>0</v>
      </c>
      <c r="G75" s="168">
        <v>2.8750543982716359E-3</v>
      </c>
      <c r="H75" s="168">
        <v>0</v>
      </c>
      <c r="I75" s="168">
        <v>2.56677391799825E-3</v>
      </c>
      <c r="J75" s="168">
        <v>0</v>
      </c>
      <c r="K75" s="169">
        <v>0</v>
      </c>
      <c r="L75" s="391">
        <v>1.1577997496836492E-2</v>
      </c>
      <c r="M75" s="170" t="e">
        <v>#VALUE!</v>
      </c>
      <c r="P75" s="172"/>
    </row>
    <row r="76" spans="1:16" x14ac:dyDescent="0.25">
      <c r="A76" s="357">
        <v>20</v>
      </c>
      <c r="B76" s="166" t="s">
        <v>63</v>
      </c>
      <c r="C76" s="167">
        <v>8.2844947030659402</v>
      </c>
      <c r="D76" s="168">
        <v>0</v>
      </c>
      <c r="E76" s="168">
        <v>0</v>
      </c>
      <c r="F76" s="168">
        <v>0</v>
      </c>
      <c r="G76" s="168">
        <v>0</v>
      </c>
      <c r="H76" s="168">
        <v>0</v>
      </c>
      <c r="I76" s="168">
        <v>0</v>
      </c>
      <c r="J76" s="168">
        <v>0</v>
      </c>
      <c r="K76" s="169">
        <v>0</v>
      </c>
      <c r="L76" s="391">
        <v>0</v>
      </c>
      <c r="M76" s="170" t="e">
        <v>#VALUE!</v>
      </c>
      <c r="P76" s="172"/>
    </row>
    <row r="77" spans="1:16" x14ac:dyDescent="0.25">
      <c r="A77" s="357">
        <v>21</v>
      </c>
      <c r="B77" s="166" t="s">
        <v>38</v>
      </c>
      <c r="C77" s="167">
        <v>0.18071536094062463</v>
      </c>
      <c r="D77" s="168">
        <v>0</v>
      </c>
      <c r="E77" s="168">
        <v>0</v>
      </c>
      <c r="F77" s="168">
        <v>0</v>
      </c>
      <c r="G77" s="168">
        <v>0.15438170459812314</v>
      </c>
      <c r="H77" s="168">
        <v>0</v>
      </c>
      <c r="I77" s="168">
        <v>1.2389238302401136E-2</v>
      </c>
      <c r="J77" s="168">
        <v>0</v>
      </c>
      <c r="K77" s="169">
        <v>0.27608934988008077</v>
      </c>
      <c r="L77" s="391">
        <v>2.4467245792918445E-2</v>
      </c>
      <c r="M77" s="170" t="e">
        <v>#VALUE!</v>
      </c>
      <c r="P77" s="172"/>
    </row>
    <row r="78" spans="1:16" x14ac:dyDescent="0.25">
      <c r="A78" s="357">
        <v>22</v>
      </c>
      <c r="B78" s="166" t="s">
        <v>40</v>
      </c>
      <c r="C78" s="167">
        <v>1.9616488149265043E-2</v>
      </c>
      <c r="D78" s="168">
        <v>0.11682600527132099</v>
      </c>
      <c r="E78" s="168">
        <v>0</v>
      </c>
      <c r="F78" s="168">
        <v>0</v>
      </c>
      <c r="G78" s="168">
        <v>0</v>
      </c>
      <c r="H78" s="168">
        <v>0</v>
      </c>
      <c r="I78" s="168">
        <v>0</v>
      </c>
      <c r="J78" s="168">
        <v>0</v>
      </c>
      <c r="K78" s="169">
        <v>0</v>
      </c>
      <c r="L78" s="391">
        <v>0</v>
      </c>
      <c r="M78" s="170" t="e">
        <v>#VALUE!</v>
      </c>
      <c r="P78" s="172"/>
    </row>
    <row r="79" spans="1:16" x14ac:dyDescent="0.25">
      <c r="A79" s="357">
        <v>23</v>
      </c>
      <c r="B79" s="166" t="s">
        <v>41</v>
      </c>
      <c r="C79" s="167">
        <v>0.16016580574276373</v>
      </c>
      <c r="D79" s="168">
        <v>0</v>
      </c>
      <c r="E79" s="168">
        <v>0</v>
      </c>
      <c r="F79" s="168">
        <v>0</v>
      </c>
      <c r="G79" s="168">
        <v>0</v>
      </c>
      <c r="H79" s="168">
        <v>0</v>
      </c>
      <c r="I79" s="168">
        <v>0</v>
      </c>
      <c r="J79" s="168">
        <v>0</v>
      </c>
      <c r="K79" s="169">
        <v>0</v>
      </c>
      <c r="L79" s="391">
        <v>0</v>
      </c>
      <c r="M79" s="170" t="e">
        <v>#VALUE!</v>
      </c>
      <c r="P79" s="172"/>
    </row>
    <row r="80" spans="1:16" x14ac:dyDescent="0.25">
      <c r="A80" s="357">
        <v>24</v>
      </c>
      <c r="B80" s="166" t="s">
        <v>42</v>
      </c>
      <c r="C80" s="167">
        <v>8.7499566606059676E-2</v>
      </c>
      <c r="D80" s="168">
        <v>0.29206501317830247</v>
      </c>
      <c r="E80" s="168">
        <v>0</v>
      </c>
      <c r="F80" s="168">
        <v>0</v>
      </c>
      <c r="G80" s="168">
        <v>0</v>
      </c>
      <c r="H80" s="168">
        <v>0</v>
      </c>
      <c r="I80" s="168">
        <v>0</v>
      </c>
      <c r="J80" s="168">
        <v>0</v>
      </c>
      <c r="K80" s="169">
        <v>0</v>
      </c>
      <c r="L80" s="391">
        <v>6.8263418280235017E-6</v>
      </c>
      <c r="M80" s="170" t="e">
        <v>#VALUE!</v>
      </c>
      <c r="P80" s="172"/>
    </row>
    <row r="81" spans="1:16" x14ac:dyDescent="0.25">
      <c r="A81" s="357">
        <v>25</v>
      </c>
      <c r="B81" s="166" t="s">
        <v>43</v>
      </c>
      <c r="C81" s="167">
        <v>0.75471006590242473</v>
      </c>
      <c r="D81" s="168">
        <v>5.7590284288679364E-2</v>
      </c>
      <c r="E81" s="168">
        <v>0</v>
      </c>
      <c r="F81" s="168">
        <v>0</v>
      </c>
      <c r="G81" s="168">
        <v>0</v>
      </c>
      <c r="H81" s="168">
        <v>0</v>
      </c>
      <c r="I81" s="168">
        <v>0</v>
      </c>
      <c r="J81" s="168">
        <v>0</v>
      </c>
      <c r="K81" s="169">
        <v>0</v>
      </c>
      <c r="L81" s="391">
        <v>0</v>
      </c>
      <c r="M81" s="170" t="e">
        <v>#VALUE!</v>
      </c>
      <c r="P81" s="172"/>
    </row>
    <row r="82" spans="1:16" x14ac:dyDescent="0.25">
      <c r="A82" s="357">
        <v>26</v>
      </c>
      <c r="B82" s="166" t="s">
        <v>45</v>
      </c>
      <c r="C82" s="167">
        <v>1.4191885147247512E-2</v>
      </c>
      <c r="D82" s="168">
        <v>1.9117012597792415</v>
      </c>
      <c r="E82" s="168">
        <v>0</v>
      </c>
      <c r="F82" s="168">
        <v>0</v>
      </c>
      <c r="G82" s="168">
        <v>0</v>
      </c>
      <c r="H82" s="168">
        <v>0</v>
      </c>
      <c r="I82" s="168">
        <v>0</v>
      </c>
      <c r="J82" s="168">
        <v>0</v>
      </c>
      <c r="K82" s="169">
        <v>0</v>
      </c>
      <c r="L82" s="391">
        <v>0</v>
      </c>
      <c r="M82" s="170" t="e">
        <v>#VALUE!</v>
      </c>
      <c r="P82" s="172"/>
    </row>
    <row r="83" spans="1:16" x14ac:dyDescent="0.25">
      <c r="A83" s="357">
        <v>27</v>
      </c>
      <c r="B83" s="166" t="s">
        <v>46</v>
      </c>
      <c r="C83" s="167">
        <v>3.2987193764781444</v>
      </c>
      <c r="D83" s="168">
        <v>0</v>
      </c>
      <c r="E83" s="168">
        <v>0</v>
      </c>
      <c r="F83" s="168">
        <v>0</v>
      </c>
      <c r="G83" s="168">
        <v>0.40175442491425795</v>
      </c>
      <c r="H83" s="168">
        <v>0.61418261616247172</v>
      </c>
      <c r="I83" s="168">
        <v>1.2921701537357578E-2</v>
      </c>
      <c r="J83" s="168">
        <v>0</v>
      </c>
      <c r="K83" s="169">
        <v>12.289735434201623</v>
      </c>
      <c r="L83" s="391">
        <v>7.3279385222620421</v>
      </c>
      <c r="M83" s="170" t="e">
        <v>#VALUE!</v>
      </c>
      <c r="P83" s="172"/>
    </row>
    <row r="84" spans="1:16" x14ac:dyDescent="0.25">
      <c r="A84" s="357">
        <v>28</v>
      </c>
      <c r="B84" s="166" t="s">
        <v>47</v>
      </c>
      <c r="C84" s="167">
        <v>4.8535570118436056</v>
      </c>
      <c r="D84" s="168">
        <v>0.23085476816290612</v>
      </c>
      <c r="E84" s="168">
        <v>0</v>
      </c>
      <c r="F84" s="168">
        <v>0</v>
      </c>
      <c r="G84" s="168">
        <v>0.35541396582496237</v>
      </c>
      <c r="H84" s="168">
        <v>0.40534586048103238</v>
      </c>
      <c r="I84" s="168">
        <v>8.2337516741455286E-2</v>
      </c>
      <c r="J84" s="168">
        <v>0</v>
      </c>
      <c r="K84" s="169">
        <v>3.5424993819686827</v>
      </c>
      <c r="L84" s="391">
        <v>0.40537763425327006</v>
      </c>
      <c r="M84" s="170" t="e">
        <v>#VALUE!</v>
      </c>
      <c r="P84" s="172"/>
    </row>
    <row r="85" spans="1:16" x14ac:dyDescent="0.25">
      <c r="A85" s="357">
        <v>29</v>
      </c>
      <c r="B85" s="366" t="s">
        <v>70</v>
      </c>
      <c r="C85" s="167">
        <v>0.6687045989959467</v>
      </c>
      <c r="D85" s="168">
        <v>0.11649691793252853</v>
      </c>
      <c r="E85" s="168">
        <v>0</v>
      </c>
      <c r="F85" s="168">
        <v>0</v>
      </c>
      <c r="G85" s="168">
        <v>5.1509901771259914E-2</v>
      </c>
      <c r="H85" s="168">
        <v>0.12434577718770717</v>
      </c>
      <c r="I85" s="168">
        <v>0</v>
      </c>
      <c r="J85" s="168">
        <v>0</v>
      </c>
      <c r="K85" s="169">
        <v>0.16872970323754513</v>
      </c>
      <c r="L85" s="391">
        <v>0.21408379069099895</v>
      </c>
      <c r="M85" s="170" t="e">
        <v>#VALUE!</v>
      </c>
      <c r="P85" s="172"/>
    </row>
    <row r="86" spans="1:16" ht="16.5" thickBot="1" x14ac:dyDescent="0.3">
      <c r="A86" s="357">
        <v>30</v>
      </c>
      <c r="B86" s="367" t="s">
        <v>59</v>
      </c>
      <c r="C86" s="167">
        <v>3.2310452673906713</v>
      </c>
      <c r="D86" s="392">
        <v>0</v>
      </c>
      <c r="E86" s="392">
        <v>0</v>
      </c>
      <c r="F86" s="392">
        <v>0</v>
      </c>
      <c r="G86" s="392">
        <v>0.47148874010795822</v>
      </c>
      <c r="H86" s="168">
        <v>2.629658651711003</v>
      </c>
      <c r="I86" s="392">
        <v>0.54284137332551841</v>
      </c>
      <c r="J86" s="392">
        <v>0</v>
      </c>
      <c r="K86" s="393">
        <v>0.28131800251409073</v>
      </c>
      <c r="L86" s="394">
        <v>0.45381534833128356</v>
      </c>
      <c r="M86" s="395" t="e">
        <v>#VALUE!</v>
      </c>
      <c r="P86" s="172"/>
    </row>
    <row r="87" spans="1:16" ht="17.25" thickTop="1" thickBot="1" x14ac:dyDescent="0.3">
      <c r="A87" s="480" t="s">
        <v>49</v>
      </c>
      <c r="B87" s="481"/>
      <c r="C87" s="396">
        <v>100</v>
      </c>
      <c r="D87" s="397">
        <v>100</v>
      </c>
      <c r="E87" s="397">
        <v>0</v>
      </c>
      <c r="F87" s="397">
        <v>0</v>
      </c>
      <c r="G87" s="397">
        <v>100</v>
      </c>
      <c r="H87" s="397">
        <v>100</v>
      </c>
      <c r="I87" s="397">
        <v>100</v>
      </c>
      <c r="J87" s="397">
        <v>100</v>
      </c>
      <c r="K87" s="398">
        <v>100</v>
      </c>
      <c r="L87" s="399">
        <v>100</v>
      </c>
      <c r="M87" s="400" t="e">
        <v>#VALUE!</v>
      </c>
      <c r="P87" s="172"/>
    </row>
    <row r="88" spans="1:16" ht="17.25" thickTop="1" thickBot="1" x14ac:dyDescent="0.3">
      <c r="A88" s="480" t="s">
        <v>60</v>
      </c>
      <c r="B88" s="481"/>
      <c r="C88" s="401">
        <v>3067169.6147739999</v>
      </c>
      <c r="D88" s="402">
        <v>607.7414</v>
      </c>
      <c r="E88" s="402">
        <v>0</v>
      </c>
      <c r="F88" s="402">
        <v>0</v>
      </c>
      <c r="G88" s="402">
        <v>8040886.1181539996</v>
      </c>
      <c r="H88" s="402">
        <v>180739.28450400001</v>
      </c>
      <c r="I88" s="402">
        <v>17564197.837556001</v>
      </c>
      <c r="J88" s="402">
        <v>96.519800000000004</v>
      </c>
      <c r="K88" s="403">
        <v>59663.554234000003</v>
      </c>
      <c r="L88" s="404">
        <v>15753708.605467999</v>
      </c>
      <c r="M88" s="405" t="e">
        <v>#VALUE!</v>
      </c>
    </row>
    <row r="89" spans="1:16" ht="16.5" thickTop="1" x14ac:dyDescent="0.25"/>
    <row r="90" spans="1:16" x14ac:dyDescent="0.25">
      <c r="A90" s="379" t="s">
        <v>51</v>
      </c>
      <c r="B90" s="379" t="s">
        <v>54</v>
      </c>
    </row>
    <row r="91" spans="1:16" x14ac:dyDescent="0.25">
      <c r="A91" s="379" t="s">
        <v>53</v>
      </c>
      <c r="B91" s="379" t="s">
        <v>61</v>
      </c>
    </row>
    <row r="92" spans="1:16" x14ac:dyDescent="0.25">
      <c r="A92" s="379"/>
      <c r="B92" s="379"/>
    </row>
    <row r="93" spans="1:16" x14ac:dyDescent="0.25">
      <c r="A93" s="379"/>
      <c r="B93" s="379" t="s">
        <v>55</v>
      </c>
    </row>
    <row r="244" spans="1:13" ht="15" customHeight="1" x14ac:dyDescent="0.25"/>
    <row r="245" spans="1:13" x14ac:dyDescent="0.25">
      <c r="A245" s="406"/>
      <c r="B245" s="407"/>
      <c r="C245" s="407"/>
      <c r="D245" s="407"/>
      <c r="E245" s="407"/>
      <c r="F245" s="408"/>
      <c r="G245" s="407"/>
      <c r="H245" s="407"/>
      <c r="I245" s="407"/>
      <c r="J245" s="407"/>
      <c r="K245" s="407"/>
      <c r="L245" s="348"/>
      <c r="M245" s="409"/>
    </row>
    <row r="246" spans="1:13" x14ac:dyDescent="0.25">
      <c r="A246" s="410"/>
      <c r="B246" s="411"/>
      <c r="C246" s="411"/>
      <c r="D246" s="411"/>
      <c r="E246" s="411"/>
      <c r="F246" s="412"/>
      <c r="G246" s="411"/>
      <c r="H246" s="411"/>
      <c r="I246" s="411"/>
      <c r="J246" s="411"/>
      <c r="K246" s="411"/>
      <c r="L246" s="411"/>
      <c r="M246" s="413"/>
    </row>
    <row r="247" spans="1:13" x14ac:dyDescent="0.25">
      <c r="A247" s="406"/>
      <c r="B247" s="348"/>
      <c r="C247" s="348"/>
      <c r="D247" s="348"/>
      <c r="E247" s="348"/>
      <c r="F247" s="408"/>
      <c r="G247" s="348"/>
      <c r="H247" s="348"/>
      <c r="I247" s="348"/>
      <c r="J247" s="348"/>
      <c r="K247" s="348"/>
      <c r="L247" s="348"/>
      <c r="M247" s="414"/>
    </row>
    <row r="248" spans="1:13" x14ac:dyDescent="0.25">
      <c r="A248" s="415"/>
      <c r="B248" s="382"/>
      <c r="C248" s="416"/>
      <c r="D248" s="416"/>
      <c r="E248" s="416"/>
      <c r="F248" s="417"/>
      <c r="G248" s="416"/>
      <c r="H248" s="416"/>
      <c r="I248" s="416"/>
      <c r="J248" s="416"/>
      <c r="K248" s="416"/>
      <c r="L248" s="416"/>
      <c r="M248" s="416"/>
    </row>
    <row r="249" spans="1:13" x14ac:dyDescent="0.25">
      <c r="A249" s="415"/>
      <c r="B249" s="382"/>
      <c r="C249" s="416"/>
      <c r="D249" s="416"/>
      <c r="E249" s="416"/>
      <c r="F249" s="417"/>
      <c r="G249" s="416"/>
      <c r="H249" s="416"/>
      <c r="I249" s="416"/>
      <c r="J249" s="416"/>
      <c r="K249" s="416"/>
      <c r="L249" s="416"/>
      <c r="M249" s="416"/>
    </row>
    <row r="250" spans="1:13" x14ac:dyDescent="0.25">
      <c r="A250" s="415"/>
      <c r="B250" s="382"/>
      <c r="C250" s="416"/>
      <c r="D250" s="416"/>
      <c r="E250" s="416"/>
      <c r="F250" s="417"/>
      <c r="G250" s="416"/>
      <c r="H250" s="416"/>
      <c r="I250" s="416"/>
      <c r="J250" s="416"/>
      <c r="K250" s="416"/>
      <c r="L250" s="416"/>
      <c r="M250" s="416"/>
    </row>
    <row r="251" spans="1:13" x14ac:dyDescent="0.25">
      <c r="A251" s="415"/>
      <c r="B251" s="382"/>
      <c r="C251" s="416"/>
      <c r="D251" s="416"/>
      <c r="E251" s="416"/>
      <c r="F251" s="417"/>
      <c r="G251" s="416"/>
      <c r="H251" s="416"/>
      <c r="I251" s="416"/>
      <c r="J251" s="416"/>
      <c r="K251" s="416"/>
      <c r="L251" s="416"/>
      <c r="M251" s="416"/>
    </row>
    <row r="252" spans="1:13" x14ac:dyDescent="0.25">
      <c r="A252" s="415"/>
      <c r="B252" s="382"/>
      <c r="C252" s="416"/>
      <c r="D252" s="416"/>
      <c r="E252" s="416"/>
      <c r="F252" s="417"/>
      <c r="G252" s="416"/>
      <c r="H252" s="416"/>
      <c r="I252" s="416"/>
      <c r="J252" s="416"/>
      <c r="K252" s="416"/>
      <c r="L252" s="416"/>
      <c r="M252" s="416"/>
    </row>
    <row r="253" spans="1:13" x14ac:dyDescent="0.25">
      <c r="A253" s="415"/>
      <c r="B253" s="382"/>
      <c r="C253" s="416"/>
      <c r="D253" s="416"/>
      <c r="E253" s="416"/>
      <c r="F253" s="417"/>
      <c r="G253" s="416"/>
      <c r="H253" s="416"/>
      <c r="I253" s="416"/>
      <c r="J253" s="416"/>
      <c r="K253" s="416"/>
      <c r="L253" s="416"/>
      <c r="M253" s="416"/>
    </row>
    <row r="254" spans="1:13" x14ac:dyDescent="0.25">
      <c r="A254" s="415"/>
      <c r="B254" s="382"/>
      <c r="C254" s="416"/>
      <c r="D254" s="416"/>
      <c r="E254" s="416"/>
      <c r="F254" s="417"/>
      <c r="G254" s="416"/>
      <c r="H254" s="416"/>
      <c r="I254" s="416"/>
      <c r="J254" s="416"/>
      <c r="K254" s="416"/>
      <c r="L254" s="416"/>
      <c r="M254" s="416"/>
    </row>
    <row r="255" spans="1:13" x14ac:dyDescent="0.25">
      <c r="A255" s="415"/>
      <c r="B255" s="382"/>
      <c r="C255" s="416"/>
      <c r="D255" s="416"/>
      <c r="E255" s="416"/>
      <c r="F255" s="417"/>
      <c r="G255" s="416"/>
      <c r="H255" s="416"/>
      <c r="I255" s="416"/>
      <c r="J255" s="416"/>
      <c r="K255" s="416"/>
      <c r="L255" s="416"/>
      <c r="M255" s="416"/>
    </row>
    <row r="256" spans="1:13" x14ac:dyDescent="0.25">
      <c r="A256" s="415"/>
      <c r="B256" s="382"/>
      <c r="C256" s="416"/>
      <c r="D256" s="416"/>
      <c r="E256" s="416"/>
      <c r="F256" s="417"/>
      <c r="G256" s="416"/>
      <c r="H256" s="416"/>
      <c r="I256" s="416"/>
      <c r="J256" s="416"/>
      <c r="K256" s="416"/>
      <c r="L256" s="416"/>
      <c r="M256" s="416"/>
    </row>
    <row r="257" spans="1:13" x14ac:dyDescent="0.25">
      <c r="A257" s="415"/>
      <c r="B257" s="382"/>
      <c r="C257" s="416"/>
      <c r="D257" s="416"/>
      <c r="E257" s="416"/>
      <c r="F257" s="417"/>
      <c r="G257" s="416"/>
      <c r="H257" s="416"/>
      <c r="I257" s="416"/>
      <c r="J257" s="416"/>
      <c r="K257" s="416"/>
      <c r="L257" s="416"/>
      <c r="M257" s="416"/>
    </row>
    <row r="258" spans="1:13" x14ac:dyDescent="0.25">
      <c r="A258" s="415"/>
      <c r="B258" s="382"/>
      <c r="C258" s="416"/>
      <c r="D258" s="416"/>
      <c r="E258" s="416"/>
      <c r="F258" s="417"/>
      <c r="G258" s="416"/>
      <c r="H258" s="416"/>
      <c r="I258" s="416"/>
      <c r="J258" s="416"/>
      <c r="K258" s="416"/>
      <c r="L258" s="416"/>
      <c r="M258" s="416"/>
    </row>
    <row r="259" spans="1:13" x14ac:dyDescent="0.25">
      <c r="A259" s="415"/>
      <c r="B259" s="382"/>
      <c r="C259" s="416"/>
      <c r="D259" s="416"/>
      <c r="E259" s="416"/>
      <c r="F259" s="417"/>
      <c r="G259" s="416"/>
      <c r="H259" s="416"/>
      <c r="I259" s="416"/>
      <c r="J259" s="416"/>
      <c r="K259" s="416"/>
      <c r="L259" s="416"/>
      <c r="M259" s="416"/>
    </row>
    <row r="260" spans="1:13" x14ac:dyDescent="0.25">
      <c r="A260" s="415"/>
      <c r="B260" s="382"/>
      <c r="C260" s="416"/>
      <c r="D260" s="416"/>
      <c r="E260" s="416"/>
      <c r="F260" s="417"/>
      <c r="G260" s="416"/>
      <c r="H260" s="416"/>
      <c r="I260" s="416"/>
      <c r="J260" s="416"/>
      <c r="K260" s="416"/>
      <c r="L260" s="416"/>
      <c r="M260" s="416"/>
    </row>
    <row r="261" spans="1:13" x14ac:dyDescent="0.25">
      <c r="A261" s="415"/>
      <c r="B261" s="382"/>
      <c r="C261" s="416"/>
      <c r="D261" s="416"/>
      <c r="E261" s="416"/>
      <c r="F261" s="417"/>
      <c r="G261" s="416"/>
      <c r="H261" s="416"/>
      <c r="I261" s="416"/>
      <c r="J261" s="416"/>
      <c r="K261" s="416"/>
      <c r="L261" s="416"/>
      <c r="M261" s="416"/>
    </row>
    <row r="262" spans="1:13" x14ac:dyDescent="0.25">
      <c r="A262" s="415"/>
      <c r="B262" s="382"/>
      <c r="C262" s="416"/>
      <c r="D262" s="416"/>
      <c r="E262" s="416"/>
      <c r="F262" s="417"/>
      <c r="G262" s="416"/>
      <c r="H262" s="416"/>
      <c r="I262" s="416"/>
      <c r="J262" s="416"/>
      <c r="K262" s="416"/>
      <c r="L262" s="416"/>
      <c r="M262" s="416"/>
    </row>
    <row r="263" spans="1:13" x14ac:dyDescent="0.25">
      <c r="A263" s="415"/>
      <c r="B263" s="382"/>
      <c r="C263" s="416"/>
      <c r="D263" s="416"/>
      <c r="E263" s="416"/>
      <c r="F263" s="417"/>
      <c r="G263" s="416"/>
      <c r="H263" s="416"/>
      <c r="I263" s="416"/>
      <c r="J263" s="416"/>
      <c r="K263" s="416"/>
      <c r="L263" s="416"/>
      <c r="M263" s="416"/>
    </row>
    <row r="264" spans="1:13" x14ac:dyDescent="0.25">
      <c r="A264" s="415"/>
      <c r="B264" s="382"/>
      <c r="C264" s="416"/>
      <c r="D264" s="416"/>
      <c r="E264" s="416"/>
      <c r="F264" s="417"/>
      <c r="G264" s="416"/>
      <c r="H264" s="416"/>
      <c r="I264" s="416"/>
      <c r="J264" s="416"/>
      <c r="K264" s="416"/>
      <c r="L264" s="416"/>
      <c r="M264" s="416"/>
    </row>
    <row r="265" spans="1:13" x14ac:dyDescent="0.25">
      <c r="A265" s="415"/>
      <c r="B265" s="382"/>
      <c r="C265" s="416"/>
      <c r="D265" s="416"/>
      <c r="E265" s="416"/>
      <c r="F265" s="417"/>
      <c r="G265" s="416"/>
      <c r="H265" s="416"/>
      <c r="I265" s="416"/>
      <c r="J265" s="416"/>
      <c r="K265" s="416"/>
      <c r="L265" s="416"/>
      <c r="M265" s="416"/>
    </row>
    <row r="266" spans="1:13" x14ac:dyDescent="0.25">
      <c r="A266" s="415"/>
      <c r="B266" s="382"/>
      <c r="C266" s="416"/>
      <c r="D266" s="416"/>
      <c r="E266" s="416"/>
      <c r="F266" s="417"/>
      <c r="G266" s="416"/>
      <c r="H266" s="416"/>
      <c r="I266" s="416"/>
      <c r="J266" s="416"/>
      <c r="K266" s="416"/>
      <c r="L266" s="416"/>
      <c r="M266" s="416"/>
    </row>
    <row r="267" spans="1:13" x14ac:dyDescent="0.25">
      <c r="A267" s="415"/>
      <c r="B267" s="382"/>
      <c r="C267" s="416"/>
      <c r="D267" s="416"/>
      <c r="E267" s="416"/>
      <c r="F267" s="417"/>
      <c r="G267" s="416"/>
      <c r="H267" s="416"/>
      <c r="I267" s="416"/>
      <c r="J267" s="416"/>
      <c r="K267" s="416"/>
      <c r="L267" s="416"/>
      <c r="M267" s="416"/>
    </row>
    <row r="268" spans="1:13" x14ac:dyDescent="0.25">
      <c r="A268" s="415"/>
      <c r="B268" s="382"/>
      <c r="C268" s="416"/>
      <c r="D268" s="416"/>
      <c r="E268" s="416"/>
      <c r="F268" s="417"/>
      <c r="G268" s="416"/>
      <c r="H268" s="416"/>
      <c r="I268" s="416"/>
      <c r="J268" s="416"/>
      <c r="K268" s="416"/>
      <c r="L268" s="416"/>
      <c r="M268" s="416"/>
    </row>
    <row r="269" spans="1:13" x14ac:dyDescent="0.25">
      <c r="A269" s="415"/>
      <c r="B269" s="382"/>
      <c r="C269" s="416"/>
      <c r="D269" s="416"/>
      <c r="E269" s="416"/>
      <c r="F269" s="417"/>
      <c r="G269" s="416"/>
      <c r="H269" s="416"/>
      <c r="I269" s="416"/>
      <c r="J269" s="416"/>
      <c r="K269" s="416"/>
      <c r="L269" s="416"/>
      <c r="M269" s="416"/>
    </row>
    <row r="270" spans="1:13" x14ac:dyDescent="0.25">
      <c r="A270" s="415"/>
      <c r="B270" s="382"/>
      <c r="C270" s="416"/>
      <c r="D270" s="416"/>
      <c r="E270" s="416"/>
      <c r="F270" s="417"/>
      <c r="G270" s="416"/>
      <c r="H270" s="416"/>
      <c r="I270" s="416"/>
      <c r="J270" s="416"/>
      <c r="K270" s="416"/>
      <c r="L270" s="416"/>
      <c r="M270" s="416"/>
    </row>
    <row r="271" spans="1:13" x14ac:dyDescent="0.25">
      <c r="A271" s="415"/>
      <c r="B271" s="382"/>
      <c r="C271" s="416"/>
      <c r="D271" s="416"/>
      <c r="E271" s="416"/>
      <c r="F271" s="417"/>
      <c r="G271" s="416"/>
      <c r="H271" s="416"/>
      <c r="I271" s="416"/>
      <c r="J271" s="416"/>
      <c r="K271" s="416"/>
      <c r="L271" s="416"/>
      <c r="M271" s="416"/>
    </row>
    <row r="272" spans="1:13" x14ac:dyDescent="0.25">
      <c r="A272" s="415"/>
      <c r="B272" s="382"/>
      <c r="C272" s="416"/>
      <c r="D272" s="416"/>
      <c r="E272" s="416"/>
      <c r="F272" s="417"/>
      <c r="G272" s="416"/>
      <c r="H272" s="416"/>
      <c r="I272" s="416"/>
      <c r="J272" s="416"/>
      <c r="K272" s="416"/>
      <c r="L272" s="416"/>
      <c r="M272" s="416"/>
    </row>
    <row r="273" spans="1:13" x14ac:dyDescent="0.25">
      <c r="A273" s="415"/>
      <c r="B273" s="382"/>
      <c r="C273" s="416"/>
      <c r="D273" s="416"/>
      <c r="E273" s="416"/>
      <c r="F273" s="417"/>
      <c r="G273" s="416"/>
      <c r="H273" s="416"/>
      <c r="I273" s="416"/>
      <c r="J273" s="416"/>
      <c r="K273" s="416"/>
      <c r="L273" s="416"/>
      <c r="M273" s="416"/>
    </row>
    <row r="274" spans="1:13" x14ac:dyDescent="0.25">
      <c r="A274" s="415"/>
      <c r="B274" s="382"/>
      <c r="C274" s="416"/>
      <c r="D274" s="416"/>
      <c r="E274" s="416"/>
      <c r="F274" s="417"/>
      <c r="G274" s="416"/>
      <c r="H274" s="416"/>
      <c r="I274" s="416"/>
      <c r="J274" s="416"/>
      <c r="K274" s="416"/>
      <c r="L274" s="416"/>
      <c r="M274" s="416"/>
    </row>
    <row r="275" spans="1:13" x14ac:dyDescent="0.25">
      <c r="A275" s="415"/>
      <c r="B275" s="382"/>
      <c r="C275" s="416"/>
      <c r="D275" s="416"/>
      <c r="E275" s="416"/>
      <c r="F275" s="417"/>
      <c r="G275" s="416"/>
      <c r="H275" s="416"/>
      <c r="I275" s="416"/>
      <c r="J275" s="416"/>
      <c r="K275" s="416"/>
      <c r="L275" s="416"/>
      <c r="M275" s="416"/>
    </row>
    <row r="276" spans="1:13" x14ac:dyDescent="0.25">
      <c r="A276" s="415"/>
      <c r="B276" s="382"/>
      <c r="C276" s="416"/>
      <c r="D276" s="416"/>
      <c r="E276" s="416"/>
      <c r="F276" s="417"/>
      <c r="G276" s="416"/>
      <c r="H276" s="416"/>
      <c r="I276" s="416"/>
      <c r="J276" s="416"/>
      <c r="K276" s="416"/>
      <c r="L276" s="416"/>
      <c r="M276" s="416"/>
    </row>
    <row r="277" spans="1:13" x14ac:dyDescent="0.25">
      <c r="A277" s="415"/>
      <c r="B277" s="382"/>
      <c r="C277" s="416"/>
      <c r="D277" s="416"/>
      <c r="E277" s="416"/>
      <c r="F277" s="417"/>
      <c r="G277" s="416"/>
      <c r="H277" s="416"/>
      <c r="I277" s="416"/>
      <c r="J277" s="416"/>
      <c r="K277" s="416"/>
      <c r="L277" s="416"/>
      <c r="M277" s="416"/>
    </row>
    <row r="278" spans="1:13" x14ac:dyDescent="0.25">
      <c r="A278" s="415"/>
      <c r="B278" s="382"/>
      <c r="C278" s="416"/>
      <c r="D278" s="416"/>
      <c r="E278" s="416"/>
      <c r="F278" s="417"/>
      <c r="G278" s="416"/>
      <c r="H278" s="416"/>
      <c r="I278" s="416"/>
      <c r="J278" s="416"/>
      <c r="K278" s="416"/>
      <c r="L278" s="416"/>
      <c r="M278" s="416"/>
    </row>
    <row r="279" spans="1:13" x14ac:dyDescent="0.25">
      <c r="A279" s="415"/>
      <c r="B279" s="382"/>
      <c r="C279" s="416"/>
      <c r="D279" s="416"/>
      <c r="E279" s="416"/>
      <c r="F279" s="417"/>
      <c r="G279" s="416"/>
      <c r="H279" s="416"/>
      <c r="I279" s="416"/>
      <c r="J279" s="416"/>
      <c r="K279" s="416"/>
      <c r="L279" s="416"/>
      <c r="M279" s="416"/>
    </row>
    <row r="280" spans="1:13" x14ac:dyDescent="0.25">
      <c r="A280" s="415"/>
      <c r="B280" s="382"/>
      <c r="C280" s="416"/>
      <c r="D280" s="416"/>
      <c r="E280" s="416"/>
      <c r="F280" s="417"/>
      <c r="G280" s="416"/>
      <c r="H280" s="416"/>
      <c r="I280" s="416"/>
      <c r="J280" s="416"/>
      <c r="K280" s="416"/>
      <c r="L280" s="416"/>
      <c r="M280" s="416"/>
    </row>
    <row r="281" spans="1:13" x14ac:dyDescent="0.25">
      <c r="A281" s="415"/>
      <c r="B281" s="382"/>
      <c r="C281" s="416"/>
      <c r="D281" s="416"/>
      <c r="E281" s="416"/>
      <c r="F281" s="417"/>
      <c r="G281" s="416"/>
      <c r="H281" s="416"/>
      <c r="I281" s="416"/>
      <c r="J281" s="416"/>
      <c r="K281" s="416"/>
      <c r="L281" s="416"/>
      <c r="M281" s="416"/>
    </row>
    <row r="282" spans="1:13" x14ac:dyDescent="0.25">
      <c r="A282" s="415"/>
      <c r="B282" s="382"/>
      <c r="C282" s="416"/>
      <c r="D282" s="416"/>
      <c r="E282" s="416"/>
      <c r="F282" s="417"/>
      <c r="G282" s="416"/>
      <c r="H282" s="416"/>
      <c r="I282" s="416"/>
      <c r="J282" s="416"/>
      <c r="K282" s="416"/>
      <c r="L282" s="416"/>
      <c r="M282" s="416"/>
    </row>
    <row r="283" spans="1:13" x14ac:dyDescent="0.25">
      <c r="A283" s="415"/>
      <c r="B283" s="382"/>
      <c r="C283" s="416"/>
      <c r="D283" s="416"/>
      <c r="E283" s="416"/>
      <c r="F283" s="417"/>
      <c r="G283" s="416"/>
      <c r="H283" s="416"/>
      <c r="I283" s="416"/>
      <c r="J283" s="416"/>
      <c r="K283" s="416"/>
      <c r="L283" s="416"/>
      <c r="M283" s="416"/>
    </row>
    <row r="284" spans="1:13" x14ac:dyDescent="0.25">
      <c r="A284" s="415"/>
      <c r="B284" s="407"/>
      <c r="C284" s="418"/>
      <c r="D284" s="418"/>
      <c r="E284" s="418"/>
      <c r="F284" s="419"/>
      <c r="G284" s="418"/>
      <c r="H284" s="418"/>
      <c r="I284" s="418"/>
      <c r="J284" s="418"/>
      <c r="K284" s="418"/>
      <c r="L284" s="418"/>
      <c r="M284" s="418"/>
    </row>
    <row r="285" spans="1:13" x14ac:dyDescent="0.25">
      <c r="A285" s="420"/>
      <c r="B285" s="421"/>
      <c r="C285" s="422"/>
      <c r="D285" s="422"/>
      <c r="E285" s="422"/>
      <c r="F285" s="423"/>
      <c r="G285" s="422"/>
      <c r="H285" s="422"/>
      <c r="I285" s="422"/>
      <c r="J285" s="422"/>
      <c r="K285" s="422"/>
      <c r="L285" s="422"/>
      <c r="M285" s="424"/>
    </row>
  </sheetData>
  <mergeCells count="16">
    <mergeCell ref="A2:M2"/>
    <mergeCell ref="A3:M3"/>
    <mergeCell ref="A7:B8"/>
    <mergeCell ref="C7:K7"/>
    <mergeCell ref="L7:L8"/>
    <mergeCell ref="M7:M8"/>
    <mergeCell ref="A87:B87"/>
    <mergeCell ref="A88:B88"/>
    <mergeCell ref="A39:B39"/>
    <mergeCell ref="A40:B40"/>
    <mergeCell ref="A50:M50"/>
    <mergeCell ref="A51:M51"/>
    <mergeCell ref="A55:B56"/>
    <mergeCell ref="C55:K55"/>
    <mergeCell ref="L55:L56"/>
    <mergeCell ref="M55:M5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5"/>
  <sheetViews>
    <sheetView workbookViewId="0">
      <selection activeCell="B6" sqref="B6"/>
    </sheetView>
  </sheetViews>
  <sheetFormatPr baseColWidth="10" defaultRowHeight="15" x14ac:dyDescent="0.25"/>
  <cols>
    <col min="1" max="1" width="3.7109375" customWidth="1"/>
    <col min="2" max="2" width="48.140625" style="1" customWidth="1"/>
    <col min="3" max="3" width="27.85546875" customWidth="1"/>
    <col min="4" max="4" width="23.5703125" customWidth="1"/>
    <col min="5" max="5" width="19" customWidth="1"/>
    <col min="6" max="6" width="21.5703125" style="106" customWidth="1"/>
    <col min="7" max="7" width="28.140625" customWidth="1"/>
    <col min="8" max="8" width="25.5703125" customWidth="1"/>
    <col min="9" max="9" width="27.85546875" customWidth="1"/>
    <col min="10" max="10" width="18.5703125" bestFit="1" customWidth="1"/>
    <col min="11" max="11" width="30.140625" bestFit="1" customWidth="1"/>
    <col min="12" max="12" width="28.140625" customWidth="1"/>
    <col min="13" max="13" width="29.5703125" bestFit="1" customWidth="1"/>
    <col min="257" max="257" width="3.7109375" customWidth="1"/>
    <col min="258" max="258" width="48.140625" customWidth="1"/>
    <col min="259" max="259" width="27.85546875" customWidth="1"/>
    <col min="260" max="260" width="23.5703125" customWidth="1"/>
    <col min="261" max="261" width="19" customWidth="1"/>
    <col min="262" max="262" width="21.5703125" customWidth="1"/>
    <col min="263" max="263" width="28.140625" customWidth="1"/>
    <col min="264" max="264" width="25.5703125" customWidth="1"/>
    <col min="265" max="265" width="27.85546875" customWidth="1"/>
    <col min="266" max="266" width="18.5703125" bestFit="1" customWidth="1"/>
    <col min="267" max="267" width="30.140625" bestFit="1" customWidth="1"/>
    <col min="268" max="268" width="28.140625" customWidth="1"/>
    <col min="269" max="269" width="29.5703125" bestFit="1" customWidth="1"/>
    <col min="513" max="513" width="3.7109375" customWidth="1"/>
    <col min="514" max="514" width="48.140625" customWidth="1"/>
    <col min="515" max="515" width="27.85546875" customWidth="1"/>
    <col min="516" max="516" width="23.5703125" customWidth="1"/>
    <col min="517" max="517" width="19" customWidth="1"/>
    <col min="518" max="518" width="21.5703125" customWidth="1"/>
    <col min="519" max="519" width="28.140625" customWidth="1"/>
    <col min="520" max="520" width="25.5703125" customWidth="1"/>
    <col min="521" max="521" width="27.85546875" customWidth="1"/>
    <col min="522" max="522" width="18.5703125" bestFit="1" customWidth="1"/>
    <col min="523" max="523" width="30.140625" bestFit="1" customWidth="1"/>
    <col min="524" max="524" width="28.140625" customWidth="1"/>
    <col min="525" max="525" width="29.5703125" bestFit="1" customWidth="1"/>
    <col min="769" max="769" width="3.7109375" customWidth="1"/>
    <col min="770" max="770" width="48.140625" customWidth="1"/>
    <col min="771" max="771" width="27.85546875" customWidth="1"/>
    <col min="772" max="772" width="23.5703125" customWidth="1"/>
    <col min="773" max="773" width="19" customWidth="1"/>
    <col min="774" max="774" width="21.5703125" customWidth="1"/>
    <col min="775" max="775" width="28.140625" customWidth="1"/>
    <col min="776" max="776" width="25.5703125" customWidth="1"/>
    <col min="777" max="777" width="27.85546875" customWidth="1"/>
    <col min="778" max="778" width="18.5703125" bestFit="1" customWidth="1"/>
    <col min="779" max="779" width="30.140625" bestFit="1" customWidth="1"/>
    <col min="780" max="780" width="28.140625" customWidth="1"/>
    <col min="781" max="781" width="29.5703125" bestFit="1" customWidth="1"/>
    <col min="1025" max="1025" width="3.7109375" customWidth="1"/>
    <col min="1026" max="1026" width="48.140625" customWidth="1"/>
    <col min="1027" max="1027" width="27.85546875" customWidth="1"/>
    <col min="1028" max="1028" width="23.5703125" customWidth="1"/>
    <col min="1029" max="1029" width="19" customWidth="1"/>
    <col min="1030" max="1030" width="21.5703125" customWidth="1"/>
    <col min="1031" max="1031" width="28.140625" customWidth="1"/>
    <col min="1032" max="1032" width="25.5703125" customWidth="1"/>
    <col min="1033" max="1033" width="27.85546875" customWidth="1"/>
    <col min="1034" max="1034" width="18.5703125" bestFit="1" customWidth="1"/>
    <col min="1035" max="1035" width="30.140625" bestFit="1" customWidth="1"/>
    <col min="1036" max="1036" width="28.140625" customWidth="1"/>
    <col min="1037" max="1037" width="29.5703125" bestFit="1" customWidth="1"/>
    <col min="1281" max="1281" width="3.7109375" customWidth="1"/>
    <col min="1282" max="1282" width="48.140625" customWidth="1"/>
    <col min="1283" max="1283" width="27.85546875" customWidth="1"/>
    <col min="1284" max="1284" width="23.5703125" customWidth="1"/>
    <col min="1285" max="1285" width="19" customWidth="1"/>
    <col min="1286" max="1286" width="21.5703125" customWidth="1"/>
    <col min="1287" max="1287" width="28.140625" customWidth="1"/>
    <col min="1288" max="1288" width="25.5703125" customWidth="1"/>
    <col min="1289" max="1289" width="27.85546875" customWidth="1"/>
    <col min="1290" max="1290" width="18.5703125" bestFit="1" customWidth="1"/>
    <col min="1291" max="1291" width="30.140625" bestFit="1" customWidth="1"/>
    <col min="1292" max="1292" width="28.140625" customWidth="1"/>
    <col min="1293" max="1293" width="29.5703125" bestFit="1" customWidth="1"/>
    <col min="1537" max="1537" width="3.7109375" customWidth="1"/>
    <col min="1538" max="1538" width="48.140625" customWidth="1"/>
    <col min="1539" max="1539" width="27.85546875" customWidth="1"/>
    <col min="1540" max="1540" width="23.5703125" customWidth="1"/>
    <col min="1541" max="1541" width="19" customWidth="1"/>
    <col min="1542" max="1542" width="21.5703125" customWidth="1"/>
    <col min="1543" max="1543" width="28.140625" customWidth="1"/>
    <col min="1544" max="1544" width="25.5703125" customWidth="1"/>
    <col min="1545" max="1545" width="27.85546875" customWidth="1"/>
    <col min="1546" max="1546" width="18.5703125" bestFit="1" customWidth="1"/>
    <col min="1547" max="1547" width="30.140625" bestFit="1" customWidth="1"/>
    <col min="1548" max="1548" width="28.140625" customWidth="1"/>
    <col min="1549" max="1549" width="29.5703125" bestFit="1" customWidth="1"/>
    <col min="1793" max="1793" width="3.7109375" customWidth="1"/>
    <col min="1794" max="1794" width="48.140625" customWidth="1"/>
    <col min="1795" max="1795" width="27.85546875" customWidth="1"/>
    <col min="1796" max="1796" width="23.5703125" customWidth="1"/>
    <col min="1797" max="1797" width="19" customWidth="1"/>
    <col min="1798" max="1798" width="21.5703125" customWidth="1"/>
    <col min="1799" max="1799" width="28.140625" customWidth="1"/>
    <col min="1800" max="1800" width="25.5703125" customWidth="1"/>
    <col min="1801" max="1801" width="27.85546875" customWidth="1"/>
    <col min="1802" max="1802" width="18.5703125" bestFit="1" customWidth="1"/>
    <col min="1803" max="1803" width="30.140625" bestFit="1" customWidth="1"/>
    <col min="1804" max="1804" width="28.140625" customWidth="1"/>
    <col min="1805" max="1805" width="29.5703125" bestFit="1" customWidth="1"/>
    <col min="2049" max="2049" width="3.7109375" customWidth="1"/>
    <col min="2050" max="2050" width="48.140625" customWidth="1"/>
    <col min="2051" max="2051" width="27.85546875" customWidth="1"/>
    <col min="2052" max="2052" width="23.5703125" customWidth="1"/>
    <col min="2053" max="2053" width="19" customWidth="1"/>
    <col min="2054" max="2054" width="21.5703125" customWidth="1"/>
    <col min="2055" max="2055" width="28.140625" customWidth="1"/>
    <col min="2056" max="2056" width="25.5703125" customWidth="1"/>
    <col min="2057" max="2057" width="27.85546875" customWidth="1"/>
    <col min="2058" max="2058" width="18.5703125" bestFit="1" customWidth="1"/>
    <col min="2059" max="2059" width="30.140625" bestFit="1" customWidth="1"/>
    <col min="2060" max="2060" width="28.140625" customWidth="1"/>
    <col min="2061" max="2061" width="29.5703125" bestFit="1" customWidth="1"/>
    <col min="2305" max="2305" width="3.7109375" customWidth="1"/>
    <col min="2306" max="2306" width="48.140625" customWidth="1"/>
    <col min="2307" max="2307" width="27.85546875" customWidth="1"/>
    <col min="2308" max="2308" width="23.5703125" customWidth="1"/>
    <col min="2309" max="2309" width="19" customWidth="1"/>
    <col min="2310" max="2310" width="21.5703125" customWidth="1"/>
    <col min="2311" max="2311" width="28.140625" customWidth="1"/>
    <col min="2312" max="2312" width="25.5703125" customWidth="1"/>
    <col min="2313" max="2313" width="27.85546875" customWidth="1"/>
    <col min="2314" max="2314" width="18.5703125" bestFit="1" customWidth="1"/>
    <col min="2315" max="2315" width="30.140625" bestFit="1" customWidth="1"/>
    <col min="2316" max="2316" width="28.140625" customWidth="1"/>
    <col min="2317" max="2317" width="29.5703125" bestFit="1" customWidth="1"/>
    <col min="2561" max="2561" width="3.7109375" customWidth="1"/>
    <col min="2562" max="2562" width="48.140625" customWidth="1"/>
    <col min="2563" max="2563" width="27.85546875" customWidth="1"/>
    <col min="2564" max="2564" width="23.5703125" customWidth="1"/>
    <col min="2565" max="2565" width="19" customWidth="1"/>
    <col min="2566" max="2566" width="21.5703125" customWidth="1"/>
    <col min="2567" max="2567" width="28.140625" customWidth="1"/>
    <col min="2568" max="2568" width="25.5703125" customWidth="1"/>
    <col min="2569" max="2569" width="27.85546875" customWidth="1"/>
    <col min="2570" max="2570" width="18.5703125" bestFit="1" customWidth="1"/>
    <col min="2571" max="2571" width="30.140625" bestFit="1" customWidth="1"/>
    <col min="2572" max="2572" width="28.140625" customWidth="1"/>
    <col min="2573" max="2573" width="29.5703125" bestFit="1" customWidth="1"/>
    <col min="2817" max="2817" width="3.7109375" customWidth="1"/>
    <col min="2818" max="2818" width="48.140625" customWidth="1"/>
    <col min="2819" max="2819" width="27.85546875" customWidth="1"/>
    <col min="2820" max="2820" width="23.5703125" customWidth="1"/>
    <col min="2821" max="2821" width="19" customWidth="1"/>
    <col min="2822" max="2822" width="21.5703125" customWidth="1"/>
    <col min="2823" max="2823" width="28.140625" customWidth="1"/>
    <col min="2824" max="2824" width="25.5703125" customWidth="1"/>
    <col min="2825" max="2825" width="27.85546875" customWidth="1"/>
    <col min="2826" max="2826" width="18.5703125" bestFit="1" customWidth="1"/>
    <col min="2827" max="2827" width="30.140625" bestFit="1" customWidth="1"/>
    <col min="2828" max="2828" width="28.140625" customWidth="1"/>
    <col min="2829" max="2829" width="29.5703125" bestFit="1" customWidth="1"/>
    <col min="3073" max="3073" width="3.7109375" customWidth="1"/>
    <col min="3074" max="3074" width="48.140625" customWidth="1"/>
    <col min="3075" max="3075" width="27.85546875" customWidth="1"/>
    <col min="3076" max="3076" width="23.5703125" customWidth="1"/>
    <col min="3077" max="3077" width="19" customWidth="1"/>
    <col min="3078" max="3078" width="21.5703125" customWidth="1"/>
    <col min="3079" max="3079" width="28.140625" customWidth="1"/>
    <col min="3080" max="3080" width="25.5703125" customWidth="1"/>
    <col min="3081" max="3081" width="27.85546875" customWidth="1"/>
    <col min="3082" max="3082" width="18.5703125" bestFit="1" customWidth="1"/>
    <col min="3083" max="3083" width="30.140625" bestFit="1" customWidth="1"/>
    <col min="3084" max="3084" width="28.140625" customWidth="1"/>
    <col min="3085" max="3085" width="29.5703125" bestFit="1" customWidth="1"/>
    <col min="3329" max="3329" width="3.7109375" customWidth="1"/>
    <col min="3330" max="3330" width="48.140625" customWidth="1"/>
    <col min="3331" max="3331" width="27.85546875" customWidth="1"/>
    <col min="3332" max="3332" width="23.5703125" customWidth="1"/>
    <col min="3333" max="3333" width="19" customWidth="1"/>
    <col min="3334" max="3334" width="21.5703125" customWidth="1"/>
    <col min="3335" max="3335" width="28.140625" customWidth="1"/>
    <col min="3336" max="3336" width="25.5703125" customWidth="1"/>
    <col min="3337" max="3337" width="27.85546875" customWidth="1"/>
    <col min="3338" max="3338" width="18.5703125" bestFit="1" customWidth="1"/>
    <col min="3339" max="3339" width="30.140625" bestFit="1" customWidth="1"/>
    <col min="3340" max="3340" width="28.140625" customWidth="1"/>
    <col min="3341" max="3341" width="29.5703125" bestFit="1" customWidth="1"/>
    <col min="3585" max="3585" width="3.7109375" customWidth="1"/>
    <col min="3586" max="3586" width="48.140625" customWidth="1"/>
    <col min="3587" max="3587" width="27.85546875" customWidth="1"/>
    <col min="3588" max="3588" width="23.5703125" customWidth="1"/>
    <col min="3589" max="3589" width="19" customWidth="1"/>
    <col min="3590" max="3590" width="21.5703125" customWidth="1"/>
    <col min="3591" max="3591" width="28.140625" customWidth="1"/>
    <col min="3592" max="3592" width="25.5703125" customWidth="1"/>
    <col min="3593" max="3593" width="27.85546875" customWidth="1"/>
    <col min="3594" max="3594" width="18.5703125" bestFit="1" customWidth="1"/>
    <col min="3595" max="3595" width="30.140625" bestFit="1" customWidth="1"/>
    <col min="3596" max="3596" width="28.140625" customWidth="1"/>
    <col min="3597" max="3597" width="29.5703125" bestFit="1" customWidth="1"/>
    <col min="3841" max="3841" width="3.7109375" customWidth="1"/>
    <col min="3842" max="3842" width="48.140625" customWidth="1"/>
    <col min="3843" max="3843" width="27.85546875" customWidth="1"/>
    <col min="3844" max="3844" width="23.5703125" customWidth="1"/>
    <col min="3845" max="3845" width="19" customWidth="1"/>
    <col min="3846" max="3846" width="21.5703125" customWidth="1"/>
    <col min="3847" max="3847" width="28.140625" customWidth="1"/>
    <col min="3848" max="3848" width="25.5703125" customWidth="1"/>
    <col min="3849" max="3849" width="27.85546875" customWidth="1"/>
    <col min="3850" max="3850" width="18.5703125" bestFit="1" customWidth="1"/>
    <col min="3851" max="3851" width="30.140625" bestFit="1" customWidth="1"/>
    <col min="3852" max="3852" width="28.140625" customWidth="1"/>
    <col min="3853" max="3853" width="29.5703125" bestFit="1" customWidth="1"/>
    <col min="4097" max="4097" width="3.7109375" customWidth="1"/>
    <col min="4098" max="4098" width="48.140625" customWidth="1"/>
    <col min="4099" max="4099" width="27.85546875" customWidth="1"/>
    <col min="4100" max="4100" width="23.5703125" customWidth="1"/>
    <col min="4101" max="4101" width="19" customWidth="1"/>
    <col min="4102" max="4102" width="21.5703125" customWidth="1"/>
    <col min="4103" max="4103" width="28.140625" customWidth="1"/>
    <col min="4104" max="4104" width="25.5703125" customWidth="1"/>
    <col min="4105" max="4105" width="27.85546875" customWidth="1"/>
    <col min="4106" max="4106" width="18.5703125" bestFit="1" customWidth="1"/>
    <col min="4107" max="4107" width="30.140625" bestFit="1" customWidth="1"/>
    <col min="4108" max="4108" width="28.140625" customWidth="1"/>
    <col min="4109" max="4109" width="29.5703125" bestFit="1" customWidth="1"/>
    <col min="4353" max="4353" width="3.7109375" customWidth="1"/>
    <col min="4354" max="4354" width="48.140625" customWidth="1"/>
    <col min="4355" max="4355" width="27.85546875" customWidth="1"/>
    <col min="4356" max="4356" width="23.5703125" customWidth="1"/>
    <col min="4357" max="4357" width="19" customWidth="1"/>
    <col min="4358" max="4358" width="21.5703125" customWidth="1"/>
    <col min="4359" max="4359" width="28.140625" customWidth="1"/>
    <col min="4360" max="4360" width="25.5703125" customWidth="1"/>
    <col min="4361" max="4361" width="27.85546875" customWidth="1"/>
    <col min="4362" max="4362" width="18.5703125" bestFit="1" customWidth="1"/>
    <col min="4363" max="4363" width="30.140625" bestFit="1" customWidth="1"/>
    <col min="4364" max="4364" width="28.140625" customWidth="1"/>
    <col min="4365" max="4365" width="29.5703125" bestFit="1" customWidth="1"/>
    <col min="4609" max="4609" width="3.7109375" customWidth="1"/>
    <col min="4610" max="4610" width="48.140625" customWidth="1"/>
    <col min="4611" max="4611" width="27.85546875" customWidth="1"/>
    <col min="4612" max="4612" width="23.5703125" customWidth="1"/>
    <col min="4613" max="4613" width="19" customWidth="1"/>
    <col min="4614" max="4614" width="21.5703125" customWidth="1"/>
    <col min="4615" max="4615" width="28.140625" customWidth="1"/>
    <col min="4616" max="4616" width="25.5703125" customWidth="1"/>
    <col min="4617" max="4617" width="27.85546875" customWidth="1"/>
    <col min="4618" max="4618" width="18.5703125" bestFit="1" customWidth="1"/>
    <col min="4619" max="4619" width="30.140625" bestFit="1" customWidth="1"/>
    <col min="4620" max="4620" width="28.140625" customWidth="1"/>
    <col min="4621" max="4621" width="29.5703125" bestFit="1" customWidth="1"/>
    <col min="4865" max="4865" width="3.7109375" customWidth="1"/>
    <col min="4866" max="4866" width="48.140625" customWidth="1"/>
    <col min="4867" max="4867" width="27.85546875" customWidth="1"/>
    <col min="4868" max="4868" width="23.5703125" customWidth="1"/>
    <col min="4869" max="4869" width="19" customWidth="1"/>
    <col min="4870" max="4870" width="21.5703125" customWidth="1"/>
    <col min="4871" max="4871" width="28.140625" customWidth="1"/>
    <col min="4872" max="4872" width="25.5703125" customWidth="1"/>
    <col min="4873" max="4873" width="27.85546875" customWidth="1"/>
    <col min="4874" max="4874" width="18.5703125" bestFit="1" customWidth="1"/>
    <col min="4875" max="4875" width="30.140625" bestFit="1" customWidth="1"/>
    <col min="4876" max="4876" width="28.140625" customWidth="1"/>
    <col min="4877" max="4877" width="29.5703125" bestFit="1" customWidth="1"/>
    <col min="5121" max="5121" width="3.7109375" customWidth="1"/>
    <col min="5122" max="5122" width="48.140625" customWidth="1"/>
    <col min="5123" max="5123" width="27.85546875" customWidth="1"/>
    <col min="5124" max="5124" width="23.5703125" customWidth="1"/>
    <col min="5125" max="5125" width="19" customWidth="1"/>
    <col min="5126" max="5126" width="21.5703125" customWidth="1"/>
    <col min="5127" max="5127" width="28.140625" customWidth="1"/>
    <col min="5128" max="5128" width="25.5703125" customWidth="1"/>
    <col min="5129" max="5129" width="27.85546875" customWidth="1"/>
    <col min="5130" max="5130" width="18.5703125" bestFit="1" customWidth="1"/>
    <col min="5131" max="5131" width="30.140625" bestFit="1" customWidth="1"/>
    <col min="5132" max="5132" width="28.140625" customWidth="1"/>
    <col min="5133" max="5133" width="29.5703125" bestFit="1" customWidth="1"/>
    <col min="5377" max="5377" width="3.7109375" customWidth="1"/>
    <col min="5378" max="5378" width="48.140625" customWidth="1"/>
    <col min="5379" max="5379" width="27.85546875" customWidth="1"/>
    <col min="5380" max="5380" width="23.5703125" customWidth="1"/>
    <col min="5381" max="5381" width="19" customWidth="1"/>
    <col min="5382" max="5382" width="21.5703125" customWidth="1"/>
    <col min="5383" max="5383" width="28.140625" customWidth="1"/>
    <col min="5384" max="5384" width="25.5703125" customWidth="1"/>
    <col min="5385" max="5385" width="27.85546875" customWidth="1"/>
    <col min="5386" max="5386" width="18.5703125" bestFit="1" customWidth="1"/>
    <col min="5387" max="5387" width="30.140625" bestFit="1" customWidth="1"/>
    <col min="5388" max="5388" width="28.140625" customWidth="1"/>
    <col min="5389" max="5389" width="29.5703125" bestFit="1" customWidth="1"/>
    <col min="5633" max="5633" width="3.7109375" customWidth="1"/>
    <col min="5634" max="5634" width="48.140625" customWidth="1"/>
    <col min="5635" max="5635" width="27.85546875" customWidth="1"/>
    <col min="5636" max="5636" width="23.5703125" customWidth="1"/>
    <col min="5637" max="5637" width="19" customWidth="1"/>
    <col min="5638" max="5638" width="21.5703125" customWidth="1"/>
    <col min="5639" max="5639" width="28.140625" customWidth="1"/>
    <col min="5640" max="5640" width="25.5703125" customWidth="1"/>
    <col min="5641" max="5641" width="27.85546875" customWidth="1"/>
    <col min="5642" max="5642" width="18.5703125" bestFit="1" customWidth="1"/>
    <col min="5643" max="5643" width="30.140625" bestFit="1" customWidth="1"/>
    <col min="5644" max="5644" width="28.140625" customWidth="1"/>
    <col min="5645" max="5645" width="29.5703125" bestFit="1" customWidth="1"/>
    <col min="5889" max="5889" width="3.7109375" customWidth="1"/>
    <col min="5890" max="5890" width="48.140625" customWidth="1"/>
    <col min="5891" max="5891" width="27.85546875" customWidth="1"/>
    <col min="5892" max="5892" width="23.5703125" customWidth="1"/>
    <col min="5893" max="5893" width="19" customWidth="1"/>
    <col min="5894" max="5894" width="21.5703125" customWidth="1"/>
    <col min="5895" max="5895" width="28.140625" customWidth="1"/>
    <col min="5896" max="5896" width="25.5703125" customWidth="1"/>
    <col min="5897" max="5897" width="27.85546875" customWidth="1"/>
    <col min="5898" max="5898" width="18.5703125" bestFit="1" customWidth="1"/>
    <col min="5899" max="5899" width="30.140625" bestFit="1" customWidth="1"/>
    <col min="5900" max="5900" width="28.140625" customWidth="1"/>
    <col min="5901" max="5901" width="29.5703125" bestFit="1" customWidth="1"/>
    <col min="6145" max="6145" width="3.7109375" customWidth="1"/>
    <col min="6146" max="6146" width="48.140625" customWidth="1"/>
    <col min="6147" max="6147" width="27.85546875" customWidth="1"/>
    <col min="6148" max="6148" width="23.5703125" customWidth="1"/>
    <col min="6149" max="6149" width="19" customWidth="1"/>
    <col min="6150" max="6150" width="21.5703125" customWidth="1"/>
    <col min="6151" max="6151" width="28.140625" customWidth="1"/>
    <col min="6152" max="6152" width="25.5703125" customWidth="1"/>
    <col min="6153" max="6153" width="27.85546875" customWidth="1"/>
    <col min="6154" max="6154" width="18.5703125" bestFit="1" customWidth="1"/>
    <col min="6155" max="6155" width="30.140625" bestFit="1" customWidth="1"/>
    <col min="6156" max="6156" width="28.140625" customWidth="1"/>
    <col min="6157" max="6157" width="29.5703125" bestFit="1" customWidth="1"/>
    <col min="6401" max="6401" width="3.7109375" customWidth="1"/>
    <col min="6402" max="6402" width="48.140625" customWidth="1"/>
    <col min="6403" max="6403" width="27.85546875" customWidth="1"/>
    <col min="6404" max="6404" width="23.5703125" customWidth="1"/>
    <col min="6405" max="6405" width="19" customWidth="1"/>
    <col min="6406" max="6406" width="21.5703125" customWidth="1"/>
    <col min="6407" max="6407" width="28.140625" customWidth="1"/>
    <col min="6408" max="6408" width="25.5703125" customWidth="1"/>
    <col min="6409" max="6409" width="27.85546875" customWidth="1"/>
    <col min="6410" max="6410" width="18.5703125" bestFit="1" customWidth="1"/>
    <col min="6411" max="6411" width="30.140625" bestFit="1" customWidth="1"/>
    <col min="6412" max="6412" width="28.140625" customWidth="1"/>
    <col min="6413" max="6413" width="29.5703125" bestFit="1" customWidth="1"/>
    <col min="6657" max="6657" width="3.7109375" customWidth="1"/>
    <col min="6658" max="6658" width="48.140625" customWidth="1"/>
    <col min="6659" max="6659" width="27.85546875" customWidth="1"/>
    <col min="6660" max="6660" width="23.5703125" customWidth="1"/>
    <col min="6661" max="6661" width="19" customWidth="1"/>
    <col min="6662" max="6662" width="21.5703125" customWidth="1"/>
    <col min="6663" max="6663" width="28.140625" customWidth="1"/>
    <col min="6664" max="6664" width="25.5703125" customWidth="1"/>
    <col min="6665" max="6665" width="27.85546875" customWidth="1"/>
    <col min="6666" max="6666" width="18.5703125" bestFit="1" customWidth="1"/>
    <col min="6667" max="6667" width="30.140625" bestFit="1" customWidth="1"/>
    <col min="6668" max="6668" width="28.140625" customWidth="1"/>
    <col min="6669" max="6669" width="29.5703125" bestFit="1" customWidth="1"/>
    <col min="6913" max="6913" width="3.7109375" customWidth="1"/>
    <col min="6914" max="6914" width="48.140625" customWidth="1"/>
    <col min="6915" max="6915" width="27.85546875" customWidth="1"/>
    <col min="6916" max="6916" width="23.5703125" customWidth="1"/>
    <col min="6917" max="6917" width="19" customWidth="1"/>
    <col min="6918" max="6918" width="21.5703125" customWidth="1"/>
    <col min="6919" max="6919" width="28.140625" customWidth="1"/>
    <col min="6920" max="6920" width="25.5703125" customWidth="1"/>
    <col min="6921" max="6921" width="27.85546875" customWidth="1"/>
    <col min="6922" max="6922" width="18.5703125" bestFit="1" customWidth="1"/>
    <col min="6923" max="6923" width="30.140625" bestFit="1" customWidth="1"/>
    <col min="6924" max="6924" width="28.140625" customWidth="1"/>
    <col min="6925" max="6925" width="29.5703125" bestFit="1" customWidth="1"/>
    <col min="7169" max="7169" width="3.7109375" customWidth="1"/>
    <col min="7170" max="7170" width="48.140625" customWidth="1"/>
    <col min="7171" max="7171" width="27.85546875" customWidth="1"/>
    <col min="7172" max="7172" width="23.5703125" customWidth="1"/>
    <col min="7173" max="7173" width="19" customWidth="1"/>
    <col min="7174" max="7174" width="21.5703125" customWidth="1"/>
    <col min="7175" max="7175" width="28.140625" customWidth="1"/>
    <col min="7176" max="7176" width="25.5703125" customWidth="1"/>
    <col min="7177" max="7177" width="27.85546875" customWidth="1"/>
    <col min="7178" max="7178" width="18.5703125" bestFit="1" customWidth="1"/>
    <col min="7179" max="7179" width="30.140625" bestFit="1" customWidth="1"/>
    <col min="7180" max="7180" width="28.140625" customWidth="1"/>
    <col min="7181" max="7181" width="29.5703125" bestFit="1" customWidth="1"/>
    <col min="7425" max="7425" width="3.7109375" customWidth="1"/>
    <col min="7426" max="7426" width="48.140625" customWidth="1"/>
    <col min="7427" max="7427" width="27.85546875" customWidth="1"/>
    <col min="7428" max="7428" width="23.5703125" customWidth="1"/>
    <col min="7429" max="7429" width="19" customWidth="1"/>
    <col min="7430" max="7430" width="21.5703125" customWidth="1"/>
    <col min="7431" max="7431" width="28.140625" customWidth="1"/>
    <col min="7432" max="7432" width="25.5703125" customWidth="1"/>
    <col min="7433" max="7433" width="27.85546875" customWidth="1"/>
    <col min="7434" max="7434" width="18.5703125" bestFit="1" customWidth="1"/>
    <col min="7435" max="7435" width="30.140625" bestFit="1" customWidth="1"/>
    <col min="7436" max="7436" width="28.140625" customWidth="1"/>
    <col min="7437" max="7437" width="29.5703125" bestFit="1" customWidth="1"/>
    <col min="7681" max="7681" width="3.7109375" customWidth="1"/>
    <col min="7682" max="7682" width="48.140625" customWidth="1"/>
    <col min="7683" max="7683" width="27.85546875" customWidth="1"/>
    <col min="7684" max="7684" width="23.5703125" customWidth="1"/>
    <col min="7685" max="7685" width="19" customWidth="1"/>
    <col min="7686" max="7686" width="21.5703125" customWidth="1"/>
    <col min="7687" max="7687" width="28.140625" customWidth="1"/>
    <col min="7688" max="7688" width="25.5703125" customWidth="1"/>
    <col min="7689" max="7689" width="27.85546875" customWidth="1"/>
    <col min="7690" max="7690" width="18.5703125" bestFit="1" customWidth="1"/>
    <col min="7691" max="7691" width="30.140625" bestFit="1" customWidth="1"/>
    <col min="7692" max="7692" width="28.140625" customWidth="1"/>
    <col min="7693" max="7693" width="29.5703125" bestFit="1" customWidth="1"/>
    <col min="7937" max="7937" width="3.7109375" customWidth="1"/>
    <col min="7938" max="7938" width="48.140625" customWidth="1"/>
    <col min="7939" max="7939" width="27.85546875" customWidth="1"/>
    <col min="7940" max="7940" width="23.5703125" customWidth="1"/>
    <col min="7941" max="7941" width="19" customWidth="1"/>
    <col min="7942" max="7942" width="21.5703125" customWidth="1"/>
    <col min="7943" max="7943" width="28.140625" customWidth="1"/>
    <col min="7944" max="7944" width="25.5703125" customWidth="1"/>
    <col min="7945" max="7945" width="27.85546875" customWidth="1"/>
    <col min="7946" max="7946" width="18.5703125" bestFit="1" customWidth="1"/>
    <col min="7947" max="7947" width="30.140625" bestFit="1" customWidth="1"/>
    <col min="7948" max="7948" width="28.140625" customWidth="1"/>
    <col min="7949" max="7949" width="29.5703125" bestFit="1" customWidth="1"/>
    <col min="8193" max="8193" width="3.7109375" customWidth="1"/>
    <col min="8194" max="8194" width="48.140625" customWidth="1"/>
    <col min="8195" max="8195" width="27.85546875" customWidth="1"/>
    <col min="8196" max="8196" width="23.5703125" customWidth="1"/>
    <col min="8197" max="8197" width="19" customWidth="1"/>
    <col min="8198" max="8198" width="21.5703125" customWidth="1"/>
    <col min="8199" max="8199" width="28.140625" customWidth="1"/>
    <col min="8200" max="8200" width="25.5703125" customWidth="1"/>
    <col min="8201" max="8201" width="27.85546875" customWidth="1"/>
    <col min="8202" max="8202" width="18.5703125" bestFit="1" customWidth="1"/>
    <col min="8203" max="8203" width="30.140625" bestFit="1" customWidth="1"/>
    <col min="8204" max="8204" width="28.140625" customWidth="1"/>
    <col min="8205" max="8205" width="29.5703125" bestFit="1" customWidth="1"/>
    <col min="8449" max="8449" width="3.7109375" customWidth="1"/>
    <col min="8450" max="8450" width="48.140625" customWidth="1"/>
    <col min="8451" max="8451" width="27.85546875" customWidth="1"/>
    <col min="8452" max="8452" width="23.5703125" customWidth="1"/>
    <col min="8453" max="8453" width="19" customWidth="1"/>
    <col min="8454" max="8454" width="21.5703125" customWidth="1"/>
    <col min="8455" max="8455" width="28.140625" customWidth="1"/>
    <col min="8456" max="8456" width="25.5703125" customWidth="1"/>
    <col min="8457" max="8457" width="27.85546875" customWidth="1"/>
    <col min="8458" max="8458" width="18.5703125" bestFit="1" customWidth="1"/>
    <col min="8459" max="8459" width="30.140625" bestFit="1" customWidth="1"/>
    <col min="8460" max="8460" width="28.140625" customWidth="1"/>
    <col min="8461" max="8461" width="29.5703125" bestFit="1" customWidth="1"/>
    <col min="8705" max="8705" width="3.7109375" customWidth="1"/>
    <col min="8706" max="8706" width="48.140625" customWidth="1"/>
    <col min="8707" max="8707" width="27.85546875" customWidth="1"/>
    <col min="8708" max="8708" width="23.5703125" customWidth="1"/>
    <col min="8709" max="8709" width="19" customWidth="1"/>
    <col min="8710" max="8710" width="21.5703125" customWidth="1"/>
    <col min="8711" max="8711" width="28.140625" customWidth="1"/>
    <col min="8712" max="8712" width="25.5703125" customWidth="1"/>
    <col min="8713" max="8713" width="27.85546875" customWidth="1"/>
    <col min="8714" max="8714" width="18.5703125" bestFit="1" customWidth="1"/>
    <col min="8715" max="8715" width="30.140625" bestFit="1" customWidth="1"/>
    <col min="8716" max="8716" width="28.140625" customWidth="1"/>
    <col min="8717" max="8717" width="29.5703125" bestFit="1" customWidth="1"/>
    <col min="8961" max="8961" width="3.7109375" customWidth="1"/>
    <col min="8962" max="8962" width="48.140625" customWidth="1"/>
    <col min="8963" max="8963" width="27.85546875" customWidth="1"/>
    <col min="8964" max="8964" width="23.5703125" customWidth="1"/>
    <col min="8965" max="8965" width="19" customWidth="1"/>
    <col min="8966" max="8966" width="21.5703125" customWidth="1"/>
    <col min="8967" max="8967" width="28.140625" customWidth="1"/>
    <col min="8968" max="8968" width="25.5703125" customWidth="1"/>
    <col min="8969" max="8969" width="27.85546875" customWidth="1"/>
    <col min="8970" max="8970" width="18.5703125" bestFit="1" customWidth="1"/>
    <col min="8971" max="8971" width="30.140625" bestFit="1" customWidth="1"/>
    <col min="8972" max="8972" width="28.140625" customWidth="1"/>
    <col min="8973" max="8973" width="29.5703125" bestFit="1" customWidth="1"/>
    <col min="9217" max="9217" width="3.7109375" customWidth="1"/>
    <col min="9218" max="9218" width="48.140625" customWidth="1"/>
    <col min="9219" max="9219" width="27.85546875" customWidth="1"/>
    <col min="9220" max="9220" width="23.5703125" customWidth="1"/>
    <col min="9221" max="9221" width="19" customWidth="1"/>
    <col min="9222" max="9222" width="21.5703125" customWidth="1"/>
    <col min="9223" max="9223" width="28.140625" customWidth="1"/>
    <col min="9224" max="9224" width="25.5703125" customWidth="1"/>
    <col min="9225" max="9225" width="27.85546875" customWidth="1"/>
    <col min="9226" max="9226" width="18.5703125" bestFit="1" customWidth="1"/>
    <col min="9227" max="9227" width="30.140625" bestFit="1" customWidth="1"/>
    <col min="9228" max="9228" width="28.140625" customWidth="1"/>
    <col min="9229" max="9229" width="29.5703125" bestFit="1" customWidth="1"/>
    <col min="9473" max="9473" width="3.7109375" customWidth="1"/>
    <col min="9474" max="9474" width="48.140625" customWidth="1"/>
    <col min="9475" max="9475" width="27.85546875" customWidth="1"/>
    <col min="9476" max="9476" width="23.5703125" customWidth="1"/>
    <col min="9477" max="9477" width="19" customWidth="1"/>
    <col min="9478" max="9478" width="21.5703125" customWidth="1"/>
    <col min="9479" max="9479" width="28.140625" customWidth="1"/>
    <col min="9480" max="9480" width="25.5703125" customWidth="1"/>
    <col min="9481" max="9481" width="27.85546875" customWidth="1"/>
    <col min="9482" max="9482" width="18.5703125" bestFit="1" customWidth="1"/>
    <col min="9483" max="9483" width="30.140625" bestFit="1" customWidth="1"/>
    <col min="9484" max="9484" width="28.140625" customWidth="1"/>
    <col min="9485" max="9485" width="29.5703125" bestFit="1" customWidth="1"/>
    <col min="9729" max="9729" width="3.7109375" customWidth="1"/>
    <col min="9730" max="9730" width="48.140625" customWidth="1"/>
    <col min="9731" max="9731" width="27.85546875" customWidth="1"/>
    <col min="9732" max="9732" width="23.5703125" customWidth="1"/>
    <col min="9733" max="9733" width="19" customWidth="1"/>
    <col min="9734" max="9734" width="21.5703125" customWidth="1"/>
    <col min="9735" max="9735" width="28.140625" customWidth="1"/>
    <col min="9736" max="9736" width="25.5703125" customWidth="1"/>
    <col min="9737" max="9737" width="27.85546875" customWidth="1"/>
    <col min="9738" max="9738" width="18.5703125" bestFit="1" customWidth="1"/>
    <col min="9739" max="9739" width="30.140625" bestFit="1" customWidth="1"/>
    <col min="9740" max="9740" width="28.140625" customWidth="1"/>
    <col min="9741" max="9741" width="29.5703125" bestFit="1" customWidth="1"/>
    <col min="9985" max="9985" width="3.7109375" customWidth="1"/>
    <col min="9986" max="9986" width="48.140625" customWidth="1"/>
    <col min="9987" max="9987" width="27.85546875" customWidth="1"/>
    <col min="9988" max="9988" width="23.5703125" customWidth="1"/>
    <col min="9989" max="9989" width="19" customWidth="1"/>
    <col min="9990" max="9990" width="21.5703125" customWidth="1"/>
    <col min="9991" max="9991" width="28.140625" customWidth="1"/>
    <col min="9992" max="9992" width="25.5703125" customWidth="1"/>
    <col min="9993" max="9993" width="27.85546875" customWidth="1"/>
    <col min="9994" max="9994" width="18.5703125" bestFit="1" customWidth="1"/>
    <col min="9995" max="9995" width="30.140625" bestFit="1" customWidth="1"/>
    <col min="9996" max="9996" width="28.140625" customWidth="1"/>
    <col min="9997" max="9997" width="29.5703125" bestFit="1" customWidth="1"/>
    <col min="10241" max="10241" width="3.7109375" customWidth="1"/>
    <col min="10242" max="10242" width="48.140625" customWidth="1"/>
    <col min="10243" max="10243" width="27.85546875" customWidth="1"/>
    <col min="10244" max="10244" width="23.5703125" customWidth="1"/>
    <col min="10245" max="10245" width="19" customWidth="1"/>
    <col min="10246" max="10246" width="21.5703125" customWidth="1"/>
    <col min="10247" max="10247" width="28.140625" customWidth="1"/>
    <col min="10248" max="10248" width="25.5703125" customWidth="1"/>
    <col min="10249" max="10249" width="27.85546875" customWidth="1"/>
    <col min="10250" max="10250" width="18.5703125" bestFit="1" customWidth="1"/>
    <col min="10251" max="10251" width="30.140625" bestFit="1" customWidth="1"/>
    <col min="10252" max="10252" width="28.140625" customWidth="1"/>
    <col min="10253" max="10253" width="29.5703125" bestFit="1" customWidth="1"/>
    <col min="10497" max="10497" width="3.7109375" customWidth="1"/>
    <col min="10498" max="10498" width="48.140625" customWidth="1"/>
    <col min="10499" max="10499" width="27.85546875" customWidth="1"/>
    <col min="10500" max="10500" width="23.5703125" customWidth="1"/>
    <col min="10501" max="10501" width="19" customWidth="1"/>
    <col min="10502" max="10502" width="21.5703125" customWidth="1"/>
    <col min="10503" max="10503" width="28.140625" customWidth="1"/>
    <col min="10504" max="10504" width="25.5703125" customWidth="1"/>
    <col min="10505" max="10505" width="27.85546875" customWidth="1"/>
    <col min="10506" max="10506" width="18.5703125" bestFit="1" customWidth="1"/>
    <col min="10507" max="10507" width="30.140625" bestFit="1" customWidth="1"/>
    <col min="10508" max="10508" width="28.140625" customWidth="1"/>
    <col min="10509" max="10509" width="29.5703125" bestFit="1" customWidth="1"/>
    <col min="10753" max="10753" width="3.7109375" customWidth="1"/>
    <col min="10754" max="10754" width="48.140625" customWidth="1"/>
    <col min="10755" max="10755" width="27.85546875" customWidth="1"/>
    <col min="10756" max="10756" width="23.5703125" customWidth="1"/>
    <col min="10757" max="10757" width="19" customWidth="1"/>
    <col min="10758" max="10758" width="21.5703125" customWidth="1"/>
    <col min="10759" max="10759" width="28.140625" customWidth="1"/>
    <col min="10760" max="10760" width="25.5703125" customWidth="1"/>
    <col min="10761" max="10761" width="27.85546875" customWidth="1"/>
    <col min="10762" max="10762" width="18.5703125" bestFit="1" customWidth="1"/>
    <col min="10763" max="10763" width="30.140625" bestFit="1" customWidth="1"/>
    <col min="10764" max="10764" width="28.140625" customWidth="1"/>
    <col min="10765" max="10765" width="29.5703125" bestFit="1" customWidth="1"/>
    <col min="11009" max="11009" width="3.7109375" customWidth="1"/>
    <col min="11010" max="11010" width="48.140625" customWidth="1"/>
    <col min="11011" max="11011" width="27.85546875" customWidth="1"/>
    <col min="11012" max="11012" width="23.5703125" customWidth="1"/>
    <col min="11013" max="11013" width="19" customWidth="1"/>
    <col min="11014" max="11014" width="21.5703125" customWidth="1"/>
    <col min="11015" max="11015" width="28.140625" customWidth="1"/>
    <col min="11016" max="11016" width="25.5703125" customWidth="1"/>
    <col min="11017" max="11017" width="27.85546875" customWidth="1"/>
    <col min="11018" max="11018" width="18.5703125" bestFit="1" customWidth="1"/>
    <col min="11019" max="11019" width="30.140625" bestFit="1" customWidth="1"/>
    <col min="11020" max="11020" width="28.140625" customWidth="1"/>
    <col min="11021" max="11021" width="29.5703125" bestFit="1" customWidth="1"/>
    <col min="11265" max="11265" width="3.7109375" customWidth="1"/>
    <col min="11266" max="11266" width="48.140625" customWidth="1"/>
    <col min="11267" max="11267" width="27.85546875" customWidth="1"/>
    <col min="11268" max="11268" width="23.5703125" customWidth="1"/>
    <col min="11269" max="11269" width="19" customWidth="1"/>
    <col min="11270" max="11270" width="21.5703125" customWidth="1"/>
    <col min="11271" max="11271" width="28.140625" customWidth="1"/>
    <col min="11272" max="11272" width="25.5703125" customWidth="1"/>
    <col min="11273" max="11273" width="27.85546875" customWidth="1"/>
    <col min="11274" max="11274" width="18.5703125" bestFit="1" customWidth="1"/>
    <col min="11275" max="11275" width="30.140625" bestFit="1" customWidth="1"/>
    <col min="11276" max="11276" width="28.140625" customWidth="1"/>
    <col min="11277" max="11277" width="29.5703125" bestFit="1" customWidth="1"/>
    <col min="11521" max="11521" width="3.7109375" customWidth="1"/>
    <col min="11522" max="11522" width="48.140625" customWidth="1"/>
    <col min="11523" max="11523" width="27.85546875" customWidth="1"/>
    <col min="11524" max="11524" width="23.5703125" customWidth="1"/>
    <col min="11525" max="11525" width="19" customWidth="1"/>
    <col min="11526" max="11526" width="21.5703125" customWidth="1"/>
    <col min="11527" max="11527" width="28.140625" customWidth="1"/>
    <col min="11528" max="11528" width="25.5703125" customWidth="1"/>
    <col min="11529" max="11529" width="27.85546875" customWidth="1"/>
    <col min="11530" max="11530" width="18.5703125" bestFit="1" customWidth="1"/>
    <col min="11531" max="11531" width="30.140625" bestFit="1" customWidth="1"/>
    <col min="11532" max="11532" width="28.140625" customWidth="1"/>
    <col min="11533" max="11533" width="29.5703125" bestFit="1" customWidth="1"/>
    <col min="11777" max="11777" width="3.7109375" customWidth="1"/>
    <col min="11778" max="11778" width="48.140625" customWidth="1"/>
    <col min="11779" max="11779" width="27.85546875" customWidth="1"/>
    <col min="11780" max="11780" width="23.5703125" customWidth="1"/>
    <col min="11781" max="11781" width="19" customWidth="1"/>
    <col min="11782" max="11782" width="21.5703125" customWidth="1"/>
    <col min="11783" max="11783" width="28.140625" customWidth="1"/>
    <col min="11784" max="11784" width="25.5703125" customWidth="1"/>
    <col min="11785" max="11785" width="27.85546875" customWidth="1"/>
    <col min="11786" max="11786" width="18.5703125" bestFit="1" customWidth="1"/>
    <col min="11787" max="11787" width="30.140625" bestFit="1" customWidth="1"/>
    <col min="11788" max="11788" width="28.140625" customWidth="1"/>
    <col min="11789" max="11789" width="29.5703125" bestFit="1" customWidth="1"/>
    <col min="12033" max="12033" width="3.7109375" customWidth="1"/>
    <col min="12034" max="12034" width="48.140625" customWidth="1"/>
    <col min="12035" max="12035" width="27.85546875" customWidth="1"/>
    <col min="12036" max="12036" width="23.5703125" customWidth="1"/>
    <col min="12037" max="12037" width="19" customWidth="1"/>
    <col min="12038" max="12038" width="21.5703125" customWidth="1"/>
    <col min="12039" max="12039" width="28.140625" customWidth="1"/>
    <col min="12040" max="12040" width="25.5703125" customWidth="1"/>
    <col min="12041" max="12041" width="27.85546875" customWidth="1"/>
    <col min="12042" max="12042" width="18.5703125" bestFit="1" customWidth="1"/>
    <col min="12043" max="12043" width="30.140625" bestFit="1" customWidth="1"/>
    <col min="12044" max="12044" width="28.140625" customWidth="1"/>
    <col min="12045" max="12045" width="29.5703125" bestFit="1" customWidth="1"/>
    <col min="12289" max="12289" width="3.7109375" customWidth="1"/>
    <col min="12290" max="12290" width="48.140625" customWidth="1"/>
    <col min="12291" max="12291" width="27.85546875" customWidth="1"/>
    <col min="12292" max="12292" width="23.5703125" customWidth="1"/>
    <col min="12293" max="12293" width="19" customWidth="1"/>
    <col min="12294" max="12294" width="21.5703125" customWidth="1"/>
    <col min="12295" max="12295" width="28.140625" customWidth="1"/>
    <col min="12296" max="12296" width="25.5703125" customWidth="1"/>
    <col min="12297" max="12297" width="27.85546875" customWidth="1"/>
    <col min="12298" max="12298" width="18.5703125" bestFit="1" customWidth="1"/>
    <col min="12299" max="12299" width="30.140625" bestFit="1" customWidth="1"/>
    <col min="12300" max="12300" width="28.140625" customWidth="1"/>
    <col min="12301" max="12301" width="29.5703125" bestFit="1" customWidth="1"/>
    <col min="12545" max="12545" width="3.7109375" customWidth="1"/>
    <col min="12546" max="12546" width="48.140625" customWidth="1"/>
    <col min="12547" max="12547" width="27.85546875" customWidth="1"/>
    <col min="12548" max="12548" width="23.5703125" customWidth="1"/>
    <col min="12549" max="12549" width="19" customWidth="1"/>
    <col min="12550" max="12550" width="21.5703125" customWidth="1"/>
    <col min="12551" max="12551" width="28.140625" customWidth="1"/>
    <col min="12552" max="12552" width="25.5703125" customWidth="1"/>
    <col min="12553" max="12553" width="27.85546875" customWidth="1"/>
    <col min="12554" max="12554" width="18.5703125" bestFit="1" customWidth="1"/>
    <col min="12555" max="12555" width="30.140625" bestFit="1" customWidth="1"/>
    <col min="12556" max="12556" width="28.140625" customWidth="1"/>
    <col min="12557" max="12557" width="29.5703125" bestFit="1" customWidth="1"/>
    <col min="12801" max="12801" width="3.7109375" customWidth="1"/>
    <col min="12802" max="12802" width="48.140625" customWidth="1"/>
    <col min="12803" max="12803" width="27.85546875" customWidth="1"/>
    <col min="12804" max="12804" width="23.5703125" customWidth="1"/>
    <col min="12805" max="12805" width="19" customWidth="1"/>
    <col min="12806" max="12806" width="21.5703125" customWidth="1"/>
    <col min="12807" max="12807" width="28.140625" customWidth="1"/>
    <col min="12808" max="12808" width="25.5703125" customWidth="1"/>
    <col min="12809" max="12809" width="27.85546875" customWidth="1"/>
    <col min="12810" max="12810" width="18.5703125" bestFit="1" customWidth="1"/>
    <col min="12811" max="12811" width="30.140625" bestFit="1" customWidth="1"/>
    <col min="12812" max="12812" width="28.140625" customWidth="1"/>
    <col min="12813" max="12813" width="29.5703125" bestFit="1" customWidth="1"/>
    <col min="13057" max="13057" width="3.7109375" customWidth="1"/>
    <col min="13058" max="13058" width="48.140625" customWidth="1"/>
    <col min="13059" max="13059" width="27.85546875" customWidth="1"/>
    <col min="13060" max="13060" width="23.5703125" customWidth="1"/>
    <col min="13061" max="13061" width="19" customWidth="1"/>
    <col min="13062" max="13062" width="21.5703125" customWidth="1"/>
    <col min="13063" max="13063" width="28.140625" customWidth="1"/>
    <col min="13064" max="13064" width="25.5703125" customWidth="1"/>
    <col min="13065" max="13065" width="27.85546875" customWidth="1"/>
    <col min="13066" max="13066" width="18.5703125" bestFit="1" customWidth="1"/>
    <col min="13067" max="13067" width="30.140625" bestFit="1" customWidth="1"/>
    <col min="13068" max="13068" width="28.140625" customWidth="1"/>
    <col min="13069" max="13069" width="29.5703125" bestFit="1" customWidth="1"/>
    <col min="13313" max="13313" width="3.7109375" customWidth="1"/>
    <col min="13314" max="13314" width="48.140625" customWidth="1"/>
    <col min="13315" max="13315" width="27.85546875" customWidth="1"/>
    <col min="13316" max="13316" width="23.5703125" customWidth="1"/>
    <col min="13317" max="13317" width="19" customWidth="1"/>
    <col min="13318" max="13318" width="21.5703125" customWidth="1"/>
    <col min="13319" max="13319" width="28.140625" customWidth="1"/>
    <col min="13320" max="13320" width="25.5703125" customWidth="1"/>
    <col min="13321" max="13321" width="27.85546875" customWidth="1"/>
    <col min="13322" max="13322" width="18.5703125" bestFit="1" customWidth="1"/>
    <col min="13323" max="13323" width="30.140625" bestFit="1" customWidth="1"/>
    <col min="13324" max="13324" width="28.140625" customWidth="1"/>
    <col min="13325" max="13325" width="29.5703125" bestFit="1" customWidth="1"/>
    <col min="13569" max="13569" width="3.7109375" customWidth="1"/>
    <col min="13570" max="13570" width="48.140625" customWidth="1"/>
    <col min="13571" max="13571" width="27.85546875" customWidth="1"/>
    <col min="13572" max="13572" width="23.5703125" customWidth="1"/>
    <col min="13573" max="13573" width="19" customWidth="1"/>
    <col min="13574" max="13574" width="21.5703125" customWidth="1"/>
    <col min="13575" max="13575" width="28.140625" customWidth="1"/>
    <col min="13576" max="13576" width="25.5703125" customWidth="1"/>
    <col min="13577" max="13577" width="27.85546875" customWidth="1"/>
    <col min="13578" max="13578" width="18.5703125" bestFit="1" customWidth="1"/>
    <col min="13579" max="13579" width="30.140625" bestFit="1" customWidth="1"/>
    <col min="13580" max="13580" width="28.140625" customWidth="1"/>
    <col min="13581" max="13581" width="29.5703125" bestFit="1" customWidth="1"/>
    <col min="13825" max="13825" width="3.7109375" customWidth="1"/>
    <col min="13826" max="13826" width="48.140625" customWidth="1"/>
    <col min="13827" max="13827" width="27.85546875" customWidth="1"/>
    <col min="13828" max="13828" width="23.5703125" customWidth="1"/>
    <col min="13829" max="13829" width="19" customWidth="1"/>
    <col min="13830" max="13830" width="21.5703125" customWidth="1"/>
    <col min="13831" max="13831" width="28.140625" customWidth="1"/>
    <col min="13832" max="13832" width="25.5703125" customWidth="1"/>
    <col min="13833" max="13833" width="27.85546875" customWidth="1"/>
    <col min="13834" max="13834" width="18.5703125" bestFit="1" customWidth="1"/>
    <col min="13835" max="13835" width="30.140625" bestFit="1" customWidth="1"/>
    <col min="13836" max="13836" width="28.140625" customWidth="1"/>
    <col min="13837" max="13837" width="29.5703125" bestFit="1" customWidth="1"/>
    <col min="14081" max="14081" width="3.7109375" customWidth="1"/>
    <col min="14082" max="14082" width="48.140625" customWidth="1"/>
    <col min="14083" max="14083" width="27.85546875" customWidth="1"/>
    <col min="14084" max="14084" width="23.5703125" customWidth="1"/>
    <col min="14085" max="14085" width="19" customWidth="1"/>
    <col min="14086" max="14086" width="21.5703125" customWidth="1"/>
    <col min="14087" max="14087" width="28.140625" customWidth="1"/>
    <col min="14088" max="14088" width="25.5703125" customWidth="1"/>
    <col min="14089" max="14089" width="27.85546875" customWidth="1"/>
    <col min="14090" max="14090" width="18.5703125" bestFit="1" customWidth="1"/>
    <col min="14091" max="14091" width="30.140625" bestFit="1" customWidth="1"/>
    <col min="14092" max="14092" width="28.140625" customWidth="1"/>
    <col min="14093" max="14093" width="29.5703125" bestFit="1" customWidth="1"/>
    <col min="14337" max="14337" width="3.7109375" customWidth="1"/>
    <col min="14338" max="14338" width="48.140625" customWidth="1"/>
    <col min="14339" max="14339" width="27.85546875" customWidth="1"/>
    <col min="14340" max="14340" width="23.5703125" customWidth="1"/>
    <col min="14341" max="14341" width="19" customWidth="1"/>
    <col min="14342" max="14342" width="21.5703125" customWidth="1"/>
    <col min="14343" max="14343" width="28.140625" customWidth="1"/>
    <col min="14344" max="14344" width="25.5703125" customWidth="1"/>
    <col min="14345" max="14345" width="27.85546875" customWidth="1"/>
    <col min="14346" max="14346" width="18.5703125" bestFit="1" customWidth="1"/>
    <col min="14347" max="14347" width="30.140625" bestFit="1" customWidth="1"/>
    <col min="14348" max="14348" width="28.140625" customWidth="1"/>
    <col min="14349" max="14349" width="29.5703125" bestFit="1" customWidth="1"/>
    <col min="14593" max="14593" width="3.7109375" customWidth="1"/>
    <col min="14594" max="14594" width="48.140625" customWidth="1"/>
    <col min="14595" max="14595" width="27.85546875" customWidth="1"/>
    <col min="14596" max="14596" width="23.5703125" customWidth="1"/>
    <col min="14597" max="14597" width="19" customWidth="1"/>
    <col min="14598" max="14598" width="21.5703125" customWidth="1"/>
    <col min="14599" max="14599" width="28.140625" customWidth="1"/>
    <col min="14600" max="14600" width="25.5703125" customWidth="1"/>
    <col min="14601" max="14601" width="27.85546875" customWidth="1"/>
    <col min="14602" max="14602" width="18.5703125" bestFit="1" customWidth="1"/>
    <col min="14603" max="14603" width="30.140625" bestFit="1" customWidth="1"/>
    <col min="14604" max="14604" width="28.140625" customWidth="1"/>
    <col min="14605" max="14605" width="29.5703125" bestFit="1" customWidth="1"/>
    <col min="14849" max="14849" width="3.7109375" customWidth="1"/>
    <col min="14850" max="14850" width="48.140625" customWidth="1"/>
    <col min="14851" max="14851" width="27.85546875" customWidth="1"/>
    <col min="14852" max="14852" width="23.5703125" customWidth="1"/>
    <col min="14853" max="14853" width="19" customWidth="1"/>
    <col min="14854" max="14854" width="21.5703125" customWidth="1"/>
    <col min="14855" max="14855" width="28.140625" customWidth="1"/>
    <col min="14856" max="14856" width="25.5703125" customWidth="1"/>
    <col min="14857" max="14857" width="27.85546875" customWidth="1"/>
    <col min="14858" max="14858" width="18.5703125" bestFit="1" customWidth="1"/>
    <col min="14859" max="14859" width="30.140625" bestFit="1" customWidth="1"/>
    <col min="14860" max="14860" width="28.140625" customWidth="1"/>
    <col min="14861" max="14861" width="29.5703125" bestFit="1" customWidth="1"/>
    <col min="15105" max="15105" width="3.7109375" customWidth="1"/>
    <col min="15106" max="15106" width="48.140625" customWidth="1"/>
    <col min="15107" max="15107" width="27.85546875" customWidth="1"/>
    <col min="15108" max="15108" width="23.5703125" customWidth="1"/>
    <col min="15109" max="15109" width="19" customWidth="1"/>
    <col min="15110" max="15110" width="21.5703125" customWidth="1"/>
    <col min="15111" max="15111" width="28.140625" customWidth="1"/>
    <col min="15112" max="15112" width="25.5703125" customWidth="1"/>
    <col min="15113" max="15113" width="27.85546875" customWidth="1"/>
    <col min="15114" max="15114" width="18.5703125" bestFit="1" customWidth="1"/>
    <col min="15115" max="15115" width="30.140625" bestFit="1" customWidth="1"/>
    <col min="15116" max="15116" width="28.140625" customWidth="1"/>
    <col min="15117" max="15117" width="29.5703125" bestFit="1" customWidth="1"/>
    <col min="15361" max="15361" width="3.7109375" customWidth="1"/>
    <col min="15362" max="15362" width="48.140625" customWidth="1"/>
    <col min="15363" max="15363" width="27.85546875" customWidth="1"/>
    <col min="15364" max="15364" width="23.5703125" customWidth="1"/>
    <col min="15365" max="15365" width="19" customWidth="1"/>
    <col min="15366" max="15366" width="21.5703125" customWidth="1"/>
    <col min="15367" max="15367" width="28.140625" customWidth="1"/>
    <col min="15368" max="15368" width="25.5703125" customWidth="1"/>
    <col min="15369" max="15369" width="27.85546875" customWidth="1"/>
    <col min="15370" max="15370" width="18.5703125" bestFit="1" customWidth="1"/>
    <col min="15371" max="15371" width="30.140625" bestFit="1" customWidth="1"/>
    <col min="15372" max="15372" width="28.140625" customWidth="1"/>
    <col min="15373" max="15373" width="29.5703125" bestFit="1" customWidth="1"/>
    <col min="15617" max="15617" width="3.7109375" customWidth="1"/>
    <col min="15618" max="15618" width="48.140625" customWidth="1"/>
    <col min="15619" max="15619" width="27.85546875" customWidth="1"/>
    <col min="15620" max="15620" width="23.5703125" customWidth="1"/>
    <col min="15621" max="15621" width="19" customWidth="1"/>
    <col min="15622" max="15622" width="21.5703125" customWidth="1"/>
    <col min="15623" max="15623" width="28.140625" customWidth="1"/>
    <col min="15624" max="15624" width="25.5703125" customWidth="1"/>
    <col min="15625" max="15625" width="27.85546875" customWidth="1"/>
    <col min="15626" max="15626" width="18.5703125" bestFit="1" customWidth="1"/>
    <col min="15627" max="15627" width="30.140625" bestFit="1" customWidth="1"/>
    <col min="15628" max="15628" width="28.140625" customWidth="1"/>
    <col min="15629" max="15629" width="29.5703125" bestFit="1" customWidth="1"/>
    <col min="15873" max="15873" width="3.7109375" customWidth="1"/>
    <col min="15874" max="15874" width="48.140625" customWidth="1"/>
    <col min="15875" max="15875" width="27.85546875" customWidth="1"/>
    <col min="15876" max="15876" width="23.5703125" customWidth="1"/>
    <col min="15877" max="15877" width="19" customWidth="1"/>
    <col min="15878" max="15878" width="21.5703125" customWidth="1"/>
    <col min="15879" max="15879" width="28.140625" customWidth="1"/>
    <col min="15880" max="15880" width="25.5703125" customWidth="1"/>
    <col min="15881" max="15881" width="27.85546875" customWidth="1"/>
    <col min="15882" max="15882" width="18.5703125" bestFit="1" customWidth="1"/>
    <col min="15883" max="15883" width="30.140625" bestFit="1" customWidth="1"/>
    <col min="15884" max="15884" width="28.140625" customWidth="1"/>
    <col min="15885" max="15885" width="29.5703125" bestFit="1" customWidth="1"/>
    <col min="16129" max="16129" width="3.7109375" customWidth="1"/>
    <col min="16130" max="16130" width="48.140625" customWidth="1"/>
    <col min="16131" max="16131" width="27.85546875" customWidth="1"/>
    <col min="16132" max="16132" width="23.5703125" customWidth="1"/>
    <col min="16133" max="16133" width="19" customWidth="1"/>
    <col min="16134" max="16134" width="21.5703125" customWidth="1"/>
    <col min="16135" max="16135" width="28.140625" customWidth="1"/>
    <col min="16136" max="16136" width="25.5703125" customWidth="1"/>
    <col min="16137" max="16137" width="27.85546875" customWidth="1"/>
    <col min="16138" max="16138" width="18.5703125" bestFit="1" customWidth="1"/>
    <col min="16139" max="16139" width="30.140625" bestFit="1" customWidth="1"/>
    <col min="16140" max="16140" width="28.140625" customWidth="1"/>
    <col min="16141" max="16141" width="29.5703125" bestFit="1" customWidth="1"/>
  </cols>
  <sheetData>
    <row r="1" spans="1:13" s="1" customFormat="1" x14ac:dyDescent="0.25">
      <c r="F1" s="2"/>
      <c r="K1" s="3"/>
    </row>
    <row r="2" spans="1:13" s="1" customFormat="1" x14ac:dyDescent="0.25">
      <c r="B2" s="3"/>
      <c r="C2" s="3"/>
      <c r="D2" s="3"/>
      <c r="F2" s="2"/>
    </row>
    <row r="3" spans="1:13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</row>
    <row r="4" spans="1:13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</row>
    <row r="5" spans="1:13" s="6" customFormat="1" ht="20.25" x14ac:dyDescent="0.3">
      <c r="A5" s="7"/>
      <c r="B5" s="7"/>
      <c r="C5" s="7"/>
      <c r="D5" s="7"/>
      <c r="E5" s="7"/>
      <c r="F5" s="8" t="s">
        <v>2</v>
      </c>
      <c r="G5" s="9" t="s">
        <v>74</v>
      </c>
      <c r="H5" s="7" t="s">
        <v>4</v>
      </c>
      <c r="I5" s="7"/>
      <c r="J5" s="7"/>
      <c r="K5" s="7"/>
      <c r="L5" s="7"/>
      <c r="M5" s="7"/>
    </row>
    <row r="6" spans="1:13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</row>
    <row r="7" spans="1:13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</row>
    <row r="8" spans="1:13" s="1" customFormat="1" ht="16.5" thickTop="1" x14ac:dyDescent="0.25">
      <c r="A8" s="444" t="s">
        <v>5</v>
      </c>
      <c r="B8" s="445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42" t="s">
        <v>8</v>
      </c>
    </row>
    <row r="9" spans="1:13" s="14" customFormat="1" ht="16.5" thickBot="1" x14ac:dyDescent="0.3">
      <c r="A9" s="446"/>
      <c r="B9" s="447"/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2" t="s">
        <v>17</v>
      </c>
      <c r="L9" s="441"/>
      <c r="M9" s="443"/>
    </row>
    <row r="10" spans="1:13" ht="16.5" thickTop="1" x14ac:dyDescent="0.25">
      <c r="A10" s="16">
        <v>1</v>
      </c>
      <c r="B10" s="133" t="s">
        <v>18</v>
      </c>
      <c r="C10" s="18">
        <v>78324.633197999996</v>
      </c>
      <c r="D10" s="19">
        <v>0</v>
      </c>
      <c r="E10" s="19">
        <v>0</v>
      </c>
      <c r="F10" s="20">
        <v>0</v>
      </c>
      <c r="G10" s="19">
        <v>338991.81793600001</v>
      </c>
      <c r="H10" s="19">
        <v>12259.05271</v>
      </c>
      <c r="I10" s="19">
        <v>932028.10889200005</v>
      </c>
      <c r="J10" s="19">
        <v>0</v>
      </c>
      <c r="K10" s="21">
        <v>1241.039569</v>
      </c>
      <c r="L10" s="22">
        <v>737551.89253900002</v>
      </c>
      <c r="M10" s="23">
        <v>2100396.5448440001</v>
      </c>
    </row>
    <row r="11" spans="1:13" ht="15.75" x14ac:dyDescent="0.25">
      <c r="A11" s="27">
        <v>2</v>
      </c>
      <c r="B11" s="37" t="s">
        <v>19</v>
      </c>
      <c r="C11" s="29">
        <v>420154.757774</v>
      </c>
      <c r="D11" s="30">
        <v>5.2480000000000002</v>
      </c>
      <c r="E11" s="30">
        <v>0</v>
      </c>
      <c r="F11" s="31">
        <v>0</v>
      </c>
      <c r="G11" s="30">
        <v>384862.52295299998</v>
      </c>
      <c r="H11" s="30">
        <v>11228.816686</v>
      </c>
      <c r="I11" s="30">
        <v>2296733.4316190002</v>
      </c>
      <c r="J11" s="30">
        <v>80</v>
      </c>
      <c r="K11" s="32">
        <v>592.84500000000003</v>
      </c>
      <c r="L11" s="33">
        <v>3046239.1917590001</v>
      </c>
      <c r="M11" s="34">
        <v>6159896.8137910003</v>
      </c>
    </row>
    <row r="12" spans="1:13" ht="15.75" x14ac:dyDescent="0.25">
      <c r="A12" s="27">
        <v>3</v>
      </c>
      <c r="B12" s="37" t="s">
        <v>20</v>
      </c>
      <c r="C12" s="29">
        <v>95495.504694999996</v>
      </c>
      <c r="D12" s="30">
        <v>0</v>
      </c>
      <c r="E12" s="30">
        <v>0</v>
      </c>
      <c r="F12" s="31">
        <v>0</v>
      </c>
      <c r="G12" s="30">
        <v>0</v>
      </c>
      <c r="H12" s="30">
        <v>0</v>
      </c>
      <c r="I12" s="30">
        <v>0</v>
      </c>
      <c r="J12" s="30">
        <v>0</v>
      </c>
      <c r="K12" s="32">
        <v>0</v>
      </c>
      <c r="L12" s="33">
        <v>0</v>
      </c>
      <c r="M12" s="34">
        <v>95495.504694999996</v>
      </c>
    </row>
    <row r="13" spans="1:13" ht="15.75" x14ac:dyDescent="0.25">
      <c r="A13" s="27">
        <v>4</v>
      </c>
      <c r="B13" s="37" t="s">
        <v>21</v>
      </c>
      <c r="C13" s="29">
        <v>43958.258612999998</v>
      </c>
      <c r="D13" s="30">
        <v>0</v>
      </c>
      <c r="E13" s="35">
        <v>0</v>
      </c>
      <c r="F13" s="36">
        <v>0</v>
      </c>
      <c r="G13" s="30">
        <v>902840.55653599999</v>
      </c>
      <c r="H13" s="30">
        <v>12314.006689</v>
      </c>
      <c r="I13" s="30">
        <v>2789861.677995</v>
      </c>
      <c r="J13" s="30">
        <v>0</v>
      </c>
      <c r="K13" s="32">
        <v>1799.9932960000001</v>
      </c>
      <c r="L13" s="33">
        <v>1314191.0704020001</v>
      </c>
      <c r="M13" s="34">
        <v>5064965.5635310002</v>
      </c>
    </row>
    <row r="14" spans="1:13" ht="15.75" x14ac:dyDescent="0.25">
      <c r="A14" s="27">
        <v>5</v>
      </c>
      <c r="B14" s="37" t="s">
        <v>22</v>
      </c>
      <c r="C14" s="29">
        <v>6933.67479</v>
      </c>
      <c r="D14" s="30">
        <v>1.0529999999999999</v>
      </c>
      <c r="E14" s="30">
        <v>0</v>
      </c>
      <c r="F14" s="31">
        <v>0</v>
      </c>
      <c r="G14" s="30">
        <v>470983.61520100001</v>
      </c>
      <c r="H14" s="30">
        <v>8095.8524470000002</v>
      </c>
      <c r="I14" s="30">
        <v>1311063.424205</v>
      </c>
      <c r="J14" s="30">
        <v>0</v>
      </c>
      <c r="K14" s="32">
        <v>249.80279899999999</v>
      </c>
      <c r="L14" s="33">
        <v>88074.373642999999</v>
      </c>
      <c r="M14" s="34">
        <v>1885401.7960849998</v>
      </c>
    </row>
    <row r="15" spans="1:13" ht="15.75" x14ac:dyDescent="0.25">
      <c r="A15" s="27">
        <v>6</v>
      </c>
      <c r="B15" s="37" t="s">
        <v>23</v>
      </c>
      <c r="C15" s="29">
        <v>176357.75284</v>
      </c>
      <c r="D15" s="30">
        <v>0</v>
      </c>
      <c r="E15" s="30">
        <v>0</v>
      </c>
      <c r="F15" s="31">
        <v>0</v>
      </c>
      <c r="G15" s="30">
        <v>109868.15210000001</v>
      </c>
      <c r="H15" s="30">
        <v>950.94729400000006</v>
      </c>
      <c r="I15" s="30">
        <v>73288.575429999997</v>
      </c>
      <c r="J15" s="30">
        <v>0</v>
      </c>
      <c r="K15" s="32">
        <v>1365.279442</v>
      </c>
      <c r="L15" s="33">
        <v>1683041.704383</v>
      </c>
      <c r="M15" s="34">
        <v>2044872.4114890001</v>
      </c>
    </row>
    <row r="16" spans="1:13" ht="15.75" x14ac:dyDescent="0.25">
      <c r="A16" s="27">
        <v>7</v>
      </c>
      <c r="B16" s="37" t="s">
        <v>24</v>
      </c>
      <c r="C16" s="29">
        <v>96779.87513</v>
      </c>
      <c r="D16" s="30">
        <v>0</v>
      </c>
      <c r="E16" s="30">
        <v>0</v>
      </c>
      <c r="F16" s="31">
        <v>0</v>
      </c>
      <c r="G16" s="30">
        <v>247262.00278800001</v>
      </c>
      <c r="H16" s="30">
        <v>3221.9887720000002</v>
      </c>
      <c r="I16" s="30">
        <v>1411627.969153</v>
      </c>
      <c r="J16" s="30">
        <v>0</v>
      </c>
      <c r="K16" s="32">
        <v>0</v>
      </c>
      <c r="L16" s="33">
        <v>1436351.3077090001</v>
      </c>
      <c r="M16" s="34">
        <v>3195243.1435520002</v>
      </c>
    </row>
    <row r="17" spans="1:13" ht="15.75" x14ac:dyDescent="0.25">
      <c r="A17" s="27">
        <v>8</v>
      </c>
      <c r="B17" s="37" t="s">
        <v>25</v>
      </c>
      <c r="C17" s="29">
        <v>171466.31596899999</v>
      </c>
      <c r="D17" s="30">
        <v>0</v>
      </c>
      <c r="E17" s="30">
        <v>0</v>
      </c>
      <c r="F17" s="31">
        <v>0</v>
      </c>
      <c r="G17" s="30">
        <v>2447860.6697049998</v>
      </c>
      <c r="H17" s="30">
        <v>18230.014286000001</v>
      </c>
      <c r="I17" s="30">
        <v>1752998.3389280001</v>
      </c>
      <c r="J17" s="30">
        <v>0</v>
      </c>
      <c r="K17" s="32">
        <v>0</v>
      </c>
      <c r="L17" s="33">
        <v>264390.43751800002</v>
      </c>
      <c r="M17" s="34">
        <v>4654945.7764059994</v>
      </c>
    </row>
    <row r="18" spans="1:13" ht="15.75" x14ac:dyDescent="0.25">
      <c r="A18" s="27">
        <v>9</v>
      </c>
      <c r="B18" s="37" t="s">
        <v>26</v>
      </c>
      <c r="C18" s="29">
        <v>924569.30997299997</v>
      </c>
      <c r="D18" s="30">
        <v>56.677979999999998</v>
      </c>
      <c r="E18" s="30">
        <v>0</v>
      </c>
      <c r="F18" s="31">
        <v>0</v>
      </c>
      <c r="G18" s="30">
        <v>553735.38467399997</v>
      </c>
      <c r="H18" s="30">
        <v>6821.4051069999996</v>
      </c>
      <c r="I18" s="30">
        <v>418270.61090700002</v>
      </c>
      <c r="J18" s="30">
        <v>2.2620000000000001E-3</v>
      </c>
      <c r="K18" s="32">
        <v>7669.1653939999997</v>
      </c>
      <c r="L18" s="33">
        <v>292500.60328400001</v>
      </c>
      <c r="M18" s="34">
        <v>2203623.159581</v>
      </c>
    </row>
    <row r="19" spans="1:13" ht="15.75" x14ac:dyDescent="0.25">
      <c r="A19" s="27">
        <v>10</v>
      </c>
      <c r="B19" s="37" t="s">
        <v>27</v>
      </c>
      <c r="C19" s="29">
        <v>107299.777873</v>
      </c>
      <c r="D19" s="30">
        <v>0</v>
      </c>
      <c r="E19" s="30">
        <v>0</v>
      </c>
      <c r="F19" s="31">
        <v>0</v>
      </c>
      <c r="G19" s="30">
        <v>90156.919362999994</v>
      </c>
      <c r="H19" s="30">
        <v>0</v>
      </c>
      <c r="I19" s="30">
        <v>127717.250474</v>
      </c>
      <c r="J19" s="30">
        <v>0</v>
      </c>
      <c r="K19" s="32">
        <v>6.0565189999999998</v>
      </c>
      <c r="L19" s="33">
        <v>328945.47414200002</v>
      </c>
      <c r="M19" s="34">
        <v>654125.47837099992</v>
      </c>
    </row>
    <row r="20" spans="1:13" ht="15.75" x14ac:dyDescent="0.25">
      <c r="A20" s="27">
        <v>11</v>
      </c>
      <c r="B20" s="37" t="s">
        <v>28</v>
      </c>
      <c r="C20" s="29">
        <v>11081.813516</v>
      </c>
      <c r="D20" s="30">
        <v>0</v>
      </c>
      <c r="E20" s="30">
        <v>0</v>
      </c>
      <c r="F20" s="31">
        <v>0</v>
      </c>
      <c r="G20" s="30">
        <v>5615.3843619999998</v>
      </c>
      <c r="H20" s="30">
        <v>564.31828599999994</v>
      </c>
      <c r="I20" s="30">
        <v>1193.445373</v>
      </c>
      <c r="J20" s="30">
        <v>0</v>
      </c>
      <c r="K20" s="32">
        <v>0</v>
      </c>
      <c r="L20" s="33">
        <v>26216.327061</v>
      </c>
      <c r="M20" s="34">
        <v>44671.288597999999</v>
      </c>
    </row>
    <row r="21" spans="1:13" ht="15.75" x14ac:dyDescent="0.25">
      <c r="A21" s="27">
        <v>12</v>
      </c>
      <c r="B21" s="37" t="s">
        <v>29</v>
      </c>
      <c r="C21" s="29">
        <v>3397.4215009999998</v>
      </c>
      <c r="D21" s="30">
        <v>29.074999999999999</v>
      </c>
      <c r="E21" s="30">
        <v>0</v>
      </c>
      <c r="F21" s="31">
        <v>0</v>
      </c>
      <c r="G21" s="30">
        <v>684817.024385</v>
      </c>
      <c r="H21" s="30">
        <v>15140.837287</v>
      </c>
      <c r="I21" s="30">
        <v>2607486.7814420001</v>
      </c>
      <c r="J21" s="30">
        <v>0</v>
      </c>
      <c r="K21" s="32">
        <v>53.799337000000001</v>
      </c>
      <c r="L21" s="33">
        <v>1754735.6520219999</v>
      </c>
      <c r="M21" s="34">
        <v>5065660.5909740003</v>
      </c>
    </row>
    <row r="22" spans="1:13" ht="15.75" x14ac:dyDescent="0.25">
      <c r="A22" s="27">
        <v>13</v>
      </c>
      <c r="B22" s="37" t="s">
        <v>30</v>
      </c>
      <c r="C22" s="29">
        <v>87931.053111000001</v>
      </c>
      <c r="D22" s="30">
        <v>0.35</v>
      </c>
      <c r="E22" s="30">
        <v>0</v>
      </c>
      <c r="F22" s="31">
        <v>0</v>
      </c>
      <c r="G22" s="30">
        <v>143960.546982</v>
      </c>
      <c r="H22" s="30">
        <v>6866.8220439999996</v>
      </c>
      <c r="I22" s="30">
        <v>50707.100630000001</v>
      </c>
      <c r="J22" s="30">
        <v>0</v>
      </c>
      <c r="K22" s="32">
        <v>0</v>
      </c>
      <c r="L22" s="33">
        <v>654534.56024999998</v>
      </c>
      <c r="M22" s="34">
        <v>944000.43301699997</v>
      </c>
    </row>
    <row r="23" spans="1:13" ht="15.75" x14ac:dyDescent="0.25">
      <c r="A23" s="27">
        <v>14</v>
      </c>
      <c r="B23" s="37" t="s">
        <v>31</v>
      </c>
      <c r="C23" s="29">
        <v>6013.2927209999998</v>
      </c>
      <c r="D23" s="30">
        <v>0</v>
      </c>
      <c r="E23" s="30">
        <v>0</v>
      </c>
      <c r="F23" s="31">
        <v>0</v>
      </c>
      <c r="G23" s="30">
        <v>10454.246275</v>
      </c>
      <c r="H23" s="30">
        <v>621.42708400000004</v>
      </c>
      <c r="I23" s="30">
        <v>2096.968723</v>
      </c>
      <c r="J23" s="30">
        <v>0</v>
      </c>
      <c r="K23" s="32">
        <v>0</v>
      </c>
      <c r="L23" s="33">
        <v>15006.732824999999</v>
      </c>
      <c r="M23" s="34">
        <v>34192.667627999996</v>
      </c>
    </row>
    <row r="24" spans="1:13" ht="15.75" x14ac:dyDescent="0.25">
      <c r="A24" s="27">
        <v>15</v>
      </c>
      <c r="B24" s="37" t="s">
        <v>32</v>
      </c>
      <c r="C24" s="29">
        <v>222570.28660299999</v>
      </c>
      <c r="D24" s="30">
        <v>83.463999999999999</v>
      </c>
      <c r="E24" s="30">
        <v>0</v>
      </c>
      <c r="F24" s="31">
        <v>0</v>
      </c>
      <c r="G24" s="30">
        <v>119336.21505699999</v>
      </c>
      <c r="H24" s="30">
        <v>1280.7197550000001</v>
      </c>
      <c r="I24" s="30">
        <v>113517.49750300001</v>
      </c>
      <c r="J24" s="30">
        <v>0</v>
      </c>
      <c r="K24" s="32">
        <v>27562.959386999999</v>
      </c>
      <c r="L24" s="33">
        <v>38248.671661</v>
      </c>
      <c r="M24" s="34">
        <v>522599.81396600005</v>
      </c>
    </row>
    <row r="25" spans="1:13" ht="15.75" x14ac:dyDescent="0.25">
      <c r="A25" s="27">
        <v>16</v>
      </c>
      <c r="B25" s="37" t="s">
        <v>33</v>
      </c>
      <c r="C25" s="29">
        <v>41103.913532999999</v>
      </c>
      <c r="D25" s="30">
        <v>34.67</v>
      </c>
      <c r="E25" s="30">
        <v>0</v>
      </c>
      <c r="F25" s="31">
        <v>0</v>
      </c>
      <c r="G25" s="30">
        <v>17965.332857000001</v>
      </c>
      <c r="H25" s="30">
        <v>14.826905999999999</v>
      </c>
      <c r="I25" s="30">
        <v>51043.366847999998</v>
      </c>
      <c r="J25" s="30">
        <v>0</v>
      </c>
      <c r="K25" s="32">
        <v>0.282972</v>
      </c>
      <c r="L25" s="33">
        <v>537466.70396299998</v>
      </c>
      <c r="M25" s="34">
        <v>647629.09707899997</v>
      </c>
    </row>
    <row r="26" spans="1:13" ht="15.75" x14ac:dyDescent="0.25">
      <c r="A26" s="27">
        <v>18</v>
      </c>
      <c r="B26" s="37" t="s">
        <v>34</v>
      </c>
      <c r="C26" s="29">
        <v>51228.997395999999</v>
      </c>
      <c r="D26" s="30">
        <v>0</v>
      </c>
      <c r="E26" s="30">
        <v>0</v>
      </c>
      <c r="F26" s="31">
        <v>0</v>
      </c>
      <c r="G26" s="30">
        <v>474446.21954000002</v>
      </c>
      <c r="H26" s="30">
        <v>4548.3480890000001</v>
      </c>
      <c r="I26" s="30">
        <v>913734.16048199998</v>
      </c>
      <c r="J26" s="30">
        <v>0</v>
      </c>
      <c r="K26" s="32">
        <v>0</v>
      </c>
      <c r="L26" s="33">
        <v>1481412.139652</v>
      </c>
      <c r="M26" s="34">
        <v>2925369.8651590003</v>
      </c>
    </row>
    <row r="27" spans="1:13" ht="15.75" x14ac:dyDescent="0.25">
      <c r="A27" s="27">
        <v>19</v>
      </c>
      <c r="B27" s="37" t="s">
        <v>35</v>
      </c>
      <c r="C27" s="29">
        <v>12073.099967</v>
      </c>
      <c r="D27" s="30">
        <v>279.52722</v>
      </c>
      <c r="E27" s="30">
        <v>0</v>
      </c>
      <c r="F27" s="31">
        <v>0</v>
      </c>
      <c r="G27" s="30">
        <v>0</v>
      </c>
      <c r="H27" s="30">
        <v>0</v>
      </c>
      <c r="I27" s="30">
        <v>0</v>
      </c>
      <c r="J27" s="30">
        <v>0</v>
      </c>
      <c r="K27" s="32">
        <v>0</v>
      </c>
      <c r="L27" s="33">
        <v>1989.6134480000001</v>
      </c>
      <c r="M27" s="34">
        <v>14342.240635</v>
      </c>
    </row>
    <row r="28" spans="1:13" ht="15.75" x14ac:dyDescent="0.25">
      <c r="A28" s="27">
        <v>20</v>
      </c>
      <c r="B28" s="37" t="s">
        <v>36</v>
      </c>
      <c r="C28" s="29">
        <v>9619.3620179999998</v>
      </c>
      <c r="D28" s="30">
        <v>0</v>
      </c>
      <c r="E28" s="30">
        <v>0</v>
      </c>
      <c r="F28" s="31">
        <v>0</v>
      </c>
      <c r="G28" s="30">
        <v>2644.17454</v>
      </c>
      <c r="H28" s="30">
        <v>0</v>
      </c>
      <c r="I28" s="30">
        <v>0</v>
      </c>
      <c r="J28" s="30">
        <v>0</v>
      </c>
      <c r="K28" s="32">
        <v>0</v>
      </c>
      <c r="L28" s="33">
        <v>0</v>
      </c>
      <c r="M28" s="34">
        <v>12263.536558</v>
      </c>
    </row>
    <row r="29" spans="1:13" ht="15.75" x14ac:dyDescent="0.25">
      <c r="A29" s="27">
        <v>21</v>
      </c>
      <c r="B29" s="37" t="s">
        <v>63</v>
      </c>
      <c r="C29" s="29">
        <v>112313.640094</v>
      </c>
      <c r="D29" s="30">
        <v>0</v>
      </c>
      <c r="E29" s="30">
        <v>0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2">
        <v>0</v>
      </c>
      <c r="L29" s="33">
        <v>0</v>
      </c>
      <c r="M29" s="34">
        <v>112313.640094</v>
      </c>
    </row>
    <row r="30" spans="1:13" ht="15.75" x14ac:dyDescent="0.25">
      <c r="A30" s="27">
        <v>22</v>
      </c>
      <c r="B30" s="37" t="s">
        <v>38</v>
      </c>
      <c r="C30" s="29">
        <v>2787.69299</v>
      </c>
      <c r="D30" s="30">
        <v>0</v>
      </c>
      <c r="E30" s="30">
        <v>0</v>
      </c>
      <c r="F30" s="31">
        <v>0</v>
      </c>
      <c r="G30" s="30">
        <v>49533.081993</v>
      </c>
      <c r="H30" s="30">
        <v>9820.9161600000007</v>
      </c>
      <c r="I30" s="30">
        <v>679.11606400000005</v>
      </c>
      <c r="J30" s="30">
        <v>0</v>
      </c>
      <c r="K30" s="32">
        <v>120.997812</v>
      </c>
      <c r="L30" s="33">
        <v>1869.040229</v>
      </c>
      <c r="M30" s="34">
        <v>64810.845248000005</v>
      </c>
    </row>
    <row r="31" spans="1:13" ht="15.75" x14ac:dyDescent="0.25">
      <c r="A31" s="27">
        <v>23</v>
      </c>
      <c r="B31" s="37" t="s">
        <v>39</v>
      </c>
      <c r="C31" s="29">
        <v>0</v>
      </c>
      <c r="D31" s="30">
        <v>0</v>
      </c>
      <c r="E31" s="30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2">
        <v>0</v>
      </c>
      <c r="L31" s="33">
        <v>0</v>
      </c>
      <c r="M31" s="34">
        <v>0</v>
      </c>
    </row>
    <row r="32" spans="1:13" ht="15.75" x14ac:dyDescent="0.25">
      <c r="A32" s="27">
        <v>24</v>
      </c>
      <c r="B32" s="37" t="s">
        <v>40</v>
      </c>
      <c r="C32" s="29">
        <v>643.28838499999995</v>
      </c>
      <c r="D32" s="30">
        <v>0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2">
        <v>0</v>
      </c>
      <c r="L32" s="33">
        <v>0</v>
      </c>
      <c r="M32" s="34">
        <v>643.28838499999995</v>
      </c>
    </row>
    <row r="33" spans="1:14" ht="15.75" x14ac:dyDescent="0.25">
      <c r="A33" s="27">
        <v>26</v>
      </c>
      <c r="B33" s="37" t="s">
        <v>41</v>
      </c>
      <c r="C33" s="29">
        <v>4380.2801040000004</v>
      </c>
      <c r="D33" s="30">
        <v>0</v>
      </c>
      <c r="E33" s="30">
        <v>0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2">
        <v>0</v>
      </c>
      <c r="L33" s="33">
        <v>0</v>
      </c>
      <c r="M33" s="34">
        <v>4380.2801040000004</v>
      </c>
    </row>
    <row r="34" spans="1:14" ht="15.75" x14ac:dyDescent="0.25">
      <c r="A34" s="27">
        <v>27</v>
      </c>
      <c r="B34" s="37" t="s">
        <v>42</v>
      </c>
      <c r="C34" s="29">
        <v>2204.9349269999998</v>
      </c>
      <c r="D34" s="30">
        <v>0</v>
      </c>
      <c r="E34" s="30">
        <v>0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2">
        <v>0</v>
      </c>
      <c r="L34" s="33">
        <v>2.892522</v>
      </c>
      <c r="M34" s="34">
        <v>2207.8274489999999</v>
      </c>
    </row>
    <row r="35" spans="1:14" ht="15.75" x14ac:dyDescent="0.25">
      <c r="A35" s="27">
        <v>28</v>
      </c>
      <c r="B35" s="37" t="s">
        <v>43</v>
      </c>
      <c r="C35" s="29">
        <v>17847.544304999999</v>
      </c>
      <c r="D35" s="30">
        <v>3.4350000000000001</v>
      </c>
      <c r="E35" s="30">
        <v>0</v>
      </c>
      <c r="F35" s="31">
        <v>0</v>
      </c>
      <c r="G35" s="30">
        <v>0</v>
      </c>
      <c r="H35" s="30">
        <v>0</v>
      </c>
      <c r="I35" s="30">
        <v>0</v>
      </c>
      <c r="J35" s="30">
        <v>0</v>
      </c>
      <c r="K35" s="32">
        <v>0</v>
      </c>
      <c r="L35" s="33">
        <v>0</v>
      </c>
      <c r="M35" s="34">
        <v>17850.979305000001</v>
      </c>
    </row>
    <row r="36" spans="1:14" ht="15.75" x14ac:dyDescent="0.25">
      <c r="A36" s="27">
        <v>29</v>
      </c>
      <c r="B36" s="37" t="s">
        <v>44</v>
      </c>
      <c r="C36" s="29">
        <v>0</v>
      </c>
      <c r="D36" s="30">
        <v>0</v>
      </c>
      <c r="E36" s="30">
        <v>0</v>
      </c>
      <c r="F36" s="31">
        <v>0</v>
      </c>
      <c r="G36" s="30">
        <v>0</v>
      </c>
      <c r="H36" s="30">
        <v>0</v>
      </c>
      <c r="I36" s="30">
        <v>0</v>
      </c>
      <c r="J36" s="30">
        <v>0</v>
      </c>
      <c r="K36" s="32">
        <v>0</v>
      </c>
      <c r="L36" s="33">
        <v>0</v>
      </c>
      <c r="M36" s="34">
        <v>0</v>
      </c>
    </row>
    <row r="37" spans="1:14" ht="15.75" x14ac:dyDescent="0.25">
      <c r="A37" s="27">
        <v>30</v>
      </c>
      <c r="B37" s="37" t="s">
        <v>45</v>
      </c>
      <c r="C37" s="29">
        <v>381.05317700000001</v>
      </c>
      <c r="D37" s="30">
        <v>5.9</v>
      </c>
      <c r="E37" s="30">
        <v>0</v>
      </c>
      <c r="F37" s="31">
        <v>0</v>
      </c>
      <c r="G37" s="30">
        <v>0</v>
      </c>
      <c r="H37" s="30">
        <v>0</v>
      </c>
      <c r="I37" s="30">
        <v>0</v>
      </c>
      <c r="J37" s="30">
        <v>0</v>
      </c>
      <c r="K37" s="32">
        <v>0</v>
      </c>
      <c r="L37" s="33">
        <v>0</v>
      </c>
      <c r="M37" s="34">
        <v>386.95317699999998</v>
      </c>
    </row>
    <row r="38" spans="1:14" ht="15.75" x14ac:dyDescent="0.25">
      <c r="A38" s="27">
        <v>31</v>
      </c>
      <c r="B38" s="37" t="s">
        <v>46</v>
      </c>
      <c r="C38" s="29">
        <v>81725.886142000003</v>
      </c>
      <c r="D38" s="30">
        <v>0</v>
      </c>
      <c r="E38" s="30">
        <v>0</v>
      </c>
      <c r="F38" s="31">
        <v>0</v>
      </c>
      <c r="G38" s="30">
        <v>44909.522341000004</v>
      </c>
      <c r="H38" s="30">
        <v>226.831435</v>
      </c>
      <c r="I38" s="30">
        <v>7842.9858389999999</v>
      </c>
      <c r="J38" s="30">
        <v>0</v>
      </c>
      <c r="K38" s="32">
        <v>47410.591052000003</v>
      </c>
      <c r="L38" s="33">
        <v>958058.28463400004</v>
      </c>
      <c r="M38" s="34">
        <v>1140174.1014430001</v>
      </c>
    </row>
    <row r="39" spans="1:14" ht="15.75" x14ac:dyDescent="0.25">
      <c r="A39" s="27">
        <v>33</v>
      </c>
      <c r="B39" s="37" t="s">
        <v>47</v>
      </c>
      <c r="C39" s="29">
        <v>135832.26706400001</v>
      </c>
      <c r="D39" s="30">
        <v>0</v>
      </c>
      <c r="E39" s="30">
        <v>0</v>
      </c>
      <c r="F39" s="31">
        <v>0</v>
      </c>
      <c r="G39" s="30">
        <v>12352.401856</v>
      </c>
      <c r="H39" s="30">
        <v>262.88557300000002</v>
      </c>
      <c r="I39" s="30">
        <v>12904.717522999999</v>
      </c>
      <c r="J39" s="30">
        <v>0</v>
      </c>
      <c r="K39" s="32">
        <v>215.32351199999999</v>
      </c>
      <c r="L39" s="33">
        <v>14827.472446</v>
      </c>
      <c r="M39" s="34">
        <v>176395.06797400003</v>
      </c>
    </row>
    <row r="40" spans="1:14" ht="15.75" x14ac:dyDescent="0.25">
      <c r="A40" s="425">
        <v>34</v>
      </c>
      <c r="B40" s="335" t="s">
        <v>70</v>
      </c>
      <c r="C40" s="29">
        <v>30827.997926</v>
      </c>
      <c r="D40" s="30">
        <v>0</v>
      </c>
      <c r="E40" s="30">
        <v>0</v>
      </c>
      <c r="F40" s="31">
        <v>0</v>
      </c>
      <c r="G40" s="30">
        <v>4857.58986</v>
      </c>
      <c r="H40" s="30">
        <v>0</v>
      </c>
      <c r="I40" s="30">
        <v>0</v>
      </c>
      <c r="J40" s="30">
        <v>0</v>
      </c>
      <c r="K40" s="32">
        <v>99.233915999999994</v>
      </c>
      <c r="L40" s="33">
        <v>28365.283062999999</v>
      </c>
      <c r="M40" s="34">
        <v>64150.104764999996</v>
      </c>
    </row>
    <row r="41" spans="1:14" ht="16.5" thickBot="1" x14ac:dyDescent="0.3">
      <c r="A41" s="426">
        <v>35</v>
      </c>
      <c r="B41" s="143" t="s">
        <v>48</v>
      </c>
      <c r="C41" s="45">
        <v>110355.82823899999</v>
      </c>
      <c r="D41" s="46">
        <v>0</v>
      </c>
      <c r="E41" s="46">
        <v>0</v>
      </c>
      <c r="F41" s="47">
        <v>0</v>
      </c>
      <c r="G41" s="46">
        <v>41422.887119999999</v>
      </c>
      <c r="H41" s="46">
        <v>10535.952474</v>
      </c>
      <c r="I41" s="46">
        <v>83988.723784000002</v>
      </c>
      <c r="J41" s="46">
        <v>0</v>
      </c>
      <c r="K41" s="48">
        <v>739.96540700000003</v>
      </c>
      <c r="L41" s="49">
        <v>111616.744426</v>
      </c>
      <c r="M41" s="50">
        <v>358660.10145000002</v>
      </c>
    </row>
    <row r="42" spans="1:14" ht="17.25" thickTop="1" thickBot="1" x14ac:dyDescent="0.3">
      <c r="A42" s="432" t="s">
        <v>49</v>
      </c>
      <c r="B42" s="433"/>
      <c r="C42" s="51">
        <v>3065659.5145740001</v>
      </c>
      <c r="D42" s="51">
        <v>499.40019999999998</v>
      </c>
      <c r="E42" s="51">
        <v>0</v>
      </c>
      <c r="F42" s="52">
        <v>0</v>
      </c>
      <c r="G42" s="51">
        <v>7158876.2684239997</v>
      </c>
      <c r="H42" s="51">
        <v>123005.969084</v>
      </c>
      <c r="I42" s="51">
        <v>14958784.251814</v>
      </c>
      <c r="J42" s="51">
        <v>80.002262000000002</v>
      </c>
      <c r="K42" s="51">
        <v>89127.335414000001</v>
      </c>
      <c r="L42" s="53">
        <v>14815636.173581</v>
      </c>
      <c r="M42" s="54">
        <v>40211668.915353</v>
      </c>
      <c r="N42" s="26"/>
    </row>
    <row r="43" spans="1:14" ht="17.25" thickTop="1" thickBot="1" x14ac:dyDescent="0.3">
      <c r="A43" s="432" t="s">
        <v>50</v>
      </c>
      <c r="B43" s="433"/>
      <c r="C43" s="51">
        <v>3067169.6147739999</v>
      </c>
      <c r="D43" s="51">
        <v>607.7414</v>
      </c>
      <c r="E43" s="51">
        <v>0</v>
      </c>
      <c r="F43" s="52">
        <v>0</v>
      </c>
      <c r="G43" s="51">
        <v>8040886.1181539996</v>
      </c>
      <c r="H43" s="51">
        <v>180739.28450400001</v>
      </c>
      <c r="I43" s="51">
        <v>17564197.837556001</v>
      </c>
      <c r="J43" s="51">
        <v>96.519800000000004</v>
      </c>
      <c r="K43" s="51">
        <v>59663.554234000003</v>
      </c>
      <c r="L43" s="53">
        <v>15753708.605467999</v>
      </c>
      <c r="M43" s="54">
        <v>44667069.27589</v>
      </c>
      <c r="N43" s="26"/>
    </row>
    <row r="44" spans="1:14" s="1" customFormat="1" ht="15.75" thickTop="1" x14ac:dyDescent="0.25">
      <c r="F44" s="2"/>
    </row>
    <row r="45" spans="1:14" s="1" customFormat="1" x14ac:dyDescent="0.25">
      <c r="A45" s="57" t="s">
        <v>51</v>
      </c>
      <c r="B45" s="57" t="s">
        <v>52</v>
      </c>
      <c r="F45" s="2"/>
    </row>
    <row r="46" spans="1:14" s="1" customFormat="1" x14ac:dyDescent="0.25">
      <c r="A46" s="57" t="s">
        <v>53</v>
      </c>
      <c r="B46" s="57" t="s">
        <v>54</v>
      </c>
      <c r="F46" s="2"/>
    </row>
    <row r="47" spans="1:14" s="1" customFormat="1" x14ac:dyDescent="0.25">
      <c r="A47" s="57"/>
      <c r="B47" s="57"/>
      <c r="F47" s="2"/>
    </row>
    <row r="48" spans="1:14" s="1" customFormat="1" x14ac:dyDescent="0.25">
      <c r="A48" s="57"/>
      <c r="B48" s="57" t="s">
        <v>55</v>
      </c>
      <c r="F48" s="2"/>
    </row>
    <row r="49" spans="1:14" s="1" customFormat="1" x14ac:dyDescent="0.25">
      <c r="F49" s="2"/>
    </row>
    <row r="50" spans="1:14" s="1" customFormat="1" x14ac:dyDescent="0.25">
      <c r="F50" s="2"/>
    </row>
    <row r="51" spans="1:14" s="1" customFormat="1" x14ac:dyDescent="0.25">
      <c r="F51" s="2"/>
    </row>
    <row r="52" spans="1:14" s="1" customFormat="1" x14ac:dyDescent="0.25">
      <c r="F52" s="2"/>
    </row>
    <row r="53" spans="1:14" s="1" customFormat="1" ht="20.25" x14ac:dyDescent="0.3">
      <c r="A53" s="434" t="s">
        <v>56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</row>
    <row r="54" spans="1:14" s="1" customFormat="1" ht="20.25" x14ac:dyDescent="0.3">
      <c r="A54" s="434" t="s">
        <v>57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434"/>
      <c r="M54" s="434"/>
    </row>
    <row r="55" spans="1:14" s="1" customFormat="1" ht="20.25" x14ac:dyDescent="0.3">
      <c r="A55" s="7"/>
      <c r="B55" s="7"/>
      <c r="C55" s="7"/>
      <c r="D55" s="7"/>
      <c r="E55" s="7"/>
      <c r="F55" s="8" t="s">
        <v>2</v>
      </c>
      <c r="G55" s="127" t="s">
        <v>74</v>
      </c>
      <c r="H55" s="7" t="s">
        <v>64</v>
      </c>
      <c r="I55" s="7"/>
      <c r="J55" s="7"/>
      <c r="K55" s="7"/>
      <c r="L55" s="7"/>
      <c r="M55" s="58"/>
    </row>
    <row r="56" spans="1:14" s="1" customFormat="1" x14ac:dyDescent="0.25">
      <c r="F56" s="2"/>
      <c r="M56" s="59"/>
    </row>
    <row r="57" spans="1:14" s="1" customFormat="1" ht="16.5" thickBot="1" x14ac:dyDescent="0.3">
      <c r="A57" s="6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1"/>
      <c r="M57" s="60"/>
    </row>
    <row r="58" spans="1:14" s="1" customFormat="1" ht="16.5" thickTop="1" x14ac:dyDescent="0.25">
      <c r="A58" s="435" t="s">
        <v>5</v>
      </c>
      <c r="B58" s="436"/>
      <c r="C58" s="439" t="s">
        <v>58</v>
      </c>
      <c r="D58" s="439"/>
      <c r="E58" s="439"/>
      <c r="F58" s="439"/>
      <c r="G58" s="439"/>
      <c r="H58" s="439"/>
      <c r="I58" s="439"/>
      <c r="J58" s="439"/>
      <c r="K58" s="439"/>
      <c r="L58" s="440" t="s">
        <v>7</v>
      </c>
      <c r="M58" s="442" t="s">
        <v>8</v>
      </c>
    </row>
    <row r="59" spans="1:14" s="14" customFormat="1" ht="16.5" thickBot="1" x14ac:dyDescent="0.3">
      <c r="A59" s="437"/>
      <c r="B59" s="438"/>
      <c r="C59" s="10" t="s">
        <v>9</v>
      </c>
      <c r="D59" s="11" t="s">
        <v>10</v>
      </c>
      <c r="E59" s="11" t="s">
        <v>11</v>
      </c>
      <c r="F59" s="11" t="s">
        <v>12</v>
      </c>
      <c r="G59" s="11" t="s">
        <v>13</v>
      </c>
      <c r="H59" s="11" t="s">
        <v>14</v>
      </c>
      <c r="I59" s="11" t="s">
        <v>15</v>
      </c>
      <c r="J59" s="11" t="s">
        <v>16</v>
      </c>
      <c r="K59" s="12" t="s">
        <v>17</v>
      </c>
      <c r="L59" s="441"/>
      <c r="M59" s="443"/>
    </row>
    <row r="60" spans="1:14" ht="15.75" thickTop="1" x14ac:dyDescent="0.25">
      <c r="A60" s="16">
        <v>1</v>
      </c>
      <c r="B60" s="133" t="s">
        <v>18</v>
      </c>
      <c r="C60" s="63">
        <v>2.5549032051879346</v>
      </c>
      <c r="D60" s="64">
        <v>0</v>
      </c>
      <c r="E60" s="64">
        <v>0</v>
      </c>
      <c r="F60" s="64">
        <v>0</v>
      </c>
      <c r="G60" s="64">
        <v>4.7352657767142521</v>
      </c>
      <c r="H60" s="64">
        <v>9.9662258679726108</v>
      </c>
      <c r="I60" s="64">
        <v>6.2306407606552394</v>
      </c>
      <c r="J60" s="64">
        <v>0</v>
      </c>
      <c r="K60" s="65">
        <v>1.3924342775819811</v>
      </c>
      <c r="L60" s="66">
        <v>4.9781992747242976</v>
      </c>
      <c r="M60" s="67">
        <v>5.2233508369558344</v>
      </c>
      <c r="N60" s="68"/>
    </row>
    <row r="61" spans="1:14" x14ac:dyDescent="0.25">
      <c r="A61" s="27">
        <v>2</v>
      </c>
      <c r="B61" s="37" t="s">
        <v>19</v>
      </c>
      <c r="C61" s="69">
        <v>13.705199673238472</v>
      </c>
      <c r="D61" s="70">
        <v>1.0508606123906239</v>
      </c>
      <c r="E61" s="70">
        <v>0</v>
      </c>
      <c r="F61" s="70">
        <v>0</v>
      </c>
      <c r="G61" s="70">
        <v>5.3760186448609488</v>
      </c>
      <c r="H61" s="70">
        <v>9.1286762501191401</v>
      </c>
      <c r="I61" s="70">
        <v>15.353743947075666</v>
      </c>
      <c r="J61" s="70">
        <v>99.9971725799453</v>
      </c>
      <c r="K61" s="71">
        <v>0.66516630082814832</v>
      </c>
      <c r="L61" s="72">
        <v>20.560974608643562</v>
      </c>
      <c r="M61" s="73">
        <v>15.318679825892833</v>
      </c>
    </row>
    <row r="62" spans="1:14" x14ac:dyDescent="0.25">
      <c r="A62" s="27">
        <v>3</v>
      </c>
      <c r="B62" s="37" t="s">
        <v>20</v>
      </c>
      <c r="C62" s="69">
        <v>3.1150068766938697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1">
        <v>0</v>
      </c>
      <c r="L62" s="72">
        <v>0</v>
      </c>
      <c r="M62" s="73">
        <v>0.23748207242037492</v>
      </c>
    </row>
    <row r="63" spans="1:14" x14ac:dyDescent="0.25">
      <c r="A63" s="27">
        <v>4</v>
      </c>
      <c r="B63" s="37" t="s">
        <v>21</v>
      </c>
      <c r="C63" s="69">
        <v>1.433892394247454</v>
      </c>
      <c r="D63" s="70">
        <v>0</v>
      </c>
      <c r="E63" s="70">
        <v>0</v>
      </c>
      <c r="F63" s="70">
        <v>0</v>
      </c>
      <c r="G63" s="70">
        <v>12.611484298425472</v>
      </c>
      <c r="H63" s="70">
        <v>10.010901731598768</v>
      </c>
      <c r="I63" s="70">
        <v>18.650323656193404</v>
      </c>
      <c r="J63" s="70">
        <v>0</v>
      </c>
      <c r="K63" s="71">
        <v>2.019574901054721</v>
      </c>
      <c r="L63" s="72">
        <v>8.8702979406678732</v>
      </c>
      <c r="M63" s="73">
        <v>12.595760634041161</v>
      </c>
    </row>
    <row r="64" spans="1:14" x14ac:dyDescent="0.25">
      <c r="A64" s="27">
        <v>5</v>
      </c>
      <c r="B64" s="37" t="s">
        <v>22</v>
      </c>
      <c r="C64" s="69">
        <v>0.22617237031828352</v>
      </c>
      <c r="D64" s="70">
        <v>0.21085293918584733</v>
      </c>
      <c r="E64" s="70">
        <v>0</v>
      </c>
      <c r="F64" s="70">
        <v>0</v>
      </c>
      <c r="G64" s="70">
        <v>6.5790160011340051</v>
      </c>
      <c r="H64" s="70">
        <v>6.5816744563602381</v>
      </c>
      <c r="I64" s="70">
        <v>8.7645052039975226</v>
      </c>
      <c r="J64" s="70">
        <v>0</v>
      </c>
      <c r="K64" s="71">
        <v>0.28027630113663349</v>
      </c>
      <c r="L64" s="72">
        <v>0.59446906370482278</v>
      </c>
      <c r="M64" s="73">
        <v>4.6886932249786453</v>
      </c>
    </row>
    <row r="65" spans="1:13" x14ac:dyDescent="0.25">
      <c r="A65" s="27">
        <v>6</v>
      </c>
      <c r="B65" s="37" t="s">
        <v>23</v>
      </c>
      <c r="C65" s="69">
        <v>5.7526855804306907</v>
      </c>
      <c r="D65" s="70">
        <v>0</v>
      </c>
      <c r="E65" s="70">
        <v>0</v>
      </c>
      <c r="F65" s="70">
        <v>0</v>
      </c>
      <c r="G65" s="70">
        <v>1.5347122646133828</v>
      </c>
      <c r="H65" s="70">
        <v>0.77309036389169383</v>
      </c>
      <c r="I65" s="70">
        <v>0.48993671007129169</v>
      </c>
      <c r="J65" s="70">
        <v>0</v>
      </c>
      <c r="K65" s="71">
        <v>1.531830201877149</v>
      </c>
      <c r="L65" s="72">
        <v>11.359901692133697</v>
      </c>
      <c r="M65" s="73">
        <v>5.0852711828338419</v>
      </c>
    </row>
    <row r="66" spans="1:13" x14ac:dyDescent="0.25">
      <c r="A66" s="27">
        <v>7</v>
      </c>
      <c r="B66" s="37" t="s">
        <v>24</v>
      </c>
      <c r="C66" s="69">
        <v>3.1569022805668099</v>
      </c>
      <c r="D66" s="70">
        <v>0</v>
      </c>
      <c r="E66" s="70">
        <v>0</v>
      </c>
      <c r="F66" s="70">
        <v>0</v>
      </c>
      <c r="G66" s="70">
        <v>3.4539220055892073</v>
      </c>
      <c r="H66" s="70">
        <v>2.6193759506091316</v>
      </c>
      <c r="I66" s="70">
        <v>9.4367827317371518</v>
      </c>
      <c r="J66" s="70">
        <v>0</v>
      </c>
      <c r="K66" s="71">
        <v>0</v>
      </c>
      <c r="L66" s="72">
        <v>9.69483382880499</v>
      </c>
      <c r="M66" s="73">
        <v>7.946059513913986</v>
      </c>
    </row>
    <row r="67" spans="1:13" x14ac:dyDescent="0.25">
      <c r="A67" s="27">
        <v>8</v>
      </c>
      <c r="B67" s="37" t="s">
        <v>25</v>
      </c>
      <c r="C67" s="69">
        <v>5.5931298030279377</v>
      </c>
      <c r="D67" s="70">
        <v>0</v>
      </c>
      <c r="E67" s="70">
        <v>0</v>
      </c>
      <c r="F67" s="70">
        <v>0</v>
      </c>
      <c r="G67" s="70">
        <v>34.193364683531364</v>
      </c>
      <c r="H67" s="70">
        <v>14.820430603291159</v>
      </c>
      <c r="I67" s="70">
        <v>11.718855686520246</v>
      </c>
      <c r="J67" s="70">
        <v>0</v>
      </c>
      <c r="K67" s="71">
        <v>0</v>
      </c>
      <c r="L67" s="72">
        <v>1.7845365154785366</v>
      </c>
      <c r="M67" s="73">
        <v>11.576106891272847</v>
      </c>
    </row>
    <row r="68" spans="1:13" x14ac:dyDescent="0.25">
      <c r="A68" s="27">
        <v>9</v>
      </c>
      <c r="B68" s="37" t="s">
        <v>26</v>
      </c>
      <c r="C68" s="69">
        <v>30.158904000187931</v>
      </c>
      <c r="D68" s="70">
        <v>11.349210512931313</v>
      </c>
      <c r="E68" s="70">
        <v>0</v>
      </c>
      <c r="F68" s="70">
        <v>0</v>
      </c>
      <c r="G68" s="70">
        <v>7.734948390104007</v>
      </c>
      <c r="H68" s="70">
        <v>5.5455886879292056</v>
      </c>
      <c r="I68" s="70">
        <v>2.7961537773785174</v>
      </c>
      <c r="J68" s="70">
        <v>2.8274200546979534E-3</v>
      </c>
      <c r="K68" s="71">
        <v>8.6047286821449589</v>
      </c>
      <c r="L68" s="72">
        <v>1.9742696152702663</v>
      </c>
      <c r="M68" s="73">
        <v>5.4800589456252249</v>
      </c>
    </row>
    <row r="69" spans="1:13" x14ac:dyDescent="0.25">
      <c r="A69" s="27">
        <v>10</v>
      </c>
      <c r="B69" s="37" t="s">
        <v>27</v>
      </c>
      <c r="C69" s="69">
        <v>3.5000552854255975</v>
      </c>
      <c r="D69" s="70">
        <v>0</v>
      </c>
      <c r="E69" s="70">
        <v>0</v>
      </c>
      <c r="F69" s="70">
        <v>0</v>
      </c>
      <c r="G69" s="70">
        <v>1.2593725046018669</v>
      </c>
      <c r="H69" s="70">
        <v>0</v>
      </c>
      <c r="I69" s="70">
        <v>0.85379432127655808</v>
      </c>
      <c r="J69" s="70">
        <v>0</v>
      </c>
      <c r="K69" s="71">
        <v>6.7953551756789648E-3</v>
      </c>
      <c r="L69" s="72">
        <v>2.2202588554959943</v>
      </c>
      <c r="M69" s="73">
        <v>1.6267056205698835</v>
      </c>
    </row>
    <row r="70" spans="1:13" x14ac:dyDescent="0.25">
      <c r="A70" s="27">
        <v>11</v>
      </c>
      <c r="B70" s="37" t="s">
        <v>28</v>
      </c>
      <c r="C70" s="69">
        <v>0.36148220189872959</v>
      </c>
      <c r="D70" s="70">
        <v>0</v>
      </c>
      <c r="E70" s="70">
        <v>0</v>
      </c>
      <c r="F70" s="70">
        <v>0</v>
      </c>
      <c r="G70" s="70">
        <v>7.8439466634841082E-2</v>
      </c>
      <c r="H70" s="70">
        <v>0.45877309060882288</v>
      </c>
      <c r="I70" s="70">
        <v>7.9782243858171498E-3</v>
      </c>
      <c r="J70" s="70">
        <v>0</v>
      </c>
      <c r="K70" s="71">
        <v>0</v>
      </c>
      <c r="L70" s="72">
        <v>0.17695039722795383</v>
      </c>
      <c r="M70" s="73">
        <v>0.11109036208378882</v>
      </c>
    </row>
    <row r="71" spans="1:13" x14ac:dyDescent="0.25">
      <c r="A71" s="27">
        <v>12</v>
      </c>
      <c r="B71" s="37" t="s">
        <v>29</v>
      </c>
      <c r="C71" s="69">
        <v>0.11082187975699255</v>
      </c>
      <c r="D71" s="70">
        <v>5.8219840520688617</v>
      </c>
      <c r="E71" s="70">
        <v>0</v>
      </c>
      <c r="F71" s="70">
        <v>0</v>
      </c>
      <c r="G71" s="70">
        <v>9.5659849214820962</v>
      </c>
      <c r="H71" s="70">
        <v>12.309026464122582</v>
      </c>
      <c r="I71" s="70">
        <v>17.431141044271691</v>
      </c>
      <c r="J71" s="70">
        <v>0</v>
      </c>
      <c r="K71" s="71">
        <v>6.0362330759805558E-2</v>
      </c>
      <c r="L71" s="72">
        <v>11.843809010044509</v>
      </c>
      <c r="M71" s="73">
        <v>12.597489056316952</v>
      </c>
    </row>
    <row r="72" spans="1:13" x14ac:dyDescent="0.25">
      <c r="A72" s="27">
        <v>13</v>
      </c>
      <c r="B72" s="37" t="s">
        <v>30</v>
      </c>
      <c r="C72" s="69">
        <v>2.8682589404654997</v>
      </c>
      <c r="D72" s="70">
        <v>7.0084072853795407E-2</v>
      </c>
      <c r="E72" s="70">
        <v>0</v>
      </c>
      <c r="F72" s="70">
        <v>0</v>
      </c>
      <c r="G72" s="70">
        <v>2.0109377726916962</v>
      </c>
      <c r="H72" s="70">
        <v>5.5825112351341994</v>
      </c>
      <c r="I72" s="70">
        <v>0.33897875506728381</v>
      </c>
      <c r="J72" s="70">
        <v>0</v>
      </c>
      <c r="K72" s="71">
        <v>0</v>
      </c>
      <c r="L72" s="72">
        <v>4.4178633477592761</v>
      </c>
      <c r="M72" s="73">
        <v>2.3475783484743067</v>
      </c>
    </row>
    <row r="73" spans="1:13" x14ac:dyDescent="0.25">
      <c r="A73" s="27">
        <v>14</v>
      </c>
      <c r="B73" s="37" t="s">
        <v>31</v>
      </c>
      <c r="C73" s="69">
        <v>0.19615005164184385</v>
      </c>
      <c r="D73" s="70">
        <v>0</v>
      </c>
      <c r="E73" s="70">
        <v>0</v>
      </c>
      <c r="F73" s="70">
        <v>0</v>
      </c>
      <c r="G73" s="70">
        <v>0.14603194528044922</v>
      </c>
      <c r="H73" s="70">
        <v>0.5052007545874716</v>
      </c>
      <c r="I73" s="70">
        <v>1.4018309828525723E-2</v>
      </c>
      <c r="J73" s="70">
        <v>0</v>
      </c>
      <c r="K73" s="71">
        <v>0</v>
      </c>
      <c r="L73" s="72">
        <v>0.10128983088663962</v>
      </c>
      <c r="M73" s="73">
        <v>8.5031704851586204E-2</v>
      </c>
    </row>
    <row r="74" spans="1:13" x14ac:dyDescent="0.25">
      <c r="A74" s="27">
        <v>15</v>
      </c>
      <c r="B74" s="37" t="s">
        <v>32</v>
      </c>
      <c r="C74" s="69">
        <v>7.2601110966469502</v>
      </c>
      <c r="D74" s="70">
        <v>16.712848733340515</v>
      </c>
      <c r="E74" s="70">
        <v>0</v>
      </c>
      <c r="F74" s="70">
        <v>0</v>
      </c>
      <c r="G74" s="70">
        <v>1.6669685378327039</v>
      </c>
      <c r="H74" s="70">
        <v>1.0411850453577618</v>
      </c>
      <c r="I74" s="70">
        <v>0.75886847214361108</v>
      </c>
      <c r="J74" s="70">
        <v>0</v>
      </c>
      <c r="K74" s="71">
        <v>30.925371278036039</v>
      </c>
      <c r="L74" s="72">
        <v>0.25816422064416245</v>
      </c>
      <c r="M74" s="73">
        <v>1.2996222938821347</v>
      </c>
    </row>
    <row r="75" spans="1:13" x14ac:dyDescent="0.25">
      <c r="A75" s="27">
        <v>16</v>
      </c>
      <c r="B75" s="37" t="s">
        <v>33</v>
      </c>
      <c r="C75" s="69">
        <v>1.3407853461088535</v>
      </c>
      <c r="D75" s="70">
        <v>6.9423280166888199</v>
      </c>
      <c r="E75" s="70">
        <v>0</v>
      </c>
      <c r="F75" s="70">
        <v>0</v>
      </c>
      <c r="G75" s="70">
        <v>0.25095185589728036</v>
      </c>
      <c r="H75" s="70">
        <v>1.2053810160931946E-2</v>
      </c>
      <c r="I75" s="70">
        <v>0.34122670658753668</v>
      </c>
      <c r="J75" s="70">
        <v>0</v>
      </c>
      <c r="K75" s="71">
        <v>3.1749182075912385E-4</v>
      </c>
      <c r="L75" s="72">
        <v>3.6276991258829763</v>
      </c>
      <c r="M75" s="73">
        <v>1.6105501575731225</v>
      </c>
    </row>
    <row r="76" spans="1:13" x14ac:dyDescent="0.25">
      <c r="A76" s="27">
        <v>18</v>
      </c>
      <c r="B76" s="37" t="s">
        <v>34</v>
      </c>
      <c r="C76" s="69">
        <v>1.6710595926409888</v>
      </c>
      <c r="D76" s="70">
        <v>0</v>
      </c>
      <c r="E76" s="70">
        <v>0</v>
      </c>
      <c r="F76" s="70">
        <v>0</v>
      </c>
      <c r="G76" s="70">
        <v>6.6273839880801235</v>
      </c>
      <c r="H76" s="70">
        <v>3.6976645303236966</v>
      </c>
      <c r="I76" s="70">
        <v>6.1083450706978049</v>
      </c>
      <c r="J76" s="70">
        <v>0</v>
      </c>
      <c r="K76" s="71">
        <v>0</v>
      </c>
      <c r="L76" s="72">
        <v>9.9989775821684255</v>
      </c>
      <c r="M76" s="73">
        <v>7.2749277611854613</v>
      </c>
    </row>
    <row r="77" spans="1:13" x14ac:dyDescent="0.25">
      <c r="A77" s="27">
        <v>19</v>
      </c>
      <c r="B77" s="37" t="s">
        <v>35</v>
      </c>
      <c r="C77" s="69">
        <v>0.39381737957542434</v>
      </c>
      <c r="D77" s="70">
        <v>55.972588717425417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1">
        <v>0</v>
      </c>
      <c r="L77" s="72">
        <v>1.3429146239078454E-2</v>
      </c>
      <c r="M77" s="73">
        <v>3.5666862435356585E-2</v>
      </c>
    </row>
    <row r="78" spans="1:13" x14ac:dyDescent="0.25">
      <c r="A78" s="27">
        <v>20</v>
      </c>
      <c r="B78" s="37" t="s">
        <v>36</v>
      </c>
      <c r="C78" s="69">
        <v>0.31377789908729292</v>
      </c>
      <c r="D78" s="70">
        <v>0</v>
      </c>
      <c r="E78" s="70">
        <v>0</v>
      </c>
      <c r="F78" s="70">
        <v>0</v>
      </c>
      <c r="G78" s="70">
        <v>3.6935608898044342E-2</v>
      </c>
      <c r="H78" s="70">
        <v>0</v>
      </c>
      <c r="I78" s="70">
        <v>0</v>
      </c>
      <c r="J78" s="70">
        <v>0</v>
      </c>
      <c r="K78" s="71">
        <v>0</v>
      </c>
      <c r="L78" s="72">
        <v>0</v>
      </c>
      <c r="M78" s="73">
        <v>3.0497457302294969E-2</v>
      </c>
    </row>
    <row r="79" spans="1:13" x14ac:dyDescent="0.25">
      <c r="A79" s="27">
        <v>21</v>
      </c>
      <c r="B79" s="37" t="s">
        <v>63</v>
      </c>
      <c r="C79" s="69">
        <v>3.6636045053296455</v>
      </c>
      <c r="D79" s="70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1">
        <v>0</v>
      </c>
      <c r="L79" s="72">
        <v>0</v>
      </c>
      <c r="M79" s="73">
        <v>0.27930608980797145</v>
      </c>
    </row>
    <row r="80" spans="1:13" x14ac:dyDescent="0.25">
      <c r="A80" s="27">
        <v>22</v>
      </c>
      <c r="B80" s="37" t="s">
        <v>38</v>
      </c>
      <c r="C80" s="69">
        <v>9.0932896388116163E-2</v>
      </c>
      <c r="D80" s="70">
        <v>0</v>
      </c>
      <c r="E80" s="70">
        <v>0</v>
      </c>
      <c r="F80" s="70">
        <v>0</v>
      </c>
      <c r="G80" s="70">
        <v>0.69191141368761944</v>
      </c>
      <c r="H80" s="70">
        <v>7.9840972215692707</v>
      </c>
      <c r="I80" s="70">
        <v>4.5399148257495988E-3</v>
      </c>
      <c r="J80" s="70">
        <v>0</v>
      </c>
      <c r="K80" s="71">
        <v>0.13575836351211484</v>
      </c>
      <c r="L80" s="72">
        <v>1.2615322130634134E-2</v>
      </c>
      <c r="M80" s="73">
        <v>0.16117422379167884</v>
      </c>
    </row>
    <row r="81" spans="1:13" x14ac:dyDescent="0.25">
      <c r="A81" s="27">
        <v>23</v>
      </c>
      <c r="B81" s="37" t="s">
        <v>39</v>
      </c>
      <c r="C81" s="69">
        <v>0</v>
      </c>
      <c r="D81" s="70">
        <v>0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1">
        <v>0</v>
      </c>
      <c r="L81" s="72">
        <v>0</v>
      </c>
      <c r="M81" s="73">
        <v>0</v>
      </c>
    </row>
    <row r="82" spans="1:13" s="82" customFormat="1" x14ac:dyDescent="0.25">
      <c r="A82" s="27">
        <v>24</v>
      </c>
      <c r="B82" s="166" t="s">
        <v>40</v>
      </c>
      <c r="C82" s="75">
        <v>2.0983686607786593E-2</v>
      </c>
      <c r="D82" s="76">
        <v>0</v>
      </c>
      <c r="E82" s="76">
        <v>0</v>
      </c>
      <c r="F82" s="76">
        <v>0</v>
      </c>
      <c r="G82" s="76">
        <v>0</v>
      </c>
      <c r="H82" s="76">
        <v>0</v>
      </c>
      <c r="I82" s="76">
        <v>0</v>
      </c>
      <c r="J82" s="70">
        <v>0</v>
      </c>
      <c r="K82" s="77">
        <v>0</v>
      </c>
      <c r="L82" s="72">
        <v>0</v>
      </c>
      <c r="M82" s="78">
        <v>1.5997554997136403E-3</v>
      </c>
    </row>
    <row r="83" spans="1:13" x14ac:dyDescent="0.25">
      <c r="A83" s="27">
        <v>26</v>
      </c>
      <c r="B83" s="37" t="s">
        <v>41</v>
      </c>
      <c r="C83" s="69">
        <v>0.1428821460170758</v>
      </c>
      <c r="D83" s="70">
        <v>0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1">
        <v>0</v>
      </c>
      <c r="L83" s="72">
        <v>0</v>
      </c>
      <c r="M83" s="73">
        <v>1.0893057219834983E-2</v>
      </c>
    </row>
    <row r="84" spans="1:13" x14ac:dyDescent="0.25">
      <c r="A84" s="27">
        <v>27</v>
      </c>
      <c r="B84" s="37" t="s">
        <v>42</v>
      </c>
      <c r="C84" s="69">
        <v>7.192367307973517E-2</v>
      </c>
      <c r="D84" s="70">
        <v>0</v>
      </c>
      <c r="E84" s="70">
        <v>0</v>
      </c>
      <c r="F84" s="70">
        <v>0</v>
      </c>
      <c r="G84" s="70">
        <v>0</v>
      </c>
      <c r="H84" s="70">
        <v>0</v>
      </c>
      <c r="I84" s="70">
        <v>0</v>
      </c>
      <c r="J84" s="70">
        <v>0</v>
      </c>
      <c r="K84" s="71">
        <v>0</v>
      </c>
      <c r="L84" s="72">
        <v>1.9523441086909909E-5</v>
      </c>
      <c r="M84" s="73">
        <v>5.4905143421118772E-3</v>
      </c>
    </row>
    <row r="85" spans="1:13" x14ac:dyDescent="0.25">
      <c r="A85" s="27">
        <v>28</v>
      </c>
      <c r="B85" s="37" t="s">
        <v>43</v>
      </c>
      <c r="C85" s="69">
        <v>0.58217633824479276</v>
      </c>
      <c r="D85" s="70">
        <v>0.68782511500796351</v>
      </c>
      <c r="E85" s="70">
        <v>0</v>
      </c>
      <c r="F85" s="70">
        <v>0</v>
      </c>
      <c r="G85" s="70">
        <v>0</v>
      </c>
      <c r="H85" s="70">
        <v>0</v>
      </c>
      <c r="I85" s="70">
        <v>0</v>
      </c>
      <c r="J85" s="70">
        <v>0</v>
      </c>
      <c r="K85" s="71">
        <v>0</v>
      </c>
      <c r="L85" s="72">
        <v>0</v>
      </c>
      <c r="M85" s="73">
        <v>4.4392535267752622E-2</v>
      </c>
    </row>
    <row r="86" spans="1:13" x14ac:dyDescent="0.25">
      <c r="A86" s="27">
        <v>29</v>
      </c>
      <c r="B86" s="37" t="s">
        <v>44</v>
      </c>
      <c r="C86" s="69">
        <v>0</v>
      </c>
      <c r="D86" s="70">
        <v>0</v>
      </c>
      <c r="E86" s="70">
        <v>0</v>
      </c>
      <c r="F86" s="70">
        <v>0</v>
      </c>
      <c r="G86" s="70">
        <v>0</v>
      </c>
      <c r="H86" s="70">
        <v>0</v>
      </c>
      <c r="I86" s="70">
        <v>0</v>
      </c>
      <c r="J86" s="70">
        <v>0</v>
      </c>
      <c r="K86" s="71">
        <v>0</v>
      </c>
      <c r="L86" s="72">
        <v>0</v>
      </c>
      <c r="M86" s="73">
        <v>0</v>
      </c>
    </row>
    <row r="87" spans="1:13" x14ac:dyDescent="0.25">
      <c r="A87" s="27">
        <v>30</v>
      </c>
      <c r="B87" s="37" t="s">
        <v>45</v>
      </c>
      <c r="C87" s="69">
        <v>1.2429729237330215E-2</v>
      </c>
      <c r="D87" s="70">
        <v>1.1814172281068369</v>
      </c>
      <c r="E87" s="70">
        <v>0</v>
      </c>
      <c r="F87" s="70">
        <v>0</v>
      </c>
      <c r="G87" s="70">
        <v>0</v>
      </c>
      <c r="H87" s="70">
        <v>0</v>
      </c>
      <c r="I87" s="70">
        <v>0</v>
      </c>
      <c r="J87" s="70">
        <v>0</v>
      </c>
      <c r="K87" s="71">
        <v>0</v>
      </c>
      <c r="L87" s="72">
        <v>0</v>
      </c>
      <c r="M87" s="73">
        <v>9.622907664303868E-4</v>
      </c>
    </row>
    <row r="88" spans="1:13" x14ac:dyDescent="0.25">
      <c r="A88" s="27">
        <v>31</v>
      </c>
      <c r="B88" s="37" t="s">
        <v>46</v>
      </c>
      <c r="C88" s="69">
        <v>2.6658500643492538</v>
      </c>
      <c r="D88" s="70">
        <v>0</v>
      </c>
      <c r="E88" s="70">
        <v>0</v>
      </c>
      <c r="F88" s="70">
        <v>0</v>
      </c>
      <c r="G88" s="70">
        <v>0.62732642187272591</v>
      </c>
      <c r="H88" s="70">
        <v>0.1844068517074145</v>
      </c>
      <c r="I88" s="70">
        <v>5.2430636788206295E-2</v>
      </c>
      <c r="J88" s="70">
        <v>0</v>
      </c>
      <c r="K88" s="71">
        <v>53.1942201926894</v>
      </c>
      <c r="L88" s="72">
        <v>6.466534905483126</v>
      </c>
      <c r="M88" s="73">
        <v>2.8354309388230248</v>
      </c>
    </row>
    <row r="89" spans="1:13" x14ac:dyDescent="0.25">
      <c r="A89" s="27">
        <v>33</v>
      </c>
      <c r="B89" s="37" t="s">
        <v>47</v>
      </c>
      <c r="C89" s="69">
        <v>4.4307682056099136</v>
      </c>
      <c r="D89" s="70">
        <v>0</v>
      </c>
      <c r="E89" s="70">
        <v>0</v>
      </c>
      <c r="F89" s="70">
        <v>0</v>
      </c>
      <c r="G89" s="70">
        <v>0.17254665945943684</v>
      </c>
      <c r="H89" s="70">
        <v>0.21371773659250398</v>
      </c>
      <c r="I89" s="70">
        <v>8.6268491514844128E-2</v>
      </c>
      <c r="J89" s="70">
        <v>0</v>
      </c>
      <c r="K89" s="71">
        <v>0.2415908778152222</v>
      </c>
      <c r="L89" s="72">
        <v>0.10007989040956679</v>
      </c>
      <c r="M89" s="73">
        <v>0.43866636907142037</v>
      </c>
    </row>
    <row r="90" spans="1:13" x14ac:dyDescent="0.25">
      <c r="A90" s="425">
        <v>34</v>
      </c>
      <c r="B90" s="335" t="s">
        <v>70</v>
      </c>
      <c r="C90" s="69">
        <v>1.0055910573057822</v>
      </c>
      <c r="D90" s="70">
        <v>0</v>
      </c>
      <c r="E90" s="70">
        <v>0</v>
      </c>
      <c r="F90" s="70">
        <v>0</v>
      </c>
      <c r="G90" s="70">
        <v>6.7854083208919322E-2</v>
      </c>
      <c r="H90" s="70">
        <v>0</v>
      </c>
      <c r="I90" s="70">
        <v>0</v>
      </c>
      <c r="J90" s="70">
        <v>0</v>
      </c>
      <c r="K90" s="71">
        <v>0.11133948472604341</v>
      </c>
      <c r="L90" s="72">
        <v>0.19145504607882116</v>
      </c>
      <c r="M90" s="73">
        <v>0.15953106771081366</v>
      </c>
    </row>
    <row r="91" spans="1:13" ht="15.75" thickBot="1" x14ac:dyDescent="0.3">
      <c r="A91" s="426">
        <v>35</v>
      </c>
      <c r="B91" s="143" t="s">
        <v>59</v>
      </c>
      <c r="C91" s="69">
        <v>3.599741840683012</v>
      </c>
      <c r="D91" s="84">
        <v>0</v>
      </c>
      <c r="E91" s="84">
        <v>0</v>
      </c>
      <c r="F91" s="84">
        <v>0</v>
      </c>
      <c r="G91" s="84">
        <v>0.57862275539955788</v>
      </c>
      <c r="H91" s="70">
        <v>8.5653993480633979</v>
      </c>
      <c r="I91" s="84">
        <v>0.56146757898333199</v>
      </c>
      <c r="J91" s="84">
        <v>0</v>
      </c>
      <c r="K91" s="85">
        <v>0.83023396084134171</v>
      </c>
      <c r="L91" s="86">
        <v>0.75337125667970406</v>
      </c>
      <c r="M91" s="87">
        <v>0.89193040508960797</v>
      </c>
    </row>
    <row r="92" spans="1:13" ht="17.25" thickTop="1" thickBot="1" x14ac:dyDescent="0.3">
      <c r="A92" s="430" t="s">
        <v>49</v>
      </c>
      <c r="B92" s="431"/>
      <c r="C92" s="88">
        <v>100</v>
      </c>
      <c r="D92" s="89">
        <v>100</v>
      </c>
      <c r="E92" s="89">
        <v>0</v>
      </c>
      <c r="F92" s="89">
        <v>0</v>
      </c>
      <c r="G92" s="89">
        <v>100</v>
      </c>
      <c r="H92" s="89">
        <v>100</v>
      </c>
      <c r="I92" s="89">
        <v>100</v>
      </c>
      <c r="J92" s="89">
        <v>100</v>
      </c>
      <c r="K92" s="90">
        <v>100</v>
      </c>
      <c r="L92" s="91">
        <v>100</v>
      </c>
      <c r="M92" s="92">
        <v>100</v>
      </c>
    </row>
    <row r="93" spans="1:13" ht="17.25" thickTop="1" thickBot="1" x14ac:dyDescent="0.3">
      <c r="A93" s="430" t="s">
        <v>60</v>
      </c>
      <c r="B93" s="431"/>
      <c r="C93" s="93">
        <v>3065659.5145740001</v>
      </c>
      <c r="D93" s="94">
        <v>499.40019999999998</v>
      </c>
      <c r="E93" s="94">
        <v>0</v>
      </c>
      <c r="F93" s="94">
        <v>0</v>
      </c>
      <c r="G93" s="94">
        <v>7158876.2684239997</v>
      </c>
      <c r="H93" s="94">
        <v>123005.969084</v>
      </c>
      <c r="I93" s="94">
        <v>14958784.251814</v>
      </c>
      <c r="J93" s="94">
        <v>80.002262000000002</v>
      </c>
      <c r="K93" s="95">
        <v>89127.335414000001</v>
      </c>
      <c r="L93" s="96">
        <v>14815636.173581</v>
      </c>
      <c r="M93" s="97">
        <v>40211668.915353</v>
      </c>
    </row>
    <row r="94" spans="1:13" s="1" customFormat="1" ht="15.75" thickTop="1" x14ac:dyDescent="0.25">
      <c r="F94" s="2"/>
    </row>
    <row r="95" spans="1:13" s="1" customFormat="1" x14ac:dyDescent="0.25">
      <c r="A95" s="57" t="s">
        <v>51</v>
      </c>
      <c r="B95" s="57" t="s">
        <v>54</v>
      </c>
      <c r="F95" s="2"/>
    </row>
    <row r="96" spans="1:13" s="1" customFormat="1" x14ac:dyDescent="0.25">
      <c r="A96" s="57" t="s">
        <v>53</v>
      </c>
      <c r="B96" s="57" t="s">
        <v>61</v>
      </c>
      <c r="F96" s="2"/>
    </row>
    <row r="97" spans="1:13" s="1" customFormat="1" x14ac:dyDescent="0.25">
      <c r="A97" s="57"/>
      <c r="B97" s="57"/>
      <c r="F97" s="2"/>
    </row>
    <row r="98" spans="1:13" s="1" customFormat="1" x14ac:dyDescent="0.25">
      <c r="A98" s="57"/>
      <c r="B98" s="57" t="s">
        <v>55</v>
      </c>
      <c r="F98" s="2"/>
    </row>
    <row r="99" spans="1:13" s="1" customFormat="1" x14ac:dyDescent="0.25">
      <c r="F99" s="2"/>
    </row>
    <row r="100" spans="1:13" s="1" customFormat="1" x14ac:dyDescent="0.25">
      <c r="F100" s="2"/>
    </row>
    <row r="101" spans="1:13" s="1" customFormat="1" x14ac:dyDescent="0.25">
      <c r="F101" s="2"/>
    </row>
    <row r="102" spans="1:13" s="98" customFormat="1" ht="18" x14ac:dyDescent="0.25">
      <c r="B102" s="336"/>
    </row>
    <row r="103" spans="1:13" s="102" customFormat="1" ht="20.25" customHeight="1" x14ac:dyDescent="0.25">
      <c r="B103" s="337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</row>
    <row r="254" spans="1:13" ht="15" customHeight="1" x14ac:dyDescent="0.25"/>
    <row r="255" spans="1:13" ht="15.75" x14ac:dyDescent="0.25">
      <c r="A255" s="107"/>
      <c r="B255" s="190"/>
      <c r="C255" s="108"/>
      <c r="D255" s="108"/>
      <c r="E255" s="108"/>
      <c r="F255" s="109"/>
      <c r="G255" s="108"/>
      <c r="H255" s="108"/>
      <c r="I255" s="108"/>
      <c r="J255" s="108"/>
      <c r="K255" s="108"/>
      <c r="L255" s="15"/>
      <c r="M255" s="110"/>
    </row>
    <row r="256" spans="1:13" ht="15.75" x14ac:dyDescent="0.25">
      <c r="A256" s="111"/>
      <c r="B256" s="194"/>
      <c r="C256" s="112"/>
      <c r="D256" s="112"/>
      <c r="E256" s="112"/>
      <c r="F256" s="113"/>
      <c r="G256" s="112"/>
      <c r="H256" s="112"/>
      <c r="I256" s="112"/>
      <c r="J256" s="112"/>
      <c r="K256" s="112"/>
      <c r="L256" s="112"/>
      <c r="M256" s="114"/>
    </row>
    <row r="257" spans="1:13" ht="15.75" x14ac:dyDescent="0.25">
      <c r="A257" s="107"/>
      <c r="B257" s="61"/>
      <c r="C257" s="15"/>
      <c r="D257" s="15"/>
      <c r="E257" s="15"/>
      <c r="F257" s="109"/>
      <c r="G257" s="15"/>
      <c r="H257" s="15"/>
      <c r="I257" s="15"/>
      <c r="J257" s="15"/>
      <c r="K257" s="15"/>
      <c r="L257" s="15"/>
      <c r="M257" s="115"/>
    </row>
    <row r="258" spans="1:13" x14ac:dyDescent="0.25">
      <c r="A258" s="116"/>
      <c r="B258" s="59"/>
      <c r="C258" s="118"/>
      <c r="D258" s="118"/>
      <c r="E258" s="118"/>
      <c r="F258" s="119"/>
      <c r="G258" s="118"/>
      <c r="H258" s="118"/>
      <c r="I258" s="118"/>
      <c r="J258" s="118"/>
      <c r="K258" s="118"/>
      <c r="L258" s="118"/>
      <c r="M258" s="118"/>
    </row>
    <row r="259" spans="1:13" x14ac:dyDescent="0.25">
      <c r="A259" s="116"/>
      <c r="B259" s="59"/>
      <c r="C259" s="118"/>
      <c r="D259" s="118"/>
      <c r="E259" s="118"/>
      <c r="F259" s="119"/>
      <c r="G259" s="118"/>
      <c r="H259" s="118"/>
      <c r="I259" s="118"/>
      <c r="J259" s="118"/>
      <c r="K259" s="118"/>
      <c r="L259" s="118"/>
      <c r="M259" s="118"/>
    </row>
    <row r="260" spans="1:13" x14ac:dyDescent="0.25">
      <c r="A260" s="116"/>
      <c r="B260" s="59"/>
      <c r="C260" s="118"/>
      <c r="D260" s="118"/>
      <c r="E260" s="118"/>
      <c r="F260" s="119"/>
      <c r="G260" s="118"/>
      <c r="H260" s="118"/>
      <c r="I260" s="118"/>
      <c r="J260" s="118"/>
      <c r="K260" s="118"/>
      <c r="L260" s="118"/>
      <c r="M260" s="118"/>
    </row>
    <row r="261" spans="1:13" x14ac:dyDescent="0.25">
      <c r="A261" s="116"/>
      <c r="B261" s="59"/>
      <c r="C261" s="118"/>
      <c r="D261" s="118"/>
      <c r="E261" s="118"/>
      <c r="F261" s="119"/>
      <c r="G261" s="118"/>
      <c r="H261" s="118"/>
      <c r="I261" s="118"/>
      <c r="J261" s="118"/>
      <c r="K261" s="118"/>
      <c r="L261" s="118"/>
      <c r="M261" s="118"/>
    </row>
    <row r="262" spans="1:13" x14ac:dyDescent="0.25">
      <c r="A262" s="116"/>
      <c r="B262" s="59"/>
      <c r="C262" s="118"/>
      <c r="D262" s="118"/>
      <c r="E262" s="118"/>
      <c r="F262" s="119"/>
      <c r="G262" s="118"/>
      <c r="H262" s="118"/>
      <c r="I262" s="118"/>
      <c r="J262" s="118"/>
      <c r="K262" s="118"/>
      <c r="L262" s="118"/>
      <c r="M262" s="118"/>
    </row>
    <row r="263" spans="1:13" x14ac:dyDescent="0.25">
      <c r="A263" s="116"/>
      <c r="B263" s="59"/>
      <c r="C263" s="118"/>
      <c r="D263" s="118"/>
      <c r="E263" s="118"/>
      <c r="F263" s="119"/>
      <c r="G263" s="118"/>
      <c r="H263" s="118"/>
      <c r="I263" s="118"/>
      <c r="J263" s="118"/>
      <c r="K263" s="118"/>
      <c r="L263" s="118"/>
      <c r="M263" s="118"/>
    </row>
    <row r="264" spans="1:13" x14ac:dyDescent="0.25">
      <c r="A264" s="116"/>
      <c r="B264" s="59"/>
      <c r="C264" s="118"/>
      <c r="D264" s="118"/>
      <c r="E264" s="118"/>
      <c r="F264" s="119"/>
      <c r="G264" s="118"/>
      <c r="H264" s="118"/>
      <c r="I264" s="118"/>
      <c r="J264" s="118"/>
      <c r="K264" s="118"/>
      <c r="L264" s="118"/>
      <c r="M264" s="118"/>
    </row>
    <row r="265" spans="1:13" x14ac:dyDescent="0.25">
      <c r="A265" s="116"/>
      <c r="B265" s="59"/>
      <c r="C265" s="118"/>
      <c r="D265" s="118"/>
      <c r="E265" s="118"/>
      <c r="F265" s="119"/>
      <c r="G265" s="118"/>
      <c r="H265" s="118"/>
      <c r="I265" s="118"/>
      <c r="J265" s="118"/>
      <c r="K265" s="118"/>
      <c r="L265" s="118"/>
      <c r="M265" s="118"/>
    </row>
    <row r="266" spans="1:13" x14ac:dyDescent="0.25">
      <c r="A266" s="116"/>
      <c r="B266" s="59"/>
      <c r="C266" s="118"/>
      <c r="D266" s="118"/>
      <c r="E266" s="118"/>
      <c r="F266" s="119"/>
      <c r="G266" s="118"/>
      <c r="H266" s="118"/>
      <c r="I266" s="118"/>
      <c r="J266" s="118"/>
      <c r="K266" s="118"/>
      <c r="L266" s="118"/>
      <c r="M266" s="118"/>
    </row>
    <row r="267" spans="1:13" x14ac:dyDescent="0.25">
      <c r="A267" s="116"/>
      <c r="B267" s="59"/>
      <c r="C267" s="118"/>
      <c r="D267" s="118"/>
      <c r="E267" s="118"/>
      <c r="F267" s="119"/>
      <c r="G267" s="118"/>
      <c r="H267" s="118"/>
      <c r="I267" s="118"/>
      <c r="J267" s="118"/>
      <c r="K267" s="118"/>
      <c r="L267" s="118"/>
      <c r="M267" s="118"/>
    </row>
    <row r="268" spans="1:13" x14ac:dyDescent="0.25">
      <c r="A268" s="116"/>
      <c r="B268" s="59"/>
      <c r="C268" s="118"/>
      <c r="D268" s="118"/>
      <c r="E268" s="118"/>
      <c r="F268" s="119"/>
      <c r="G268" s="118"/>
      <c r="H268" s="118"/>
      <c r="I268" s="118"/>
      <c r="J268" s="118"/>
      <c r="K268" s="118"/>
      <c r="L268" s="118"/>
      <c r="M268" s="118"/>
    </row>
    <row r="269" spans="1:13" x14ac:dyDescent="0.25">
      <c r="A269" s="116"/>
      <c r="B269" s="59"/>
      <c r="C269" s="118"/>
      <c r="D269" s="118"/>
      <c r="E269" s="118"/>
      <c r="F269" s="119"/>
      <c r="G269" s="118"/>
      <c r="H269" s="118"/>
      <c r="I269" s="118"/>
      <c r="J269" s="118"/>
      <c r="K269" s="118"/>
      <c r="L269" s="118"/>
      <c r="M269" s="118"/>
    </row>
    <row r="270" spans="1:13" x14ac:dyDescent="0.25">
      <c r="A270" s="116"/>
      <c r="B270" s="59"/>
      <c r="C270" s="118"/>
      <c r="D270" s="118"/>
      <c r="E270" s="118"/>
      <c r="F270" s="119"/>
      <c r="G270" s="118"/>
      <c r="H270" s="118"/>
      <c r="I270" s="118"/>
      <c r="J270" s="118"/>
      <c r="K270" s="118"/>
      <c r="L270" s="118"/>
      <c r="M270" s="118"/>
    </row>
    <row r="271" spans="1:13" x14ac:dyDescent="0.25">
      <c r="A271" s="116"/>
      <c r="B271" s="59"/>
      <c r="C271" s="118"/>
      <c r="D271" s="118"/>
      <c r="E271" s="118"/>
      <c r="F271" s="119"/>
      <c r="G271" s="118"/>
      <c r="H271" s="118"/>
      <c r="I271" s="118"/>
      <c r="J271" s="118"/>
      <c r="K271" s="118"/>
      <c r="L271" s="118"/>
      <c r="M271" s="118"/>
    </row>
    <row r="272" spans="1:13" x14ac:dyDescent="0.25">
      <c r="A272" s="116"/>
      <c r="B272" s="59"/>
      <c r="C272" s="118"/>
      <c r="D272" s="118"/>
      <c r="E272" s="118"/>
      <c r="F272" s="119"/>
      <c r="G272" s="118"/>
      <c r="H272" s="118"/>
      <c r="I272" s="118"/>
      <c r="J272" s="118"/>
      <c r="K272" s="118"/>
      <c r="L272" s="118"/>
      <c r="M272" s="118"/>
    </row>
    <row r="273" spans="1:13" x14ac:dyDescent="0.25">
      <c r="A273" s="116"/>
      <c r="B273" s="59"/>
      <c r="C273" s="118"/>
      <c r="D273" s="118"/>
      <c r="E273" s="118"/>
      <c r="F273" s="119"/>
      <c r="G273" s="118"/>
      <c r="H273" s="118"/>
      <c r="I273" s="118"/>
      <c r="J273" s="118"/>
      <c r="K273" s="118"/>
      <c r="L273" s="118"/>
      <c r="M273" s="118"/>
    </row>
    <row r="274" spans="1:13" x14ac:dyDescent="0.25">
      <c r="A274" s="116"/>
      <c r="B274" s="59"/>
      <c r="C274" s="118"/>
      <c r="D274" s="118"/>
      <c r="E274" s="118"/>
      <c r="F274" s="119"/>
      <c r="G274" s="118"/>
      <c r="H274" s="118"/>
      <c r="I274" s="118"/>
      <c r="J274" s="118"/>
      <c r="K274" s="118"/>
      <c r="L274" s="118"/>
      <c r="M274" s="118"/>
    </row>
    <row r="275" spans="1:13" x14ac:dyDescent="0.25">
      <c r="A275" s="116"/>
      <c r="B275" s="59"/>
      <c r="C275" s="118"/>
      <c r="D275" s="118"/>
      <c r="E275" s="118"/>
      <c r="F275" s="119"/>
      <c r="G275" s="118"/>
      <c r="H275" s="118"/>
      <c r="I275" s="118"/>
      <c r="J275" s="118"/>
      <c r="K275" s="118"/>
      <c r="L275" s="118"/>
      <c r="M275" s="118"/>
    </row>
    <row r="276" spans="1:13" x14ac:dyDescent="0.25">
      <c r="A276" s="116"/>
      <c r="B276" s="59"/>
      <c r="C276" s="118"/>
      <c r="D276" s="118"/>
      <c r="E276" s="118"/>
      <c r="F276" s="119"/>
      <c r="G276" s="118"/>
      <c r="H276" s="118"/>
      <c r="I276" s="118"/>
      <c r="J276" s="118"/>
      <c r="K276" s="118"/>
      <c r="L276" s="118"/>
      <c r="M276" s="118"/>
    </row>
    <row r="277" spans="1:13" x14ac:dyDescent="0.25">
      <c r="A277" s="116"/>
      <c r="B277" s="59"/>
      <c r="C277" s="118"/>
      <c r="D277" s="118"/>
      <c r="E277" s="118"/>
      <c r="F277" s="119"/>
      <c r="G277" s="118"/>
      <c r="H277" s="118"/>
      <c r="I277" s="118"/>
      <c r="J277" s="118"/>
      <c r="K277" s="118"/>
      <c r="L277" s="118"/>
      <c r="M277" s="118"/>
    </row>
    <row r="278" spans="1:13" x14ac:dyDescent="0.25">
      <c r="A278" s="116"/>
      <c r="B278" s="59"/>
      <c r="C278" s="118"/>
      <c r="D278" s="118"/>
      <c r="E278" s="118"/>
      <c r="F278" s="119"/>
      <c r="G278" s="118"/>
      <c r="H278" s="118"/>
      <c r="I278" s="118"/>
      <c r="J278" s="118"/>
      <c r="K278" s="118"/>
      <c r="L278" s="118"/>
      <c r="M278" s="118"/>
    </row>
    <row r="279" spans="1:13" x14ac:dyDescent="0.25">
      <c r="A279" s="116"/>
      <c r="B279" s="59"/>
      <c r="C279" s="118"/>
      <c r="D279" s="118"/>
      <c r="E279" s="118"/>
      <c r="F279" s="119"/>
      <c r="G279" s="118"/>
      <c r="H279" s="118"/>
      <c r="I279" s="118"/>
      <c r="J279" s="118"/>
      <c r="K279" s="118"/>
      <c r="L279" s="118"/>
      <c r="M279" s="118"/>
    </row>
    <row r="280" spans="1:13" x14ac:dyDescent="0.25">
      <c r="A280" s="116"/>
      <c r="B280" s="59"/>
      <c r="C280" s="118"/>
      <c r="D280" s="118"/>
      <c r="E280" s="118"/>
      <c r="F280" s="119"/>
      <c r="G280" s="118"/>
      <c r="H280" s="118"/>
      <c r="I280" s="118"/>
      <c r="J280" s="118"/>
      <c r="K280" s="118"/>
      <c r="L280" s="118"/>
      <c r="M280" s="118"/>
    </row>
    <row r="281" spans="1:13" x14ac:dyDescent="0.25">
      <c r="A281" s="116"/>
      <c r="B281" s="59"/>
      <c r="C281" s="118"/>
      <c r="D281" s="118"/>
      <c r="E281" s="118"/>
      <c r="F281" s="119"/>
      <c r="G281" s="118"/>
      <c r="H281" s="118"/>
      <c r="I281" s="118"/>
      <c r="J281" s="118"/>
      <c r="K281" s="118"/>
      <c r="L281" s="118"/>
      <c r="M281" s="118"/>
    </row>
    <row r="282" spans="1:13" x14ac:dyDescent="0.25">
      <c r="A282" s="116"/>
      <c r="B282" s="59"/>
      <c r="C282" s="118"/>
      <c r="D282" s="118"/>
      <c r="E282" s="118"/>
      <c r="F282" s="119"/>
      <c r="G282" s="118"/>
      <c r="H282" s="118"/>
      <c r="I282" s="118"/>
      <c r="J282" s="118"/>
      <c r="K282" s="118"/>
      <c r="L282" s="118"/>
      <c r="M282" s="118"/>
    </row>
    <row r="283" spans="1:13" x14ac:dyDescent="0.25">
      <c r="A283" s="116"/>
      <c r="B283" s="59"/>
      <c r="C283" s="118"/>
      <c r="D283" s="118"/>
      <c r="E283" s="118"/>
      <c r="F283" s="119"/>
      <c r="G283" s="118"/>
      <c r="H283" s="118"/>
      <c r="I283" s="118"/>
      <c r="J283" s="118"/>
      <c r="K283" s="118"/>
      <c r="L283" s="118"/>
      <c r="M283" s="118"/>
    </row>
    <row r="284" spans="1:13" x14ac:dyDescent="0.25">
      <c r="A284" s="116"/>
      <c r="B284" s="59"/>
      <c r="C284" s="118"/>
      <c r="D284" s="118"/>
      <c r="E284" s="118"/>
      <c r="F284" s="119"/>
      <c r="G284" s="118"/>
      <c r="H284" s="118"/>
      <c r="I284" s="118"/>
      <c r="J284" s="118"/>
      <c r="K284" s="118"/>
      <c r="L284" s="118"/>
      <c r="M284" s="118"/>
    </row>
    <row r="285" spans="1:13" x14ac:dyDescent="0.25">
      <c r="A285" s="116"/>
      <c r="B285" s="59"/>
      <c r="C285" s="118"/>
      <c r="D285" s="118"/>
      <c r="E285" s="118"/>
      <c r="F285" s="119"/>
      <c r="G285" s="118"/>
      <c r="H285" s="118"/>
      <c r="I285" s="118"/>
      <c r="J285" s="118"/>
      <c r="K285" s="118"/>
      <c r="L285" s="118"/>
      <c r="M285" s="118"/>
    </row>
    <row r="286" spans="1:13" x14ac:dyDescent="0.25">
      <c r="A286" s="116"/>
      <c r="B286" s="59"/>
      <c r="C286" s="118"/>
      <c r="D286" s="118"/>
      <c r="E286" s="118"/>
      <c r="F286" s="119"/>
      <c r="G286" s="118"/>
      <c r="H286" s="118"/>
      <c r="I286" s="118"/>
      <c r="J286" s="118"/>
      <c r="K286" s="118"/>
      <c r="L286" s="118"/>
      <c r="M286" s="118"/>
    </row>
    <row r="287" spans="1:13" x14ac:dyDescent="0.25">
      <c r="A287" s="116"/>
      <c r="B287" s="59"/>
      <c r="C287" s="118"/>
      <c r="D287" s="118"/>
      <c r="E287" s="118"/>
      <c r="F287" s="119"/>
      <c r="G287" s="118"/>
      <c r="H287" s="118"/>
      <c r="I287" s="118"/>
      <c r="J287" s="118"/>
      <c r="K287" s="118"/>
      <c r="L287" s="118"/>
      <c r="M287" s="118"/>
    </row>
    <row r="288" spans="1:13" x14ac:dyDescent="0.25">
      <c r="A288" s="116"/>
      <c r="B288" s="59"/>
      <c r="C288" s="118"/>
      <c r="D288" s="118"/>
      <c r="E288" s="118"/>
      <c r="F288" s="119"/>
      <c r="G288" s="118"/>
      <c r="H288" s="118"/>
      <c r="I288" s="118"/>
      <c r="J288" s="118"/>
      <c r="K288" s="118"/>
      <c r="L288" s="118"/>
      <c r="M288" s="118"/>
    </row>
    <row r="289" spans="1:13" x14ac:dyDescent="0.25">
      <c r="A289" s="116"/>
      <c r="B289" s="59"/>
      <c r="C289" s="118"/>
      <c r="D289" s="118"/>
      <c r="E289" s="118"/>
      <c r="F289" s="119"/>
      <c r="G289" s="118"/>
      <c r="H289" s="118"/>
      <c r="I289" s="118"/>
      <c r="J289" s="118"/>
      <c r="K289" s="118"/>
      <c r="L289" s="118"/>
      <c r="M289" s="118"/>
    </row>
    <row r="290" spans="1:13" x14ac:dyDescent="0.25">
      <c r="A290" s="116"/>
      <c r="B290" s="59"/>
      <c r="C290" s="118"/>
      <c r="D290" s="118"/>
      <c r="E290" s="118"/>
      <c r="F290" s="119"/>
      <c r="G290" s="118"/>
      <c r="H290" s="118"/>
      <c r="I290" s="118"/>
      <c r="J290" s="118"/>
      <c r="K290" s="118"/>
      <c r="L290" s="118"/>
      <c r="M290" s="118"/>
    </row>
    <row r="291" spans="1:13" x14ac:dyDescent="0.25">
      <c r="A291" s="116"/>
      <c r="B291" s="59"/>
      <c r="C291" s="118"/>
      <c r="D291" s="118"/>
      <c r="E291" s="118"/>
      <c r="F291" s="119"/>
      <c r="G291" s="118"/>
      <c r="H291" s="118"/>
      <c r="I291" s="118"/>
      <c r="J291" s="118"/>
      <c r="K291" s="118"/>
      <c r="L291" s="118"/>
      <c r="M291" s="118"/>
    </row>
    <row r="292" spans="1:13" x14ac:dyDescent="0.25">
      <c r="A292" s="116"/>
      <c r="B292" s="59"/>
      <c r="C292" s="118"/>
      <c r="D292" s="118"/>
      <c r="E292" s="118"/>
      <c r="F292" s="119"/>
      <c r="G292" s="118"/>
      <c r="H292" s="118"/>
      <c r="I292" s="118"/>
      <c r="J292" s="118"/>
      <c r="K292" s="118"/>
      <c r="L292" s="118"/>
      <c r="M292" s="118"/>
    </row>
    <row r="293" spans="1:13" x14ac:dyDescent="0.25">
      <c r="A293" s="116"/>
      <c r="B293" s="59"/>
      <c r="C293" s="118"/>
      <c r="D293" s="118"/>
      <c r="E293" s="118"/>
      <c r="F293" s="119"/>
      <c r="G293" s="118"/>
      <c r="H293" s="118"/>
      <c r="I293" s="118"/>
      <c r="J293" s="118"/>
      <c r="K293" s="118"/>
      <c r="L293" s="118"/>
      <c r="M293" s="118"/>
    </row>
    <row r="294" spans="1:13" ht="15.75" x14ac:dyDescent="0.25">
      <c r="A294" s="116"/>
      <c r="B294" s="190"/>
      <c r="C294" s="120"/>
      <c r="D294" s="120"/>
      <c r="E294" s="120"/>
      <c r="F294" s="121"/>
      <c r="G294" s="120"/>
      <c r="H294" s="120"/>
      <c r="I294" s="120"/>
      <c r="J294" s="120"/>
      <c r="K294" s="120"/>
      <c r="L294" s="120"/>
      <c r="M294" s="120"/>
    </row>
    <row r="295" spans="1:13" ht="15.75" x14ac:dyDescent="0.25">
      <c r="A295" s="122"/>
      <c r="B295" s="204"/>
      <c r="C295" s="124"/>
      <c r="D295" s="124"/>
      <c r="E295" s="124"/>
      <c r="F295" s="125"/>
      <c r="G295" s="124"/>
      <c r="H295" s="124"/>
      <c r="I295" s="124"/>
      <c r="J295" s="124"/>
      <c r="K295" s="124"/>
      <c r="L295" s="124"/>
      <c r="M295" s="126"/>
    </row>
  </sheetData>
  <mergeCells count="16">
    <mergeCell ref="A3:M3"/>
    <mergeCell ref="A4:M4"/>
    <mergeCell ref="A8:B9"/>
    <mergeCell ref="C8:K8"/>
    <mergeCell ref="L8:L9"/>
    <mergeCell ref="M8:M9"/>
    <mergeCell ref="A92:B92"/>
    <mergeCell ref="A93:B93"/>
    <mergeCell ref="A42:B42"/>
    <mergeCell ref="A43:B43"/>
    <mergeCell ref="A53:M53"/>
    <mergeCell ref="A54:M54"/>
    <mergeCell ref="A58:B59"/>
    <mergeCell ref="C58:K58"/>
    <mergeCell ref="L58:L59"/>
    <mergeCell ref="M58:M5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95"/>
  <sheetViews>
    <sheetView workbookViewId="0">
      <selection activeCell="B5" sqref="B5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3" width="27.85546875" customWidth="1"/>
    <col min="4" max="4" width="23.5703125" customWidth="1"/>
    <col min="5" max="5" width="19" customWidth="1"/>
    <col min="6" max="6" width="18" style="106" customWidth="1"/>
    <col min="7" max="7" width="33.5703125" customWidth="1"/>
    <col min="8" max="8" width="25.5703125" customWidth="1"/>
    <col min="9" max="9" width="27.85546875" customWidth="1"/>
    <col min="10" max="10" width="18.5703125" bestFit="1" customWidth="1"/>
    <col min="11" max="11" width="30.140625" bestFit="1" customWidth="1"/>
    <col min="12" max="12" width="28.140625" customWidth="1"/>
    <col min="13" max="13" width="29.5703125" bestFit="1" customWidth="1"/>
    <col min="257" max="257" width="3.7109375" customWidth="1"/>
    <col min="258" max="258" width="49.7109375" customWidth="1"/>
    <col min="259" max="259" width="27.85546875" customWidth="1"/>
    <col min="260" max="260" width="23.5703125" customWidth="1"/>
    <col min="261" max="261" width="19" customWidth="1"/>
    <col min="262" max="262" width="18" customWidth="1"/>
    <col min="263" max="263" width="33.5703125" customWidth="1"/>
    <col min="264" max="264" width="25.5703125" customWidth="1"/>
    <col min="265" max="265" width="27.85546875" customWidth="1"/>
    <col min="266" max="266" width="18.5703125" bestFit="1" customWidth="1"/>
    <col min="267" max="267" width="30.140625" bestFit="1" customWidth="1"/>
    <col min="268" max="268" width="28.140625" customWidth="1"/>
    <col min="269" max="269" width="29.5703125" bestFit="1" customWidth="1"/>
    <col min="513" max="513" width="3.7109375" customWidth="1"/>
    <col min="514" max="514" width="49.7109375" customWidth="1"/>
    <col min="515" max="515" width="27.85546875" customWidth="1"/>
    <col min="516" max="516" width="23.5703125" customWidth="1"/>
    <col min="517" max="517" width="19" customWidth="1"/>
    <col min="518" max="518" width="18" customWidth="1"/>
    <col min="519" max="519" width="33.5703125" customWidth="1"/>
    <col min="520" max="520" width="25.5703125" customWidth="1"/>
    <col min="521" max="521" width="27.85546875" customWidth="1"/>
    <col min="522" max="522" width="18.5703125" bestFit="1" customWidth="1"/>
    <col min="523" max="523" width="30.140625" bestFit="1" customWidth="1"/>
    <col min="524" max="524" width="28.140625" customWidth="1"/>
    <col min="525" max="525" width="29.5703125" bestFit="1" customWidth="1"/>
    <col min="769" max="769" width="3.7109375" customWidth="1"/>
    <col min="770" max="770" width="49.7109375" customWidth="1"/>
    <col min="771" max="771" width="27.85546875" customWidth="1"/>
    <col min="772" max="772" width="23.5703125" customWidth="1"/>
    <col min="773" max="773" width="19" customWidth="1"/>
    <col min="774" max="774" width="18" customWidth="1"/>
    <col min="775" max="775" width="33.5703125" customWidth="1"/>
    <col min="776" max="776" width="25.5703125" customWidth="1"/>
    <col min="777" max="777" width="27.85546875" customWidth="1"/>
    <col min="778" max="778" width="18.5703125" bestFit="1" customWidth="1"/>
    <col min="779" max="779" width="30.140625" bestFit="1" customWidth="1"/>
    <col min="780" max="780" width="28.140625" customWidth="1"/>
    <col min="781" max="781" width="29.5703125" bestFit="1" customWidth="1"/>
    <col min="1025" max="1025" width="3.7109375" customWidth="1"/>
    <col min="1026" max="1026" width="49.7109375" customWidth="1"/>
    <col min="1027" max="1027" width="27.85546875" customWidth="1"/>
    <col min="1028" max="1028" width="23.5703125" customWidth="1"/>
    <col min="1029" max="1029" width="19" customWidth="1"/>
    <col min="1030" max="1030" width="18" customWidth="1"/>
    <col min="1031" max="1031" width="33.5703125" customWidth="1"/>
    <col min="1032" max="1032" width="25.5703125" customWidth="1"/>
    <col min="1033" max="1033" width="27.85546875" customWidth="1"/>
    <col min="1034" max="1034" width="18.5703125" bestFit="1" customWidth="1"/>
    <col min="1035" max="1035" width="30.140625" bestFit="1" customWidth="1"/>
    <col min="1036" max="1036" width="28.140625" customWidth="1"/>
    <col min="1037" max="1037" width="29.5703125" bestFit="1" customWidth="1"/>
    <col min="1281" max="1281" width="3.7109375" customWidth="1"/>
    <col min="1282" max="1282" width="49.7109375" customWidth="1"/>
    <col min="1283" max="1283" width="27.85546875" customWidth="1"/>
    <col min="1284" max="1284" width="23.5703125" customWidth="1"/>
    <col min="1285" max="1285" width="19" customWidth="1"/>
    <col min="1286" max="1286" width="18" customWidth="1"/>
    <col min="1287" max="1287" width="33.5703125" customWidth="1"/>
    <col min="1288" max="1288" width="25.5703125" customWidth="1"/>
    <col min="1289" max="1289" width="27.85546875" customWidth="1"/>
    <col min="1290" max="1290" width="18.5703125" bestFit="1" customWidth="1"/>
    <col min="1291" max="1291" width="30.140625" bestFit="1" customWidth="1"/>
    <col min="1292" max="1292" width="28.140625" customWidth="1"/>
    <col min="1293" max="1293" width="29.5703125" bestFit="1" customWidth="1"/>
    <col min="1537" max="1537" width="3.7109375" customWidth="1"/>
    <col min="1538" max="1538" width="49.7109375" customWidth="1"/>
    <col min="1539" max="1539" width="27.85546875" customWidth="1"/>
    <col min="1540" max="1540" width="23.5703125" customWidth="1"/>
    <col min="1541" max="1541" width="19" customWidth="1"/>
    <col min="1542" max="1542" width="18" customWidth="1"/>
    <col min="1543" max="1543" width="33.5703125" customWidth="1"/>
    <col min="1544" max="1544" width="25.5703125" customWidth="1"/>
    <col min="1545" max="1545" width="27.85546875" customWidth="1"/>
    <col min="1546" max="1546" width="18.5703125" bestFit="1" customWidth="1"/>
    <col min="1547" max="1547" width="30.140625" bestFit="1" customWidth="1"/>
    <col min="1548" max="1548" width="28.140625" customWidth="1"/>
    <col min="1549" max="1549" width="29.5703125" bestFit="1" customWidth="1"/>
    <col min="1793" max="1793" width="3.7109375" customWidth="1"/>
    <col min="1794" max="1794" width="49.7109375" customWidth="1"/>
    <col min="1795" max="1795" width="27.85546875" customWidth="1"/>
    <col min="1796" max="1796" width="23.5703125" customWidth="1"/>
    <col min="1797" max="1797" width="19" customWidth="1"/>
    <col min="1798" max="1798" width="18" customWidth="1"/>
    <col min="1799" max="1799" width="33.5703125" customWidth="1"/>
    <col min="1800" max="1800" width="25.5703125" customWidth="1"/>
    <col min="1801" max="1801" width="27.85546875" customWidth="1"/>
    <col min="1802" max="1802" width="18.5703125" bestFit="1" customWidth="1"/>
    <col min="1803" max="1803" width="30.140625" bestFit="1" customWidth="1"/>
    <col min="1804" max="1804" width="28.140625" customWidth="1"/>
    <col min="1805" max="1805" width="29.5703125" bestFit="1" customWidth="1"/>
    <col min="2049" max="2049" width="3.7109375" customWidth="1"/>
    <col min="2050" max="2050" width="49.7109375" customWidth="1"/>
    <col min="2051" max="2051" width="27.85546875" customWidth="1"/>
    <col min="2052" max="2052" width="23.5703125" customWidth="1"/>
    <col min="2053" max="2053" width="19" customWidth="1"/>
    <col min="2054" max="2054" width="18" customWidth="1"/>
    <col min="2055" max="2055" width="33.5703125" customWidth="1"/>
    <col min="2056" max="2056" width="25.5703125" customWidth="1"/>
    <col min="2057" max="2057" width="27.85546875" customWidth="1"/>
    <col min="2058" max="2058" width="18.5703125" bestFit="1" customWidth="1"/>
    <col min="2059" max="2059" width="30.140625" bestFit="1" customWidth="1"/>
    <col min="2060" max="2060" width="28.140625" customWidth="1"/>
    <col min="2061" max="2061" width="29.5703125" bestFit="1" customWidth="1"/>
    <col min="2305" max="2305" width="3.7109375" customWidth="1"/>
    <col min="2306" max="2306" width="49.7109375" customWidth="1"/>
    <col min="2307" max="2307" width="27.85546875" customWidth="1"/>
    <col min="2308" max="2308" width="23.5703125" customWidth="1"/>
    <col min="2309" max="2309" width="19" customWidth="1"/>
    <col min="2310" max="2310" width="18" customWidth="1"/>
    <col min="2311" max="2311" width="33.5703125" customWidth="1"/>
    <col min="2312" max="2312" width="25.5703125" customWidth="1"/>
    <col min="2313" max="2313" width="27.85546875" customWidth="1"/>
    <col min="2314" max="2314" width="18.5703125" bestFit="1" customWidth="1"/>
    <col min="2315" max="2315" width="30.140625" bestFit="1" customWidth="1"/>
    <col min="2316" max="2316" width="28.140625" customWidth="1"/>
    <col min="2317" max="2317" width="29.5703125" bestFit="1" customWidth="1"/>
    <col min="2561" max="2561" width="3.7109375" customWidth="1"/>
    <col min="2562" max="2562" width="49.7109375" customWidth="1"/>
    <col min="2563" max="2563" width="27.85546875" customWidth="1"/>
    <col min="2564" max="2564" width="23.5703125" customWidth="1"/>
    <col min="2565" max="2565" width="19" customWidth="1"/>
    <col min="2566" max="2566" width="18" customWidth="1"/>
    <col min="2567" max="2567" width="33.5703125" customWidth="1"/>
    <col min="2568" max="2568" width="25.5703125" customWidth="1"/>
    <col min="2569" max="2569" width="27.85546875" customWidth="1"/>
    <col min="2570" max="2570" width="18.5703125" bestFit="1" customWidth="1"/>
    <col min="2571" max="2571" width="30.140625" bestFit="1" customWidth="1"/>
    <col min="2572" max="2572" width="28.140625" customWidth="1"/>
    <col min="2573" max="2573" width="29.5703125" bestFit="1" customWidth="1"/>
    <col min="2817" max="2817" width="3.7109375" customWidth="1"/>
    <col min="2818" max="2818" width="49.7109375" customWidth="1"/>
    <col min="2819" max="2819" width="27.85546875" customWidth="1"/>
    <col min="2820" max="2820" width="23.5703125" customWidth="1"/>
    <col min="2821" max="2821" width="19" customWidth="1"/>
    <col min="2822" max="2822" width="18" customWidth="1"/>
    <col min="2823" max="2823" width="33.5703125" customWidth="1"/>
    <col min="2824" max="2824" width="25.5703125" customWidth="1"/>
    <col min="2825" max="2825" width="27.85546875" customWidth="1"/>
    <col min="2826" max="2826" width="18.5703125" bestFit="1" customWidth="1"/>
    <col min="2827" max="2827" width="30.140625" bestFit="1" customWidth="1"/>
    <col min="2828" max="2828" width="28.140625" customWidth="1"/>
    <col min="2829" max="2829" width="29.5703125" bestFit="1" customWidth="1"/>
    <col min="3073" max="3073" width="3.7109375" customWidth="1"/>
    <col min="3074" max="3074" width="49.7109375" customWidth="1"/>
    <col min="3075" max="3075" width="27.85546875" customWidth="1"/>
    <col min="3076" max="3076" width="23.5703125" customWidth="1"/>
    <col min="3077" max="3077" width="19" customWidth="1"/>
    <col min="3078" max="3078" width="18" customWidth="1"/>
    <col min="3079" max="3079" width="33.5703125" customWidth="1"/>
    <col min="3080" max="3080" width="25.5703125" customWidth="1"/>
    <col min="3081" max="3081" width="27.85546875" customWidth="1"/>
    <col min="3082" max="3082" width="18.5703125" bestFit="1" customWidth="1"/>
    <col min="3083" max="3083" width="30.140625" bestFit="1" customWidth="1"/>
    <col min="3084" max="3084" width="28.140625" customWidth="1"/>
    <col min="3085" max="3085" width="29.5703125" bestFit="1" customWidth="1"/>
    <col min="3329" max="3329" width="3.7109375" customWidth="1"/>
    <col min="3330" max="3330" width="49.7109375" customWidth="1"/>
    <col min="3331" max="3331" width="27.85546875" customWidth="1"/>
    <col min="3332" max="3332" width="23.5703125" customWidth="1"/>
    <col min="3333" max="3333" width="19" customWidth="1"/>
    <col min="3334" max="3334" width="18" customWidth="1"/>
    <col min="3335" max="3335" width="33.5703125" customWidth="1"/>
    <col min="3336" max="3336" width="25.5703125" customWidth="1"/>
    <col min="3337" max="3337" width="27.85546875" customWidth="1"/>
    <col min="3338" max="3338" width="18.5703125" bestFit="1" customWidth="1"/>
    <col min="3339" max="3339" width="30.140625" bestFit="1" customWidth="1"/>
    <col min="3340" max="3340" width="28.140625" customWidth="1"/>
    <col min="3341" max="3341" width="29.5703125" bestFit="1" customWidth="1"/>
    <col min="3585" max="3585" width="3.7109375" customWidth="1"/>
    <col min="3586" max="3586" width="49.7109375" customWidth="1"/>
    <col min="3587" max="3587" width="27.85546875" customWidth="1"/>
    <col min="3588" max="3588" width="23.5703125" customWidth="1"/>
    <col min="3589" max="3589" width="19" customWidth="1"/>
    <col min="3590" max="3590" width="18" customWidth="1"/>
    <col min="3591" max="3591" width="33.5703125" customWidth="1"/>
    <col min="3592" max="3592" width="25.5703125" customWidth="1"/>
    <col min="3593" max="3593" width="27.85546875" customWidth="1"/>
    <col min="3594" max="3594" width="18.5703125" bestFit="1" customWidth="1"/>
    <col min="3595" max="3595" width="30.140625" bestFit="1" customWidth="1"/>
    <col min="3596" max="3596" width="28.140625" customWidth="1"/>
    <col min="3597" max="3597" width="29.5703125" bestFit="1" customWidth="1"/>
    <col min="3841" max="3841" width="3.7109375" customWidth="1"/>
    <col min="3842" max="3842" width="49.7109375" customWidth="1"/>
    <col min="3843" max="3843" width="27.85546875" customWidth="1"/>
    <col min="3844" max="3844" width="23.5703125" customWidth="1"/>
    <col min="3845" max="3845" width="19" customWidth="1"/>
    <col min="3846" max="3846" width="18" customWidth="1"/>
    <col min="3847" max="3847" width="33.5703125" customWidth="1"/>
    <col min="3848" max="3848" width="25.5703125" customWidth="1"/>
    <col min="3849" max="3849" width="27.85546875" customWidth="1"/>
    <col min="3850" max="3850" width="18.5703125" bestFit="1" customWidth="1"/>
    <col min="3851" max="3851" width="30.140625" bestFit="1" customWidth="1"/>
    <col min="3852" max="3852" width="28.140625" customWidth="1"/>
    <col min="3853" max="3853" width="29.5703125" bestFit="1" customWidth="1"/>
    <col min="4097" max="4097" width="3.7109375" customWidth="1"/>
    <col min="4098" max="4098" width="49.7109375" customWidth="1"/>
    <col min="4099" max="4099" width="27.85546875" customWidth="1"/>
    <col min="4100" max="4100" width="23.5703125" customWidth="1"/>
    <col min="4101" max="4101" width="19" customWidth="1"/>
    <col min="4102" max="4102" width="18" customWidth="1"/>
    <col min="4103" max="4103" width="33.5703125" customWidth="1"/>
    <col min="4104" max="4104" width="25.5703125" customWidth="1"/>
    <col min="4105" max="4105" width="27.85546875" customWidth="1"/>
    <col min="4106" max="4106" width="18.5703125" bestFit="1" customWidth="1"/>
    <col min="4107" max="4107" width="30.140625" bestFit="1" customWidth="1"/>
    <col min="4108" max="4108" width="28.140625" customWidth="1"/>
    <col min="4109" max="4109" width="29.5703125" bestFit="1" customWidth="1"/>
    <col min="4353" max="4353" width="3.7109375" customWidth="1"/>
    <col min="4354" max="4354" width="49.7109375" customWidth="1"/>
    <col min="4355" max="4355" width="27.85546875" customWidth="1"/>
    <col min="4356" max="4356" width="23.5703125" customWidth="1"/>
    <col min="4357" max="4357" width="19" customWidth="1"/>
    <col min="4358" max="4358" width="18" customWidth="1"/>
    <col min="4359" max="4359" width="33.5703125" customWidth="1"/>
    <col min="4360" max="4360" width="25.5703125" customWidth="1"/>
    <col min="4361" max="4361" width="27.85546875" customWidth="1"/>
    <col min="4362" max="4362" width="18.5703125" bestFit="1" customWidth="1"/>
    <col min="4363" max="4363" width="30.140625" bestFit="1" customWidth="1"/>
    <col min="4364" max="4364" width="28.140625" customWidth="1"/>
    <col min="4365" max="4365" width="29.5703125" bestFit="1" customWidth="1"/>
    <col min="4609" max="4609" width="3.7109375" customWidth="1"/>
    <col min="4610" max="4610" width="49.7109375" customWidth="1"/>
    <col min="4611" max="4611" width="27.85546875" customWidth="1"/>
    <col min="4612" max="4612" width="23.5703125" customWidth="1"/>
    <col min="4613" max="4613" width="19" customWidth="1"/>
    <col min="4614" max="4614" width="18" customWidth="1"/>
    <col min="4615" max="4615" width="33.5703125" customWidth="1"/>
    <col min="4616" max="4616" width="25.5703125" customWidth="1"/>
    <col min="4617" max="4617" width="27.85546875" customWidth="1"/>
    <col min="4618" max="4618" width="18.5703125" bestFit="1" customWidth="1"/>
    <col min="4619" max="4619" width="30.140625" bestFit="1" customWidth="1"/>
    <col min="4620" max="4620" width="28.140625" customWidth="1"/>
    <col min="4621" max="4621" width="29.5703125" bestFit="1" customWidth="1"/>
    <col min="4865" max="4865" width="3.7109375" customWidth="1"/>
    <col min="4866" max="4866" width="49.7109375" customWidth="1"/>
    <col min="4867" max="4867" width="27.85546875" customWidth="1"/>
    <col min="4868" max="4868" width="23.5703125" customWidth="1"/>
    <col min="4869" max="4869" width="19" customWidth="1"/>
    <col min="4870" max="4870" width="18" customWidth="1"/>
    <col min="4871" max="4871" width="33.5703125" customWidth="1"/>
    <col min="4872" max="4872" width="25.5703125" customWidth="1"/>
    <col min="4873" max="4873" width="27.85546875" customWidth="1"/>
    <col min="4874" max="4874" width="18.5703125" bestFit="1" customWidth="1"/>
    <col min="4875" max="4875" width="30.140625" bestFit="1" customWidth="1"/>
    <col min="4876" max="4876" width="28.140625" customWidth="1"/>
    <col min="4877" max="4877" width="29.5703125" bestFit="1" customWidth="1"/>
    <col min="5121" max="5121" width="3.7109375" customWidth="1"/>
    <col min="5122" max="5122" width="49.7109375" customWidth="1"/>
    <col min="5123" max="5123" width="27.85546875" customWidth="1"/>
    <col min="5124" max="5124" width="23.5703125" customWidth="1"/>
    <col min="5125" max="5125" width="19" customWidth="1"/>
    <col min="5126" max="5126" width="18" customWidth="1"/>
    <col min="5127" max="5127" width="33.5703125" customWidth="1"/>
    <col min="5128" max="5128" width="25.5703125" customWidth="1"/>
    <col min="5129" max="5129" width="27.85546875" customWidth="1"/>
    <col min="5130" max="5130" width="18.5703125" bestFit="1" customWidth="1"/>
    <col min="5131" max="5131" width="30.140625" bestFit="1" customWidth="1"/>
    <col min="5132" max="5132" width="28.140625" customWidth="1"/>
    <col min="5133" max="5133" width="29.5703125" bestFit="1" customWidth="1"/>
    <col min="5377" max="5377" width="3.7109375" customWidth="1"/>
    <col min="5378" max="5378" width="49.7109375" customWidth="1"/>
    <col min="5379" max="5379" width="27.85546875" customWidth="1"/>
    <col min="5380" max="5380" width="23.5703125" customWidth="1"/>
    <col min="5381" max="5381" width="19" customWidth="1"/>
    <col min="5382" max="5382" width="18" customWidth="1"/>
    <col min="5383" max="5383" width="33.5703125" customWidth="1"/>
    <col min="5384" max="5384" width="25.5703125" customWidth="1"/>
    <col min="5385" max="5385" width="27.85546875" customWidth="1"/>
    <col min="5386" max="5386" width="18.5703125" bestFit="1" customWidth="1"/>
    <col min="5387" max="5387" width="30.140625" bestFit="1" customWidth="1"/>
    <col min="5388" max="5388" width="28.140625" customWidth="1"/>
    <col min="5389" max="5389" width="29.5703125" bestFit="1" customWidth="1"/>
    <col min="5633" max="5633" width="3.7109375" customWidth="1"/>
    <col min="5634" max="5634" width="49.7109375" customWidth="1"/>
    <col min="5635" max="5635" width="27.85546875" customWidth="1"/>
    <col min="5636" max="5636" width="23.5703125" customWidth="1"/>
    <col min="5637" max="5637" width="19" customWidth="1"/>
    <col min="5638" max="5638" width="18" customWidth="1"/>
    <col min="5639" max="5639" width="33.5703125" customWidth="1"/>
    <col min="5640" max="5640" width="25.5703125" customWidth="1"/>
    <col min="5641" max="5641" width="27.85546875" customWidth="1"/>
    <col min="5642" max="5642" width="18.5703125" bestFit="1" customWidth="1"/>
    <col min="5643" max="5643" width="30.140625" bestFit="1" customWidth="1"/>
    <col min="5644" max="5644" width="28.140625" customWidth="1"/>
    <col min="5645" max="5645" width="29.5703125" bestFit="1" customWidth="1"/>
    <col min="5889" max="5889" width="3.7109375" customWidth="1"/>
    <col min="5890" max="5890" width="49.7109375" customWidth="1"/>
    <col min="5891" max="5891" width="27.85546875" customWidth="1"/>
    <col min="5892" max="5892" width="23.5703125" customWidth="1"/>
    <col min="5893" max="5893" width="19" customWidth="1"/>
    <col min="5894" max="5894" width="18" customWidth="1"/>
    <col min="5895" max="5895" width="33.5703125" customWidth="1"/>
    <col min="5896" max="5896" width="25.5703125" customWidth="1"/>
    <col min="5897" max="5897" width="27.85546875" customWidth="1"/>
    <col min="5898" max="5898" width="18.5703125" bestFit="1" customWidth="1"/>
    <col min="5899" max="5899" width="30.140625" bestFit="1" customWidth="1"/>
    <col min="5900" max="5900" width="28.140625" customWidth="1"/>
    <col min="5901" max="5901" width="29.5703125" bestFit="1" customWidth="1"/>
    <col min="6145" max="6145" width="3.7109375" customWidth="1"/>
    <col min="6146" max="6146" width="49.7109375" customWidth="1"/>
    <col min="6147" max="6147" width="27.85546875" customWidth="1"/>
    <col min="6148" max="6148" width="23.5703125" customWidth="1"/>
    <col min="6149" max="6149" width="19" customWidth="1"/>
    <col min="6150" max="6150" width="18" customWidth="1"/>
    <col min="6151" max="6151" width="33.5703125" customWidth="1"/>
    <col min="6152" max="6152" width="25.5703125" customWidth="1"/>
    <col min="6153" max="6153" width="27.85546875" customWidth="1"/>
    <col min="6154" max="6154" width="18.5703125" bestFit="1" customWidth="1"/>
    <col min="6155" max="6155" width="30.140625" bestFit="1" customWidth="1"/>
    <col min="6156" max="6156" width="28.140625" customWidth="1"/>
    <col min="6157" max="6157" width="29.5703125" bestFit="1" customWidth="1"/>
    <col min="6401" max="6401" width="3.7109375" customWidth="1"/>
    <col min="6402" max="6402" width="49.7109375" customWidth="1"/>
    <col min="6403" max="6403" width="27.85546875" customWidth="1"/>
    <col min="6404" max="6404" width="23.5703125" customWidth="1"/>
    <col min="6405" max="6405" width="19" customWidth="1"/>
    <col min="6406" max="6406" width="18" customWidth="1"/>
    <col min="6407" max="6407" width="33.5703125" customWidth="1"/>
    <col min="6408" max="6408" width="25.5703125" customWidth="1"/>
    <col min="6409" max="6409" width="27.85546875" customWidth="1"/>
    <col min="6410" max="6410" width="18.5703125" bestFit="1" customWidth="1"/>
    <col min="6411" max="6411" width="30.140625" bestFit="1" customWidth="1"/>
    <col min="6412" max="6412" width="28.140625" customWidth="1"/>
    <col min="6413" max="6413" width="29.5703125" bestFit="1" customWidth="1"/>
    <col min="6657" max="6657" width="3.7109375" customWidth="1"/>
    <col min="6658" max="6658" width="49.7109375" customWidth="1"/>
    <col min="6659" max="6659" width="27.85546875" customWidth="1"/>
    <col min="6660" max="6660" width="23.5703125" customWidth="1"/>
    <col min="6661" max="6661" width="19" customWidth="1"/>
    <col min="6662" max="6662" width="18" customWidth="1"/>
    <col min="6663" max="6663" width="33.5703125" customWidth="1"/>
    <col min="6664" max="6664" width="25.5703125" customWidth="1"/>
    <col min="6665" max="6665" width="27.85546875" customWidth="1"/>
    <col min="6666" max="6666" width="18.5703125" bestFit="1" customWidth="1"/>
    <col min="6667" max="6667" width="30.140625" bestFit="1" customWidth="1"/>
    <col min="6668" max="6668" width="28.140625" customWidth="1"/>
    <col min="6669" max="6669" width="29.5703125" bestFit="1" customWidth="1"/>
    <col min="6913" max="6913" width="3.7109375" customWidth="1"/>
    <col min="6914" max="6914" width="49.7109375" customWidth="1"/>
    <col min="6915" max="6915" width="27.85546875" customWidth="1"/>
    <col min="6916" max="6916" width="23.5703125" customWidth="1"/>
    <col min="6917" max="6917" width="19" customWidth="1"/>
    <col min="6918" max="6918" width="18" customWidth="1"/>
    <col min="6919" max="6919" width="33.5703125" customWidth="1"/>
    <col min="6920" max="6920" width="25.5703125" customWidth="1"/>
    <col min="6921" max="6921" width="27.85546875" customWidth="1"/>
    <col min="6922" max="6922" width="18.5703125" bestFit="1" customWidth="1"/>
    <col min="6923" max="6923" width="30.140625" bestFit="1" customWidth="1"/>
    <col min="6924" max="6924" width="28.140625" customWidth="1"/>
    <col min="6925" max="6925" width="29.5703125" bestFit="1" customWidth="1"/>
    <col min="7169" max="7169" width="3.7109375" customWidth="1"/>
    <col min="7170" max="7170" width="49.7109375" customWidth="1"/>
    <col min="7171" max="7171" width="27.85546875" customWidth="1"/>
    <col min="7172" max="7172" width="23.5703125" customWidth="1"/>
    <col min="7173" max="7173" width="19" customWidth="1"/>
    <col min="7174" max="7174" width="18" customWidth="1"/>
    <col min="7175" max="7175" width="33.5703125" customWidth="1"/>
    <col min="7176" max="7176" width="25.5703125" customWidth="1"/>
    <col min="7177" max="7177" width="27.85546875" customWidth="1"/>
    <col min="7178" max="7178" width="18.5703125" bestFit="1" customWidth="1"/>
    <col min="7179" max="7179" width="30.140625" bestFit="1" customWidth="1"/>
    <col min="7180" max="7180" width="28.140625" customWidth="1"/>
    <col min="7181" max="7181" width="29.5703125" bestFit="1" customWidth="1"/>
    <col min="7425" max="7425" width="3.7109375" customWidth="1"/>
    <col min="7426" max="7426" width="49.7109375" customWidth="1"/>
    <col min="7427" max="7427" width="27.85546875" customWidth="1"/>
    <col min="7428" max="7428" width="23.5703125" customWidth="1"/>
    <col min="7429" max="7429" width="19" customWidth="1"/>
    <col min="7430" max="7430" width="18" customWidth="1"/>
    <col min="7431" max="7431" width="33.5703125" customWidth="1"/>
    <col min="7432" max="7432" width="25.5703125" customWidth="1"/>
    <col min="7433" max="7433" width="27.85546875" customWidth="1"/>
    <col min="7434" max="7434" width="18.5703125" bestFit="1" customWidth="1"/>
    <col min="7435" max="7435" width="30.140625" bestFit="1" customWidth="1"/>
    <col min="7436" max="7436" width="28.140625" customWidth="1"/>
    <col min="7437" max="7437" width="29.5703125" bestFit="1" customWidth="1"/>
    <col min="7681" max="7681" width="3.7109375" customWidth="1"/>
    <col min="7682" max="7682" width="49.7109375" customWidth="1"/>
    <col min="7683" max="7683" width="27.85546875" customWidth="1"/>
    <col min="7684" max="7684" width="23.5703125" customWidth="1"/>
    <col min="7685" max="7685" width="19" customWidth="1"/>
    <col min="7686" max="7686" width="18" customWidth="1"/>
    <col min="7687" max="7687" width="33.5703125" customWidth="1"/>
    <col min="7688" max="7688" width="25.5703125" customWidth="1"/>
    <col min="7689" max="7689" width="27.85546875" customWidth="1"/>
    <col min="7690" max="7690" width="18.5703125" bestFit="1" customWidth="1"/>
    <col min="7691" max="7691" width="30.140625" bestFit="1" customWidth="1"/>
    <col min="7692" max="7692" width="28.140625" customWidth="1"/>
    <col min="7693" max="7693" width="29.5703125" bestFit="1" customWidth="1"/>
    <col min="7937" max="7937" width="3.7109375" customWidth="1"/>
    <col min="7938" max="7938" width="49.7109375" customWidth="1"/>
    <col min="7939" max="7939" width="27.85546875" customWidth="1"/>
    <col min="7940" max="7940" width="23.5703125" customWidth="1"/>
    <col min="7941" max="7941" width="19" customWidth="1"/>
    <col min="7942" max="7942" width="18" customWidth="1"/>
    <col min="7943" max="7943" width="33.5703125" customWidth="1"/>
    <col min="7944" max="7944" width="25.5703125" customWidth="1"/>
    <col min="7945" max="7945" width="27.85546875" customWidth="1"/>
    <col min="7946" max="7946" width="18.5703125" bestFit="1" customWidth="1"/>
    <col min="7947" max="7947" width="30.140625" bestFit="1" customWidth="1"/>
    <col min="7948" max="7948" width="28.140625" customWidth="1"/>
    <col min="7949" max="7949" width="29.5703125" bestFit="1" customWidth="1"/>
    <col min="8193" max="8193" width="3.7109375" customWidth="1"/>
    <col min="8194" max="8194" width="49.7109375" customWidth="1"/>
    <col min="8195" max="8195" width="27.85546875" customWidth="1"/>
    <col min="8196" max="8196" width="23.5703125" customWidth="1"/>
    <col min="8197" max="8197" width="19" customWidth="1"/>
    <col min="8198" max="8198" width="18" customWidth="1"/>
    <col min="8199" max="8199" width="33.5703125" customWidth="1"/>
    <col min="8200" max="8200" width="25.5703125" customWidth="1"/>
    <col min="8201" max="8201" width="27.85546875" customWidth="1"/>
    <col min="8202" max="8202" width="18.5703125" bestFit="1" customWidth="1"/>
    <col min="8203" max="8203" width="30.140625" bestFit="1" customWidth="1"/>
    <col min="8204" max="8204" width="28.140625" customWidth="1"/>
    <col min="8205" max="8205" width="29.5703125" bestFit="1" customWidth="1"/>
    <col min="8449" max="8449" width="3.7109375" customWidth="1"/>
    <col min="8450" max="8450" width="49.7109375" customWidth="1"/>
    <col min="8451" max="8451" width="27.85546875" customWidth="1"/>
    <col min="8452" max="8452" width="23.5703125" customWidth="1"/>
    <col min="8453" max="8453" width="19" customWidth="1"/>
    <col min="8454" max="8454" width="18" customWidth="1"/>
    <col min="8455" max="8455" width="33.5703125" customWidth="1"/>
    <col min="8456" max="8456" width="25.5703125" customWidth="1"/>
    <col min="8457" max="8457" width="27.85546875" customWidth="1"/>
    <col min="8458" max="8458" width="18.5703125" bestFit="1" customWidth="1"/>
    <col min="8459" max="8459" width="30.140625" bestFit="1" customWidth="1"/>
    <col min="8460" max="8460" width="28.140625" customWidth="1"/>
    <col min="8461" max="8461" width="29.5703125" bestFit="1" customWidth="1"/>
    <col min="8705" max="8705" width="3.7109375" customWidth="1"/>
    <col min="8706" max="8706" width="49.7109375" customWidth="1"/>
    <col min="8707" max="8707" width="27.85546875" customWidth="1"/>
    <col min="8708" max="8708" width="23.5703125" customWidth="1"/>
    <col min="8709" max="8709" width="19" customWidth="1"/>
    <col min="8710" max="8710" width="18" customWidth="1"/>
    <col min="8711" max="8711" width="33.5703125" customWidth="1"/>
    <col min="8712" max="8712" width="25.5703125" customWidth="1"/>
    <col min="8713" max="8713" width="27.85546875" customWidth="1"/>
    <col min="8714" max="8714" width="18.5703125" bestFit="1" customWidth="1"/>
    <col min="8715" max="8715" width="30.140625" bestFit="1" customWidth="1"/>
    <col min="8716" max="8716" width="28.140625" customWidth="1"/>
    <col min="8717" max="8717" width="29.5703125" bestFit="1" customWidth="1"/>
    <col min="8961" max="8961" width="3.7109375" customWidth="1"/>
    <col min="8962" max="8962" width="49.7109375" customWidth="1"/>
    <col min="8963" max="8963" width="27.85546875" customWidth="1"/>
    <col min="8964" max="8964" width="23.5703125" customWidth="1"/>
    <col min="8965" max="8965" width="19" customWidth="1"/>
    <col min="8966" max="8966" width="18" customWidth="1"/>
    <col min="8967" max="8967" width="33.5703125" customWidth="1"/>
    <col min="8968" max="8968" width="25.5703125" customWidth="1"/>
    <col min="8969" max="8969" width="27.85546875" customWidth="1"/>
    <col min="8970" max="8970" width="18.5703125" bestFit="1" customWidth="1"/>
    <col min="8971" max="8971" width="30.140625" bestFit="1" customWidth="1"/>
    <col min="8972" max="8972" width="28.140625" customWidth="1"/>
    <col min="8973" max="8973" width="29.5703125" bestFit="1" customWidth="1"/>
    <col min="9217" max="9217" width="3.7109375" customWidth="1"/>
    <col min="9218" max="9218" width="49.7109375" customWidth="1"/>
    <col min="9219" max="9219" width="27.85546875" customWidth="1"/>
    <col min="9220" max="9220" width="23.5703125" customWidth="1"/>
    <col min="9221" max="9221" width="19" customWidth="1"/>
    <col min="9222" max="9222" width="18" customWidth="1"/>
    <col min="9223" max="9223" width="33.5703125" customWidth="1"/>
    <col min="9224" max="9224" width="25.5703125" customWidth="1"/>
    <col min="9225" max="9225" width="27.85546875" customWidth="1"/>
    <col min="9226" max="9226" width="18.5703125" bestFit="1" customWidth="1"/>
    <col min="9227" max="9227" width="30.140625" bestFit="1" customWidth="1"/>
    <col min="9228" max="9228" width="28.140625" customWidth="1"/>
    <col min="9229" max="9229" width="29.5703125" bestFit="1" customWidth="1"/>
    <col min="9473" max="9473" width="3.7109375" customWidth="1"/>
    <col min="9474" max="9474" width="49.7109375" customWidth="1"/>
    <col min="9475" max="9475" width="27.85546875" customWidth="1"/>
    <col min="9476" max="9476" width="23.5703125" customWidth="1"/>
    <col min="9477" max="9477" width="19" customWidth="1"/>
    <col min="9478" max="9478" width="18" customWidth="1"/>
    <col min="9479" max="9479" width="33.5703125" customWidth="1"/>
    <col min="9480" max="9480" width="25.5703125" customWidth="1"/>
    <col min="9481" max="9481" width="27.85546875" customWidth="1"/>
    <col min="9482" max="9482" width="18.5703125" bestFit="1" customWidth="1"/>
    <col min="9483" max="9483" width="30.140625" bestFit="1" customWidth="1"/>
    <col min="9484" max="9484" width="28.140625" customWidth="1"/>
    <col min="9485" max="9485" width="29.5703125" bestFit="1" customWidth="1"/>
    <col min="9729" max="9729" width="3.7109375" customWidth="1"/>
    <col min="9730" max="9730" width="49.7109375" customWidth="1"/>
    <col min="9731" max="9731" width="27.85546875" customWidth="1"/>
    <col min="9732" max="9732" width="23.5703125" customWidth="1"/>
    <col min="9733" max="9733" width="19" customWidth="1"/>
    <col min="9734" max="9734" width="18" customWidth="1"/>
    <col min="9735" max="9735" width="33.5703125" customWidth="1"/>
    <col min="9736" max="9736" width="25.5703125" customWidth="1"/>
    <col min="9737" max="9737" width="27.85546875" customWidth="1"/>
    <col min="9738" max="9738" width="18.5703125" bestFit="1" customWidth="1"/>
    <col min="9739" max="9739" width="30.140625" bestFit="1" customWidth="1"/>
    <col min="9740" max="9740" width="28.140625" customWidth="1"/>
    <col min="9741" max="9741" width="29.5703125" bestFit="1" customWidth="1"/>
    <col min="9985" max="9985" width="3.7109375" customWidth="1"/>
    <col min="9986" max="9986" width="49.7109375" customWidth="1"/>
    <col min="9987" max="9987" width="27.85546875" customWidth="1"/>
    <col min="9988" max="9988" width="23.5703125" customWidth="1"/>
    <col min="9989" max="9989" width="19" customWidth="1"/>
    <col min="9990" max="9990" width="18" customWidth="1"/>
    <col min="9991" max="9991" width="33.5703125" customWidth="1"/>
    <col min="9992" max="9992" width="25.5703125" customWidth="1"/>
    <col min="9993" max="9993" width="27.85546875" customWidth="1"/>
    <col min="9994" max="9994" width="18.5703125" bestFit="1" customWidth="1"/>
    <col min="9995" max="9995" width="30.140625" bestFit="1" customWidth="1"/>
    <col min="9996" max="9996" width="28.140625" customWidth="1"/>
    <col min="9997" max="9997" width="29.5703125" bestFit="1" customWidth="1"/>
    <col min="10241" max="10241" width="3.7109375" customWidth="1"/>
    <col min="10242" max="10242" width="49.7109375" customWidth="1"/>
    <col min="10243" max="10243" width="27.85546875" customWidth="1"/>
    <col min="10244" max="10244" width="23.5703125" customWidth="1"/>
    <col min="10245" max="10245" width="19" customWidth="1"/>
    <col min="10246" max="10246" width="18" customWidth="1"/>
    <col min="10247" max="10247" width="33.5703125" customWidth="1"/>
    <col min="10248" max="10248" width="25.5703125" customWidth="1"/>
    <col min="10249" max="10249" width="27.85546875" customWidth="1"/>
    <col min="10250" max="10250" width="18.5703125" bestFit="1" customWidth="1"/>
    <col min="10251" max="10251" width="30.140625" bestFit="1" customWidth="1"/>
    <col min="10252" max="10252" width="28.140625" customWidth="1"/>
    <col min="10253" max="10253" width="29.5703125" bestFit="1" customWidth="1"/>
    <col min="10497" max="10497" width="3.7109375" customWidth="1"/>
    <col min="10498" max="10498" width="49.7109375" customWidth="1"/>
    <col min="10499" max="10499" width="27.85546875" customWidth="1"/>
    <col min="10500" max="10500" width="23.5703125" customWidth="1"/>
    <col min="10501" max="10501" width="19" customWidth="1"/>
    <col min="10502" max="10502" width="18" customWidth="1"/>
    <col min="10503" max="10503" width="33.5703125" customWidth="1"/>
    <col min="10504" max="10504" width="25.5703125" customWidth="1"/>
    <col min="10505" max="10505" width="27.85546875" customWidth="1"/>
    <col min="10506" max="10506" width="18.5703125" bestFit="1" customWidth="1"/>
    <col min="10507" max="10507" width="30.140625" bestFit="1" customWidth="1"/>
    <col min="10508" max="10508" width="28.140625" customWidth="1"/>
    <col min="10509" max="10509" width="29.5703125" bestFit="1" customWidth="1"/>
    <col min="10753" max="10753" width="3.7109375" customWidth="1"/>
    <col min="10754" max="10754" width="49.7109375" customWidth="1"/>
    <col min="10755" max="10755" width="27.85546875" customWidth="1"/>
    <col min="10756" max="10756" width="23.5703125" customWidth="1"/>
    <col min="10757" max="10757" width="19" customWidth="1"/>
    <col min="10758" max="10758" width="18" customWidth="1"/>
    <col min="10759" max="10759" width="33.5703125" customWidth="1"/>
    <col min="10760" max="10760" width="25.5703125" customWidth="1"/>
    <col min="10761" max="10761" width="27.85546875" customWidth="1"/>
    <col min="10762" max="10762" width="18.5703125" bestFit="1" customWidth="1"/>
    <col min="10763" max="10763" width="30.140625" bestFit="1" customWidth="1"/>
    <col min="10764" max="10764" width="28.140625" customWidth="1"/>
    <col min="10765" max="10765" width="29.5703125" bestFit="1" customWidth="1"/>
    <col min="11009" max="11009" width="3.7109375" customWidth="1"/>
    <col min="11010" max="11010" width="49.7109375" customWidth="1"/>
    <col min="11011" max="11011" width="27.85546875" customWidth="1"/>
    <col min="11012" max="11012" width="23.5703125" customWidth="1"/>
    <col min="11013" max="11013" width="19" customWidth="1"/>
    <col min="11014" max="11014" width="18" customWidth="1"/>
    <col min="11015" max="11015" width="33.5703125" customWidth="1"/>
    <col min="11016" max="11016" width="25.5703125" customWidth="1"/>
    <col min="11017" max="11017" width="27.85546875" customWidth="1"/>
    <col min="11018" max="11018" width="18.5703125" bestFit="1" customWidth="1"/>
    <col min="11019" max="11019" width="30.140625" bestFit="1" customWidth="1"/>
    <col min="11020" max="11020" width="28.140625" customWidth="1"/>
    <col min="11021" max="11021" width="29.5703125" bestFit="1" customWidth="1"/>
    <col min="11265" max="11265" width="3.7109375" customWidth="1"/>
    <col min="11266" max="11266" width="49.7109375" customWidth="1"/>
    <col min="11267" max="11267" width="27.85546875" customWidth="1"/>
    <col min="11268" max="11268" width="23.5703125" customWidth="1"/>
    <col min="11269" max="11269" width="19" customWidth="1"/>
    <col min="11270" max="11270" width="18" customWidth="1"/>
    <col min="11271" max="11271" width="33.5703125" customWidth="1"/>
    <col min="11272" max="11272" width="25.5703125" customWidth="1"/>
    <col min="11273" max="11273" width="27.85546875" customWidth="1"/>
    <col min="11274" max="11274" width="18.5703125" bestFit="1" customWidth="1"/>
    <col min="11275" max="11275" width="30.140625" bestFit="1" customWidth="1"/>
    <col min="11276" max="11276" width="28.140625" customWidth="1"/>
    <col min="11277" max="11277" width="29.5703125" bestFit="1" customWidth="1"/>
    <col min="11521" max="11521" width="3.7109375" customWidth="1"/>
    <col min="11522" max="11522" width="49.7109375" customWidth="1"/>
    <col min="11523" max="11523" width="27.85546875" customWidth="1"/>
    <col min="11524" max="11524" width="23.5703125" customWidth="1"/>
    <col min="11525" max="11525" width="19" customWidth="1"/>
    <col min="11526" max="11526" width="18" customWidth="1"/>
    <col min="11527" max="11527" width="33.5703125" customWidth="1"/>
    <col min="11528" max="11528" width="25.5703125" customWidth="1"/>
    <col min="11529" max="11529" width="27.85546875" customWidth="1"/>
    <col min="11530" max="11530" width="18.5703125" bestFit="1" customWidth="1"/>
    <col min="11531" max="11531" width="30.140625" bestFit="1" customWidth="1"/>
    <col min="11532" max="11532" width="28.140625" customWidth="1"/>
    <col min="11533" max="11533" width="29.5703125" bestFit="1" customWidth="1"/>
    <col min="11777" max="11777" width="3.7109375" customWidth="1"/>
    <col min="11778" max="11778" width="49.7109375" customWidth="1"/>
    <col min="11779" max="11779" width="27.85546875" customWidth="1"/>
    <col min="11780" max="11780" width="23.5703125" customWidth="1"/>
    <col min="11781" max="11781" width="19" customWidth="1"/>
    <col min="11782" max="11782" width="18" customWidth="1"/>
    <col min="11783" max="11783" width="33.5703125" customWidth="1"/>
    <col min="11784" max="11784" width="25.5703125" customWidth="1"/>
    <col min="11785" max="11785" width="27.85546875" customWidth="1"/>
    <col min="11786" max="11786" width="18.5703125" bestFit="1" customWidth="1"/>
    <col min="11787" max="11787" width="30.140625" bestFit="1" customWidth="1"/>
    <col min="11788" max="11788" width="28.140625" customWidth="1"/>
    <col min="11789" max="11789" width="29.5703125" bestFit="1" customWidth="1"/>
    <col min="12033" max="12033" width="3.7109375" customWidth="1"/>
    <col min="12034" max="12034" width="49.7109375" customWidth="1"/>
    <col min="12035" max="12035" width="27.85546875" customWidth="1"/>
    <col min="12036" max="12036" width="23.5703125" customWidth="1"/>
    <col min="12037" max="12037" width="19" customWidth="1"/>
    <col min="12038" max="12038" width="18" customWidth="1"/>
    <col min="12039" max="12039" width="33.5703125" customWidth="1"/>
    <col min="12040" max="12040" width="25.5703125" customWidth="1"/>
    <col min="12041" max="12041" width="27.85546875" customWidth="1"/>
    <col min="12042" max="12042" width="18.5703125" bestFit="1" customWidth="1"/>
    <col min="12043" max="12043" width="30.140625" bestFit="1" customWidth="1"/>
    <col min="12044" max="12044" width="28.140625" customWidth="1"/>
    <col min="12045" max="12045" width="29.5703125" bestFit="1" customWidth="1"/>
    <col min="12289" max="12289" width="3.7109375" customWidth="1"/>
    <col min="12290" max="12290" width="49.7109375" customWidth="1"/>
    <col min="12291" max="12291" width="27.85546875" customWidth="1"/>
    <col min="12292" max="12292" width="23.5703125" customWidth="1"/>
    <col min="12293" max="12293" width="19" customWidth="1"/>
    <col min="12294" max="12294" width="18" customWidth="1"/>
    <col min="12295" max="12295" width="33.5703125" customWidth="1"/>
    <col min="12296" max="12296" width="25.5703125" customWidth="1"/>
    <col min="12297" max="12297" width="27.85546875" customWidth="1"/>
    <col min="12298" max="12298" width="18.5703125" bestFit="1" customWidth="1"/>
    <col min="12299" max="12299" width="30.140625" bestFit="1" customWidth="1"/>
    <col min="12300" max="12300" width="28.140625" customWidth="1"/>
    <col min="12301" max="12301" width="29.5703125" bestFit="1" customWidth="1"/>
    <col min="12545" max="12545" width="3.7109375" customWidth="1"/>
    <col min="12546" max="12546" width="49.7109375" customWidth="1"/>
    <col min="12547" max="12547" width="27.85546875" customWidth="1"/>
    <col min="12548" max="12548" width="23.5703125" customWidth="1"/>
    <col min="12549" max="12549" width="19" customWidth="1"/>
    <col min="12550" max="12550" width="18" customWidth="1"/>
    <col min="12551" max="12551" width="33.5703125" customWidth="1"/>
    <col min="12552" max="12552" width="25.5703125" customWidth="1"/>
    <col min="12553" max="12553" width="27.85546875" customWidth="1"/>
    <col min="12554" max="12554" width="18.5703125" bestFit="1" customWidth="1"/>
    <col min="12555" max="12555" width="30.140625" bestFit="1" customWidth="1"/>
    <col min="12556" max="12556" width="28.140625" customWidth="1"/>
    <col min="12557" max="12557" width="29.5703125" bestFit="1" customWidth="1"/>
    <col min="12801" max="12801" width="3.7109375" customWidth="1"/>
    <col min="12802" max="12802" width="49.7109375" customWidth="1"/>
    <col min="12803" max="12803" width="27.85546875" customWidth="1"/>
    <col min="12804" max="12804" width="23.5703125" customWidth="1"/>
    <col min="12805" max="12805" width="19" customWidth="1"/>
    <col min="12806" max="12806" width="18" customWidth="1"/>
    <col min="12807" max="12807" width="33.5703125" customWidth="1"/>
    <col min="12808" max="12808" width="25.5703125" customWidth="1"/>
    <col min="12809" max="12809" width="27.85546875" customWidth="1"/>
    <col min="12810" max="12810" width="18.5703125" bestFit="1" customWidth="1"/>
    <col min="12811" max="12811" width="30.140625" bestFit="1" customWidth="1"/>
    <col min="12812" max="12812" width="28.140625" customWidth="1"/>
    <col min="12813" max="12813" width="29.5703125" bestFit="1" customWidth="1"/>
    <col min="13057" max="13057" width="3.7109375" customWidth="1"/>
    <col min="13058" max="13058" width="49.7109375" customWidth="1"/>
    <col min="13059" max="13059" width="27.85546875" customWidth="1"/>
    <col min="13060" max="13060" width="23.5703125" customWidth="1"/>
    <col min="13061" max="13061" width="19" customWidth="1"/>
    <col min="13062" max="13062" width="18" customWidth="1"/>
    <col min="13063" max="13063" width="33.5703125" customWidth="1"/>
    <col min="13064" max="13064" width="25.5703125" customWidth="1"/>
    <col min="13065" max="13065" width="27.85546875" customWidth="1"/>
    <col min="13066" max="13066" width="18.5703125" bestFit="1" customWidth="1"/>
    <col min="13067" max="13067" width="30.140625" bestFit="1" customWidth="1"/>
    <col min="13068" max="13068" width="28.140625" customWidth="1"/>
    <col min="13069" max="13069" width="29.5703125" bestFit="1" customWidth="1"/>
    <col min="13313" max="13313" width="3.7109375" customWidth="1"/>
    <col min="13314" max="13314" width="49.7109375" customWidth="1"/>
    <col min="13315" max="13315" width="27.85546875" customWidth="1"/>
    <col min="13316" max="13316" width="23.5703125" customWidth="1"/>
    <col min="13317" max="13317" width="19" customWidth="1"/>
    <col min="13318" max="13318" width="18" customWidth="1"/>
    <col min="13319" max="13319" width="33.5703125" customWidth="1"/>
    <col min="13320" max="13320" width="25.5703125" customWidth="1"/>
    <col min="13321" max="13321" width="27.85546875" customWidth="1"/>
    <col min="13322" max="13322" width="18.5703125" bestFit="1" customWidth="1"/>
    <col min="13323" max="13323" width="30.140625" bestFit="1" customWidth="1"/>
    <col min="13324" max="13324" width="28.140625" customWidth="1"/>
    <col min="13325" max="13325" width="29.5703125" bestFit="1" customWidth="1"/>
    <col min="13569" max="13569" width="3.7109375" customWidth="1"/>
    <col min="13570" max="13570" width="49.7109375" customWidth="1"/>
    <col min="13571" max="13571" width="27.85546875" customWidth="1"/>
    <col min="13572" max="13572" width="23.5703125" customWidth="1"/>
    <col min="13573" max="13573" width="19" customWidth="1"/>
    <col min="13574" max="13574" width="18" customWidth="1"/>
    <col min="13575" max="13575" width="33.5703125" customWidth="1"/>
    <col min="13576" max="13576" width="25.5703125" customWidth="1"/>
    <col min="13577" max="13577" width="27.85546875" customWidth="1"/>
    <col min="13578" max="13578" width="18.5703125" bestFit="1" customWidth="1"/>
    <col min="13579" max="13579" width="30.140625" bestFit="1" customWidth="1"/>
    <col min="13580" max="13580" width="28.140625" customWidth="1"/>
    <col min="13581" max="13581" width="29.5703125" bestFit="1" customWidth="1"/>
    <col min="13825" max="13825" width="3.7109375" customWidth="1"/>
    <col min="13826" max="13826" width="49.7109375" customWidth="1"/>
    <col min="13827" max="13827" width="27.85546875" customWidth="1"/>
    <col min="13828" max="13828" width="23.5703125" customWidth="1"/>
    <col min="13829" max="13829" width="19" customWidth="1"/>
    <col min="13830" max="13830" width="18" customWidth="1"/>
    <col min="13831" max="13831" width="33.5703125" customWidth="1"/>
    <col min="13832" max="13832" width="25.5703125" customWidth="1"/>
    <col min="13833" max="13833" width="27.85546875" customWidth="1"/>
    <col min="13834" max="13834" width="18.5703125" bestFit="1" customWidth="1"/>
    <col min="13835" max="13835" width="30.140625" bestFit="1" customWidth="1"/>
    <col min="13836" max="13836" width="28.140625" customWidth="1"/>
    <col min="13837" max="13837" width="29.5703125" bestFit="1" customWidth="1"/>
    <col min="14081" max="14081" width="3.7109375" customWidth="1"/>
    <col min="14082" max="14082" width="49.7109375" customWidth="1"/>
    <col min="14083" max="14083" width="27.85546875" customWidth="1"/>
    <col min="14084" max="14084" width="23.5703125" customWidth="1"/>
    <col min="14085" max="14085" width="19" customWidth="1"/>
    <col min="14086" max="14086" width="18" customWidth="1"/>
    <col min="14087" max="14087" width="33.5703125" customWidth="1"/>
    <col min="14088" max="14088" width="25.5703125" customWidth="1"/>
    <col min="14089" max="14089" width="27.85546875" customWidth="1"/>
    <col min="14090" max="14090" width="18.5703125" bestFit="1" customWidth="1"/>
    <col min="14091" max="14091" width="30.140625" bestFit="1" customWidth="1"/>
    <col min="14092" max="14092" width="28.140625" customWidth="1"/>
    <col min="14093" max="14093" width="29.5703125" bestFit="1" customWidth="1"/>
    <col min="14337" max="14337" width="3.7109375" customWidth="1"/>
    <col min="14338" max="14338" width="49.7109375" customWidth="1"/>
    <col min="14339" max="14339" width="27.85546875" customWidth="1"/>
    <col min="14340" max="14340" width="23.5703125" customWidth="1"/>
    <col min="14341" max="14341" width="19" customWidth="1"/>
    <col min="14342" max="14342" width="18" customWidth="1"/>
    <col min="14343" max="14343" width="33.5703125" customWidth="1"/>
    <col min="14344" max="14344" width="25.5703125" customWidth="1"/>
    <col min="14345" max="14345" width="27.85546875" customWidth="1"/>
    <col min="14346" max="14346" width="18.5703125" bestFit="1" customWidth="1"/>
    <col min="14347" max="14347" width="30.140625" bestFit="1" customWidth="1"/>
    <col min="14348" max="14348" width="28.140625" customWidth="1"/>
    <col min="14349" max="14349" width="29.5703125" bestFit="1" customWidth="1"/>
    <col min="14593" max="14593" width="3.7109375" customWidth="1"/>
    <col min="14594" max="14594" width="49.7109375" customWidth="1"/>
    <col min="14595" max="14595" width="27.85546875" customWidth="1"/>
    <col min="14596" max="14596" width="23.5703125" customWidth="1"/>
    <col min="14597" max="14597" width="19" customWidth="1"/>
    <col min="14598" max="14598" width="18" customWidth="1"/>
    <col min="14599" max="14599" width="33.5703125" customWidth="1"/>
    <col min="14600" max="14600" width="25.5703125" customWidth="1"/>
    <col min="14601" max="14601" width="27.85546875" customWidth="1"/>
    <col min="14602" max="14602" width="18.5703125" bestFit="1" customWidth="1"/>
    <col min="14603" max="14603" width="30.140625" bestFit="1" customWidth="1"/>
    <col min="14604" max="14604" width="28.140625" customWidth="1"/>
    <col min="14605" max="14605" width="29.5703125" bestFit="1" customWidth="1"/>
    <col min="14849" max="14849" width="3.7109375" customWidth="1"/>
    <col min="14850" max="14850" width="49.7109375" customWidth="1"/>
    <col min="14851" max="14851" width="27.85546875" customWidth="1"/>
    <col min="14852" max="14852" width="23.5703125" customWidth="1"/>
    <col min="14853" max="14853" width="19" customWidth="1"/>
    <col min="14854" max="14854" width="18" customWidth="1"/>
    <col min="14855" max="14855" width="33.5703125" customWidth="1"/>
    <col min="14856" max="14856" width="25.5703125" customWidth="1"/>
    <col min="14857" max="14857" width="27.85546875" customWidth="1"/>
    <col min="14858" max="14858" width="18.5703125" bestFit="1" customWidth="1"/>
    <col min="14859" max="14859" width="30.140625" bestFit="1" customWidth="1"/>
    <col min="14860" max="14860" width="28.140625" customWidth="1"/>
    <col min="14861" max="14861" width="29.5703125" bestFit="1" customWidth="1"/>
    <col min="15105" max="15105" width="3.7109375" customWidth="1"/>
    <col min="15106" max="15106" width="49.7109375" customWidth="1"/>
    <col min="15107" max="15107" width="27.85546875" customWidth="1"/>
    <col min="15108" max="15108" width="23.5703125" customWidth="1"/>
    <col min="15109" max="15109" width="19" customWidth="1"/>
    <col min="15110" max="15110" width="18" customWidth="1"/>
    <col min="15111" max="15111" width="33.5703125" customWidth="1"/>
    <col min="15112" max="15112" width="25.5703125" customWidth="1"/>
    <col min="15113" max="15113" width="27.85546875" customWidth="1"/>
    <col min="15114" max="15114" width="18.5703125" bestFit="1" customWidth="1"/>
    <col min="15115" max="15115" width="30.140625" bestFit="1" customWidth="1"/>
    <col min="15116" max="15116" width="28.140625" customWidth="1"/>
    <col min="15117" max="15117" width="29.5703125" bestFit="1" customWidth="1"/>
    <col min="15361" max="15361" width="3.7109375" customWidth="1"/>
    <col min="15362" max="15362" width="49.7109375" customWidth="1"/>
    <col min="15363" max="15363" width="27.85546875" customWidth="1"/>
    <col min="15364" max="15364" width="23.5703125" customWidth="1"/>
    <col min="15365" max="15365" width="19" customWidth="1"/>
    <col min="15366" max="15366" width="18" customWidth="1"/>
    <col min="15367" max="15367" width="33.5703125" customWidth="1"/>
    <col min="15368" max="15368" width="25.5703125" customWidth="1"/>
    <col min="15369" max="15369" width="27.85546875" customWidth="1"/>
    <col min="15370" max="15370" width="18.5703125" bestFit="1" customWidth="1"/>
    <col min="15371" max="15371" width="30.140625" bestFit="1" customWidth="1"/>
    <col min="15372" max="15372" width="28.140625" customWidth="1"/>
    <col min="15373" max="15373" width="29.5703125" bestFit="1" customWidth="1"/>
    <col min="15617" max="15617" width="3.7109375" customWidth="1"/>
    <col min="15618" max="15618" width="49.7109375" customWidth="1"/>
    <col min="15619" max="15619" width="27.85546875" customWidth="1"/>
    <col min="15620" max="15620" width="23.5703125" customWidth="1"/>
    <col min="15621" max="15621" width="19" customWidth="1"/>
    <col min="15622" max="15622" width="18" customWidth="1"/>
    <col min="15623" max="15623" width="33.5703125" customWidth="1"/>
    <col min="15624" max="15624" width="25.5703125" customWidth="1"/>
    <col min="15625" max="15625" width="27.85546875" customWidth="1"/>
    <col min="15626" max="15626" width="18.5703125" bestFit="1" customWidth="1"/>
    <col min="15627" max="15627" width="30.140625" bestFit="1" customWidth="1"/>
    <col min="15628" max="15628" width="28.140625" customWidth="1"/>
    <col min="15629" max="15629" width="29.5703125" bestFit="1" customWidth="1"/>
    <col min="15873" max="15873" width="3.7109375" customWidth="1"/>
    <col min="15874" max="15874" width="49.7109375" customWidth="1"/>
    <col min="15875" max="15875" width="27.85546875" customWidth="1"/>
    <col min="15876" max="15876" width="23.5703125" customWidth="1"/>
    <col min="15877" max="15877" width="19" customWidth="1"/>
    <col min="15878" max="15878" width="18" customWidth="1"/>
    <col min="15879" max="15879" width="33.5703125" customWidth="1"/>
    <col min="15880" max="15880" width="25.5703125" customWidth="1"/>
    <col min="15881" max="15881" width="27.85546875" customWidth="1"/>
    <col min="15882" max="15882" width="18.5703125" bestFit="1" customWidth="1"/>
    <col min="15883" max="15883" width="30.140625" bestFit="1" customWidth="1"/>
    <col min="15884" max="15884" width="28.140625" customWidth="1"/>
    <col min="15885" max="15885" width="29.5703125" bestFit="1" customWidth="1"/>
    <col min="16129" max="16129" width="3.7109375" customWidth="1"/>
    <col min="16130" max="16130" width="49.7109375" customWidth="1"/>
    <col min="16131" max="16131" width="27.85546875" customWidth="1"/>
    <col min="16132" max="16132" width="23.5703125" customWidth="1"/>
    <col min="16133" max="16133" width="19" customWidth="1"/>
    <col min="16134" max="16134" width="18" customWidth="1"/>
    <col min="16135" max="16135" width="33.5703125" customWidth="1"/>
    <col min="16136" max="16136" width="25.5703125" customWidth="1"/>
    <col min="16137" max="16137" width="27.85546875" customWidth="1"/>
    <col min="16138" max="16138" width="18.5703125" bestFit="1" customWidth="1"/>
    <col min="16139" max="16139" width="30.140625" bestFit="1" customWidth="1"/>
    <col min="16140" max="16140" width="28.140625" customWidth="1"/>
    <col min="16141" max="16141" width="29.5703125" bestFit="1" customWidth="1"/>
  </cols>
  <sheetData>
    <row r="1" spans="1:13" s="1" customFormat="1" x14ac:dyDescent="0.25">
      <c r="F1" s="2"/>
      <c r="K1" s="3"/>
    </row>
    <row r="2" spans="1:13" s="1" customFormat="1" x14ac:dyDescent="0.25">
      <c r="B2" s="3"/>
      <c r="C2" s="3"/>
      <c r="D2" s="3"/>
      <c r="F2" s="2"/>
    </row>
    <row r="3" spans="1:13" s="6" customFormat="1" ht="20.25" x14ac:dyDescent="0.3">
      <c r="A3" s="434" t="s">
        <v>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</row>
    <row r="4" spans="1:13" s="6" customFormat="1" ht="20.25" x14ac:dyDescent="0.3">
      <c r="A4" s="434" t="s">
        <v>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</row>
    <row r="5" spans="1:13" s="6" customFormat="1" ht="20.25" x14ac:dyDescent="0.3">
      <c r="A5" s="7"/>
      <c r="B5" s="7"/>
      <c r="C5" s="7"/>
      <c r="D5" s="7"/>
      <c r="E5" s="7"/>
      <c r="F5" s="8" t="s">
        <v>2</v>
      </c>
      <c r="G5" s="9" t="s">
        <v>75</v>
      </c>
      <c r="H5" s="7" t="s">
        <v>4</v>
      </c>
      <c r="I5" s="7"/>
      <c r="J5" s="7"/>
      <c r="K5" s="7"/>
      <c r="L5" s="7"/>
      <c r="M5" s="7"/>
    </row>
    <row r="6" spans="1:13" s="6" customFormat="1" ht="20.25" x14ac:dyDescent="0.3">
      <c r="A6" s="7"/>
      <c r="B6" s="7"/>
      <c r="C6" s="7"/>
      <c r="D6" s="7"/>
      <c r="E6" s="7"/>
      <c r="F6" s="8"/>
      <c r="G6" s="9"/>
      <c r="H6" s="7"/>
      <c r="I6" s="7"/>
      <c r="J6" s="7"/>
      <c r="K6" s="7"/>
      <c r="L6" s="7"/>
      <c r="M6" s="7"/>
    </row>
    <row r="7" spans="1:13" s="6" customFormat="1" ht="21" thickBot="1" x14ac:dyDescent="0.35">
      <c r="A7" s="7"/>
      <c r="B7" s="7"/>
      <c r="C7" s="7"/>
      <c r="D7" s="7"/>
      <c r="E7" s="7"/>
      <c r="F7" s="8"/>
      <c r="G7" s="9"/>
      <c r="H7" s="7"/>
      <c r="I7" s="7"/>
      <c r="J7" s="7"/>
      <c r="K7" s="7"/>
      <c r="L7" s="7"/>
      <c r="M7" s="7"/>
    </row>
    <row r="8" spans="1:13" s="1" customFormat="1" ht="16.5" thickTop="1" x14ac:dyDescent="0.25">
      <c r="A8" s="444" t="s">
        <v>5</v>
      </c>
      <c r="B8" s="445"/>
      <c r="C8" s="439" t="s">
        <v>6</v>
      </c>
      <c r="D8" s="439"/>
      <c r="E8" s="439"/>
      <c r="F8" s="439"/>
      <c r="G8" s="439"/>
      <c r="H8" s="439"/>
      <c r="I8" s="439"/>
      <c r="J8" s="439"/>
      <c r="K8" s="439"/>
      <c r="L8" s="440" t="s">
        <v>7</v>
      </c>
      <c r="M8" s="442" t="s">
        <v>8</v>
      </c>
    </row>
    <row r="9" spans="1:13" s="14" customFormat="1" ht="16.5" thickBot="1" x14ac:dyDescent="0.3">
      <c r="A9" s="446"/>
      <c r="B9" s="447"/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2" t="s">
        <v>17</v>
      </c>
      <c r="L9" s="441"/>
      <c r="M9" s="443"/>
    </row>
    <row r="10" spans="1:13" ht="16.5" thickTop="1" x14ac:dyDescent="0.25">
      <c r="A10" s="132">
        <v>1</v>
      </c>
      <c r="B10" s="427" t="s">
        <v>18</v>
      </c>
      <c r="C10" s="18">
        <v>70102.429560999997</v>
      </c>
      <c r="D10" s="19">
        <v>0</v>
      </c>
      <c r="E10" s="19">
        <v>0</v>
      </c>
      <c r="F10" s="20">
        <v>0</v>
      </c>
      <c r="G10" s="19">
        <v>533690.03526899999</v>
      </c>
      <c r="H10" s="19">
        <v>17646.502731</v>
      </c>
      <c r="I10" s="19">
        <v>1142567.891545</v>
      </c>
      <c r="J10" s="19">
        <v>0</v>
      </c>
      <c r="K10" s="21">
        <v>6112.6782249999997</v>
      </c>
      <c r="L10" s="22">
        <v>529611.78871200001</v>
      </c>
      <c r="M10" s="23">
        <v>2299731.326043</v>
      </c>
    </row>
    <row r="11" spans="1:13" ht="15.75" x14ac:dyDescent="0.25">
      <c r="A11" s="140">
        <v>2</v>
      </c>
      <c r="B11" s="428" t="s">
        <v>19</v>
      </c>
      <c r="C11" s="29">
        <v>328741.700388</v>
      </c>
      <c r="D11" s="30">
        <v>3.48</v>
      </c>
      <c r="E11" s="30">
        <v>0</v>
      </c>
      <c r="F11" s="31">
        <v>0</v>
      </c>
      <c r="G11" s="30">
        <v>797459.57457199995</v>
      </c>
      <c r="H11" s="30">
        <v>16077.059206</v>
      </c>
      <c r="I11" s="30">
        <v>2270832.15496</v>
      </c>
      <c r="J11" s="30">
        <v>0</v>
      </c>
      <c r="K11" s="32">
        <v>8381.3993200000004</v>
      </c>
      <c r="L11" s="33">
        <v>3111618.6269060001</v>
      </c>
      <c r="M11" s="34">
        <v>6533113.995352</v>
      </c>
    </row>
    <row r="12" spans="1:13" ht="15.75" x14ac:dyDescent="0.25">
      <c r="A12" s="140">
        <v>3</v>
      </c>
      <c r="B12" s="428" t="s">
        <v>20</v>
      </c>
      <c r="C12" s="29">
        <v>128930.116454</v>
      </c>
      <c r="D12" s="30">
        <v>0</v>
      </c>
      <c r="E12" s="30">
        <v>0</v>
      </c>
      <c r="F12" s="31">
        <v>0</v>
      </c>
      <c r="G12" s="30">
        <v>0</v>
      </c>
      <c r="H12" s="30">
        <v>0</v>
      </c>
      <c r="I12" s="30">
        <v>0</v>
      </c>
      <c r="J12" s="30">
        <v>0</v>
      </c>
      <c r="K12" s="32">
        <v>0</v>
      </c>
      <c r="L12" s="33">
        <v>0</v>
      </c>
      <c r="M12" s="34">
        <v>128930.116454</v>
      </c>
    </row>
    <row r="13" spans="1:13" ht="15.75" x14ac:dyDescent="0.25">
      <c r="A13" s="140">
        <v>4</v>
      </c>
      <c r="B13" s="428" t="s">
        <v>21</v>
      </c>
      <c r="C13" s="29">
        <v>47584.957798000003</v>
      </c>
      <c r="D13" s="30">
        <v>0</v>
      </c>
      <c r="E13" s="35">
        <v>0</v>
      </c>
      <c r="F13" s="36">
        <v>0</v>
      </c>
      <c r="G13" s="30">
        <v>872209.43062</v>
      </c>
      <c r="H13" s="30">
        <v>4325.9659709999996</v>
      </c>
      <c r="I13" s="30">
        <v>2858910.2551179999</v>
      </c>
      <c r="J13" s="30">
        <v>0</v>
      </c>
      <c r="K13" s="32">
        <v>1753.577184</v>
      </c>
      <c r="L13" s="33">
        <v>1892320.095709</v>
      </c>
      <c r="M13" s="34">
        <v>5677104.2823999999</v>
      </c>
    </row>
    <row r="14" spans="1:13" ht="15.75" x14ac:dyDescent="0.25">
      <c r="A14" s="140">
        <v>5</v>
      </c>
      <c r="B14" s="428" t="s">
        <v>22</v>
      </c>
      <c r="C14" s="29">
        <v>4682.69848</v>
      </c>
      <c r="D14" s="30">
        <v>0</v>
      </c>
      <c r="E14" s="30">
        <v>0</v>
      </c>
      <c r="F14" s="31">
        <v>0</v>
      </c>
      <c r="G14" s="30">
        <v>459604.41065999999</v>
      </c>
      <c r="H14" s="30">
        <v>9288.1445669999994</v>
      </c>
      <c r="I14" s="30">
        <v>1304109.596813</v>
      </c>
      <c r="J14" s="30">
        <v>0</v>
      </c>
      <c r="K14" s="32">
        <v>0</v>
      </c>
      <c r="L14" s="33">
        <v>157544.255343</v>
      </c>
      <c r="M14" s="34">
        <v>1935229.105863</v>
      </c>
    </row>
    <row r="15" spans="1:13" ht="15.75" x14ac:dyDescent="0.25">
      <c r="A15" s="140">
        <v>6</v>
      </c>
      <c r="B15" s="428" t="s">
        <v>23</v>
      </c>
      <c r="C15" s="29">
        <v>204228.00120900001</v>
      </c>
      <c r="D15" s="30">
        <v>1.3979999999999999</v>
      </c>
      <c r="E15" s="30">
        <v>0</v>
      </c>
      <c r="F15" s="31">
        <v>0</v>
      </c>
      <c r="G15" s="30">
        <v>183432.82320799999</v>
      </c>
      <c r="H15" s="30">
        <v>510.03364099999999</v>
      </c>
      <c r="I15" s="30">
        <v>101694.155315</v>
      </c>
      <c r="J15" s="30">
        <v>0</v>
      </c>
      <c r="K15" s="32">
        <v>573.01729799999998</v>
      </c>
      <c r="L15" s="33">
        <v>1521065.9060279999</v>
      </c>
      <c r="M15" s="34">
        <v>2011505.3346989998</v>
      </c>
    </row>
    <row r="16" spans="1:13" ht="15.75" x14ac:dyDescent="0.25">
      <c r="A16" s="140">
        <v>7</v>
      </c>
      <c r="B16" s="428" t="s">
        <v>24</v>
      </c>
      <c r="C16" s="29">
        <v>91656.201568000004</v>
      </c>
      <c r="D16" s="30">
        <v>0</v>
      </c>
      <c r="E16" s="30">
        <v>0</v>
      </c>
      <c r="F16" s="31">
        <v>0</v>
      </c>
      <c r="G16" s="30">
        <v>322687.62961599999</v>
      </c>
      <c r="H16" s="30">
        <v>5493.5685590000003</v>
      </c>
      <c r="I16" s="30">
        <v>1438018.6418709999</v>
      </c>
      <c r="J16" s="30">
        <v>0</v>
      </c>
      <c r="K16" s="32">
        <v>0</v>
      </c>
      <c r="L16" s="33">
        <v>1786470.915704</v>
      </c>
      <c r="M16" s="34">
        <v>3644326.957318</v>
      </c>
    </row>
    <row r="17" spans="1:13" ht="15.75" x14ac:dyDescent="0.25">
      <c r="A17" s="140">
        <v>8</v>
      </c>
      <c r="B17" s="428" t="s">
        <v>25</v>
      </c>
      <c r="C17" s="29">
        <v>188641.958579</v>
      </c>
      <c r="D17" s="30">
        <v>0</v>
      </c>
      <c r="E17" s="30">
        <v>0</v>
      </c>
      <c r="F17" s="31">
        <v>0</v>
      </c>
      <c r="G17" s="30">
        <v>2710309.6755349999</v>
      </c>
      <c r="H17" s="30">
        <v>14500.756332999999</v>
      </c>
      <c r="I17" s="30">
        <v>2523265.601152</v>
      </c>
      <c r="J17" s="30">
        <v>0</v>
      </c>
      <c r="K17" s="32">
        <v>0</v>
      </c>
      <c r="L17" s="33">
        <v>242757.178797</v>
      </c>
      <c r="M17" s="34">
        <v>5679475.1703960001</v>
      </c>
    </row>
    <row r="18" spans="1:13" ht="15.75" x14ac:dyDescent="0.25">
      <c r="A18" s="140">
        <v>9</v>
      </c>
      <c r="B18" s="428" t="s">
        <v>26</v>
      </c>
      <c r="C18" s="29">
        <v>1069887.2154570001</v>
      </c>
      <c r="D18" s="30">
        <v>73.346000000000004</v>
      </c>
      <c r="E18" s="30">
        <v>0</v>
      </c>
      <c r="F18" s="31">
        <v>0</v>
      </c>
      <c r="G18" s="30">
        <v>503900.28901399998</v>
      </c>
      <c r="H18" s="30">
        <v>7961.74676</v>
      </c>
      <c r="I18" s="30">
        <v>472559.978451</v>
      </c>
      <c r="J18" s="30">
        <v>0</v>
      </c>
      <c r="K18" s="32">
        <v>8962.6170669999992</v>
      </c>
      <c r="L18" s="33">
        <v>457001.04839399998</v>
      </c>
      <c r="M18" s="34">
        <v>2520346.2411429998</v>
      </c>
    </row>
    <row r="19" spans="1:13" ht="15.75" x14ac:dyDescent="0.25">
      <c r="A19" s="140">
        <v>10</v>
      </c>
      <c r="B19" s="428" t="s">
        <v>27</v>
      </c>
      <c r="C19" s="29">
        <v>99565.117324999999</v>
      </c>
      <c r="D19" s="30">
        <v>0</v>
      </c>
      <c r="E19" s="30">
        <v>0</v>
      </c>
      <c r="F19" s="31">
        <v>0</v>
      </c>
      <c r="G19" s="30">
        <v>167584.48980700001</v>
      </c>
      <c r="H19" s="30">
        <v>0</v>
      </c>
      <c r="I19" s="30">
        <v>257057.795362</v>
      </c>
      <c r="J19" s="30">
        <v>0</v>
      </c>
      <c r="K19" s="32">
        <v>89.470697999999999</v>
      </c>
      <c r="L19" s="33">
        <v>316737.042586</v>
      </c>
      <c r="M19" s="34">
        <v>841033.91577800014</v>
      </c>
    </row>
    <row r="20" spans="1:13" ht="15.75" x14ac:dyDescent="0.25">
      <c r="A20" s="140">
        <v>11</v>
      </c>
      <c r="B20" s="428" t="s">
        <v>28</v>
      </c>
      <c r="C20" s="29">
        <v>16684.696378000001</v>
      </c>
      <c r="D20" s="30">
        <v>0</v>
      </c>
      <c r="E20" s="30">
        <v>0</v>
      </c>
      <c r="F20" s="31">
        <v>0</v>
      </c>
      <c r="G20" s="30">
        <v>5687.5740239999996</v>
      </c>
      <c r="H20" s="30">
        <v>1541.1750010000001</v>
      </c>
      <c r="I20" s="30">
        <v>5740.8200569999999</v>
      </c>
      <c r="J20" s="30">
        <v>0</v>
      </c>
      <c r="K20" s="32">
        <v>0</v>
      </c>
      <c r="L20" s="33">
        <v>44322.011838999999</v>
      </c>
      <c r="M20" s="34">
        <v>73976.277299000008</v>
      </c>
    </row>
    <row r="21" spans="1:13" ht="15.75" x14ac:dyDescent="0.25">
      <c r="A21" s="140">
        <v>12</v>
      </c>
      <c r="B21" s="428" t="s">
        <v>29</v>
      </c>
      <c r="C21" s="29">
        <v>2540.3987090000001</v>
      </c>
      <c r="D21" s="30">
        <v>37.231999999999999</v>
      </c>
      <c r="E21" s="30">
        <v>0</v>
      </c>
      <c r="F21" s="31">
        <v>0</v>
      </c>
      <c r="G21" s="30">
        <v>930078.65116600005</v>
      </c>
      <c r="H21" s="30">
        <v>21727.294599000001</v>
      </c>
      <c r="I21" s="30">
        <v>2795836.3473729999</v>
      </c>
      <c r="J21" s="30">
        <v>0</v>
      </c>
      <c r="K21" s="32">
        <v>0</v>
      </c>
      <c r="L21" s="33">
        <v>1692673.7569840001</v>
      </c>
      <c r="M21" s="34">
        <v>5442893.6808310002</v>
      </c>
    </row>
    <row r="22" spans="1:13" ht="15.75" x14ac:dyDescent="0.25">
      <c r="A22" s="140">
        <v>13</v>
      </c>
      <c r="B22" s="428" t="s">
        <v>30</v>
      </c>
      <c r="C22" s="29">
        <v>86100.744445999997</v>
      </c>
      <c r="D22" s="30">
        <v>11.18</v>
      </c>
      <c r="E22" s="30">
        <v>0</v>
      </c>
      <c r="F22" s="31">
        <v>0</v>
      </c>
      <c r="G22" s="30">
        <v>234675.610036</v>
      </c>
      <c r="H22" s="30">
        <v>2112.0691019999999</v>
      </c>
      <c r="I22" s="30">
        <v>32649.119841</v>
      </c>
      <c r="J22" s="30">
        <v>0</v>
      </c>
      <c r="K22" s="32">
        <v>159.99485799999999</v>
      </c>
      <c r="L22" s="33">
        <v>805800.75529899995</v>
      </c>
      <c r="M22" s="34">
        <v>1161509.473582</v>
      </c>
    </row>
    <row r="23" spans="1:13" ht="15.75" x14ac:dyDescent="0.25">
      <c r="A23" s="140">
        <v>14</v>
      </c>
      <c r="B23" s="428" t="s">
        <v>31</v>
      </c>
      <c r="C23" s="29">
        <v>5065.489302</v>
      </c>
      <c r="D23" s="30">
        <v>0.18</v>
      </c>
      <c r="E23" s="30">
        <v>0</v>
      </c>
      <c r="F23" s="31">
        <v>0</v>
      </c>
      <c r="G23" s="30">
        <v>18262.998897000001</v>
      </c>
      <c r="H23" s="30">
        <v>4136.2170109999997</v>
      </c>
      <c r="I23" s="30">
        <v>1463.4617559999999</v>
      </c>
      <c r="J23" s="30">
        <v>0</v>
      </c>
      <c r="K23" s="32">
        <v>0</v>
      </c>
      <c r="L23" s="33">
        <v>14027.080456</v>
      </c>
      <c r="M23" s="34">
        <v>42955.427422000001</v>
      </c>
    </row>
    <row r="24" spans="1:13" ht="15.75" x14ac:dyDescent="0.25">
      <c r="A24" s="140">
        <v>15</v>
      </c>
      <c r="B24" s="428" t="s">
        <v>32</v>
      </c>
      <c r="C24" s="29">
        <v>359348.10269500001</v>
      </c>
      <c r="D24" s="30">
        <v>134.46421000000001</v>
      </c>
      <c r="E24" s="30">
        <v>0</v>
      </c>
      <c r="F24" s="31">
        <v>0</v>
      </c>
      <c r="G24" s="30">
        <v>137151.89745300001</v>
      </c>
      <c r="H24" s="30">
        <v>277.09773999999999</v>
      </c>
      <c r="I24" s="30">
        <v>214714.234849</v>
      </c>
      <c r="J24" s="30">
        <v>327.42769800000002</v>
      </c>
      <c r="K24" s="32">
        <v>22933.740147</v>
      </c>
      <c r="L24" s="33">
        <v>117969.74331799999</v>
      </c>
      <c r="M24" s="34">
        <v>852856.70811000001</v>
      </c>
    </row>
    <row r="25" spans="1:13" ht="15.75" x14ac:dyDescent="0.25">
      <c r="A25" s="140">
        <v>16</v>
      </c>
      <c r="B25" s="428" t="s">
        <v>33</v>
      </c>
      <c r="C25" s="29">
        <v>36635.232981000001</v>
      </c>
      <c r="D25" s="30">
        <v>61.466000000000001</v>
      </c>
      <c r="E25" s="30">
        <v>0</v>
      </c>
      <c r="F25" s="31">
        <v>0</v>
      </c>
      <c r="G25" s="30">
        <v>32353.239290000001</v>
      </c>
      <c r="H25" s="30">
        <v>268.24690399999997</v>
      </c>
      <c r="I25" s="30">
        <v>52808.480613</v>
      </c>
      <c r="J25" s="30">
        <v>0</v>
      </c>
      <c r="K25" s="32">
        <v>14.489850000000001</v>
      </c>
      <c r="L25" s="33">
        <v>514803.39064900001</v>
      </c>
      <c r="M25" s="34">
        <v>636944.54628700006</v>
      </c>
    </row>
    <row r="26" spans="1:13" ht="15.75" x14ac:dyDescent="0.25">
      <c r="A26" s="140">
        <v>18</v>
      </c>
      <c r="B26" s="428" t="s">
        <v>34</v>
      </c>
      <c r="C26" s="29">
        <v>42321.225293000003</v>
      </c>
      <c r="D26" s="30">
        <v>0</v>
      </c>
      <c r="E26" s="30">
        <v>0</v>
      </c>
      <c r="F26" s="31">
        <v>0</v>
      </c>
      <c r="G26" s="30">
        <v>590661.36030499998</v>
      </c>
      <c r="H26" s="30">
        <v>13324.118901</v>
      </c>
      <c r="I26" s="30">
        <v>863171.72568999999</v>
      </c>
      <c r="J26" s="30">
        <v>0</v>
      </c>
      <c r="K26" s="32">
        <v>378.10433599999999</v>
      </c>
      <c r="L26" s="33">
        <v>1390361.7486620001</v>
      </c>
      <c r="M26" s="34">
        <v>2900218.2831870001</v>
      </c>
    </row>
    <row r="27" spans="1:13" ht="15.75" x14ac:dyDescent="0.25">
      <c r="A27" s="140">
        <v>19</v>
      </c>
      <c r="B27" s="428" t="s">
        <v>35</v>
      </c>
      <c r="C27" s="29">
        <v>11678.846669</v>
      </c>
      <c r="D27" s="30">
        <v>231.45821000000001</v>
      </c>
      <c r="E27" s="30">
        <v>0</v>
      </c>
      <c r="F27" s="31">
        <v>0</v>
      </c>
      <c r="G27" s="30">
        <v>0</v>
      </c>
      <c r="H27" s="30">
        <v>90.510668999999993</v>
      </c>
      <c r="I27" s="30">
        <v>0</v>
      </c>
      <c r="J27" s="30">
        <v>0</v>
      </c>
      <c r="K27" s="32">
        <v>5.0115999999999996</v>
      </c>
      <c r="L27" s="33">
        <v>1999.5911719999999</v>
      </c>
      <c r="M27" s="34">
        <v>14005.418320000001</v>
      </c>
    </row>
    <row r="28" spans="1:13" ht="15.75" x14ac:dyDescent="0.25">
      <c r="A28" s="140">
        <v>20</v>
      </c>
      <c r="B28" s="428" t="s">
        <v>36</v>
      </c>
      <c r="C28" s="29">
        <v>9859.0185509999992</v>
      </c>
      <c r="D28" s="30">
        <v>0</v>
      </c>
      <c r="E28" s="30">
        <v>0</v>
      </c>
      <c r="F28" s="31">
        <v>0</v>
      </c>
      <c r="G28" s="30">
        <v>1557.9410350000001</v>
      </c>
      <c r="H28" s="30">
        <v>108.88340700000001</v>
      </c>
      <c r="I28" s="30">
        <v>0</v>
      </c>
      <c r="J28" s="30">
        <v>0</v>
      </c>
      <c r="K28" s="32">
        <v>0</v>
      </c>
      <c r="L28" s="33">
        <v>225.12692999999999</v>
      </c>
      <c r="M28" s="34">
        <v>11750.969922999999</v>
      </c>
    </row>
    <row r="29" spans="1:13" ht="15.75" x14ac:dyDescent="0.25">
      <c r="A29" s="140">
        <v>21</v>
      </c>
      <c r="B29" s="428" t="s">
        <v>63</v>
      </c>
      <c r="C29" s="29">
        <v>157217.39567200001</v>
      </c>
      <c r="D29" s="30">
        <v>0</v>
      </c>
      <c r="E29" s="30">
        <v>0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2">
        <v>0</v>
      </c>
      <c r="L29" s="33">
        <v>24.175405999999999</v>
      </c>
      <c r="M29" s="34">
        <v>157241.57107800001</v>
      </c>
    </row>
    <row r="30" spans="1:13" ht="15.75" x14ac:dyDescent="0.25">
      <c r="A30" s="140">
        <v>22</v>
      </c>
      <c r="B30" s="428" t="s">
        <v>38</v>
      </c>
      <c r="C30" s="29">
        <v>2780.5694669999998</v>
      </c>
      <c r="D30" s="30">
        <v>0</v>
      </c>
      <c r="E30" s="30">
        <v>0</v>
      </c>
      <c r="F30" s="31">
        <v>0</v>
      </c>
      <c r="G30" s="30">
        <v>90676.501118</v>
      </c>
      <c r="H30" s="30">
        <v>849.73441700000001</v>
      </c>
      <c r="I30" s="30">
        <v>2209.7540690000001</v>
      </c>
      <c r="J30" s="30">
        <v>0</v>
      </c>
      <c r="K30" s="32">
        <v>0</v>
      </c>
      <c r="L30" s="33">
        <v>2397.7206200000001</v>
      </c>
      <c r="M30" s="34">
        <v>98914.279691000003</v>
      </c>
    </row>
    <row r="31" spans="1:13" ht="15.75" x14ac:dyDescent="0.25">
      <c r="A31" s="140">
        <v>23</v>
      </c>
      <c r="B31" s="428" t="s">
        <v>39</v>
      </c>
      <c r="C31" s="29">
        <v>0</v>
      </c>
      <c r="D31" s="30">
        <v>0</v>
      </c>
      <c r="E31" s="30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2">
        <v>0</v>
      </c>
      <c r="L31" s="33">
        <v>0</v>
      </c>
      <c r="M31" s="34">
        <v>0</v>
      </c>
    </row>
    <row r="32" spans="1:13" ht="15.75" x14ac:dyDescent="0.25">
      <c r="A32" s="140">
        <v>24</v>
      </c>
      <c r="B32" s="428" t="s">
        <v>40</v>
      </c>
      <c r="C32" s="29">
        <v>496.43840499999999</v>
      </c>
      <c r="D32" s="30">
        <v>0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2">
        <v>0</v>
      </c>
      <c r="L32" s="33">
        <v>133.75387699999999</v>
      </c>
      <c r="M32" s="34">
        <v>630.19228199999998</v>
      </c>
    </row>
    <row r="33" spans="1:14" ht="15.75" x14ac:dyDescent="0.25">
      <c r="A33" s="140">
        <v>26</v>
      </c>
      <c r="B33" s="428" t="s">
        <v>41</v>
      </c>
      <c r="C33" s="29">
        <v>5014.4941820000004</v>
      </c>
      <c r="D33" s="30">
        <v>0</v>
      </c>
      <c r="E33" s="30">
        <v>0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2">
        <v>0</v>
      </c>
      <c r="L33" s="33">
        <v>0</v>
      </c>
      <c r="M33" s="34">
        <v>5014.4941820000004</v>
      </c>
    </row>
    <row r="34" spans="1:14" ht="15.75" x14ac:dyDescent="0.25">
      <c r="A34" s="140">
        <v>27</v>
      </c>
      <c r="B34" s="428" t="s">
        <v>42</v>
      </c>
      <c r="C34" s="29">
        <v>2052.927756</v>
      </c>
      <c r="D34" s="30">
        <v>0</v>
      </c>
      <c r="E34" s="30">
        <v>0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2">
        <v>0</v>
      </c>
      <c r="L34" s="33">
        <v>0</v>
      </c>
      <c r="M34" s="34">
        <v>2052.927756</v>
      </c>
    </row>
    <row r="35" spans="1:14" ht="15.75" x14ac:dyDescent="0.25">
      <c r="A35" s="140">
        <v>28</v>
      </c>
      <c r="B35" s="428" t="s">
        <v>43</v>
      </c>
      <c r="C35" s="29">
        <v>10140.288423</v>
      </c>
      <c r="D35" s="30">
        <v>1.7</v>
      </c>
      <c r="E35" s="30">
        <v>0</v>
      </c>
      <c r="F35" s="31">
        <v>0</v>
      </c>
      <c r="G35" s="30">
        <v>0</v>
      </c>
      <c r="H35" s="30">
        <v>0</v>
      </c>
      <c r="I35" s="30">
        <v>0</v>
      </c>
      <c r="J35" s="30">
        <v>0</v>
      </c>
      <c r="K35" s="32">
        <v>0</v>
      </c>
      <c r="L35" s="33">
        <v>0</v>
      </c>
      <c r="M35" s="34">
        <v>10141.988423000001</v>
      </c>
    </row>
    <row r="36" spans="1:14" ht="15.75" x14ac:dyDescent="0.25">
      <c r="A36" s="140">
        <v>29</v>
      </c>
      <c r="B36" s="428" t="s">
        <v>44</v>
      </c>
      <c r="C36" s="29">
        <v>0</v>
      </c>
      <c r="D36" s="30">
        <v>0</v>
      </c>
      <c r="E36" s="30">
        <v>0</v>
      </c>
      <c r="F36" s="31">
        <v>0</v>
      </c>
      <c r="G36" s="30">
        <v>0</v>
      </c>
      <c r="H36" s="30">
        <v>0</v>
      </c>
      <c r="I36" s="30">
        <v>0</v>
      </c>
      <c r="J36" s="30">
        <v>0</v>
      </c>
      <c r="K36" s="32">
        <v>0</v>
      </c>
      <c r="L36" s="33">
        <v>0</v>
      </c>
      <c r="M36" s="34">
        <v>0</v>
      </c>
    </row>
    <row r="37" spans="1:14" ht="15.75" x14ac:dyDescent="0.25">
      <c r="A37" s="140">
        <v>30</v>
      </c>
      <c r="B37" s="428" t="s">
        <v>45</v>
      </c>
      <c r="C37" s="29">
        <v>279.21065299999998</v>
      </c>
      <c r="D37" s="30">
        <v>26.893999999999998</v>
      </c>
      <c r="E37" s="30">
        <v>0</v>
      </c>
      <c r="F37" s="31">
        <v>0</v>
      </c>
      <c r="G37" s="30">
        <v>0</v>
      </c>
      <c r="H37" s="30">
        <v>0</v>
      </c>
      <c r="I37" s="30">
        <v>0</v>
      </c>
      <c r="J37" s="30">
        <v>0</v>
      </c>
      <c r="K37" s="32">
        <v>0</v>
      </c>
      <c r="L37" s="33">
        <v>0</v>
      </c>
      <c r="M37" s="34">
        <v>306.10465299999998</v>
      </c>
    </row>
    <row r="38" spans="1:14" ht="15.75" x14ac:dyDescent="0.25">
      <c r="A38" s="140">
        <v>31</v>
      </c>
      <c r="B38" s="428" t="s">
        <v>46</v>
      </c>
      <c r="C38" s="29">
        <v>79837.664686000004</v>
      </c>
      <c r="D38" s="30">
        <v>0</v>
      </c>
      <c r="E38" s="30">
        <v>0</v>
      </c>
      <c r="F38" s="31">
        <v>0</v>
      </c>
      <c r="G38" s="30">
        <v>44370.107904999997</v>
      </c>
      <c r="H38" s="30">
        <v>0</v>
      </c>
      <c r="I38" s="30">
        <v>1848.8390300000001</v>
      </c>
      <c r="J38" s="30">
        <v>0</v>
      </c>
      <c r="K38" s="32">
        <v>413.27118999999999</v>
      </c>
      <c r="L38" s="33">
        <v>731340.95334300003</v>
      </c>
      <c r="M38" s="34">
        <v>857810.83615400002</v>
      </c>
    </row>
    <row r="39" spans="1:14" ht="15.75" x14ac:dyDescent="0.25">
      <c r="A39" s="140">
        <v>33</v>
      </c>
      <c r="B39" s="428" t="s">
        <v>47</v>
      </c>
      <c r="C39" s="29">
        <v>128348.917613</v>
      </c>
      <c r="D39" s="30">
        <v>27.475000000000001</v>
      </c>
      <c r="E39" s="30">
        <v>0</v>
      </c>
      <c r="F39" s="31">
        <v>0</v>
      </c>
      <c r="G39" s="30">
        <v>14570.066944</v>
      </c>
      <c r="H39" s="30">
        <v>5221.0836749999999</v>
      </c>
      <c r="I39" s="30">
        <v>15670.473113</v>
      </c>
      <c r="J39" s="30">
        <v>0</v>
      </c>
      <c r="K39" s="32">
        <v>1.006157</v>
      </c>
      <c r="L39" s="33">
        <v>19256.838208000001</v>
      </c>
      <c r="M39" s="34">
        <v>183095.86071000001</v>
      </c>
    </row>
    <row r="40" spans="1:14" ht="15.75" x14ac:dyDescent="0.25">
      <c r="A40" s="425">
        <v>34</v>
      </c>
      <c r="B40" s="335" t="s">
        <v>70</v>
      </c>
      <c r="C40" s="29">
        <v>37305.649185000002</v>
      </c>
      <c r="D40" s="30">
        <v>0</v>
      </c>
      <c r="E40" s="30">
        <v>0</v>
      </c>
      <c r="F40" s="31">
        <v>0</v>
      </c>
      <c r="G40" s="30">
        <v>10111.226107</v>
      </c>
      <c r="H40" s="30">
        <v>209.061328</v>
      </c>
      <c r="I40" s="30">
        <v>0</v>
      </c>
      <c r="J40" s="30">
        <v>0</v>
      </c>
      <c r="K40" s="32">
        <v>334.41496599999999</v>
      </c>
      <c r="L40" s="33">
        <v>35713.471045999999</v>
      </c>
      <c r="M40" s="34">
        <v>83673.822631999996</v>
      </c>
    </row>
    <row r="41" spans="1:14" ht="16.5" thickBot="1" x14ac:dyDescent="0.3">
      <c r="A41" s="429">
        <v>35</v>
      </c>
      <c r="B41" s="143" t="s">
        <v>59</v>
      </c>
      <c r="C41" s="45">
        <v>97374.522454000005</v>
      </c>
      <c r="D41" s="46">
        <v>0</v>
      </c>
      <c r="E41" s="46">
        <v>0</v>
      </c>
      <c r="F41" s="47">
        <v>0</v>
      </c>
      <c r="G41" s="46">
        <v>58098.687571000002</v>
      </c>
      <c r="H41" s="46">
        <v>8515.1467859999993</v>
      </c>
      <c r="I41" s="46">
        <v>93455.437470000004</v>
      </c>
      <c r="J41" s="46">
        <v>0</v>
      </c>
      <c r="K41" s="48">
        <v>5.1000000000000004E-4</v>
      </c>
      <c r="L41" s="49">
        <v>42620.263152</v>
      </c>
      <c r="M41" s="50">
        <v>300064.05794299999</v>
      </c>
    </row>
    <row r="42" spans="1:14" ht="17.25" thickTop="1" thickBot="1" x14ac:dyDescent="0.3">
      <c r="A42" s="450" t="s">
        <v>49</v>
      </c>
      <c r="B42" s="451"/>
      <c r="C42" s="51">
        <v>3325102.230339</v>
      </c>
      <c r="D42" s="51">
        <v>610.27341999999999</v>
      </c>
      <c r="E42" s="51">
        <v>0</v>
      </c>
      <c r="F42" s="52">
        <v>0</v>
      </c>
      <c r="G42" s="51">
        <v>8719134.220152</v>
      </c>
      <c r="H42" s="51">
        <v>134184.417308</v>
      </c>
      <c r="I42" s="51">
        <v>16448584.764448</v>
      </c>
      <c r="J42" s="51">
        <v>327.42769800000002</v>
      </c>
      <c r="K42" s="51">
        <v>50112.793405999997</v>
      </c>
      <c r="L42" s="53">
        <v>15428797.23914</v>
      </c>
      <c r="M42" s="54">
        <f>SUM(C42:L42)</f>
        <v>44106853.365910999</v>
      </c>
      <c r="N42" s="26"/>
    </row>
    <row r="43" spans="1:14" ht="17.25" thickTop="1" thickBot="1" x14ac:dyDescent="0.3">
      <c r="A43" s="450" t="s">
        <v>76</v>
      </c>
      <c r="B43" s="451"/>
      <c r="C43" s="51">
        <v>3065659.5145740001</v>
      </c>
      <c r="D43" s="51">
        <v>499.40019999999998</v>
      </c>
      <c r="E43" s="51">
        <v>0</v>
      </c>
      <c r="F43" s="52">
        <v>0</v>
      </c>
      <c r="G43" s="51">
        <v>7158876.2684239997</v>
      </c>
      <c r="H43" s="51">
        <v>123005.969084</v>
      </c>
      <c r="I43" s="51">
        <v>14958784.251814</v>
      </c>
      <c r="J43" s="51">
        <v>80.002262000000002</v>
      </c>
      <c r="K43" s="51">
        <v>89127.335414000001</v>
      </c>
      <c r="L43" s="53">
        <v>14815636.173581</v>
      </c>
      <c r="M43" s="54">
        <v>40211668.915353</v>
      </c>
      <c r="N43" s="26"/>
    </row>
    <row r="44" spans="1:14" s="1" customFormat="1" ht="15.75" thickTop="1" x14ac:dyDescent="0.25">
      <c r="F44" s="2"/>
    </row>
    <row r="45" spans="1:14" s="1" customFormat="1" x14ac:dyDescent="0.25">
      <c r="A45" s="57" t="s">
        <v>51</v>
      </c>
      <c r="B45" s="57" t="s">
        <v>52</v>
      </c>
      <c r="F45" s="2"/>
    </row>
    <row r="46" spans="1:14" s="1" customFormat="1" x14ac:dyDescent="0.25">
      <c r="A46" s="57" t="s">
        <v>53</v>
      </c>
      <c r="B46" s="57" t="s">
        <v>54</v>
      </c>
      <c r="F46" s="2"/>
    </row>
    <row r="47" spans="1:14" s="1" customFormat="1" x14ac:dyDescent="0.25">
      <c r="A47" s="57"/>
      <c r="B47" s="57"/>
      <c r="F47" s="2"/>
    </row>
    <row r="48" spans="1:14" s="1" customFormat="1" x14ac:dyDescent="0.25">
      <c r="A48" s="57"/>
      <c r="B48" s="57" t="s">
        <v>55</v>
      </c>
      <c r="F48" s="2"/>
    </row>
    <row r="49" spans="1:14" s="1" customFormat="1" x14ac:dyDescent="0.25">
      <c r="F49" s="2"/>
    </row>
    <row r="50" spans="1:14" s="1" customFormat="1" x14ac:dyDescent="0.25">
      <c r="F50" s="2"/>
    </row>
    <row r="51" spans="1:14" s="1" customFormat="1" x14ac:dyDescent="0.25">
      <c r="F51" s="2"/>
    </row>
    <row r="52" spans="1:14" s="1" customFormat="1" x14ac:dyDescent="0.25">
      <c r="F52" s="2"/>
    </row>
    <row r="53" spans="1:14" s="1" customFormat="1" ht="20.25" x14ac:dyDescent="0.3">
      <c r="A53" s="434" t="s">
        <v>56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</row>
    <row r="54" spans="1:14" s="1" customFormat="1" ht="20.25" x14ac:dyDescent="0.3">
      <c r="A54" s="434" t="s">
        <v>57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434"/>
      <c r="M54" s="434"/>
    </row>
    <row r="55" spans="1:14" s="1" customFormat="1" ht="20.25" x14ac:dyDescent="0.3">
      <c r="A55" s="7"/>
      <c r="B55" s="7"/>
      <c r="C55" s="7"/>
      <c r="D55" s="7"/>
      <c r="E55" s="7"/>
      <c r="F55" s="8" t="s">
        <v>2</v>
      </c>
      <c r="G55" s="127" t="s">
        <v>77</v>
      </c>
      <c r="H55" s="7" t="s">
        <v>64</v>
      </c>
      <c r="I55" s="7"/>
      <c r="J55" s="7"/>
      <c r="K55" s="7"/>
      <c r="L55" s="7"/>
      <c r="M55" s="58"/>
    </row>
    <row r="56" spans="1:14" s="1" customFormat="1" x14ac:dyDescent="0.25">
      <c r="F56" s="2"/>
      <c r="M56" s="59"/>
    </row>
    <row r="57" spans="1:14" s="1" customFormat="1" ht="16.5" thickBot="1" x14ac:dyDescent="0.3">
      <c r="A57" s="6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1"/>
      <c r="M57" s="60"/>
    </row>
    <row r="58" spans="1:14" s="1" customFormat="1" ht="16.5" thickTop="1" x14ac:dyDescent="0.25">
      <c r="A58" s="435" t="s">
        <v>5</v>
      </c>
      <c r="B58" s="436"/>
      <c r="C58" s="439" t="s">
        <v>58</v>
      </c>
      <c r="D58" s="439"/>
      <c r="E58" s="439"/>
      <c r="F58" s="439"/>
      <c r="G58" s="439"/>
      <c r="H58" s="439"/>
      <c r="I58" s="439"/>
      <c r="J58" s="439"/>
      <c r="K58" s="439"/>
      <c r="L58" s="440" t="s">
        <v>7</v>
      </c>
      <c r="M58" s="442" t="s">
        <v>8</v>
      </c>
    </row>
    <row r="59" spans="1:14" s="14" customFormat="1" ht="16.5" thickBot="1" x14ac:dyDescent="0.3">
      <c r="A59" s="437"/>
      <c r="B59" s="438"/>
      <c r="C59" s="10" t="s">
        <v>9</v>
      </c>
      <c r="D59" s="11" t="s">
        <v>10</v>
      </c>
      <c r="E59" s="11" t="s">
        <v>11</v>
      </c>
      <c r="F59" s="11" t="s">
        <v>12</v>
      </c>
      <c r="G59" s="11" t="s">
        <v>13</v>
      </c>
      <c r="H59" s="11" t="s">
        <v>14</v>
      </c>
      <c r="I59" s="11" t="s">
        <v>15</v>
      </c>
      <c r="J59" s="11" t="s">
        <v>16</v>
      </c>
      <c r="K59" s="12" t="s">
        <v>17</v>
      </c>
      <c r="L59" s="441"/>
      <c r="M59" s="443"/>
    </row>
    <row r="60" spans="1:14" ht="15.75" thickTop="1" x14ac:dyDescent="0.25">
      <c r="A60" s="132">
        <v>1</v>
      </c>
      <c r="B60" s="427" t="s">
        <v>18</v>
      </c>
      <c r="C60" s="63">
        <v>2.1082789251220384</v>
      </c>
      <c r="D60" s="64">
        <v>0</v>
      </c>
      <c r="E60" s="64">
        <v>0</v>
      </c>
      <c r="F60" s="64">
        <v>0</v>
      </c>
      <c r="G60" s="64">
        <v>6.1209062940620296</v>
      </c>
      <c r="H60" s="64">
        <v>13.150932936195659</v>
      </c>
      <c r="I60" s="64">
        <v>6.9462990762253805</v>
      </c>
      <c r="J60" s="64">
        <v>0</v>
      </c>
      <c r="K60" s="65">
        <v>12.197839732215227</v>
      </c>
      <c r="L60" s="66">
        <v>3.4326187615485217</v>
      </c>
      <c r="M60" s="67">
        <v>3.4609228543261548</v>
      </c>
      <c r="N60" s="68"/>
    </row>
    <row r="61" spans="1:14" x14ac:dyDescent="0.25">
      <c r="A61" s="140">
        <v>2</v>
      </c>
      <c r="B61" s="428" t="s">
        <v>19</v>
      </c>
      <c r="C61" s="69">
        <v>9.8866644576664395</v>
      </c>
      <c r="D61" s="70">
        <v>0.57023620658425522</v>
      </c>
      <c r="E61" s="70">
        <v>0</v>
      </c>
      <c r="F61" s="70">
        <v>0</v>
      </c>
      <c r="G61" s="70">
        <v>9.1460866920580326</v>
      </c>
      <c r="H61" s="70">
        <v>11.981316108484897</v>
      </c>
      <c r="I61" s="70">
        <v>13.805638524404728</v>
      </c>
      <c r="J61" s="70">
        <v>0</v>
      </c>
      <c r="K61" s="71">
        <v>16.725069089835443</v>
      </c>
      <c r="L61" s="72">
        <v>20.167603337299685</v>
      </c>
      <c r="M61" s="73">
        <v>20.156031808667784</v>
      </c>
    </row>
    <row r="62" spans="1:14" x14ac:dyDescent="0.25">
      <c r="A62" s="140">
        <v>3</v>
      </c>
      <c r="B62" s="428" t="s">
        <v>20</v>
      </c>
      <c r="C62" s="69">
        <v>3.8774782705208843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1">
        <v>0</v>
      </c>
      <c r="L62" s="72">
        <v>0</v>
      </c>
      <c r="M62" s="73">
        <v>0</v>
      </c>
    </row>
    <row r="63" spans="1:14" x14ac:dyDescent="0.25">
      <c r="A63" s="140">
        <v>4</v>
      </c>
      <c r="B63" s="428" t="s">
        <v>21</v>
      </c>
      <c r="C63" s="69">
        <v>1.4310825502994724</v>
      </c>
      <c r="D63" s="70">
        <v>0</v>
      </c>
      <c r="E63" s="70">
        <v>0</v>
      </c>
      <c r="F63" s="70">
        <v>0</v>
      </c>
      <c r="G63" s="70">
        <v>10.003394931163188</v>
      </c>
      <c r="H63" s="70">
        <v>3.2238959320219731</v>
      </c>
      <c r="I63" s="70">
        <v>17.380888970443547</v>
      </c>
      <c r="J63" s="70">
        <v>0</v>
      </c>
      <c r="K63" s="71">
        <v>3.499260497799439</v>
      </c>
      <c r="L63" s="72">
        <v>12.264858150501418</v>
      </c>
      <c r="M63" s="73">
        <v>12.236220794193718</v>
      </c>
    </row>
    <row r="64" spans="1:14" x14ac:dyDescent="0.25">
      <c r="A64" s="140">
        <v>5</v>
      </c>
      <c r="B64" s="428" t="s">
        <v>22</v>
      </c>
      <c r="C64" s="69">
        <v>0.14082870707775474</v>
      </c>
      <c r="D64" s="70">
        <v>0</v>
      </c>
      <c r="E64" s="70">
        <v>0</v>
      </c>
      <c r="F64" s="70">
        <v>0</v>
      </c>
      <c r="G64" s="70">
        <v>5.2712161443477328</v>
      </c>
      <c r="H64" s="70">
        <v>6.9219248802045854</v>
      </c>
      <c r="I64" s="70">
        <v>7.9284000142778535</v>
      </c>
      <c r="J64" s="70">
        <v>0</v>
      </c>
      <c r="K64" s="71">
        <v>0</v>
      </c>
      <c r="L64" s="72">
        <v>1.0211052287558708</v>
      </c>
      <c r="M64" s="73">
        <v>1.0177778831006874</v>
      </c>
    </row>
    <row r="65" spans="1:13" x14ac:dyDescent="0.25">
      <c r="A65" s="140">
        <v>6</v>
      </c>
      <c r="B65" s="428" t="s">
        <v>23</v>
      </c>
      <c r="C65" s="69">
        <v>6.1420066831502682</v>
      </c>
      <c r="D65" s="70">
        <v>0.22907764850712323</v>
      </c>
      <c r="E65" s="70">
        <v>0</v>
      </c>
      <c r="F65" s="70">
        <v>0</v>
      </c>
      <c r="G65" s="70">
        <v>2.103796301059834</v>
      </c>
      <c r="H65" s="70">
        <v>0.38009900943214225</v>
      </c>
      <c r="I65" s="70">
        <v>0.61825474210280951</v>
      </c>
      <c r="J65" s="70">
        <v>0</v>
      </c>
      <c r="K65" s="71">
        <v>1.1434551120660392</v>
      </c>
      <c r="L65" s="72">
        <v>9.8586162126062398</v>
      </c>
      <c r="M65" s="73">
        <v>9.8301930391215429</v>
      </c>
    </row>
    <row r="66" spans="1:13" x14ac:dyDescent="0.25">
      <c r="A66" s="140">
        <v>7</v>
      </c>
      <c r="B66" s="428" t="s">
        <v>24</v>
      </c>
      <c r="C66" s="69">
        <v>2.7564927397331629</v>
      </c>
      <c r="D66" s="70">
        <v>0</v>
      </c>
      <c r="E66" s="70">
        <v>0</v>
      </c>
      <c r="F66" s="70">
        <v>0</v>
      </c>
      <c r="G66" s="70">
        <v>3.7009136626225096</v>
      </c>
      <c r="H66" s="70">
        <v>4.0940436074558084</v>
      </c>
      <c r="I66" s="70">
        <v>8.7425068020388963</v>
      </c>
      <c r="J66" s="70">
        <v>0</v>
      </c>
      <c r="K66" s="71">
        <v>0</v>
      </c>
      <c r="L66" s="72">
        <v>11.578808691399836</v>
      </c>
      <c r="M66" s="73">
        <v>11.541078301126079</v>
      </c>
    </row>
    <row r="67" spans="1:13" x14ac:dyDescent="0.25">
      <c r="A67" s="140">
        <v>8</v>
      </c>
      <c r="B67" s="428" t="s">
        <v>25</v>
      </c>
      <c r="C67" s="69">
        <v>5.6732679331717151</v>
      </c>
      <c r="D67" s="70">
        <v>0</v>
      </c>
      <c r="E67" s="70">
        <v>0</v>
      </c>
      <c r="F67" s="70">
        <v>0</v>
      </c>
      <c r="G67" s="70">
        <v>31.084619264958985</v>
      </c>
      <c r="H67" s="70">
        <v>10.806587399575401</v>
      </c>
      <c r="I67" s="70">
        <v>15.340320381883496</v>
      </c>
      <c r="J67" s="70">
        <v>0</v>
      </c>
      <c r="K67" s="71">
        <v>0</v>
      </c>
      <c r="L67" s="72">
        <v>1.5734031307454739</v>
      </c>
      <c r="M67" s="73">
        <v>1.5682760822067872</v>
      </c>
    </row>
    <row r="68" spans="1:13" x14ac:dyDescent="0.25">
      <c r="A68" s="140">
        <v>9</v>
      </c>
      <c r="B68" s="428" t="s">
        <v>26</v>
      </c>
      <c r="C68" s="69">
        <v>32.17606982711996</v>
      </c>
      <c r="D68" s="70">
        <v>12.018547358657699</v>
      </c>
      <c r="E68" s="70">
        <v>0</v>
      </c>
      <c r="F68" s="70">
        <v>0</v>
      </c>
      <c r="G68" s="70">
        <v>5.779246841382097</v>
      </c>
      <c r="H68" s="70">
        <v>5.9334361766649977</v>
      </c>
      <c r="I68" s="70">
        <v>2.8729522035986461</v>
      </c>
      <c r="J68" s="70">
        <v>0</v>
      </c>
      <c r="K68" s="71">
        <v>17.884888184913887</v>
      </c>
      <c r="L68" s="72">
        <v>2.9620004807288089</v>
      </c>
      <c r="M68" s="73">
        <v>3.0102494819770986</v>
      </c>
    </row>
    <row r="69" spans="1:13" x14ac:dyDescent="0.25">
      <c r="A69" s="140">
        <v>10</v>
      </c>
      <c r="B69" s="428" t="s">
        <v>27</v>
      </c>
      <c r="C69" s="69">
        <v>2.9943475546870375</v>
      </c>
      <c r="D69" s="70">
        <v>0</v>
      </c>
      <c r="E69" s="70">
        <v>0</v>
      </c>
      <c r="F69" s="70">
        <v>0</v>
      </c>
      <c r="G69" s="70">
        <v>1.9220313115455003</v>
      </c>
      <c r="H69" s="70">
        <v>0</v>
      </c>
      <c r="I69" s="70">
        <v>1.5627958213013267</v>
      </c>
      <c r="J69" s="70">
        <v>0</v>
      </c>
      <c r="K69" s="71">
        <v>0.17853863638199757</v>
      </c>
      <c r="L69" s="72">
        <v>2.0528952301122785</v>
      </c>
      <c r="M69" s="73">
        <v>2.0467837262508528</v>
      </c>
    </row>
    <row r="70" spans="1:13" x14ac:dyDescent="0.25">
      <c r="A70" s="140">
        <v>11</v>
      </c>
      <c r="B70" s="428" t="s">
        <v>28</v>
      </c>
      <c r="C70" s="69">
        <v>0.50177995207981818</v>
      </c>
      <c r="D70" s="70">
        <v>0</v>
      </c>
      <c r="E70" s="70">
        <v>0</v>
      </c>
      <c r="F70" s="70">
        <v>0</v>
      </c>
      <c r="G70" s="70">
        <v>6.5230949316672518E-2</v>
      </c>
      <c r="H70" s="70">
        <v>1.1485499075965477</v>
      </c>
      <c r="I70" s="70">
        <v>3.4901604844498342E-2</v>
      </c>
      <c r="J70" s="70">
        <v>0</v>
      </c>
      <c r="K70" s="71">
        <v>0</v>
      </c>
      <c r="L70" s="72">
        <v>0.2872680945379415</v>
      </c>
      <c r="M70" s="73">
        <v>0.28633201055823421</v>
      </c>
    </row>
    <row r="71" spans="1:13" x14ac:dyDescent="0.25">
      <c r="A71" s="140">
        <v>12</v>
      </c>
      <c r="B71" s="428" t="s">
        <v>29</v>
      </c>
      <c r="C71" s="69">
        <v>7.6400619680827134E-2</v>
      </c>
      <c r="D71" s="70">
        <v>6.1008719665359177</v>
      </c>
      <c r="E71" s="70">
        <v>0</v>
      </c>
      <c r="F71" s="70">
        <v>0</v>
      </c>
      <c r="G71" s="70">
        <v>10.667098678402796</v>
      </c>
      <c r="H71" s="70">
        <v>16.192114579987546</v>
      </c>
      <c r="I71" s="70">
        <v>16.997427969705488</v>
      </c>
      <c r="J71" s="70">
        <v>0</v>
      </c>
      <c r="K71" s="71">
        <v>0</v>
      </c>
      <c r="L71" s="72">
        <v>10.970873041807822</v>
      </c>
      <c r="M71" s="73">
        <v>10.935123654064792</v>
      </c>
    </row>
    <row r="72" spans="1:13" x14ac:dyDescent="0.25">
      <c r="A72" s="140">
        <v>13</v>
      </c>
      <c r="B72" s="428" t="s">
        <v>30</v>
      </c>
      <c r="C72" s="69">
        <v>2.5894164594518911</v>
      </c>
      <c r="D72" s="70">
        <v>1.8319657441413717</v>
      </c>
      <c r="E72" s="70">
        <v>0</v>
      </c>
      <c r="F72" s="70">
        <v>0</v>
      </c>
      <c r="G72" s="70">
        <v>2.6915012902727042</v>
      </c>
      <c r="H72" s="70">
        <v>1.5740047498600866</v>
      </c>
      <c r="I72" s="70">
        <v>0.19849196942200079</v>
      </c>
      <c r="J72" s="70">
        <v>0</v>
      </c>
      <c r="K72" s="71">
        <v>0.31926948614451778</v>
      </c>
      <c r="L72" s="72">
        <v>5.2227062343837973</v>
      </c>
      <c r="M72" s="73">
        <v>5.2067212756893495</v>
      </c>
    </row>
    <row r="73" spans="1:13" x14ac:dyDescent="0.25">
      <c r="A73" s="140">
        <v>14</v>
      </c>
      <c r="B73" s="428" t="s">
        <v>31</v>
      </c>
      <c r="C73" s="69">
        <v>0.15234085905032654</v>
      </c>
      <c r="D73" s="70">
        <v>2.9494976202633898E-2</v>
      </c>
      <c r="E73" s="70">
        <v>0</v>
      </c>
      <c r="F73" s="70">
        <v>0</v>
      </c>
      <c r="G73" s="70">
        <v>0.2094588572199044</v>
      </c>
      <c r="H73" s="70">
        <v>3.082486844583407</v>
      </c>
      <c r="I73" s="70">
        <v>8.8971894965889625E-3</v>
      </c>
      <c r="J73" s="70">
        <v>0</v>
      </c>
      <c r="K73" s="71">
        <v>0</v>
      </c>
      <c r="L73" s="72">
        <v>9.0914931595678081E-2</v>
      </c>
      <c r="M73" s="73">
        <v>9.0618678678625872E-2</v>
      </c>
    </row>
    <row r="74" spans="1:13" x14ac:dyDescent="0.25">
      <c r="A74" s="140">
        <v>15</v>
      </c>
      <c r="B74" s="428" t="s">
        <v>32</v>
      </c>
      <c r="C74" s="69">
        <v>10.807129459546386</v>
      </c>
      <c r="D74" s="70">
        <v>22.033437078088703</v>
      </c>
      <c r="E74" s="70">
        <v>0</v>
      </c>
      <c r="F74" s="70">
        <v>0</v>
      </c>
      <c r="G74" s="70">
        <v>1.5729990385514334</v>
      </c>
      <c r="H74" s="70">
        <v>0.2065051557841952</v>
      </c>
      <c r="I74" s="70">
        <v>1.3053660112636785</v>
      </c>
      <c r="J74" s="70">
        <v>100</v>
      </c>
      <c r="K74" s="71">
        <v>45.764242198987347</v>
      </c>
      <c r="L74" s="72">
        <v>0.76460751599439403</v>
      </c>
      <c r="M74" s="73">
        <v>0.9123893313590512</v>
      </c>
    </row>
    <row r="75" spans="1:13" x14ac:dyDescent="0.25">
      <c r="A75" s="140">
        <v>16</v>
      </c>
      <c r="B75" s="428" t="s">
        <v>33</v>
      </c>
      <c r="C75" s="69">
        <v>1.1017776430069333</v>
      </c>
      <c r="D75" s="70">
        <v>10.07187892928386</v>
      </c>
      <c r="E75" s="70">
        <v>0</v>
      </c>
      <c r="F75" s="70">
        <v>0</v>
      </c>
      <c r="G75" s="70">
        <v>0.37106022769123043</v>
      </c>
      <c r="H75" s="70">
        <v>0.19990913205985752</v>
      </c>
      <c r="I75" s="70">
        <v>0.32105181916404346</v>
      </c>
      <c r="J75" s="70">
        <v>0</v>
      </c>
      <c r="K75" s="71">
        <v>2.8914472762688041E-2</v>
      </c>
      <c r="L75" s="72">
        <v>3.3366398084682789</v>
      </c>
      <c r="M75" s="73">
        <v>3.3258607332643431</v>
      </c>
    </row>
    <row r="76" spans="1:13" x14ac:dyDescent="0.25">
      <c r="A76" s="140">
        <v>18</v>
      </c>
      <c r="B76" s="428" t="s">
        <v>34</v>
      </c>
      <c r="C76" s="69">
        <v>1.2727796729631762</v>
      </c>
      <c r="D76" s="70">
        <v>0</v>
      </c>
      <c r="E76" s="70">
        <v>0</v>
      </c>
      <c r="F76" s="70">
        <v>0</v>
      </c>
      <c r="G76" s="70">
        <v>6.774312051990675</v>
      </c>
      <c r="H76" s="70">
        <v>9.929706569740139</v>
      </c>
      <c r="I76" s="70">
        <v>5.247696005772247</v>
      </c>
      <c r="J76" s="70">
        <v>0</v>
      </c>
      <c r="K76" s="71">
        <v>0.7545066046043436</v>
      </c>
      <c r="L76" s="72">
        <v>9.0114720357780698</v>
      </c>
      <c r="M76" s="73">
        <v>8.984550153519498</v>
      </c>
    </row>
    <row r="77" spans="1:13" x14ac:dyDescent="0.25">
      <c r="A77" s="140">
        <v>19</v>
      </c>
      <c r="B77" s="428" t="s">
        <v>35</v>
      </c>
      <c r="C77" s="69">
        <v>0.35123270985293348</v>
      </c>
      <c r="D77" s="70">
        <v>37.926968865856878</v>
      </c>
      <c r="E77" s="70">
        <v>0</v>
      </c>
      <c r="F77" s="70">
        <v>0</v>
      </c>
      <c r="G77" s="70">
        <v>0</v>
      </c>
      <c r="H77" s="70">
        <v>6.7452444043667514E-2</v>
      </c>
      <c r="I77" s="70">
        <v>0</v>
      </c>
      <c r="J77" s="70">
        <v>0</v>
      </c>
      <c r="K77" s="71">
        <v>1.0000639875325653E-2</v>
      </c>
      <c r="L77" s="72">
        <v>1.2960123469167174E-2</v>
      </c>
      <c r="M77" s="73">
        <v>1.2950268236071115E-2</v>
      </c>
    </row>
    <row r="78" spans="1:13" x14ac:dyDescent="0.25">
      <c r="A78" s="140">
        <v>20</v>
      </c>
      <c r="B78" s="428" t="s">
        <v>36</v>
      </c>
      <c r="C78" s="69">
        <v>0.29650271985757432</v>
      </c>
      <c r="D78" s="70">
        <v>0</v>
      </c>
      <c r="E78" s="70">
        <v>0</v>
      </c>
      <c r="F78" s="70">
        <v>0</v>
      </c>
      <c r="G78" s="70">
        <v>1.7868070334314E-2</v>
      </c>
      <c r="H78" s="70">
        <v>8.1144598742844062E-2</v>
      </c>
      <c r="I78" s="70">
        <v>0</v>
      </c>
      <c r="J78" s="70">
        <v>0</v>
      </c>
      <c r="K78" s="71">
        <v>0</v>
      </c>
      <c r="L78" s="72">
        <v>1.4591346720721347E-3</v>
      </c>
      <c r="M78" s="73">
        <v>1.4543799756170372E-3</v>
      </c>
    </row>
    <row r="79" spans="1:13" x14ac:dyDescent="0.25">
      <c r="A79" s="140">
        <v>21</v>
      </c>
      <c r="B79" s="428" t="s">
        <v>63</v>
      </c>
      <c r="C79" s="69">
        <v>4.728197353979442</v>
      </c>
      <c r="D79" s="70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1">
        <v>0</v>
      </c>
      <c r="L79" s="72">
        <v>1.566901529995577E-4</v>
      </c>
      <c r="M79" s="73">
        <v>1.5617956673958099E-4</v>
      </c>
    </row>
    <row r="80" spans="1:13" x14ac:dyDescent="0.25">
      <c r="A80" s="140">
        <v>22</v>
      </c>
      <c r="B80" s="428" t="s">
        <v>38</v>
      </c>
      <c r="C80" s="69">
        <v>8.3623578295712014E-2</v>
      </c>
      <c r="D80" s="70">
        <v>0</v>
      </c>
      <c r="E80" s="70">
        <v>0</v>
      </c>
      <c r="F80" s="70">
        <v>0</v>
      </c>
      <c r="G80" s="70">
        <v>1.0399713873933145</v>
      </c>
      <c r="H80" s="70">
        <v>0.6332586406434686</v>
      </c>
      <c r="I80" s="70">
        <v>1.3434311222787787E-2</v>
      </c>
      <c r="J80" s="70">
        <v>0</v>
      </c>
      <c r="K80" s="71">
        <v>0</v>
      </c>
      <c r="L80" s="72">
        <v>1.5540554346760271E-2</v>
      </c>
      <c r="M80" s="73">
        <v>1.5489914320121841E-2</v>
      </c>
    </row>
    <row r="81" spans="1:13" x14ac:dyDescent="0.25">
      <c r="A81" s="140">
        <v>23</v>
      </c>
      <c r="B81" s="428" t="s">
        <v>39</v>
      </c>
      <c r="C81" s="69">
        <v>0</v>
      </c>
      <c r="D81" s="70">
        <v>0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1">
        <v>0</v>
      </c>
      <c r="L81" s="72">
        <v>0</v>
      </c>
      <c r="M81" s="73">
        <v>0</v>
      </c>
    </row>
    <row r="82" spans="1:13" s="82" customFormat="1" x14ac:dyDescent="0.25">
      <c r="A82" s="140">
        <v>24</v>
      </c>
      <c r="B82" s="428" t="s">
        <v>40</v>
      </c>
      <c r="C82" s="75">
        <v>1.4930019307989434E-2</v>
      </c>
      <c r="D82" s="76">
        <v>0</v>
      </c>
      <c r="E82" s="76">
        <v>0</v>
      </c>
      <c r="F82" s="76">
        <v>0</v>
      </c>
      <c r="G82" s="76">
        <v>0</v>
      </c>
      <c r="H82" s="76">
        <v>0</v>
      </c>
      <c r="I82" s="76">
        <v>0</v>
      </c>
      <c r="J82" s="70">
        <v>0</v>
      </c>
      <c r="K82" s="77">
        <v>0</v>
      </c>
      <c r="L82" s="72">
        <v>8.669105888610112E-4</v>
      </c>
      <c r="M82" s="78">
        <v>8.6408569765484828E-4</v>
      </c>
    </row>
    <row r="83" spans="1:13" x14ac:dyDescent="0.25">
      <c r="A83" s="140">
        <v>26</v>
      </c>
      <c r="B83" s="428" t="s">
        <v>41</v>
      </c>
      <c r="C83" s="69">
        <v>0.15080721838404237</v>
      </c>
      <c r="D83" s="70">
        <v>0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1">
        <v>0</v>
      </c>
      <c r="L83" s="72">
        <v>0</v>
      </c>
      <c r="M83" s="73">
        <v>0</v>
      </c>
    </row>
    <row r="84" spans="1:13" x14ac:dyDescent="0.25">
      <c r="A84" s="140">
        <v>27</v>
      </c>
      <c r="B84" s="428" t="s">
        <v>42</v>
      </c>
      <c r="C84" s="69">
        <v>6.1740289885484231E-2</v>
      </c>
      <c r="D84" s="70">
        <v>0</v>
      </c>
      <c r="E84" s="70">
        <v>0</v>
      </c>
      <c r="F84" s="70">
        <v>0</v>
      </c>
      <c r="G84" s="70">
        <v>0</v>
      </c>
      <c r="H84" s="70">
        <v>0</v>
      </c>
      <c r="I84" s="70">
        <v>0</v>
      </c>
      <c r="J84" s="70">
        <v>0</v>
      </c>
      <c r="K84" s="71">
        <v>0</v>
      </c>
      <c r="L84" s="72">
        <v>0</v>
      </c>
      <c r="M84" s="73">
        <v>0</v>
      </c>
    </row>
    <row r="85" spans="1:13" x14ac:dyDescent="0.25">
      <c r="A85" s="140">
        <v>28</v>
      </c>
      <c r="B85" s="428" t="s">
        <v>43</v>
      </c>
      <c r="C85" s="69">
        <v>0.30496170404860545</v>
      </c>
      <c r="D85" s="70">
        <v>0.27856366413598677</v>
      </c>
      <c r="E85" s="70">
        <v>0</v>
      </c>
      <c r="F85" s="70">
        <v>0</v>
      </c>
      <c r="G85" s="70">
        <v>0</v>
      </c>
      <c r="H85" s="70">
        <v>0</v>
      </c>
      <c r="I85" s="70">
        <v>0</v>
      </c>
      <c r="J85" s="70">
        <v>0</v>
      </c>
      <c r="K85" s="71">
        <v>0</v>
      </c>
      <c r="L85" s="72">
        <v>0</v>
      </c>
      <c r="M85" s="73">
        <v>0</v>
      </c>
    </row>
    <row r="86" spans="1:13" x14ac:dyDescent="0.25">
      <c r="A86" s="140">
        <v>29</v>
      </c>
      <c r="B86" s="428" t="s">
        <v>44</v>
      </c>
      <c r="C86" s="69">
        <v>0</v>
      </c>
      <c r="D86" s="70">
        <v>0</v>
      </c>
      <c r="E86" s="70">
        <v>0</v>
      </c>
      <c r="F86" s="70">
        <v>0</v>
      </c>
      <c r="G86" s="70">
        <v>0</v>
      </c>
      <c r="H86" s="70">
        <v>0</v>
      </c>
      <c r="I86" s="70">
        <v>0</v>
      </c>
      <c r="J86" s="70">
        <v>0</v>
      </c>
      <c r="K86" s="71">
        <v>0</v>
      </c>
      <c r="L86" s="72">
        <v>0</v>
      </c>
      <c r="M86" s="73">
        <v>0</v>
      </c>
    </row>
    <row r="87" spans="1:13" x14ac:dyDescent="0.25">
      <c r="A87" s="140">
        <v>30</v>
      </c>
      <c r="B87" s="428" t="s">
        <v>45</v>
      </c>
      <c r="C87" s="69">
        <v>8.3970546966170723E-3</v>
      </c>
      <c r="D87" s="70">
        <v>4.4068771666313111</v>
      </c>
      <c r="E87" s="70">
        <v>0</v>
      </c>
      <c r="F87" s="70">
        <v>0</v>
      </c>
      <c r="G87" s="70">
        <v>0</v>
      </c>
      <c r="H87" s="70">
        <v>0</v>
      </c>
      <c r="I87" s="70">
        <v>0</v>
      </c>
      <c r="J87" s="70">
        <v>0</v>
      </c>
      <c r="K87" s="71">
        <v>0</v>
      </c>
      <c r="L87" s="72">
        <v>0</v>
      </c>
      <c r="M87" s="73">
        <v>0</v>
      </c>
    </row>
    <row r="88" spans="1:13" x14ac:dyDescent="0.25">
      <c r="A88" s="140">
        <v>31</v>
      </c>
      <c r="B88" s="428" t="s">
        <v>46</v>
      </c>
      <c r="C88" s="69">
        <v>2.4010589496329686</v>
      </c>
      <c r="D88" s="70">
        <v>0</v>
      </c>
      <c r="E88" s="70">
        <v>0</v>
      </c>
      <c r="F88" s="70">
        <v>0</v>
      </c>
      <c r="G88" s="70">
        <v>0.50888203787997766</v>
      </c>
      <c r="H88" s="70">
        <v>0</v>
      </c>
      <c r="I88" s="70">
        <v>1.1240110054915386E-2</v>
      </c>
      <c r="J88" s="70">
        <v>0</v>
      </c>
      <c r="K88" s="71">
        <v>0.82468200615318143</v>
      </c>
      <c r="L88" s="72">
        <v>4.7401034702026124</v>
      </c>
      <c r="M88" s="73">
        <v>4.7273273403318239</v>
      </c>
    </row>
    <row r="89" spans="1:13" x14ac:dyDescent="0.25">
      <c r="A89" s="140">
        <v>33</v>
      </c>
      <c r="B89" s="428" t="s">
        <v>47</v>
      </c>
      <c r="C89" s="69">
        <v>3.8599991435425611</v>
      </c>
      <c r="D89" s="70">
        <v>4.5020803953742572</v>
      </c>
      <c r="E89" s="70">
        <v>0</v>
      </c>
      <c r="F89" s="70">
        <v>0</v>
      </c>
      <c r="G89" s="70">
        <v>0.16710451492219375</v>
      </c>
      <c r="H89" s="70">
        <v>3.8909761503944185</v>
      </c>
      <c r="I89" s="70">
        <v>9.5269431002174665E-2</v>
      </c>
      <c r="J89" s="70">
        <v>0</v>
      </c>
      <c r="K89" s="71">
        <v>2.0077847024978115E-3</v>
      </c>
      <c r="L89" s="72">
        <v>0.12481101351924549</v>
      </c>
      <c r="M89" s="73">
        <v>0.12441080779631918</v>
      </c>
    </row>
    <row r="90" spans="1:13" x14ac:dyDescent="0.25">
      <c r="A90" s="425">
        <v>34</v>
      </c>
      <c r="B90" s="335" t="s">
        <v>70</v>
      </c>
      <c r="C90" s="69">
        <v>1.1219399164517303</v>
      </c>
      <c r="D90" s="70">
        <v>0</v>
      </c>
      <c r="E90" s="70">
        <v>0</v>
      </c>
      <c r="F90" s="70">
        <v>0</v>
      </c>
      <c r="G90" s="70">
        <v>0.11596594170589257</v>
      </c>
      <c r="H90" s="70">
        <v>0.15580149483388328</v>
      </c>
      <c r="I90" s="70">
        <v>0</v>
      </c>
      <c r="J90" s="70">
        <v>0</v>
      </c>
      <c r="K90" s="71">
        <v>0.66732453585387352</v>
      </c>
      <c r="L90" s="72">
        <v>0.23147281341802547</v>
      </c>
      <c r="M90" s="73">
        <v>0.2328789522389805</v>
      </c>
    </row>
    <row r="91" spans="1:13" ht="15.75" thickBot="1" x14ac:dyDescent="0.3">
      <c r="A91" s="429">
        <v>35</v>
      </c>
      <c r="B91" s="143" t="s">
        <v>59</v>
      </c>
      <c r="C91" s="69">
        <v>2.9284670277362421</v>
      </c>
      <c r="D91" s="84">
        <v>0</v>
      </c>
      <c r="E91" s="84">
        <v>0</v>
      </c>
      <c r="F91" s="84">
        <v>0</v>
      </c>
      <c r="G91" s="84">
        <v>0.66633551111898315</v>
      </c>
      <c r="H91" s="70">
        <v>6.3458536816944768</v>
      </c>
      <c r="I91" s="84">
        <v>0.56816704177489319</v>
      </c>
      <c r="J91" s="84">
        <v>0</v>
      </c>
      <c r="K91" s="85">
        <v>1.0177041935541708E-6</v>
      </c>
      <c r="L91" s="86">
        <v>0.27623840336614375</v>
      </c>
      <c r="M91" s="87">
        <v>0.27533826373206999</v>
      </c>
    </row>
    <row r="92" spans="1:13" ht="17.25" thickTop="1" thickBot="1" x14ac:dyDescent="0.3">
      <c r="A92" s="430" t="s">
        <v>49</v>
      </c>
      <c r="B92" s="431"/>
      <c r="C92" s="89">
        <v>100</v>
      </c>
      <c r="D92" s="89">
        <v>100</v>
      </c>
      <c r="E92" s="89">
        <v>0</v>
      </c>
      <c r="F92" s="89">
        <v>0</v>
      </c>
      <c r="G92" s="89">
        <v>100</v>
      </c>
      <c r="H92" s="89">
        <v>100</v>
      </c>
      <c r="I92" s="89">
        <v>100</v>
      </c>
      <c r="J92" s="89">
        <v>100</v>
      </c>
      <c r="K92" s="90">
        <v>100</v>
      </c>
      <c r="L92" s="91">
        <v>100</v>
      </c>
      <c r="M92" s="92">
        <v>100</v>
      </c>
    </row>
    <row r="93" spans="1:13" ht="17.25" thickTop="1" thickBot="1" x14ac:dyDescent="0.3">
      <c r="A93" s="430" t="s">
        <v>60</v>
      </c>
      <c r="B93" s="431"/>
      <c r="C93" s="93">
        <v>3325102.230339</v>
      </c>
      <c r="D93" s="94">
        <v>610.27341999999999</v>
      </c>
      <c r="E93" s="89">
        <v>0</v>
      </c>
      <c r="F93" s="89">
        <v>0</v>
      </c>
      <c r="G93" s="94">
        <v>8719134.220152</v>
      </c>
      <c r="H93" s="94">
        <v>134184.417308</v>
      </c>
      <c r="I93" s="94">
        <v>16448584.764448</v>
      </c>
      <c r="J93" s="94">
        <v>327.42769800000002</v>
      </c>
      <c r="K93" s="95">
        <v>50112.793405999997</v>
      </c>
      <c r="L93" s="96">
        <v>15428797.23914</v>
      </c>
      <c r="M93" s="97">
        <v>44106853.365910999</v>
      </c>
    </row>
    <row r="94" spans="1:13" s="1" customFormat="1" ht="15.75" thickTop="1" x14ac:dyDescent="0.25">
      <c r="F94" s="2"/>
    </row>
    <row r="95" spans="1:13" s="1" customFormat="1" x14ac:dyDescent="0.25">
      <c r="A95" s="57" t="s">
        <v>51</v>
      </c>
      <c r="B95" s="57" t="s">
        <v>54</v>
      </c>
      <c r="F95" s="2"/>
    </row>
    <row r="96" spans="1:13" s="1" customFormat="1" x14ac:dyDescent="0.25">
      <c r="A96" s="57" t="s">
        <v>53</v>
      </c>
      <c r="B96" s="57" t="s">
        <v>61</v>
      </c>
      <c r="F96" s="2"/>
    </row>
    <row r="97" spans="1:13" s="1" customFormat="1" x14ac:dyDescent="0.25">
      <c r="A97" s="57"/>
      <c r="B97" s="57"/>
      <c r="F97" s="2"/>
    </row>
    <row r="98" spans="1:13" s="1" customFormat="1" x14ac:dyDescent="0.25">
      <c r="A98" s="57"/>
      <c r="B98" s="57" t="s">
        <v>55</v>
      </c>
      <c r="F98" s="2"/>
    </row>
    <row r="99" spans="1:13" s="1" customFormat="1" x14ac:dyDescent="0.25">
      <c r="F99" s="2"/>
    </row>
    <row r="100" spans="1:13" s="1" customFormat="1" x14ac:dyDescent="0.25">
      <c r="F100" s="2"/>
    </row>
    <row r="101" spans="1:13" s="1" customFormat="1" x14ac:dyDescent="0.25">
      <c r="F101" s="2"/>
    </row>
    <row r="102" spans="1:13" s="98" customFormat="1" ht="18" x14ac:dyDescent="0.25">
      <c r="B102" s="336"/>
      <c r="C102"/>
    </row>
    <row r="103" spans="1:13" s="102" customFormat="1" ht="20.25" customHeight="1" x14ac:dyDescent="0.25">
      <c r="B103" s="337"/>
      <c r="C103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</row>
    <row r="185" spans="3:3" ht="15.75" x14ac:dyDescent="0.25">
      <c r="C185" s="108"/>
    </row>
    <row r="186" spans="3:3" ht="15.75" x14ac:dyDescent="0.25">
      <c r="C186" s="112"/>
    </row>
    <row r="187" spans="3:3" ht="15.75" x14ac:dyDescent="0.25">
      <c r="C187" s="15"/>
    </row>
    <row r="188" spans="3:3" x14ac:dyDescent="0.25">
      <c r="C188" s="118"/>
    </row>
    <row r="189" spans="3:3" x14ac:dyDescent="0.25">
      <c r="C189" s="118"/>
    </row>
    <row r="190" spans="3:3" x14ac:dyDescent="0.25">
      <c r="C190" s="118"/>
    </row>
    <row r="191" spans="3:3" x14ac:dyDescent="0.25">
      <c r="C191" s="118"/>
    </row>
    <row r="192" spans="3:3" x14ac:dyDescent="0.25">
      <c r="C192" s="118"/>
    </row>
    <row r="193" spans="3:3" x14ac:dyDescent="0.25">
      <c r="C193" s="118"/>
    </row>
    <row r="194" spans="3:3" x14ac:dyDescent="0.25">
      <c r="C194" s="118"/>
    </row>
    <row r="195" spans="3:3" x14ac:dyDescent="0.25">
      <c r="C195" s="118"/>
    </row>
    <row r="196" spans="3:3" x14ac:dyDescent="0.25">
      <c r="C196" s="118"/>
    </row>
    <row r="197" spans="3:3" x14ac:dyDescent="0.25">
      <c r="C197" s="118"/>
    </row>
    <row r="198" spans="3:3" x14ac:dyDescent="0.25">
      <c r="C198" s="118"/>
    </row>
    <row r="199" spans="3:3" x14ac:dyDescent="0.25">
      <c r="C199" s="118"/>
    </row>
    <row r="200" spans="3:3" x14ac:dyDescent="0.25">
      <c r="C200" s="118"/>
    </row>
    <row r="201" spans="3:3" x14ac:dyDescent="0.25">
      <c r="C201" s="118"/>
    </row>
    <row r="202" spans="3:3" x14ac:dyDescent="0.25">
      <c r="C202" s="118"/>
    </row>
    <row r="203" spans="3:3" x14ac:dyDescent="0.25">
      <c r="C203" s="118"/>
    </row>
    <row r="204" spans="3:3" x14ac:dyDescent="0.25">
      <c r="C204" s="118"/>
    </row>
    <row r="205" spans="3:3" x14ac:dyDescent="0.25">
      <c r="C205" s="118"/>
    </row>
    <row r="206" spans="3:3" x14ac:dyDescent="0.25">
      <c r="C206" s="118"/>
    </row>
    <row r="207" spans="3:3" x14ac:dyDescent="0.25">
      <c r="C207" s="118"/>
    </row>
    <row r="208" spans="3:3" x14ac:dyDescent="0.25">
      <c r="C208" s="118"/>
    </row>
    <row r="209" spans="3:3" x14ac:dyDescent="0.25">
      <c r="C209" s="118"/>
    </row>
    <row r="210" spans="3:3" x14ac:dyDescent="0.25">
      <c r="C210" s="118"/>
    </row>
    <row r="211" spans="3:3" x14ac:dyDescent="0.25">
      <c r="C211" s="118"/>
    </row>
    <row r="212" spans="3:3" x14ac:dyDescent="0.25">
      <c r="C212" s="118"/>
    </row>
    <row r="213" spans="3:3" x14ac:dyDescent="0.25">
      <c r="C213" s="118"/>
    </row>
    <row r="214" spans="3:3" x14ac:dyDescent="0.25">
      <c r="C214" s="118"/>
    </row>
    <row r="215" spans="3:3" x14ac:dyDescent="0.25">
      <c r="C215" s="118"/>
    </row>
    <row r="216" spans="3:3" x14ac:dyDescent="0.25">
      <c r="C216" s="118"/>
    </row>
    <row r="217" spans="3:3" x14ac:dyDescent="0.25">
      <c r="C217" s="118"/>
    </row>
    <row r="218" spans="3:3" x14ac:dyDescent="0.25">
      <c r="C218" s="118"/>
    </row>
    <row r="219" spans="3:3" x14ac:dyDescent="0.25">
      <c r="C219" s="118"/>
    </row>
    <row r="220" spans="3:3" x14ac:dyDescent="0.25">
      <c r="C220" s="118"/>
    </row>
    <row r="221" spans="3:3" x14ac:dyDescent="0.25">
      <c r="C221" s="118"/>
    </row>
    <row r="222" spans="3:3" x14ac:dyDescent="0.25">
      <c r="C222" s="118"/>
    </row>
    <row r="223" spans="3:3" x14ac:dyDescent="0.25">
      <c r="C223" s="118"/>
    </row>
    <row r="224" spans="3:3" ht="15.75" x14ac:dyDescent="0.25">
      <c r="C224" s="120"/>
    </row>
    <row r="225" spans="3:3" ht="15.75" x14ac:dyDescent="0.25">
      <c r="C225" s="124"/>
    </row>
    <row r="254" spans="1:13" ht="15" customHeight="1" x14ac:dyDescent="0.25"/>
    <row r="255" spans="1:13" ht="15.75" x14ac:dyDescent="0.25">
      <c r="A255" s="107"/>
      <c r="B255" s="190"/>
      <c r="D255" s="108"/>
      <c r="E255" s="108"/>
      <c r="F255" s="109"/>
      <c r="G255" s="108"/>
      <c r="H255" s="108"/>
      <c r="I255" s="108"/>
      <c r="J255" s="108"/>
      <c r="K255" s="108"/>
      <c r="L255" s="15"/>
      <c r="M255" s="110"/>
    </row>
    <row r="256" spans="1:13" ht="15.75" x14ac:dyDescent="0.25">
      <c r="A256" s="111"/>
      <c r="B256" s="194"/>
      <c r="D256" s="112"/>
      <c r="E256" s="112"/>
      <c r="F256" s="113"/>
      <c r="G256" s="112"/>
      <c r="H256" s="112"/>
      <c r="I256" s="112"/>
      <c r="J256" s="112"/>
      <c r="K256" s="112"/>
      <c r="L256" s="112"/>
      <c r="M256" s="114"/>
    </row>
    <row r="257" spans="1:13" ht="15.75" x14ac:dyDescent="0.25">
      <c r="A257" s="107"/>
      <c r="B257" s="61"/>
      <c r="D257" s="15"/>
      <c r="E257" s="15"/>
      <c r="F257" s="109"/>
      <c r="G257" s="15"/>
      <c r="H257" s="15"/>
      <c r="I257" s="15"/>
      <c r="J257" s="15"/>
      <c r="K257" s="15"/>
      <c r="L257" s="15"/>
      <c r="M257" s="115"/>
    </row>
    <row r="258" spans="1:13" x14ac:dyDescent="0.25">
      <c r="A258" s="116"/>
      <c r="B258" s="59"/>
      <c r="D258" s="118"/>
      <c r="E258" s="118"/>
      <c r="F258" s="119"/>
      <c r="G258" s="118"/>
      <c r="H258" s="118"/>
      <c r="I258" s="118"/>
      <c r="J258" s="118"/>
      <c r="K258" s="118"/>
      <c r="L258" s="118"/>
      <c r="M258" s="118"/>
    </row>
    <row r="259" spans="1:13" x14ac:dyDescent="0.25">
      <c r="A259" s="116"/>
      <c r="B259" s="59"/>
      <c r="D259" s="118"/>
      <c r="E259" s="118"/>
      <c r="F259" s="119"/>
      <c r="G259" s="118"/>
      <c r="H259" s="118"/>
      <c r="I259" s="118"/>
      <c r="J259" s="118"/>
      <c r="K259" s="118"/>
      <c r="L259" s="118"/>
      <c r="M259" s="118"/>
    </row>
    <row r="260" spans="1:13" x14ac:dyDescent="0.25">
      <c r="A260" s="116"/>
      <c r="B260" s="59"/>
      <c r="D260" s="118"/>
      <c r="E260" s="118"/>
      <c r="F260" s="119"/>
      <c r="G260" s="118"/>
      <c r="H260" s="118"/>
      <c r="I260" s="118"/>
      <c r="J260" s="118"/>
      <c r="K260" s="118"/>
      <c r="L260" s="118"/>
      <c r="M260" s="118"/>
    </row>
    <row r="261" spans="1:13" x14ac:dyDescent="0.25">
      <c r="A261" s="116"/>
      <c r="B261" s="59"/>
      <c r="D261" s="118"/>
      <c r="E261" s="118"/>
      <c r="F261" s="119"/>
      <c r="G261" s="118"/>
      <c r="H261" s="118"/>
      <c r="I261" s="118"/>
      <c r="J261" s="118"/>
      <c r="K261" s="118"/>
      <c r="L261" s="118"/>
      <c r="M261" s="118"/>
    </row>
    <row r="262" spans="1:13" x14ac:dyDescent="0.25">
      <c r="A262" s="116"/>
      <c r="B262" s="59"/>
      <c r="D262" s="118"/>
      <c r="E262" s="118"/>
      <c r="F262" s="119"/>
      <c r="G262" s="118"/>
      <c r="H262" s="118"/>
      <c r="I262" s="118"/>
      <c r="J262" s="118"/>
      <c r="K262" s="118"/>
      <c r="L262" s="118"/>
      <c r="M262" s="118"/>
    </row>
    <row r="263" spans="1:13" x14ac:dyDescent="0.25">
      <c r="A263" s="116"/>
      <c r="B263" s="59"/>
      <c r="D263" s="118"/>
      <c r="E263" s="118"/>
      <c r="F263" s="119"/>
      <c r="G263" s="118"/>
      <c r="H263" s="118"/>
      <c r="I263" s="118"/>
      <c r="J263" s="118"/>
      <c r="K263" s="118"/>
      <c r="L263" s="118"/>
      <c r="M263" s="118"/>
    </row>
    <row r="264" spans="1:13" x14ac:dyDescent="0.25">
      <c r="A264" s="116"/>
      <c r="B264" s="59"/>
      <c r="D264" s="118"/>
      <c r="E264" s="118"/>
      <c r="F264" s="119"/>
      <c r="G264" s="118"/>
      <c r="H264" s="118"/>
      <c r="I264" s="118"/>
      <c r="J264" s="118"/>
      <c r="K264" s="118"/>
      <c r="L264" s="118"/>
      <c r="M264" s="118"/>
    </row>
    <row r="265" spans="1:13" x14ac:dyDescent="0.25">
      <c r="A265" s="116"/>
      <c r="B265" s="59"/>
      <c r="D265" s="118"/>
      <c r="E265" s="118"/>
      <c r="F265" s="119"/>
      <c r="G265" s="118"/>
      <c r="H265" s="118"/>
      <c r="I265" s="118"/>
      <c r="J265" s="118"/>
      <c r="K265" s="118"/>
      <c r="L265" s="118"/>
      <c r="M265" s="118"/>
    </row>
    <row r="266" spans="1:13" x14ac:dyDescent="0.25">
      <c r="A266" s="116"/>
      <c r="B266" s="59"/>
      <c r="D266" s="118"/>
      <c r="E266" s="118"/>
      <c r="F266" s="119"/>
      <c r="G266" s="118"/>
      <c r="H266" s="118"/>
      <c r="I266" s="118"/>
      <c r="J266" s="118"/>
      <c r="K266" s="118"/>
      <c r="L266" s="118"/>
      <c r="M266" s="118"/>
    </row>
    <row r="267" spans="1:13" x14ac:dyDescent="0.25">
      <c r="A267" s="116"/>
      <c r="B267" s="59"/>
      <c r="D267" s="118"/>
      <c r="E267" s="118"/>
      <c r="F267" s="119"/>
      <c r="G267" s="118"/>
      <c r="H267" s="118"/>
      <c r="I267" s="118"/>
      <c r="J267" s="118"/>
      <c r="K267" s="118"/>
      <c r="L267" s="118"/>
      <c r="M267" s="118"/>
    </row>
    <row r="268" spans="1:13" x14ac:dyDescent="0.25">
      <c r="A268" s="116"/>
      <c r="B268" s="59"/>
      <c r="D268" s="118"/>
      <c r="E268" s="118"/>
      <c r="F268" s="119"/>
      <c r="G268" s="118"/>
      <c r="H268" s="118"/>
      <c r="I268" s="118"/>
      <c r="J268" s="118"/>
      <c r="K268" s="118"/>
      <c r="L268" s="118"/>
      <c r="M268" s="118"/>
    </row>
    <row r="269" spans="1:13" x14ac:dyDescent="0.25">
      <c r="A269" s="116"/>
      <c r="B269" s="59"/>
      <c r="D269" s="118"/>
      <c r="E269" s="118"/>
      <c r="F269" s="119"/>
      <c r="G269" s="118"/>
      <c r="H269" s="118"/>
      <c r="I269" s="118"/>
      <c r="J269" s="118"/>
      <c r="K269" s="118"/>
      <c r="L269" s="118"/>
      <c r="M269" s="118"/>
    </row>
    <row r="270" spans="1:13" x14ac:dyDescent="0.25">
      <c r="A270" s="116"/>
      <c r="B270" s="59"/>
      <c r="D270" s="118"/>
      <c r="E270" s="118"/>
      <c r="F270" s="119"/>
      <c r="G270" s="118"/>
      <c r="H270" s="118"/>
      <c r="I270" s="118"/>
      <c r="J270" s="118"/>
      <c r="K270" s="118"/>
      <c r="L270" s="118"/>
      <c r="M270" s="118"/>
    </row>
    <row r="271" spans="1:13" x14ac:dyDescent="0.25">
      <c r="A271" s="116"/>
      <c r="B271" s="59"/>
      <c r="D271" s="118"/>
      <c r="E271" s="118"/>
      <c r="F271" s="119"/>
      <c r="G271" s="118"/>
      <c r="H271" s="118"/>
      <c r="I271" s="118"/>
      <c r="J271" s="118"/>
      <c r="K271" s="118"/>
      <c r="L271" s="118"/>
      <c r="M271" s="118"/>
    </row>
    <row r="272" spans="1:13" x14ac:dyDescent="0.25">
      <c r="A272" s="116"/>
      <c r="B272" s="59"/>
      <c r="D272" s="118"/>
      <c r="E272" s="118"/>
      <c r="F272" s="119"/>
      <c r="G272" s="118"/>
      <c r="H272" s="118"/>
      <c r="I272" s="118"/>
      <c r="J272" s="118"/>
      <c r="K272" s="118"/>
      <c r="L272" s="118"/>
      <c r="M272" s="118"/>
    </row>
    <row r="273" spans="1:13" x14ac:dyDescent="0.25">
      <c r="A273" s="116"/>
      <c r="B273" s="59"/>
      <c r="D273" s="118"/>
      <c r="E273" s="118"/>
      <c r="F273" s="119"/>
      <c r="G273" s="118"/>
      <c r="H273" s="118"/>
      <c r="I273" s="118"/>
      <c r="J273" s="118"/>
      <c r="K273" s="118"/>
      <c r="L273" s="118"/>
      <c r="M273" s="118"/>
    </row>
    <row r="274" spans="1:13" x14ac:dyDescent="0.25">
      <c r="A274" s="116"/>
      <c r="B274" s="59"/>
      <c r="D274" s="118"/>
      <c r="E274" s="118"/>
      <c r="F274" s="119"/>
      <c r="G274" s="118"/>
      <c r="H274" s="118"/>
      <c r="I274" s="118"/>
      <c r="J274" s="118"/>
      <c r="K274" s="118"/>
      <c r="L274" s="118"/>
      <c r="M274" s="118"/>
    </row>
    <row r="275" spans="1:13" x14ac:dyDescent="0.25">
      <c r="A275" s="116"/>
      <c r="B275" s="59"/>
      <c r="D275" s="118"/>
      <c r="E275" s="118"/>
      <c r="F275" s="119"/>
      <c r="G275" s="118"/>
      <c r="H275" s="118"/>
      <c r="I275" s="118"/>
      <c r="J275" s="118"/>
      <c r="K275" s="118"/>
      <c r="L275" s="118"/>
      <c r="M275" s="118"/>
    </row>
    <row r="276" spans="1:13" x14ac:dyDescent="0.25">
      <c r="A276" s="116"/>
      <c r="B276" s="59"/>
      <c r="D276" s="118"/>
      <c r="E276" s="118"/>
      <c r="F276" s="119"/>
      <c r="G276" s="118"/>
      <c r="H276" s="118"/>
      <c r="I276" s="118"/>
      <c r="J276" s="118"/>
      <c r="K276" s="118"/>
      <c r="L276" s="118"/>
      <c r="M276" s="118"/>
    </row>
    <row r="277" spans="1:13" x14ac:dyDescent="0.25">
      <c r="A277" s="116"/>
      <c r="B277" s="59"/>
      <c r="D277" s="118"/>
      <c r="E277" s="118"/>
      <c r="F277" s="119"/>
      <c r="G277" s="118"/>
      <c r="H277" s="118"/>
      <c r="I277" s="118"/>
      <c r="J277" s="118"/>
      <c r="K277" s="118"/>
      <c r="L277" s="118"/>
      <c r="M277" s="118"/>
    </row>
    <row r="278" spans="1:13" x14ac:dyDescent="0.25">
      <c r="A278" s="116"/>
      <c r="B278" s="59"/>
      <c r="D278" s="118"/>
      <c r="E278" s="118"/>
      <c r="F278" s="119"/>
      <c r="G278" s="118"/>
      <c r="H278" s="118"/>
      <c r="I278" s="118"/>
      <c r="J278" s="118"/>
      <c r="K278" s="118"/>
      <c r="L278" s="118"/>
      <c r="M278" s="118"/>
    </row>
    <row r="279" spans="1:13" x14ac:dyDescent="0.25">
      <c r="A279" s="116"/>
      <c r="B279" s="59"/>
      <c r="D279" s="118"/>
      <c r="E279" s="118"/>
      <c r="F279" s="119"/>
      <c r="G279" s="118"/>
      <c r="H279" s="118"/>
      <c r="I279" s="118"/>
      <c r="J279" s="118"/>
      <c r="K279" s="118"/>
      <c r="L279" s="118"/>
      <c r="M279" s="118"/>
    </row>
    <row r="280" spans="1:13" x14ac:dyDescent="0.25">
      <c r="A280" s="116"/>
      <c r="B280" s="59"/>
      <c r="D280" s="118"/>
      <c r="E280" s="118"/>
      <c r="F280" s="119"/>
      <c r="G280" s="118"/>
      <c r="H280" s="118"/>
      <c r="I280" s="118"/>
      <c r="J280" s="118"/>
      <c r="K280" s="118"/>
      <c r="L280" s="118"/>
      <c r="M280" s="118"/>
    </row>
    <row r="281" spans="1:13" x14ac:dyDescent="0.25">
      <c r="A281" s="116"/>
      <c r="B281" s="59"/>
      <c r="D281" s="118"/>
      <c r="E281" s="118"/>
      <c r="F281" s="119"/>
      <c r="G281" s="118"/>
      <c r="H281" s="118"/>
      <c r="I281" s="118"/>
      <c r="J281" s="118"/>
      <c r="K281" s="118"/>
      <c r="L281" s="118"/>
      <c r="M281" s="118"/>
    </row>
    <row r="282" spans="1:13" x14ac:dyDescent="0.25">
      <c r="A282" s="116"/>
      <c r="B282" s="59"/>
      <c r="D282" s="118"/>
      <c r="E282" s="118"/>
      <c r="F282" s="119"/>
      <c r="G282" s="118"/>
      <c r="H282" s="118"/>
      <c r="I282" s="118"/>
      <c r="J282" s="118"/>
      <c r="K282" s="118"/>
      <c r="L282" s="118"/>
      <c r="M282" s="118"/>
    </row>
    <row r="283" spans="1:13" x14ac:dyDescent="0.25">
      <c r="A283" s="116"/>
      <c r="B283" s="59"/>
      <c r="D283" s="118"/>
      <c r="E283" s="118"/>
      <c r="F283" s="119"/>
      <c r="G283" s="118"/>
      <c r="H283" s="118"/>
      <c r="I283" s="118"/>
      <c r="J283" s="118"/>
      <c r="K283" s="118"/>
      <c r="L283" s="118"/>
      <c r="M283" s="118"/>
    </row>
    <row r="284" spans="1:13" x14ac:dyDescent="0.25">
      <c r="A284" s="116"/>
      <c r="B284" s="59"/>
      <c r="D284" s="118"/>
      <c r="E284" s="118"/>
      <c r="F284" s="119"/>
      <c r="G284" s="118"/>
      <c r="H284" s="118"/>
      <c r="I284" s="118"/>
      <c r="J284" s="118"/>
      <c r="K284" s="118"/>
      <c r="L284" s="118"/>
      <c r="M284" s="118"/>
    </row>
    <row r="285" spans="1:13" x14ac:dyDescent="0.25">
      <c r="A285" s="116"/>
      <c r="B285" s="59"/>
      <c r="D285" s="118"/>
      <c r="E285" s="118"/>
      <c r="F285" s="119"/>
      <c r="G285" s="118"/>
      <c r="H285" s="118"/>
      <c r="I285" s="118"/>
      <c r="J285" s="118"/>
      <c r="K285" s="118"/>
      <c r="L285" s="118"/>
      <c r="M285" s="118"/>
    </row>
    <row r="286" spans="1:13" x14ac:dyDescent="0.25">
      <c r="A286" s="116"/>
      <c r="B286" s="59"/>
      <c r="D286" s="118"/>
      <c r="E286" s="118"/>
      <c r="F286" s="119"/>
      <c r="G286" s="118"/>
      <c r="H286" s="118"/>
      <c r="I286" s="118"/>
      <c r="J286" s="118"/>
      <c r="K286" s="118"/>
      <c r="L286" s="118"/>
      <c r="M286" s="118"/>
    </row>
    <row r="287" spans="1:13" x14ac:dyDescent="0.25">
      <c r="A287" s="116"/>
      <c r="B287" s="59"/>
      <c r="D287" s="118"/>
      <c r="E287" s="118"/>
      <c r="F287" s="119"/>
      <c r="G287" s="118"/>
      <c r="H287" s="118"/>
      <c r="I287" s="118"/>
      <c r="J287" s="118"/>
      <c r="K287" s="118"/>
      <c r="L287" s="118"/>
      <c r="M287" s="118"/>
    </row>
    <row r="288" spans="1:13" x14ac:dyDescent="0.25">
      <c r="A288" s="116"/>
      <c r="B288" s="59"/>
      <c r="D288" s="118"/>
      <c r="E288" s="118"/>
      <c r="F288" s="119"/>
      <c r="G288" s="118"/>
      <c r="H288" s="118"/>
      <c r="I288" s="118"/>
      <c r="J288" s="118"/>
      <c r="K288" s="118"/>
      <c r="L288" s="118"/>
      <c r="M288" s="118"/>
    </row>
    <row r="289" spans="1:13" x14ac:dyDescent="0.25">
      <c r="A289" s="116"/>
      <c r="B289" s="59"/>
      <c r="D289" s="118"/>
      <c r="E289" s="118"/>
      <c r="F289" s="119"/>
      <c r="G289" s="118"/>
      <c r="H289" s="118"/>
      <c r="I289" s="118"/>
      <c r="J289" s="118"/>
      <c r="K289" s="118"/>
      <c r="L289" s="118"/>
      <c r="M289" s="118"/>
    </row>
    <row r="290" spans="1:13" x14ac:dyDescent="0.25">
      <c r="A290" s="116"/>
      <c r="B290" s="59"/>
      <c r="D290" s="118"/>
      <c r="E290" s="118"/>
      <c r="F290" s="119"/>
      <c r="G290" s="118"/>
      <c r="H290" s="118"/>
      <c r="I290" s="118"/>
      <c r="J290" s="118"/>
      <c r="K290" s="118"/>
      <c r="L290" s="118"/>
      <c r="M290" s="118"/>
    </row>
    <row r="291" spans="1:13" x14ac:dyDescent="0.25">
      <c r="A291" s="116"/>
      <c r="B291" s="59"/>
      <c r="D291" s="118"/>
      <c r="E291" s="118"/>
      <c r="F291" s="119"/>
      <c r="G291" s="118"/>
      <c r="H291" s="118"/>
      <c r="I291" s="118"/>
      <c r="J291" s="118"/>
      <c r="K291" s="118"/>
      <c r="L291" s="118"/>
      <c r="M291" s="118"/>
    </row>
    <row r="292" spans="1:13" x14ac:dyDescent="0.25">
      <c r="A292" s="116"/>
      <c r="B292" s="59"/>
      <c r="D292" s="118"/>
      <c r="E292" s="118"/>
      <c r="F292" s="119"/>
      <c r="G292" s="118"/>
      <c r="H292" s="118"/>
      <c r="I292" s="118"/>
      <c r="J292" s="118"/>
      <c r="K292" s="118"/>
      <c r="L292" s="118"/>
      <c r="M292" s="118"/>
    </row>
    <row r="293" spans="1:13" x14ac:dyDescent="0.25">
      <c r="A293" s="116"/>
      <c r="B293" s="59"/>
      <c r="D293" s="118"/>
      <c r="E293" s="118"/>
      <c r="F293" s="119"/>
      <c r="G293" s="118"/>
      <c r="H293" s="118"/>
      <c r="I293" s="118"/>
      <c r="J293" s="118"/>
      <c r="K293" s="118"/>
      <c r="L293" s="118"/>
      <c r="M293" s="118"/>
    </row>
    <row r="294" spans="1:13" ht="15.75" x14ac:dyDescent="0.25">
      <c r="A294" s="116"/>
      <c r="B294" s="190"/>
      <c r="D294" s="120"/>
      <c r="E294" s="120"/>
      <c r="F294" s="121"/>
      <c r="G294" s="120"/>
      <c r="H294" s="120"/>
      <c r="I294" s="120"/>
      <c r="J294" s="120"/>
      <c r="K294" s="120"/>
      <c r="L294" s="120"/>
      <c r="M294" s="120"/>
    </row>
    <row r="295" spans="1:13" ht="15.75" x14ac:dyDescent="0.25">
      <c r="A295" s="122"/>
      <c r="B295" s="204"/>
      <c r="D295" s="124"/>
      <c r="E295" s="124"/>
      <c r="F295" s="125"/>
      <c r="G295" s="124"/>
      <c r="H295" s="124"/>
      <c r="I295" s="124"/>
      <c r="J295" s="124"/>
      <c r="K295" s="124"/>
      <c r="L295" s="124"/>
      <c r="M295" s="126"/>
    </row>
  </sheetData>
  <mergeCells count="16">
    <mergeCell ref="A3:M3"/>
    <mergeCell ref="A4:M4"/>
    <mergeCell ref="A8:B9"/>
    <mergeCell ref="C8:K8"/>
    <mergeCell ref="L8:L9"/>
    <mergeCell ref="M8:M9"/>
    <mergeCell ref="A92:B92"/>
    <mergeCell ref="A93:B93"/>
    <mergeCell ref="A42:B42"/>
    <mergeCell ref="A43:B43"/>
    <mergeCell ref="A53:M53"/>
    <mergeCell ref="A54:M54"/>
    <mergeCell ref="A58:B59"/>
    <mergeCell ref="C58:K58"/>
    <mergeCell ref="L58:L59"/>
    <mergeCell ref="M58:M5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2013-12-12T20:32:24Z</dcterms:modified>
</cp:coreProperties>
</file>