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1595" windowHeight="5895"/>
  </bookViews>
  <sheets>
    <sheet name="Marzo 2003" sheetId="6" r:id="rId1"/>
    <sheet name="Junio 2003" sheetId="12" r:id="rId2"/>
    <sheet name="Septiembre 2003" sheetId="7" r:id="rId3"/>
    <sheet name="Diciembre 2003" sheetId="3" r:id="rId4"/>
  </sheets>
  <definedNames>
    <definedName name="_xlnm._FilterDatabase" localSheetId="3" hidden="1">'Diciembre 2003'!$B$1:$B$158</definedName>
    <definedName name="_xlnm._FilterDatabase" localSheetId="1" hidden="1">'Junio 2003'!$B$1:$B$148</definedName>
    <definedName name="_xlnm._FilterDatabase" localSheetId="0" hidden="1">'Marzo 2003'!$A$9:$F$147</definedName>
    <definedName name="_xlnm._FilterDatabase" localSheetId="2" hidden="1">'Septiembre 2003'!$B$1:$B$147</definedName>
  </definedNames>
  <calcPr calcId="145621"/>
</workbook>
</file>

<file path=xl/calcChain.xml><?xml version="1.0" encoding="utf-8"?>
<calcChain xmlns="http://schemas.openxmlformats.org/spreadsheetml/2006/main">
  <c r="I143" i="7" l="1"/>
  <c r="H143" i="7"/>
  <c r="G143" i="7"/>
  <c r="F143" i="7"/>
  <c r="E143" i="7"/>
  <c r="D143" i="7"/>
  <c r="C143" i="7"/>
  <c r="I105" i="7"/>
  <c r="H105" i="7"/>
  <c r="G105" i="7"/>
  <c r="F105" i="7"/>
  <c r="E105" i="7"/>
  <c r="D105" i="7"/>
  <c r="C105" i="7"/>
  <c r="I70" i="7"/>
  <c r="H70" i="7"/>
  <c r="G70" i="7"/>
  <c r="F70" i="7"/>
  <c r="E70" i="7"/>
  <c r="D70" i="7"/>
  <c r="C70" i="7"/>
  <c r="F34" i="7"/>
  <c r="E34" i="7"/>
  <c r="D34" i="7"/>
  <c r="C34" i="7"/>
</calcChain>
</file>

<file path=xl/sharedStrings.xml><?xml version="1.0" encoding="utf-8"?>
<sst xmlns="http://schemas.openxmlformats.org/spreadsheetml/2006/main" count="1108" uniqueCount="133">
  <si>
    <t>D.  R E N T A S  V I T A L I C I A S  P R E V I S I O N A L E S</t>
  </si>
  <si>
    <t>a) RENTAS DE SOBREVIVENCIA</t>
  </si>
  <si>
    <t xml:space="preserve">    (entre el 1 de enero y 30 de septiembre de 2003). Reservas y pólizas. </t>
  </si>
  <si>
    <t>Total pólizas vigentes</t>
  </si>
  <si>
    <t xml:space="preserve">                         Nº de pólizas</t>
  </si>
  <si>
    <t xml:space="preserve"> Número</t>
  </si>
  <si>
    <t xml:space="preserve">                         Número </t>
  </si>
  <si>
    <t xml:space="preserve">                               Total de</t>
  </si>
  <si>
    <t>Sociedad</t>
  </si>
  <si>
    <t xml:space="preserve">                            emitidas en</t>
  </si>
  <si>
    <t xml:space="preserve">                               de</t>
  </si>
  <si>
    <t xml:space="preserve">                         de</t>
  </si>
  <si>
    <t>reservas</t>
  </si>
  <si>
    <t xml:space="preserve">                         el período</t>
  </si>
  <si>
    <t xml:space="preserve"> pólizas</t>
  </si>
  <si>
    <t>asegurados</t>
  </si>
  <si>
    <t>(U.F.)</t>
  </si>
  <si>
    <t xml:space="preserve">                                       (g)</t>
  </si>
  <si>
    <t xml:space="preserve">                          (j)</t>
  </si>
  <si>
    <t xml:space="preserve">                          (k)</t>
  </si>
  <si>
    <t>(m)</t>
  </si>
  <si>
    <t>Bci</t>
  </si>
  <si>
    <t>Bice</t>
  </si>
  <si>
    <t>Chilena Consolidada</t>
  </si>
  <si>
    <t xml:space="preserve">Cigna     </t>
  </si>
  <si>
    <t>CN Life</t>
  </si>
  <si>
    <t xml:space="preserve">Consorcio Nacional  </t>
  </si>
  <si>
    <t>Construcción</t>
  </si>
  <si>
    <t>Cruz del Sur</t>
  </si>
  <si>
    <t xml:space="preserve">Euroamérica  </t>
  </si>
  <si>
    <t>ING</t>
  </si>
  <si>
    <t>Interamericana</t>
  </si>
  <si>
    <t>Interrentas</t>
  </si>
  <si>
    <t>Ise-Las Américas</t>
  </si>
  <si>
    <t>Le Mans Desarrollo</t>
  </si>
  <si>
    <t>Metlife</t>
  </si>
  <si>
    <t>Ohio</t>
  </si>
  <si>
    <t>Penta</t>
  </si>
  <si>
    <t xml:space="preserve">Principal    </t>
  </si>
  <si>
    <t>Renta Nacional</t>
  </si>
  <si>
    <t>Security</t>
  </si>
  <si>
    <t>Vida Corp</t>
  </si>
  <si>
    <t>Vitalis</t>
  </si>
  <si>
    <t>TOTAL</t>
  </si>
  <si>
    <t>b) RENTAS DE INVALIDEZ</t>
  </si>
  <si>
    <t xml:space="preserve">    Asegurados no fallecidos</t>
  </si>
  <si>
    <t xml:space="preserve">       Asegurados fallecidos</t>
  </si>
  <si>
    <t xml:space="preserve">        Total pólizas vigentes</t>
  </si>
  <si>
    <t xml:space="preserve"> Nº de pólizas</t>
  </si>
  <si>
    <t xml:space="preserve">             Número</t>
  </si>
  <si>
    <t xml:space="preserve">   Número</t>
  </si>
  <si>
    <t xml:space="preserve">  Número</t>
  </si>
  <si>
    <t>Número</t>
  </si>
  <si>
    <t>Total de </t>
  </si>
  <si>
    <t xml:space="preserve">          emitidas en</t>
  </si>
  <si>
    <t xml:space="preserve">             de</t>
  </si>
  <si>
    <t xml:space="preserve">   de</t>
  </si>
  <si>
    <t xml:space="preserve">          de</t>
  </si>
  <si>
    <t xml:space="preserve">     de</t>
  </si>
  <si>
    <t xml:space="preserve">   reservas</t>
  </si>
  <si>
    <t xml:space="preserve">          el período</t>
  </si>
  <si>
    <t xml:space="preserve">         pólizas</t>
  </si>
  <si>
    <t>beneficiarios</t>
  </si>
  <si>
    <t xml:space="preserve">    pólizas</t>
  </si>
  <si>
    <t xml:space="preserve">     pólizas</t>
  </si>
  <si>
    <t xml:space="preserve">                   (U.F.)</t>
  </si>
  <si>
    <t xml:space="preserve">           (g)</t>
  </si>
  <si>
    <t xml:space="preserve">        (h)</t>
  </si>
  <si>
    <t xml:space="preserve">   (i)</t>
  </si>
  <si>
    <t xml:space="preserve">          (j)</t>
  </si>
  <si>
    <t xml:space="preserve">  (k)</t>
  </si>
  <si>
    <t xml:space="preserve"> (l= h+j)</t>
  </si>
  <si>
    <t xml:space="preserve">                       (m)</t>
  </si>
  <si>
    <t>(1) cifras en revisión.</t>
  </si>
  <si>
    <t>c) RENTAS DE VEJEZ</t>
  </si>
  <si>
    <t xml:space="preserve">        Asegurados no fallecidos</t>
  </si>
  <si>
    <t xml:space="preserve">           Asegurados fallecidos</t>
  </si>
  <si>
    <t xml:space="preserve">          Total pólizas vigentes</t>
  </si>
  <si>
    <t xml:space="preserve">     Nº de pólizas</t>
  </si>
  <si>
    <t xml:space="preserve">           Total </t>
  </si>
  <si>
    <t xml:space="preserve">    emitidas en</t>
  </si>
  <si>
    <t xml:space="preserve">                      Nº de</t>
  </si>
  <si>
    <t xml:space="preserve">              Nº de</t>
  </si>
  <si>
    <t xml:space="preserve">         Nº de</t>
  </si>
  <si>
    <t xml:space="preserve">             Nº de</t>
  </si>
  <si>
    <t xml:space="preserve">            Nº de</t>
  </si>
  <si>
    <t>de reservas</t>
  </si>
  <si>
    <t xml:space="preserve">   el período</t>
  </si>
  <si>
    <t xml:space="preserve">   benefic.</t>
  </si>
  <si>
    <t xml:space="preserve">  pólizas</t>
  </si>
  <si>
    <t>benefic.</t>
  </si>
  <si>
    <t xml:space="preserve">           (U.F.)</t>
  </si>
  <si>
    <t>(g)</t>
  </si>
  <si>
    <t xml:space="preserve">                      (h)</t>
  </si>
  <si>
    <t xml:space="preserve">             (i)</t>
  </si>
  <si>
    <t xml:space="preserve">         (j)</t>
  </si>
  <si>
    <t xml:space="preserve">       (k)</t>
  </si>
  <si>
    <t xml:space="preserve">  (l= h+j)</t>
  </si>
  <si>
    <t xml:space="preserve">            (m)</t>
  </si>
  <si>
    <t>d) RENTAS TOTALES</t>
  </si>
  <si>
    <t>Nº de pólizas</t>
  </si>
  <si>
    <t xml:space="preserve">          Total </t>
  </si>
  <si>
    <t xml:space="preserve">   emitidas en</t>
  </si>
  <si>
    <t xml:space="preserve">                    Nº de</t>
  </si>
  <si>
    <t xml:space="preserve"> el período</t>
  </si>
  <si>
    <t xml:space="preserve">   pólizas</t>
  </si>
  <si>
    <t xml:space="preserve">    (entre el 1 de enero y 30 de junio de 2003). Reservas y pólizas. </t>
  </si>
  <si>
    <t xml:space="preserve">                         emitidas en</t>
  </si>
  <si>
    <t xml:space="preserve">                        (g)</t>
  </si>
  <si>
    <t>-</t>
  </si>
  <si>
    <t xml:space="preserve">  de</t>
  </si>
  <si>
    <t xml:space="preserve">    (j)</t>
  </si>
  <si>
    <t>(1)(2)</t>
  </si>
  <si>
    <t>(2) Por Resolución Exenta Nº 140, de 13 de mayo de 2003, AGF Allianz Chile Compañía de Seguros Vida S. A., cambió por Penta Vida Compañía de Seguros de Vida S. A..</t>
  </si>
  <si>
    <t xml:space="preserve">    (entre el 1 de enero y 31 de marzo de 2003). Reservas y pólizas. </t>
  </si>
  <si>
    <t xml:space="preserve">                              de</t>
  </si>
  <si>
    <t xml:space="preserve">                                 reservas</t>
  </si>
  <si>
    <t xml:space="preserve">                                  (U.F.)</t>
  </si>
  <si>
    <t xml:space="preserve">                                  (m)</t>
  </si>
  <si>
    <t>AGF</t>
  </si>
  <si>
    <t xml:space="preserve">    de</t>
  </si>
  <si>
    <t xml:space="preserve">   Reservas</t>
  </si>
  <si>
    <t xml:space="preserve">      pólizas</t>
  </si>
  <si>
    <t xml:space="preserve">     (l= h+j)</t>
  </si>
  <si>
    <t xml:space="preserve">    (entre el 1 de enero y 31 de diciembre de 2003). Reservas y pólizas. </t>
  </si>
  <si>
    <t xml:space="preserve"> emitidas en</t>
  </si>
  <si>
    <t xml:space="preserve">   Nº de pólizas</t>
  </si>
  <si>
    <t xml:space="preserve">    Nº de pólizas</t>
  </si>
  <si>
    <t>(2) Por Resolución Exenta Nº 140, de 13 de mayo de 2003, AGF Allianz Chile Compañía de Seguros Vida S. A., cambió por Penta Vida Compañía de</t>
  </si>
  <si>
    <t xml:space="preserve">     Seguros de Vida S. A..</t>
  </si>
  <si>
    <t>(1)</t>
  </si>
  <si>
    <t xml:space="preserve">                                 Total de</t>
  </si>
  <si>
    <t>(2)</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</si>
</sst>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name val="Arial"/>
    </font>
    <font>
      <sz val="8"/>
      <name val="Arial"/>
    </font>
    <font>
      <b/>
      <sz val="8"/>
      <name val="Arial"/>
      <family val="2"/>
    </font>
    <font>
      <sz val="8"/>
      <name val="Arial"/>
      <family val="2"/>
    </font>
    <font>
      <sz val="8"/>
      <color indexed="8"/>
      <name val="Arial"/>
      <family val="2"/>
    </font>
  </fonts>
  <fills count="2">
    <fill>
      <patternFill patternType="none"/>
    </fill>
    <fill>
      <patternFill patternType="gray125"/>
    </fill>
  </fills>
  <borders count="6">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s>
  <cellStyleXfs count="1">
    <xf numFmtId="0" fontId="0" fillId="0" borderId="0"/>
  </cellStyleXfs>
  <cellXfs count="44">
    <xf numFmtId="0" fontId="0" fillId="0" borderId="0" xfId="0"/>
    <xf numFmtId="0" fontId="2" fillId="0" borderId="0" xfId="0" applyFont="1" applyAlignment="1"/>
    <xf numFmtId="0" fontId="3" fillId="0" borderId="1" xfId="0" applyFont="1" applyBorder="1" applyAlignment="1"/>
    <xf numFmtId="0" fontId="3" fillId="0" borderId="0" xfId="0" applyFont="1" applyAlignment="1"/>
    <xf numFmtId="0" fontId="3" fillId="0" borderId="0" xfId="0" applyFont="1"/>
    <xf numFmtId="0" fontId="3" fillId="0" borderId="0" xfId="0" applyFont="1" applyAlignment="1">
      <alignment horizontal="center"/>
    </xf>
    <xf numFmtId="0" fontId="3" fillId="0" borderId="2" xfId="0" applyFont="1" applyBorder="1" applyAlignment="1">
      <alignment horizontal="right"/>
    </xf>
    <xf numFmtId="0" fontId="3" fillId="0" borderId="0" xfId="0" applyFont="1" applyAlignment="1">
      <alignment horizontal="right"/>
    </xf>
    <xf numFmtId="0" fontId="3" fillId="0" borderId="1" xfId="0" applyFont="1" applyBorder="1" applyAlignment="1">
      <alignment horizontal="center"/>
    </xf>
    <xf numFmtId="0" fontId="3" fillId="0" borderId="1" xfId="0" applyFont="1" applyBorder="1" applyAlignment="1">
      <alignment horizontal="right"/>
    </xf>
    <xf numFmtId="0" fontId="3" fillId="0" borderId="0" xfId="0" applyFont="1" applyAlignment="1">
      <alignment wrapText="1"/>
    </xf>
    <xf numFmtId="3" fontId="3" fillId="0" borderId="0" xfId="0" applyNumberFormat="1" applyFont="1" applyAlignment="1">
      <alignment horizontal="right"/>
    </xf>
    <xf numFmtId="3" fontId="3" fillId="0" borderId="1" xfId="0" applyNumberFormat="1" applyFont="1" applyBorder="1" applyAlignment="1">
      <alignment horizontal="right"/>
    </xf>
    <xf numFmtId="0" fontId="3" fillId="0" borderId="2" xfId="0" applyFont="1" applyBorder="1" applyAlignment="1"/>
    <xf numFmtId="0" fontId="3" fillId="0" borderId="3" xfId="0" applyFont="1" applyBorder="1" applyAlignment="1"/>
    <xf numFmtId="3" fontId="3" fillId="0" borderId="3" xfId="0" applyNumberFormat="1" applyFont="1" applyBorder="1" applyAlignment="1">
      <alignment horizontal="right"/>
    </xf>
    <xf numFmtId="0" fontId="4" fillId="0" borderId="0" xfId="0" applyFont="1" applyAlignment="1"/>
    <xf numFmtId="0" fontId="4" fillId="0" borderId="0" xfId="0" applyFont="1" applyAlignment="1">
      <alignment horizontal="right"/>
    </xf>
    <xf numFmtId="3" fontId="4" fillId="0" borderId="0" xfId="0" applyNumberFormat="1" applyFont="1" applyAlignment="1">
      <alignment horizontal="right"/>
    </xf>
    <xf numFmtId="0" fontId="4" fillId="0" borderId="1" xfId="0" applyFont="1" applyBorder="1" applyAlignment="1"/>
    <xf numFmtId="0" fontId="4" fillId="0" borderId="1" xfId="0" applyFont="1" applyBorder="1" applyAlignment="1">
      <alignment horizontal="right"/>
    </xf>
    <xf numFmtId="3" fontId="4" fillId="0" borderId="1" xfId="0" applyNumberFormat="1" applyFont="1" applyBorder="1" applyAlignment="1">
      <alignment horizontal="right"/>
    </xf>
    <xf numFmtId="0" fontId="4" fillId="0" borderId="0" xfId="0" applyFont="1" applyAlignment="1">
      <alignment vertical="top"/>
    </xf>
    <xf numFmtId="0" fontId="4" fillId="0" borderId="0" xfId="0" applyFont="1" applyAlignment="1">
      <alignment horizontal="right" vertical="top" wrapText="1"/>
    </xf>
    <xf numFmtId="3" fontId="4" fillId="0" borderId="0" xfId="0" applyNumberFormat="1" applyFont="1" applyAlignment="1">
      <alignment horizontal="right" vertical="top" wrapText="1"/>
    </xf>
    <xf numFmtId="0" fontId="4" fillId="0" borderId="1" xfId="0" applyFont="1" applyBorder="1" applyAlignment="1">
      <alignment vertical="top"/>
    </xf>
    <xf numFmtId="0" fontId="4" fillId="0" borderId="1" xfId="0" applyFont="1" applyBorder="1" applyAlignment="1">
      <alignment horizontal="right" vertical="top" wrapText="1"/>
    </xf>
    <xf numFmtId="3" fontId="4" fillId="0" borderId="1" xfId="0" applyNumberFormat="1" applyFont="1" applyBorder="1" applyAlignment="1">
      <alignment horizontal="right" vertical="top" wrapText="1"/>
    </xf>
    <xf numFmtId="0" fontId="4" fillId="0" borderId="0" xfId="0" applyFont="1" applyAlignment="1">
      <alignment vertical="top" wrapText="1"/>
    </xf>
    <xf numFmtId="0" fontId="4" fillId="0" borderId="1" xfId="0" applyFont="1" applyBorder="1" applyAlignment="1">
      <alignment vertical="top" wrapText="1"/>
    </xf>
    <xf numFmtId="0" fontId="3" fillId="0" borderId="0" xfId="0" applyFont="1" applyAlignment="1">
      <alignment vertical="top"/>
    </xf>
    <xf numFmtId="0" fontId="3" fillId="0" borderId="0" xfId="0" applyFont="1" applyAlignment="1">
      <alignment vertical="top" wrapText="1"/>
    </xf>
    <xf numFmtId="0" fontId="2" fillId="0" borderId="0" xfId="0" applyFont="1" applyAlignment="1">
      <alignment horizontal="right"/>
    </xf>
    <xf numFmtId="0" fontId="3" fillId="0" borderId="0" xfId="0" applyFont="1" applyAlignment="1">
      <alignment horizontal="right" wrapText="1"/>
    </xf>
    <xf numFmtId="0" fontId="3" fillId="0" borderId="4" xfId="0" applyFont="1" applyBorder="1" applyAlignment="1">
      <alignment horizontal="right"/>
    </xf>
    <xf numFmtId="0" fontId="3" fillId="0" borderId="0" xfId="0" applyFont="1" applyBorder="1" applyAlignment="1">
      <alignment horizontal="right"/>
    </xf>
    <xf numFmtId="0" fontId="3" fillId="0" borderId="4" xfId="0" applyFont="1" applyBorder="1" applyAlignment="1">
      <alignment horizontal="left"/>
    </xf>
    <xf numFmtId="0" fontId="3" fillId="0" borderId="5" xfId="0" applyFont="1" applyBorder="1" applyAlignment="1">
      <alignment horizontal="left"/>
    </xf>
    <xf numFmtId="0" fontId="3" fillId="0" borderId="5" xfId="0" applyFont="1" applyBorder="1" applyAlignment="1">
      <alignment horizontal="right"/>
    </xf>
    <xf numFmtId="0" fontId="3" fillId="0" borderId="0" xfId="0" applyFont="1" applyAlignment="1">
      <alignment horizontal="right" vertical="top" wrapText="1"/>
    </xf>
    <xf numFmtId="0" fontId="3" fillId="0" borderId="0" xfId="0" applyFont="1" applyAlignment="1">
      <alignment horizontal="left"/>
    </xf>
    <xf numFmtId="0" fontId="3" fillId="0" borderId="5" xfId="0" applyFont="1" applyBorder="1" applyAlignment="1">
      <alignment horizontal="center"/>
    </xf>
    <xf numFmtId="0" fontId="3" fillId="0" borderId="5" xfId="0" applyFont="1" applyBorder="1" applyAlignment="1"/>
    <xf numFmtId="0" fontId="3" fillId="0" borderId="4"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9"/>
  <sheetViews>
    <sheetView showGridLines="0" tabSelected="1" workbookViewId="0">
      <selection activeCell="B36" sqref="B36"/>
    </sheetView>
  </sheetViews>
  <sheetFormatPr baseColWidth="10" defaultRowHeight="11.25" x14ac:dyDescent="0.2"/>
  <cols>
    <col min="1" max="2" width="11.42578125" style="3"/>
    <col min="3" max="9" width="11" style="7" customWidth="1"/>
    <col min="10" max="16384" width="11.42578125" style="4"/>
  </cols>
  <sheetData>
    <row r="1" spans="1:6" x14ac:dyDescent="0.2">
      <c r="A1" s="1" t="s">
        <v>0</v>
      </c>
      <c r="B1" s="1"/>
      <c r="C1" s="32"/>
      <c r="D1" s="32"/>
      <c r="E1" s="32"/>
      <c r="F1" s="32"/>
    </row>
    <row r="2" spans="1:6" x14ac:dyDescent="0.2">
      <c r="A2" s="1"/>
      <c r="B2" s="1"/>
      <c r="C2" s="32"/>
      <c r="D2" s="32"/>
      <c r="E2" s="32"/>
      <c r="F2" s="32"/>
    </row>
    <row r="3" spans="1:6" x14ac:dyDescent="0.2">
      <c r="A3" s="1" t="s">
        <v>1</v>
      </c>
      <c r="B3" s="1"/>
      <c r="C3" s="32"/>
      <c r="D3" s="32"/>
      <c r="E3" s="32"/>
      <c r="F3" s="32"/>
    </row>
    <row r="4" spans="1:6" ht="12" thickBot="1" x14ac:dyDescent="0.25">
      <c r="A4" s="2" t="s">
        <v>114</v>
      </c>
      <c r="B4" s="2"/>
      <c r="C4" s="9"/>
      <c r="D4" s="9"/>
      <c r="E4" s="9"/>
      <c r="F4" s="9"/>
    </row>
    <row r="5" spans="1:6" x14ac:dyDescent="0.2">
      <c r="D5" s="37" t="s">
        <v>3</v>
      </c>
      <c r="E5" s="38"/>
      <c r="F5" s="38"/>
    </row>
    <row r="6" spans="1:6" x14ac:dyDescent="0.2">
      <c r="C6" s="7" t="s">
        <v>100</v>
      </c>
      <c r="D6" s="7" t="s">
        <v>52</v>
      </c>
      <c r="E6" s="35" t="s">
        <v>6</v>
      </c>
      <c r="F6" s="35" t="s">
        <v>131</v>
      </c>
    </row>
    <row r="7" spans="1:6" x14ac:dyDescent="0.2">
      <c r="A7" s="3" t="s">
        <v>8</v>
      </c>
      <c r="C7" s="7" t="s">
        <v>107</v>
      </c>
      <c r="D7" s="7" t="s">
        <v>115</v>
      </c>
      <c r="E7" s="7" t="s">
        <v>11</v>
      </c>
      <c r="F7" s="7" t="s">
        <v>116</v>
      </c>
    </row>
    <row r="8" spans="1:6" x14ac:dyDescent="0.2">
      <c r="C8" s="7" t="s">
        <v>13</v>
      </c>
      <c r="D8" s="7" t="s">
        <v>14</v>
      </c>
      <c r="E8" s="7" t="s">
        <v>15</v>
      </c>
      <c r="F8" s="7" t="s">
        <v>117</v>
      </c>
    </row>
    <row r="9" spans="1:6" ht="12" thickBot="1" x14ac:dyDescent="0.25">
      <c r="A9" s="2"/>
      <c r="B9" s="2"/>
      <c r="C9" s="9" t="s">
        <v>108</v>
      </c>
      <c r="D9" s="9" t="s">
        <v>18</v>
      </c>
      <c r="E9" s="9" t="s">
        <v>19</v>
      </c>
      <c r="F9" s="9" t="s">
        <v>118</v>
      </c>
    </row>
    <row r="11" spans="1:6" x14ac:dyDescent="0.2">
      <c r="A11" s="3" t="s">
        <v>119</v>
      </c>
      <c r="C11" s="7" t="s">
        <v>109</v>
      </c>
      <c r="D11" s="7">
        <v>118</v>
      </c>
      <c r="E11" s="7">
        <v>237</v>
      </c>
      <c r="F11" s="11">
        <v>238333</v>
      </c>
    </row>
    <row r="12" spans="1:6" x14ac:dyDescent="0.2">
      <c r="A12" s="3" t="s">
        <v>21</v>
      </c>
      <c r="C12" s="7" t="s">
        <v>109</v>
      </c>
      <c r="D12" s="7">
        <v>112</v>
      </c>
      <c r="E12" s="7">
        <v>306</v>
      </c>
      <c r="F12" s="11">
        <v>113047</v>
      </c>
    </row>
    <row r="13" spans="1:6" x14ac:dyDescent="0.2">
      <c r="A13" s="3" t="s">
        <v>22</v>
      </c>
      <c r="C13" s="7">
        <v>37</v>
      </c>
      <c r="D13" s="7">
        <v>588</v>
      </c>
      <c r="E13" s="7">
        <v>993</v>
      </c>
      <c r="F13" s="11">
        <v>738936</v>
      </c>
    </row>
    <row r="14" spans="1:6" x14ac:dyDescent="0.2">
      <c r="A14" s="3" t="s">
        <v>23</v>
      </c>
      <c r="B14" s="3" t="s">
        <v>130</v>
      </c>
      <c r="C14" s="7">
        <v>19</v>
      </c>
      <c r="D14" s="11">
        <v>1205</v>
      </c>
      <c r="E14" s="11">
        <v>2287</v>
      </c>
      <c r="F14" s="11">
        <v>1749628</v>
      </c>
    </row>
    <row r="15" spans="1:6" x14ac:dyDescent="0.2">
      <c r="A15" s="3" t="s">
        <v>24</v>
      </c>
      <c r="C15" s="7" t="s">
        <v>109</v>
      </c>
      <c r="D15" s="7">
        <v>258</v>
      </c>
      <c r="E15" s="7">
        <v>454</v>
      </c>
      <c r="F15" s="11">
        <v>328876</v>
      </c>
    </row>
    <row r="16" spans="1:6" x14ac:dyDescent="0.2">
      <c r="A16" s="3" t="s">
        <v>25</v>
      </c>
      <c r="C16" s="7" t="s">
        <v>109</v>
      </c>
      <c r="D16" s="7">
        <v>309</v>
      </c>
      <c r="E16" s="7">
        <v>506</v>
      </c>
      <c r="F16" s="11">
        <v>444167</v>
      </c>
    </row>
    <row r="17" spans="1:6" x14ac:dyDescent="0.2">
      <c r="A17" s="3" t="s">
        <v>26</v>
      </c>
      <c r="B17" s="3" t="s">
        <v>130</v>
      </c>
      <c r="C17" s="7">
        <v>50</v>
      </c>
      <c r="D17" s="11">
        <v>3089</v>
      </c>
      <c r="E17" s="11">
        <v>6376</v>
      </c>
      <c r="F17" s="11">
        <v>6637158</v>
      </c>
    </row>
    <row r="18" spans="1:6" x14ac:dyDescent="0.2">
      <c r="A18" s="3" t="s">
        <v>27</v>
      </c>
      <c r="B18" s="3" t="s">
        <v>130</v>
      </c>
      <c r="C18" s="7">
        <v>39</v>
      </c>
      <c r="D18" s="11">
        <v>2708</v>
      </c>
      <c r="E18" s="11">
        <v>5124</v>
      </c>
      <c r="F18" s="11">
        <v>3727159</v>
      </c>
    </row>
    <row r="19" spans="1:6" x14ac:dyDescent="0.2">
      <c r="A19" s="3" t="s">
        <v>28</v>
      </c>
      <c r="B19" s="3" t="s">
        <v>130</v>
      </c>
      <c r="C19" s="7">
        <v>2</v>
      </c>
      <c r="D19" s="7">
        <v>658</v>
      </c>
      <c r="E19" s="11">
        <v>1771</v>
      </c>
      <c r="F19" s="11">
        <v>963482</v>
      </c>
    </row>
    <row r="20" spans="1:6" x14ac:dyDescent="0.2">
      <c r="A20" s="3" t="s">
        <v>29</v>
      </c>
      <c r="C20" s="7">
        <v>7</v>
      </c>
      <c r="D20" s="7">
        <v>422</v>
      </c>
      <c r="E20" s="7">
        <v>698</v>
      </c>
      <c r="F20" s="11">
        <v>738906</v>
      </c>
    </row>
    <row r="21" spans="1:6" x14ac:dyDescent="0.2">
      <c r="A21" s="3" t="s">
        <v>30</v>
      </c>
      <c r="C21" s="7">
        <v>79</v>
      </c>
      <c r="D21" s="11">
        <v>2886</v>
      </c>
      <c r="E21" s="11">
        <v>6145</v>
      </c>
      <c r="F21" s="11">
        <v>4135127</v>
      </c>
    </row>
    <row r="22" spans="1:6" x14ac:dyDescent="0.2">
      <c r="A22" s="3" t="s">
        <v>31</v>
      </c>
      <c r="C22" s="7" t="s">
        <v>109</v>
      </c>
      <c r="D22" s="7">
        <v>6</v>
      </c>
      <c r="E22" s="7">
        <v>12</v>
      </c>
      <c r="F22" s="11">
        <v>9303</v>
      </c>
    </row>
    <row r="23" spans="1:6" x14ac:dyDescent="0.2">
      <c r="A23" s="3" t="s">
        <v>32</v>
      </c>
      <c r="C23" s="7">
        <v>10</v>
      </c>
      <c r="D23" s="7">
        <v>257</v>
      </c>
      <c r="E23" s="7">
        <v>611</v>
      </c>
      <c r="F23" s="11">
        <v>755292</v>
      </c>
    </row>
    <row r="24" spans="1:6" x14ac:dyDescent="0.2">
      <c r="A24" s="3" t="s">
        <v>33</v>
      </c>
      <c r="C24" s="7">
        <v>38</v>
      </c>
      <c r="D24" s="7">
        <v>711</v>
      </c>
      <c r="E24" s="11">
        <v>1394</v>
      </c>
      <c r="F24" s="11">
        <v>991689</v>
      </c>
    </row>
    <row r="25" spans="1:6" x14ac:dyDescent="0.2">
      <c r="A25" s="3" t="s">
        <v>34</v>
      </c>
      <c r="C25" s="7" t="s">
        <v>109</v>
      </c>
      <c r="D25" s="7">
        <v>141</v>
      </c>
      <c r="E25" s="7">
        <v>212</v>
      </c>
      <c r="F25" s="11">
        <v>105086</v>
      </c>
    </row>
    <row r="26" spans="1:6" x14ac:dyDescent="0.2">
      <c r="A26" s="3" t="s">
        <v>35</v>
      </c>
      <c r="C26" s="7">
        <v>39</v>
      </c>
      <c r="D26" s="11">
        <v>1554</v>
      </c>
      <c r="E26" s="11">
        <v>2796</v>
      </c>
      <c r="F26" s="11">
        <v>1895584</v>
      </c>
    </row>
    <row r="27" spans="1:6" x14ac:dyDescent="0.2">
      <c r="A27" s="3" t="s">
        <v>36</v>
      </c>
      <c r="C27" s="7">
        <v>12</v>
      </c>
      <c r="D27" s="7">
        <v>423</v>
      </c>
      <c r="E27" s="11">
        <v>1077</v>
      </c>
      <c r="F27" s="11">
        <v>535432</v>
      </c>
    </row>
    <row r="28" spans="1:6" x14ac:dyDescent="0.2">
      <c r="A28" s="3" t="s">
        <v>38</v>
      </c>
      <c r="C28" s="7">
        <v>37</v>
      </c>
      <c r="D28" s="11">
        <v>2597</v>
      </c>
      <c r="E28" s="11">
        <v>5454</v>
      </c>
      <c r="F28" s="11">
        <v>4392311</v>
      </c>
    </row>
    <row r="29" spans="1:6" x14ac:dyDescent="0.2">
      <c r="A29" s="3" t="s">
        <v>39</v>
      </c>
      <c r="C29" s="7">
        <v>10</v>
      </c>
      <c r="D29" s="11">
        <v>1071</v>
      </c>
      <c r="E29" s="11">
        <v>1637</v>
      </c>
      <c r="F29" s="11">
        <v>1001224</v>
      </c>
    </row>
    <row r="30" spans="1:6" x14ac:dyDescent="0.2">
      <c r="A30" s="3" t="s">
        <v>40</v>
      </c>
      <c r="C30" s="7" t="s">
        <v>109</v>
      </c>
      <c r="D30" s="7">
        <v>67</v>
      </c>
      <c r="E30" s="7">
        <v>96</v>
      </c>
      <c r="F30" s="11">
        <v>107862</v>
      </c>
    </row>
    <row r="31" spans="1:6" x14ac:dyDescent="0.2">
      <c r="A31" s="3" t="s">
        <v>41</v>
      </c>
      <c r="C31" s="7">
        <v>11</v>
      </c>
      <c r="D31" s="11">
        <v>1178</v>
      </c>
      <c r="E31" s="11">
        <v>2302</v>
      </c>
      <c r="F31" s="11">
        <v>1956257</v>
      </c>
    </row>
    <row r="32" spans="1:6" ht="12" thickBot="1" x14ac:dyDescent="0.25">
      <c r="A32" s="2" t="s">
        <v>42</v>
      </c>
      <c r="B32" s="2" t="s">
        <v>130</v>
      </c>
      <c r="C32" s="9" t="s">
        <v>109</v>
      </c>
      <c r="D32" s="9">
        <v>322</v>
      </c>
      <c r="E32" s="9">
        <v>698</v>
      </c>
      <c r="F32" s="12">
        <v>162761</v>
      </c>
    </row>
    <row r="33" spans="1:9" ht="12" thickBot="1" x14ac:dyDescent="0.25">
      <c r="A33" s="2" t="s">
        <v>43</v>
      </c>
      <c r="B33" s="2"/>
      <c r="C33" s="9">
        <v>390</v>
      </c>
      <c r="D33" s="12">
        <v>20680</v>
      </c>
      <c r="E33" s="12">
        <v>41186</v>
      </c>
      <c r="F33" s="12">
        <v>31727620</v>
      </c>
    </row>
    <row r="39" spans="1:9" x14ac:dyDescent="0.2">
      <c r="A39" s="1" t="s">
        <v>44</v>
      </c>
      <c r="B39" s="1"/>
      <c r="C39" s="32"/>
      <c r="D39" s="32"/>
      <c r="E39" s="32"/>
      <c r="F39" s="32"/>
      <c r="G39" s="32"/>
      <c r="H39" s="32"/>
      <c r="I39" s="32"/>
    </row>
    <row r="40" spans="1:9" ht="12" thickBot="1" x14ac:dyDescent="0.25">
      <c r="A40" s="2" t="s">
        <v>114</v>
      </c>
      <c r="B40" s="2"/>
      <c r="C40" s="9"/>
      <c r="D40" s="9"/>
      <c r="E40" s="9"/>
      <c r="F40" s="9"/>
      <c r="G40" s="9"/>
      <c r="H40" s="9"/>
      <c r="I40" s="9"/>
    </row>
    <row r="41" spans="1:9" x14ac:dyDescent="0.2">
      <c r="A41" s="13"/>
      <c r="B41" s="13"/>
      <c r="C41" s="6"/>
      <c r="D41" s="6"/>
      <c r="E41" s="6"/>
    </row>
    <row r="42" spans="1:9" x14ac:dyDescent="0.2">
      <c r="C42" s="35"/>
      <c r="D42" s="36" t="s">
        <v>45</v>
      </c>
      <c r="E42" s="34"/>
      <c r="F42" s="36" t="s">
        <v>46</v>
      </c>
      <c r="G42" s="34"/>
      <c r="H42" s="43" t="s">
        <v>47</v>
      </c>
      <c r="I42" s="43"/>
    </row>
    <row r="43" spans="1:9" x14ac:dyDescent="0.2">
      <c r="C43" s="7" t="s">
        <v>48</v>
      </c>
      <c r="D43" s="7" t="s">
        <v>49</v>
      </c>
      <c r="E43" s="7" t="s">
        <v>50</v>
      </c>
      <c r="F43" s="7" t="s">
        <v>52</v>
      </c>
      <c r="G43" s="7" t="s">
        <v>51</v>
      </c>
      <c r="H43" s="7" t="s">
        <v>52</v>
      </c>
      <c r="I43" s="7" t="s">
        <v>53</v>
      </c>
    </row>
    <row r="44" spans="1:9" x14ac:dyDescent="0.2">
      <c r="A44" s="3" t="s">
        <v>8</v>
      </c>
      <c r="C44" s="7" t="s">
        <v>54</v>
      </c>
      <c r="D44" s="7" t="s">
        <v>55</v>
      </c>
      <c r="E44" s="7" t="s">
        <v>56</v>
      </c>
      <c r="F44" s="7" t="s">
        <v>110</v>
      </c>
      <c r="G44" s="7" t="s">
        <v>57</v>
      </c>
      <c r="H44" s="7" t="s">
        <v>120</v>
      </c>
      <c r="I44" s="7" t="s">
        <v>121</v>
      </c>
    </row>
    <row r="45" spans="1:9" x14ac:dyDescent="0.2">
      <c r="C45" s="7" t="s">
        <v>60</v>
      </c>
      <c r="D45" s="7" t="s">
        <v>61</v>
      </c>
      <c r="E45" s="7" t="s">
        <v>62</v>
      </c>
      <c r="F45" s="7" t="s">
        <v>64</v>
      </c>
      <c r="G45" s="7" t="s">
        <v>62</v>
      </c>
      <c r="H45" s="7" t="s">
        <v>122</v>
      </c>
      <c r="I45" s="7" t="s">
        <v>65</v>
      </c>
    </row>
    <row r="46" spans="1:9" ht="12" thickBot="1" x14ac:dyDescent="0.25">
      <c r="A46" s="2"/>
      <c r="B46" s="2"/>
      <c r="C46" s="9" t="s">
        <v>66</v>
      </c>
      <c r="D46" s="9" t="s">
        <v>67</v>
      </c>
      <c r="E46" s="9" t="s">
        <v>68</v>
      </c>
      <c r="F46" s="9" t="s">
        <v>111</v>
      </c>
      <c r="G46" s="9" t="s">
        <v>70</v>
      </c>
      <c r="H46" s="9" t="s">
        <v>123</v>
      </c>
      <c r="I46" s="9" t="s">
        <v>72</v>
      </c>
    </row>
    <row r="48" spans="1:9" x14ac:dyDescent="0.2">
      <c r="A48" s="3" t="s">
        <v>119</v>
      </c>
      <c r="B48" s="3" t="s">
        <v>130</v>
      </c>
      <c r="C48" s="7" t="s">
        <v>109</v>
      </c>
      <c r="D48" s="7">
        <v>292</v>
      </c>
      <c r="E48" s="7">
        <v>373</v>
      </c>
      <c r="F48" s="7">
        <v>21</v>
      </c>
      <c r="G48" s="7">
        <v>21</v>
      </c>
      <c r="H48" s="7">
        <v>313</v>
      </c>
      <c r="I48" s="11">
        <v>551439</v>
      </c>
    </row>
    <row r="49" spans="1:9" x14ac:dyDescent="0.2">
      <c r="A49" s="3" t="s">
        <v>21</v>
      </c>
      <c r="C49" s="7" t="s">
        <v>109</v>
      </c>
      <c r="D49" s="7">
        <v>26</v>
      </c>
      <c r="E49" s="7">
        <v>51</v>
      </c>
      <c r="F49" s="7">
        <v>8</v>
      </c>
      <c r="G49" s="7">
        <v>20</v>
      </c>
      <c r="H49" s="7">
        <v>34</v>
      </c>
      <c r="I49" s="11">
        <v>42755</v>
      </c>
    </row>
    <row r="50" spans="1:9" x14ac:dyDescent="0.2">
      <c r="A50" s="3" t="s">
        <v>22</v>
      </c>
      <c r="B50" s="3" t="s">
        <v>130</v>
      </c>
      <c r="C50" s="7">
        <v>57</v>
      </c>
      <c r="D50" s="7">
        <v>545</v>
      </c>
      <c r="E50" s="7">
        <v>675</v>
      </c>
      <c r="F50" s="7">
        <v>37</v>
      </c>
      <c r="G50" s="7">
        <v>47</v>
      </c>
      <c r="H50" s="7">
        <v>582</v>
      </c>
      <c r="I50" s="11">
        <v>837972</v>
      </c>
    </row>
    <row r="51" spans="1:9" x14ac:dyDescent="0.2">
      <c r="A51" s="3" t="s">
        <v>23</v>
      </c>
      <c r="B51" s="3" t="s">
        <v>130</v>
      </c>
      <c r="C51" s="7">
        <v>12</v>
      </c>
      <c r="D51" s="7">
        <v>783</v>
      </c>
      <c r="E51" s="11">
        <v>1215</v>
      </c>
      <c r="F51" s="7">
        <v>126</v>
      </c>
      <c r="G51" s="7">
        <v>184</v>
      </c>
      <c r="H51" s="7">
        <v>909</v>
      </c>
      <c r="I51" s="11">
        <v>1464426</v>
      </c>
    </row>
    <row r="52" spans="1:9" x14ac:dyDescent="0.2">
      <c r="A52" s="3" t="s">
        <v>24</v>
      </c>
      <c r="C52" s="7" t="s">
        <v>109</v>
      </c>
      <c r="D52" s="7">
        <v>90</v>
      </c>
      <c r="E52" s="7">
        <v>123</v>
      </c>
      <c r="F52" s="7">
        <v>14</v>
      </c>
      <c r="G52" s="7">
        <v>25</v>
      </c>
      <c r="H52" s="7">
        <v>104</v>
      </c>
      <c r="I52" s="11">
        <v>152261</v>
      </c>
    </row>
    <row r="53" spans="1:9" x14ac:dyDescent="0.2">
      <c r="A53" s="3" t="s">
        <v>25</v>
      </c>
      <c r="C53" s="7" t="s">
        <v>109</v>
      </c>
      <c r="D53" s="7">
        <v>307</v>
      </c>
      <c r="E53" s="7">
        <v>565</v>
      </c>
      <c r="F53" s="7">
        <v>41</v>
      </c>
      <c r="G53" s="7">
        <v>66</v>
      </c>
      <c r="H53" s="7">
        <v>348</v>
      </c>
      <c r="I53" s="11">
        <v>784457</v>
      </c>
    </row>
    <row r="54" spans="1:9" x14ac:dyDescent="0.2">
      <c r="A54" s="3" t="s">
        <v>26</v>
      </c>
      <c r="B54" s="3" t="s">
        <v>130</v>
      </c>
      <c r="C54" s="7">
        <v>52</v>
      </c>
      <c r="D54" s="11">
        <v>1615</v>
      </c>
      <c r="E54" s="11">
        <v>2214</v>
      </c>
      <c r="F54" s="7">
        <v>365</v>
      </c>
      <c r="G54" s="7">
        <v>478</v>
      </c>
      <c r="H54" s="11">
        <v>1980</v>
      </c>
      <c r="I54" s="11">
        <v>4486334</v>
      </c>
    </row>
    <row r="55" spans="1:9" x14ac:dyDescent="0.2">
      <c r="A55" s="3" t="s">
        <v>27</v>
      </c>
      <c r="B55" s="3" t="s">
        <v>130</v>
      </c>
      <c r="C55" s="7">
        <v>56</v>
      </c>
      <c r="D55" s="11">
        <v>1474</v>
      </c>
      <c r="E55" s="11">
        <v>1164</v>
      </c>
      <c r="F55" s="7">
        <v>221</v>
      </c>
      <c r="G55" s="7">
        <v>445</v>
      </c>
      <c r="H55" s="11">
        <v>1695</v>
      </c>
      <c r="I55" s="11">
        <v>2748046</v>
      </c>
    </row>
    <row r="56" spans="1:9" x14ac:dyDescent="0.2">
      <c r="A56" s="3" t="s">
        <v>28</v>
      </c>
      <c r="B56" s="3" t="s">
        <v>130</v>
      </c>
      <c r="C56" s="7">
        <v>1</v>
      </c>
      <c r="D56" s="7">
        <v>200</v>
      </c>
      <c r="E56" s="7">
        <v>294</v>
      </c>
      <c r="F56" s="7">
        <v>2</v>
      </c>
      <c r="G56" s="7">
        <v>63</v>
      </c>
      <c r="H56" s="7">
        <v>202</v>
      </c>
      <c r="I56" s="11">
        <v>402998</v>
      </c>
    </row>
    <row r="57" spans="1:9" x14ac:dyDescent="0.2">
      <c r="A57" s="3" t="s">
        <v>29</v>
      </c>
      <c r="C57" s="7" t="s">
        <v>109</v>
      </c>
      <c r="D57" s="7">
        <v>142</v>
      </c>
      <c r="E57" s="7">
        <v>136</v>
      </c>
      <c r="F57" s="7">
        <v>67</v>
      </c>
      <c r="G57" s="7">
        <v>77</v>
      </c>
      <c r="H57" s="7">
        <v>209</v>
      </c>
      <c r="I57" s="11">
        <v>197365</v>
      </c>
    </row>
    <row r="58" spans="1:9" x14ac:dyDescent="0.2">
      <c r="A58" s="3" t="s">
        <v>30</v>
      </c>
      <c r="B58" s="3" t="s">
        <v>130</v>
      </c>
      <c r="C58" s="7">
        <v>33</v>
      </c>
      <c r="D58" s="11">
        <v>1590</v>
      </c>
      <c r="E58" s="11">
        <v>3047</v>
      </c>
      <c r="F58" s="7">
        <v>9</v>
      </c>
      <c r="G58" s="7">
        <v>338</v>
      </c>
      <c r="H58" s="11">
        <v>1599</v>
      </c>
      <c r="I58" s="11">
        <v>3243392</v>
      </c>
    </row>
    <row r="59" spans="1:9" x14ac:dyDescent="0.2">
      <c r="A59" s="3" t="s">
        <v>31</v>
      </c>
      <c r="C59" s="7" t="s">
        <v>109</v>
      </c>
      <c r="D59" s="7">
        <v>85</v>
      </c>
      <c r="E59" s="7">
        <v>74</v>
      </c>
      <c r="F59" s="7">
        <v>70</v>
      </c>
      <c r="G59" s="7">
        <v>76</v>
      </c>
      <c r="H59" s="7">
        <v>155</v>
      </c>
      <c r="I59" s="11">
        <v>135945</v>
      </c>
    </row>
    <row r="60" spans="1:9" x14ac:dyDescent="0.2">
      <c r="A60" s="3" t="s">
        <v>32</v>
      </c>
      <c r="C60" s="7">
        <v>46</v>
      </c>
      <c r="D60" s="7">
        <v>204</v>
      </c>
      <c r="E60" s="7">
        <v>386</v>
      </c>
      <c r="F60" s="7">
        <v>25</v>
      </c>
      <c r="G60" s="7">
        <v>45</v>
      </c>
      <c r="H60" s="7">
        <v>229</v>
      </c>
      <c r="I60" s="11">
        <v>458049</v>
      </c>
    </row>
    <row r="61" spans="1:9" x14ac:dyDescent="0.2">
      <c r="A61" s="3" t="s">
        <v>33</v>
      </c>
      <c r="C61" s="7">
        <v>58</v>
      </c>
      <c r="D61" s="7">
        <v>368</v>
      </c>
      <c r="E61" s="7">
        <v>554</v>
      </c>
      <c r="F61" s="7">
        <v>26</v>
      </c>
      <c r="G61" s="7">
        <v>43</v>
      </c>
      <c r="H61" s="7">
        <v>394</v>
      </c>
      <c r="I61" s="11">
        <v>694996</v>
      </c>
    </row>
    <row r="62" spans="1:9" x14ac:dyDescent="0.2">
      <c r="A62" s="3" t="s">
        <v>34</v>
      </c>
      <c r="B62" s="3" t="s">
        <v>130</v>
      </c>
      <c r="C62" s="7" t="s">
        <v>109</v>
      </c>
      <c r="D62" s="7">
        <v>64</v>
      </c>
      <c r="E62" s="7">
        <v>67</v>
      </c>
      <c r="F62" s="7">
        <v>10</v>
      </c>
      <c r="G62" s="7">
        <v>14</v>
      </c>
      <c r="H62" s="7">
        <v>74</v>
      </c>
      <c r="I62" s="11">
        <v>46815</v>
      </c>
    </row>
    <row r="63" spans="1:9" x14ac:dyDescent="0.2">
      <c r="A63" s="3" t="s">
        <v>35</v>
      </c>
      <c r="C63" s="7">
        <v>14</v>
      </c>
      <c r="D63" s="7">
        <v>887</v>
      </c>
      <c r="E63" s="11">
        <v>1111</v>
      </c>
      <c r="F63" s="7">
        <v>194</v>
      </c>
      <c r="G63" s="7">
        <v>289</v>
      </c>
      <c r="H63" s="11">
        <v>1081</v>
      </c>
      <c r="I63" s="11">
        <v>1626520</v>
      </c>
    </row>
    <row r="64" spans="1:9" x14ac:dyDescent="0.2">
      <c r="A64" s="3" t="s">
        <v>36</v>
      </c>
      <c r="C64" s="7">
        <v>14</v>
      </c>
      <c r="D64" s="7">
        <v>223</v>
      </c>
      <c r="E64" s="7">
        <v>200</v>
      </c>
      <c r="F64" s="7">
        <v>35</v>
      </c>
      <c r="G64" s="7">
        <v>39</v>
      </c>
      <c r="H64" s="7">
        <v>258</v>
      </c>
      <c r="I64" s="11">
        <v>294788</v>
      </c>
    </row>
    <row r="65" spans="1:9" x14ac:dyDescent="0.2">
      <c r="A65" s="3" t="s">
        <v>38</v>
      </c>
      <c r="B65" s="3" t="s">
        <v>130</v>
      </c>
      <c r="C65" s="7">
        <v>50</v>
      </c>
      <c r="D65" s="11">
        <v>1132</v>
      </c>
      <c r="E65" s="11">
        <v>1757</v>
      </c>
      <c r="F65" s="7">
        <v>147</v>
      </c>
      <c r="G65" s="7">
        <v>200</v>
      </c>
      <c r="H65" s="11">
        <v>1279</v>
      </c>
      <c r="I65" s="11">
        <v>2311795</v>
      </c>
    </row>
    <row r="66" spans="1:9" x14ac:dyDescent="0.2">
      <c r="A66" s="3" t="s">
        <v>39</v>
      </c>
      <c r="B66" s="3" t="s">
        <v>130</v>
      </c>
      <c r="C66" s="7">
        <v>17</v>
      </c>
      <c r="D66" s="7">
        <v>676</v>
      </c>
      <c r="E66" s="7">
        <v>713</v>
      </c>
      <c r="F66" s="7">
        <v>163</v>
      </c>
      <c r="G66" s="7">
        <v>147</v>
      </c>
      <c r="H66" s="7">
        <v>839</v>
      </c>
      <c r="I66" s="11">
        <v>878922</v>
      </c>
    </row>
    <row r="67" spans="1:9" x14ac:dyDescent="0.2">
      <c r="A67" s="3" t="s">
        <v>40</v>
      </c>
      <c r="B67" s="3" t="s">
        <v>130</v>
      </c>
      <c r="C67" s="7" t="s">
        <v>109</v>
      </c>
      <c r="D67" s="7">
        <v>74</v>
      </c>
      <c r="E67" s="7">
        <v>88</v>
      </c>
      <c r="F67" s="7">
        <v>32</v>
      </c>
      <c r="G67" s="7">
        <v>44</v>
      </c>
      <c r="H67" s="7">
        <v>106</v>
      </c>
      <c r="I67" s="11">
        <v>190742</v>
      </c>
    </row>
    <row r="68" spans="1:9" x14ac:dyDescent="0.2">
      <c r="A68" s="3" t="s">
        <v>41</v>
      </c>
      <c r="C68" s="7">
        <v>26</v>
      </c>
      <c r="D68" s="7">
        <v>862</v>
      </c>
      <c r="E68" s="11">
        <v>1186</v>
      </c>
      <c r="F68" s="7">
        <v>92</v>
      </c>
      <c r="G68" s="7">
        <v>145</v>
      </c>
      <c r="H68" s="7">
        <v>954</v>
      </c>
      <c r="I68" s="11">
        <v>2524514</v>
      </c>
    </row>
    <row r="69" spans="1:9" ht="12" thickBot="1" x14ac:dyDescent="0.25">
      <c r="A69" s="2" t="s">
        <v>42</v>
      </c>
      <c r="B69" s="2" t="s">
        <v>130</v>
      </c>
      <c r="C69" s="9" t="s">
        <v>109</v>
      </c>
      <c r="D69" s="9">
        <v>212</v>
      </c>
      <c r="E69" s="9">
        <v>292</v>
      </c>
      <c r="F69" s="9">
        <v>18</v>
      </c>
      <c r="G69" s="9">
        <v>27</v>
      </c>
      <c r="H69" s="9">
        <v>230</v>
      </c>
      <c r="I69" s="12">
        <v>183875</v>
      </c>
    </row>
    <row r="70" spans="1:9" ht="12" thickBot="1" x14ac:dyDescent="0.25">
      <c r="A70" s="2" t="s">
        <v>43</v>
      </c>
      <c r="B70" s="2"/>
      <c r="C70" s="9">
        <v>436</v>
      </c>
      <c r="D70" s="12">
        <v>11851</v>
      </c>
      <c r="E70" s="12">
        <v>16285</v>
      </c>
      <c r="F70" s="12">
        <v>1723</v>
      </c>
      <c r="G70" s="12">
        <v>2833</v>
      </c>
      <c r="H70" s="12">
        <v>13574</v>
      </c>
      <c r="I70" s="12">
        <v>24258406</v>
      </c>
    </row>
    <row r="72" spans="1:9" x14ac:dyDescent="0.2">
      <c r="A72" s="3" t="s">
        <v>73</v>
      </c>
    </row>
    <row r="75" spans="1:9" x14ac:dyDescent="0.2">
      <c r="A75" s="1" t="s">
        <v>74</v>
      </c>
      <c r="B75" s="1"/>
      <c r="C75" s="32"/>
      <c r="D75" s="32"/>
      <c r="E75" s="32"/>
      <c r="F75" s="32"/>
      <c r="G75" s="32"/>
      <c r="H75" s="32"/>
      <c r="I75" s="32"/>
    </row>
    <row r="76" spans="1:9" ht="12" thickBot="1" x14ac:dyDescent="0.25">
      <c r="A76" s="2" t="s">
        <v>114</v>
      </c>
      <c r="B76" s="2"/>
      <c r="C76" s="9"/>
      <c r="D76" s="9"/>
      <c r="E76" s="9"/>
      <c r="F76" s="9"/>
      <c r="G76" s="9"/>
      <c r="H76" s="9"/>
      <c r="I76" s="9"/>
    </row>
    <row r="77" spans="1:9" x14ac:dyDescent="0.2">
      <c r="D77" s="37" t="s">
        <v>75</v>
      </c>
      <c r="E77" s="38"/>
      <c r="F77" s="37" t="s">
        <v>76</v>
      </c>
      <c r="G77" s="38"/>
      <c r="H77" s="37" t="s">
        <v>77</v>
      </c>
      <c r="I77" s="38"/>
    </row>
    <row r="78" spans="1:9" x14ac:dyDescent="0.2">
      <c r="C78" s="7" t="s">
        <v>126</v>
      </c>
      <c r="I78" s="7" t="s">
        <v>101</v>
      </c>
    </row>
    <row r="79" spans="1:9" x14ac:dyDescent="0.2">
      <c r="A79" s="3" t="s">
        <v>8</v>
      </c>
      <c r="C79" s="7" t="s">
        <v>80</v>
      </c>
      <c r="D79" s="7" t="s">
        <v>81</v>
      </c>
      <c r="E79" s="7" t="s">
        <v>82</v>
      </c>
      <c r="F79" s="7" t="s">
        <v>83</v>
      </c>
      <c r="G79" s="7" t="s">
        <v>84</v>
      </c>
      <c r="H79" s="7" t="s">
        <v>85</v>
      </c>
      <c r="I79" s="7" t="s">
        <v>86</v>
      </c>
    </row>
    <row r="80" spans="1:9" x14ac:dyDescent="0.2">
      <c r="C80" s="7" t="s">
        <v>87</v>
      </c>
      <c r="D80" s="7" t="s">
        <v>105</v>
      </c>
      <c r="E80" s="7" t="s">
        <v>90</v>
      </c>
      <c r="F80" s="7" t="s">
        <v>89</v>
      </c>
      <c r="G80" s="7" t="s">
        <v>90</v>
      </c>
      <c r="H80" s="7" t="s">
        <v>89</v>
      </c>
      <c r="I80" s="7" t="s">
        <v>91</v>
      </c>
    </row>
    <row r="81" spans="1:9" ht="12" thickBot="1" x14ac:dyDescent="0.25">
      <c r="A81" s="2"/>
      <c r="B81" s="2"/>
      <c r="C81" s="9" t="s">
        <v>92</v>
      </c>
      <c r="D81" s="9" t="s">
        <v>93</v>
      </c>
      <c r="E81" s="9" t="s">
        <v>94</v>
      </c>
      <c r="F81" s="9" t="s">
        <v>95</v>
      </c>
      <c r="G81" s="9" t="s">
        <v>96</v>
      </c>
      <c r="H81" s="9" t="s">
        <v>97</v>
      </c>
      <c r="I81" s="9" t="s">
        <v>98</v>
      </c>
    </row>
    <row r="82" spans="1:9" x14ac:dyDescent="0.2">
      <c r="C82" s="33"/>
      <c r="D82" s="33"/>
      <c r="E82" s="33"/>
      <c r="F82" s="33"/>
      <c r="G82" s="33"/>
      <c r="H82" s="33"/>
      <c r="I82" s="33"/>
    </row>
    <row r="84" spans="1:9" x14ac:dyDescent="0.2">
      <c r="A84" s="3" t="s">
        <v>119</v>
      </c>
      <c r="B84" s="3" t="s">
        <v>130</v>
      </c>
      <c r="C84" s="7">
        <v>3</v>
      </c>
      <c r="D84" s="11">
        <v>2880</v>
      </c>
      <c r="E84" s="11">
        <v>3400</v>
      </c>
      <c r="F84" s="7">
        <v>48</v>
      </c>
      <c r="G84" s="7">
        <v>59</v>
      </c>
      <c r="H84" s="11">
        <v>2928</v>
      </c>
      <c r="I84" s="11">
        <v>6236242</v>
      </c>
    </row>
    <row r="85" spans="1:9" x14ac:dyDescent="0.2">
      <c r="A85" s="3" t="s">
        <v>21</v>
      </c>
      <c r="C85" s="7" t="s">
        <v>109</v>
      </c>
      <c r="D85" s="7">
        <v>801</v>
      </c>
      <c r="E85" s="7">
        <v>969</v>
      </c>
      <c r="F85" s="7">
        <v>125</v>
      </c>
      <c r="G85" s="7">
        <v>179</v>
      </c>
      <c r="H85" s="7">
        <v>926</v>
      </c>
      <c r="I85" s="11">
        <v>872983</v>
      </c>
    </row>
    <row r="86" spans="1:9" x14ac:dyDescent="0.2">
      <c r="A86" s="3" t="s">
        <v>22</v>
      </c>
      <c r="B86" s="3" t="s">
        <v>130</v>
      </c>
      <c r="C86" s="7">
        <v>510</v>
      </c>
      <c r="D86" s="11">
        <v>11053</v>
      </c>
      <c r="E86" s="11">
        <v>11740</v>
      </c>
      <c r="F86" s="7">
        <v>402</v>
      </c>
      <c r="G86" s="7">
        <v>475</v>
      </c>
      <c r="H86" s="11">
        <v>11455</v>
      </c>
      <c r="I86" s="11">
        <v>16105009</v>
      </c>
    </row>
    <row r="87" spans="1:9" x14ac:dyDescent="0.2">
      <c r="A87" s="3" t="s">
        <v>23</v>
      </c>
      <c r="B87" s="3" t="s">
        <v>130</v>
      </c>
      <c r="C87" s="7">
        <v>202</v>
      </c>
      <c r="D87" s="11">
        <v>13885</v>
      </c>
      <c r="E87" s="11">
        <v>4113</v>
      </c>
      <c r="F87" s="7">
        <v>638</v>
      </c>
      <c r="G87" s="7">
        <v>380</v>
      </c>
      <c r="H87" s="11">
        <v>14523</v>
      </c>
      <c r="I87" s="11">
        <v>21812484</v>
      </c>
    </row>
    <row r="88" spans="1:9" x14ac:dyDescent="0.2">
      <c r="A88" s="3" t="s">
        <v>24</v>
      </c>
      <c r="B88" s="3" t="s">
        <v>130</v>
      </c>
      <c r="C88" s="7" t="s">
        <v>109</v>
      </c>
      <c r="D88" s="11">
        <v>3489</v>
      </c>
      <c r="E88" s="11">
        <v>3765</v>
      </c>
      <c r="F88" s="7">
        <v>214</v>
      </c>
      <c r="G88" s="7">
        <v>269</v>
      </c>
      <c r="H88" s="11">
        <v>3703</v>
      </c>
      <c r="I88" s="11">
        <v>5138406</v>
      </c>
    </row>
    <row r="89" spans="1:9" x14ac:dyDescent="0.2">
      <c r="A89" s="3" t="s">
        <v>25</v>
      </c>
      <c r="C89" s="7" t="s">
        <v>109</v>
      </c>
      <c r="D89" s="11">
        <v>7682</v>
      </c>
      <c r="E89" s="11">
        <v>10240</v>
      </c>
      <c r="F89" s="7">
        <v>288</v>
      </c>
      <c r="G89" s="7">
        <v>392</v>
      </c>
      <c r="H89" s="11">
        <v>7970</v>
      </c>
      <c r="I89" s="11">
        <v>15761032</v>
      </c>
    </row>
    <row r="90" spans="1:9" x14ac:dyDescent="0.2">
      <c r="A90" s="3" t="s">
        <v>26</v>
      </c>
      <c r="B90" s="3" t="s">
        <v>130</v>
      </c>
      <c r="C90" s="7">
        <v>332</v>
      </c>
      <c r="D90" s="11">
        <v>20097</v>
      </c>
      <c r="E90" s="11">
        <v>19912</v>
      </c>
      <c r="F90" s="11">
        <v>1570</v>
      </c>
      <c r="G90" s="11">
        <v>1675</v>
      </c>
      <c r="H90" s="11">
        <v>21667</v>
      </c>
      <c r="I90" s="11">
        <v>48461566</v>
      </c>
    </row>
    <row r="91" spans="1:9" x14ac:dyDescent="0.2">
      <c r="A91" s="3" t="s">
        <v>27</v>
      </c>
      <c r="B91" s="3" t="s">
        <v>130</v>
      </c>
      <c r="C91" s="7">
        <v>310</v>
      </c>
      <c r="D91" s="11">
        <v>18809</v>
      </c>
      <c r="E91" s="11">
        <v>15292</v>
      </c>
      <c r="F91" s="11">
        <v>1057</v>
      </c>
      <c r="G91" s="11">
        <v>1107</v>
      </c>
      <c r="H91" s="11">
        <v>19866</v>
      </c>
      <c r="I91" s="11">
        <v>30212935</v>
      </c>
    </row>
    <row r="92" spans="1:9" x14ac:dyDescent="0.2">
      <c r="A92" s="3" t="s">
        <v>28</v>
      </c>
      <c r="B92" s="3" t="s">
        <v>130</v>
      </c>
      <c r="C92" s="7">
        <v>37</v>
      </c>
      <c r="D92" s="11">
        <v>5797</v>
      </c>
      <c r="E92" s="11">
        <v>6916</v>
      </c>
      <c r="F92" s="7">
        <v>17</v>
      </c>
      <c r="G92" s="7">
        <v>369</v>
      </c>
      <c r="H92" s="11">
        <v>5814</v>
      </c>
      <c r="I92" s="11">
        <v>9988321</v>
      </c>
    </row>
    <row r="93" spans="1:9" x14ac:dyDescent="0.2">
      <c r="A93" s="3" t="s">
        <v>29</v>
      </c>
      <c r="C93" s="7">
        <v>40</v>
      </c>
      <c r="D93" s="11">
        <v>7359</v>
      </c>
      <c r="E93" s="11">
        <v>6164</v>
      </c>
      <c r="F93" s="7">
        <v>513</v>
      </c>
      <c r="G93" s="7">
        <v>562</v>
      </c>
      <c r="H93" s="11">
        <v>7872</v>
      </c>
      <c r="I93" s="11">
        <v>11948841</v>
      </c>
    </row>
    <row r="94" spans="1:9" x14ac:dyDescent="0.2">
      <c r="A94" s="3" t="s">
        <v>30</v>
      </c>
      <c r="B94" s="3" t="s">
        <v>130</v>
      </c>
      <c r="C94" s="7">
        <v>226</v>
      </c>
      <c r="D94" s="11">
        <v>24598</v>
      </c>
      <c r="E94" s="11">
        <v>34986</v>
      </c>
      <c r="F94" s="7">
        <v>64</v>
      </c>
      <c r="G94" s="11">
        <v>1757</v>
      </c>
      <c r="H94" s="11">
        <v>24662</v>
      </c>
      <c r="I94" s="11">
        <v>40578018</v>
      </c>
    </row>
    <row r="95" spans="1:9" x14ac:dyDescent="0.2">
      <c r="A95" s="3" t="s">
        <v>31</v>
      </c>
      <c r="C95" s="7" t="s">
        <v>109</v>
      </c>
      <c r="D95" s="7">
        <v>935</v>
      </c>
      <c r="E95" s="7">
        <v>653</v>
      </c>
      <c r="F95" s="7">
        <v>201</v>
      </c>
      <c r="G95" s="7">
        <v>227</v>
      </c>
      <c r="H95" s="11">
        <v>1136</v>
      </c>
      <c r="I95" s="11">
        <v>1092449</v>
      </c>
    </row>
    <row r="96" spans="1:9" x14ac:dyDescent="0.2">
      <c r="A96" s="3" t="s">
        <v>32</v>
      </c>
      <c r="B96" s="3" t="s">
        <v>130</v>
      </c>
      <c r="C96" s="7">
        <v>296</v>
      </c>
      <c r="D96" s="11">
        <v>8288</v>
      </c>
      <c r="E96" s="11">
        <v>12228</v>
      </c>
      <c r="F96" s="7">
        <v>283</v>
      </c>
      <c r="G96" s="7">
        <v>393</v>
      </c>
      <c r="H96" s="11">
        <v>8571</v>
      </c>
      <c r="I96" s="11">
        <v>17018612</v>
      </c>
    </row>
    <row r="97" spans="1:9" x14ac:dyDescent="0.2">
      <c r="A97" s="3" t="s">
        <v>33</v>
      </c>
      <c r="C97" s="7">
        <v>386</v>
      </c>
      <c r="D97" s="11">
        <v>7057</v>
      </c>
      <c r="E97" s="11">
        <v>8441</v>
      </c>
      <c r="F97" s="7">
        <v>334</v>
      </c>
      <c r="G97" s="7">
        <v>428</v>
      </c>
      <c r="H97" s="11">
        <v>7391</v>
      </c>
      <c r="I97" s="11">
        <v>11455170</v>
      </c>
    </row>
    <row r="98" spans="1:9" x14ac:dyDescent="0.2">
      <c r="A98" s="3" t="s">
        <v>34</v>
      </c>
      <c r="B98" s="3" t="s">
        <v>130</v>
      </c>
      <c r="C98" s="7" t="s">
        <v>109</v>
      </c>
      <c r="D98" s="11">
        <v>2927</v>
      </c>
      <c r="E98" s="11">
        <v>2607</v>
      </c>
      <c r="F98" s="7">
        <v>182</v>
      </c>
      <c r="G98" s="7">
        <v>228</v>
      </c>
      <c r="H98" s="11">
        <v>3109</v>
      </c>
      <c r="I98" s="11">
        <v>2510420</v>
      </c>
    </row>
    <row r="99" spans="1:9" x14ac:dyDescent="0.2">
      <c r="A99" s="3" t="s">
        <v>35</v>
      </c>
      <c r="B99" s="3" t="s">
        <v>130</v>
      </c>
      <c r="C99" s="7">
        <v>623</v>
      </c>
      <c r="D99" s="11">
        <v>29252</v>
      </c>
      <c r="E99" s="11">
        <v>30503</v>
      </c>
      <c r="F99" s="11">
        <v>1862</v>
      </c>
      <c r="G99" s="11">
        <v>2258</v>
      </c>
      <c r="H99" s="11">
        <v>31114</v>
      </c>
      <c r="I99" s="11">
        <v>39085598</v>
      </c>
    </row>
    <row r="100" spans="1:9" x14ac:dyDescent="0.2">
      <c r="A100" s="3" t="s">
        <v>36</v>
      </c>
      <c r="C100" s="7">
        <v>345</v>
      </c>
      <c r="D100" s="11">
        <v>9020</v>
      </c>
      <c r="E100" s="11">
        <v>8575</v>
      </c>
      <c r="F100" s="7">
        <v>329</v>
      </c>
      <c r="G100" s="7">
        <v>299</v>
      </c>
      <c r="H100" s="11">
        <v>9349</v>
      </c>
      <c r="I100" s="11">
        <v>11443608</v>
      </c>
    </row>
    <row r="101" spans="1:9" x14ac:dyDescent="0.2">
      <c r="A101" s="3" t="s">
        <v>38</v>
      </c>
      <c r="B101" s="3" t="s">
        <v>130</v>
      </c>
      <c r="C101" s="7">
        <v>263</v>
      </c>
      <c r="D101" s="11">
        <v>21504</v>
      </c>
      <c r="E101" s="11">
        <v>24795</v>
      </c>
      <c r="F101" s="11">
        <v>1215</v>
      </c>
      <c r="G101" s="11">
        <v>1538</v>
      </c>
      <c r="H101" s="11">
        <v>22719</v>
      </c>
      <c r="I101" s="11">
        <v>33764203</v>
      </c>
    </row>
    <row r="102" spans="1:9" x14ac:dyDescent="0.2">
      <c r="A102" s="3" t="s">
        <v>39</v>
      </c>
      <c r="B102" s="3" t="s">
        <v>130</v>
      </c>
      <c r="C102" s="7">
        <v>147</v>
      </c>
      <c r="D102" s="11">
        <v>9934</v>
      </c>
      <c r="E102" s="11">
        <v>10189</v>
      </c>
      <c r="F102" s="7">
        <v>956</v>
      </c>
      <c r="G102" s="7">
        <v>726</v>
      </c>
      <c r="H102" s="11">
        <v>10890</v>
      </c>
      <c r="I102" s="11">
        <v>10705909</v>
      </c>
    </row>
    <row r="103" spans="1:9" x14ac:dyDescent="0.2">
      <c r="A103" s="3" t="s">
        <v>40</v>
      </c>
      <c r="B103" s="3" t="s">
        <v>130</v>
      </c>
      <c r="C103" s="7" t="s">
        <v>109</v>
      </c>
      <c r="D103" s="11">
        <v>1380</v>
      </c>
      <c r="E103" s="11">
        <v>1216</v>
      </c>
      <c r="F103" s="7">
        <v>147</v>
      </c>
      <c r="G103" s="7">
        <v>165</v>
      </c>
      <c r="H103" s="11">
        <v>1527</v>
      </c>
      <c r="I103" s="11">
        <v>2120278</v>
      </c>
    </row>
    <row r="104" spans="1:9" x14ac:dyDescent="0.2">
      <c r="A104" s="3" t="s">
        <v>41</v>
      </c>
      <c r="C104" s="7">
        <v>271</v>
      </c>
      <c r="D104" s="11">
        <v>14069</v>
      </c>
      <c r="E104" s="11">
        <v>15984</v>
      </c>
      <c r="F104" s="7">
        <v>785</v>
      </c>
      <c r="G104" s="7">
        <v>950</v>
      </c>
      <c r="H104" s="11">
        <v>14854</v>
      </c>
      <c r="I104" s="11">
        <v>32151697</v>
      </c>
    </row>
    <row r="105" spans="1:9" ht="12" thickBot="1" x14ac:dyDescent="0.25">
      <c r="A105" s="2" t="s">
        <v>42</v>
      </c>
      <c r="B105" s="2" t="s">
        <v>130</v>
      </c>
      <c r="C105" s="9" t="s">
        <v>109</v>
      </c>
      <c r="D105" s="12">
        <v>3142</v>
      </c>
      <c r="E105" s="12">
        <v>4058</v>
      </c>
      <c r="F105" s="9">
        <v>57</v>
      </c>
      <c r="G105" s="9">
        <v>69</v>
      </c>
      <c r="H105" s="12">
        <v>3199</v>
      </c>
      <c r="I105" s="12">
        <v>2051236</v>
      </c>
    </row>
    <row r="107" spans="1:9" x14ac:dyDescent="0.2">
      <c r="A107" s="3" t="s">
        <v>43</v>
      </c>
      <c r="C107" s="11">
        <v>3991</v>
      </c>
      <c r="D107" s="11">
        <v>223958</v>
      </c>
      <c r="E107" s="11">
        <v>236746</v>
      </c>
      <c r="F107" s="11">
        <v>11287</v>
      </c>
      <c r="G107" s="11">
        <v>14505</v>
      </c>
      <c r="H107" s="11">
        <v>235245</v>
      </c>
      <c r="I107" s="11">
        <v>370515017</v>
      </c>
    </row>
    <row r="108" spans="1:9" ht="12" thickBot="1" x14ac:dyDescent="0.25">
      <c r="A108" s="2"/>
      <c r="B108" s="2"/>
      <c r="C108" s="9"/>
      <c r="D108" s="9"/>
      <c r="E108" s="9"/>
      <c r="F108" s="9"/>
      <c r="G108" s="9"/>
      <c r="H108" s="9"/>
      <c r="I108" s="9"/>
    </row>
    <row r="114" spans="1:9" x14ac:dyDescent="0.2">
      <c r="A114" s="1" t="s">
        <v>99</v>
      </c>
      <c r="B114" s="1"/>
      <c r="C114" s="32"/>
      <c r="D114" s="32"/>
      <c r="E114" s="32"/>
      <c r="F114" s="32"/>
      <c r="G114" s="32"/>
      <c r="H114" s="32"/>
      <c r="I114" s="32"/>
    </row>
    <row r="115" spans="1:9" ht="12" thickBot="1" x14ac:dyDescent="0.25">
      <c r="A115" s="2" t="s">
        <v>114</v>
      </c>
      <c r="B115" s="2"/>
      <c r="C115" s="9"/>
      <c r="D115" s="9"/>
      <c r="E115" s="9"/>
      <c r="F115" s="9"/>
      <c r="G115" s="9"/>
      <c r="H115" s="9"/>
      <c r="I115" s="9"/>
    </row>
    <row r="116" spans="1:9" x14ac:dyDescent="0.2">
      <c r="D116" s="37" t="s">
        <v>75</v>
      </c>
      <c r="E116" s="37"/>
      <c r="F116" s="37" t="s">
        <v>76</v>
      </c>
      <c r="G116" s="37"/>
      <c r="H116" s="37" t="s">
        <v>47</v>
      </c>
      <c r="I116" s="37"/>
    </row>
    <row r="117" spans="1:9" x14ac:dyDescent="0.2">
      <c r="C117" s="7" t="s">
        <v>127</v>
      </c>
      <c r="I117" s="7" t="s">
        <v>101</v>
      </c>
    </row>
    <row r="118" spans="1:9" x14ac:dyDescent="0.2">
      <c r="A118" s="3" t="s">
        <v>8</v>
      </c>
      <c r="C118" s="7" t="s">
        <v>102</v>
      </c>
      <c r="D118" s="7" t="s">
        <v>103</v>
      </c>
      <c r="E118" s="7" t="s">
        <v>82</v>
      </c>
      <c r="F118" s="7" t="s">
        <v>83</v>
      </c>
      <c r="G118" s="7" t="s">
        <v>85</v>
      </c>
      <c r="H118" s="7" t="s">
        <v>85</v>
      </c>
      <c r="I118" s="7" t="s">
        <v>86</v>
      </c>
    </row>
    <row r="119" spans="1:9" x14ac:dyDescent="0.2">
      <c r="C119" s="7" t="s">
        <v>104</v>
      </c>
      <c r="D119" s="7" t="s">
        <v>105</v>
      </c>
      <c r="E119" s="7" t="s">
        <v>90</v>
      </c>
      <c r="F119" s="7" t="s">
        <v>89</v>
      </c>
      <c r="G119" s="7" t="s">
        <v>90</v>
      </c>
      <c r="H119" s="7" t="s">
        <v>89</v>
      </c>
      <c r="I119" s="7" t="s">
        <v>91</v>
      </c>
    </row>
    <row r="120" spans="1:9" ht="12" thickBot="1" x14ac:dyDescent="0.25">
      <c r="A120" s="2"/>
      <c r="B120" s="2"/>
      <c r="C120" s="9" t="s">
        <v>92</v>
      </c>
      <c r="D120" s="9" t="s">
        <v>93</v>
      </c>
      <c r="E120" s="9" t="s">
        <v>94</v>
      </c>
      <c r="F120" s="9" t="s">
        <v>95</v>
      </c>
      <c r="G120" s="9" t="s">
        <v>96</v>
      </c>
      <c r="H120" s="9" t="s">
        <v>97</v>
      </c>
      <c r="I120" s="9" t="s">
        <v>98</v>
      </c>
    </row>
    <row r="121" spans="1:9" x14ac:dyDescent="0.2">
      <c r="C121" s="33"/>
      <c r="D121" s="33"/>
      <c r="E121" s="33"/>
      <c r="F121" s="33"/>
      <c r="G121" s="33"/>
      <c r="H121" s="33"/>
      <c r="I121" s="33"/>
    </row>
    <row r="123" spans="1:9" x14ac:dyDescent="0.2">
      <c r="A123" s="3" t="s">
        <v>119</v>
      </c>
      <c r="B123" s="3" t="s">
        <v>130</v>
      </c>
      <c r="C123" s="7">
        <v>3</v>
      </c>
      <c r="D123" s="11">
        <v>3172</v>
      </c>
      <c r="E123" s="11">
        <v>3773</v>
      </c>
      <c r="F123" s="7">
        <v>187</v>
      </c>
      <c r="G123" s="7">
        <v>317</v>
      </c>
      <c r="H123" s="11">
        <v>3359</v>
      </c>
      <c r="I123" s="11">
        <v>7026014</v>
      </c>
    </row>
    <row r="124" spans="1:9" x14ac:dyDescent="0.2">
      <c r="A124" s="3" t="s">
        <v>21</v>
      </c>
      <c r="B124" s="3" t="s">
        <v>130</v>
      </c>
      <c r="C124" s="7" t="s">
        <v>109</v>
      </c>
      <c r="D124" s="7">
        <v>827</v>
      </c>
      <c r="E124" s="11">
        <v>1020</v>
      </c>
      <c r="F124" s="7">
        <v>245</v>
      </c>
      <c r="G124" s="7">
        <v>505</v>
      </c>
      <c r="H124" s="11">
        <v>1525</v>
      </c>
      <c r="I124" s="11">
        <v>1028785</v>
      </c>
    </row>
    <row r="125" spans="1:9" x14ac:dyDescent="0.2">
      <c r="A125" s="3" t="s">
        <v>22</v>
      </c>
      <c r="B125" s="3" t="s">
        <v>130</v>
      </c>
      <c r="C125" s="7">
        <v>604</v>
      </c>
      <c r="D125" s="11">
        <v>11598</v>
      </c>
      <c r="E125" s="11">
        <v>12415</v>
      </c>
      <c r="F125" s="11">
        <v>1027</v>
      </c>
      <c r="G125" s="11">
        <v>1515</v>
      </c>
      <c r="H125" s="11">
        <v>12625</v>
      </c>
      <c r="I125" s="11">
        <v>17681917</v>
      </c>
    </row>
    <row r="126" spans="1:9" x14ac:dyDescent="0.2">
      <c r="A126" s="3" t="s">
        <v>23</v>
      </c>
      <c r="B126" s="3" t="s">
        <v>130</v>
      </c>
      <c r="C126" s="7">
        <v>233</v>
      </c>
      <c r="D126" s="11">
        <v>14668</v>
      </c>
      <c r="E126" s="11">
        <v>5328</v>
      </c>
      <c r="F126" s="11">
        <v>1969</v>
      </c>
      <c r="G126" s="11">
        <v>2851</v>
      </c>
      <c r="H126" s="11">
        <v>16637</v>
      </c>
      <c r="I126" s="11">
        <v>25026538</v>
      </c>
    </row>
    <row r="127" spans="1:9" x14ac:dyDescent="0.2">
      <c r="A127" s="3" t="s">
        <v>24</v>
      </c>
      <c r="B127" s="3" t="s">
        <v>130</v>
      </c>
      <c r="C127" s="7" t="s">
        <v>109</v>
      </c>
      <c r="D127" s="11">
        <v>3579</v>
      </c>
      <c r="E127" s="11">
        <v>3888</v>
      </c>
      <c r="F127" s="7">
        <v>486</v>
      </c>
      <c r="G127" s="7">
        <v>748</v>
      </c>
      <c r="H127" s="11">
        <v>4065</v>
      </c>
      <c r="I127" s="11">
        <v>5619543</v>
      </c>
    </row>
    <row r="128" spans="1:9" x14ac:dyDescent="0.2">
      <c r="A128" s="3" t="s">
        <v>25</v>
      </c>
      <c r="C128" s="7" t="s">
        <v>109</v>
      </c>
      <c r="D128" s="11">
        <v>7989</v>
      </c>
      <c r="E128" s="11">
        <v>10805</v>
      </c>
      <c r="F128" s="7">
        <v>638</v>
      </c>
      <c r="G128" s="7">
        <v>964</v>
      </c>
      <c r="H128" s="11">
        <v>8627</v>
      </c>
      <c r="I128" s="11">
        <v>16989656</v>
      </c>
    </row>
    <row r="129" spans="1:9" x14ac:dyDescent="0.2">
      <c r="A129" s="3" t="s">
        <v>26</v>
      </c>
      <c r="B129" s="3" t="s">
        <v>130</v>
      </c>
      <c r="C129" s="7">
        <v>434</v>
      </c>
      <c r="D129" s="11">
        <v>21712</v>
      </c>
      <c r="E129" s="11">
        <v>22126</v>
      </c>
      <c r="F129" s="11">
        <v>5024</v>
      </c>
      <c r="G129" s="11">
        <v>8529</v>
      </c>
      <c r="H129" s="11">
        <v>26736</v>
      </c>
      <c r="I129" s="11">
        <v>59585058</v>
      </c>
    </row>
    <row r="130" spans="1:9" x14ac:dyDescent="0.2">
      <c r="A130" s="3" t="s">
        <v>27</v>
      </c>
      <c r="B130" s="3" t="s">
        <v>130</v>
      </c>
      <c r="C130" s="7">
        <v>405</v>
      </c>
      <c r="D130" s="11">
        <v>20283</v>
      </c>
      <c r="E130" s="11">
        <v>16456</v>
      </c>
      <c r="F130" s="11">
        <v>3986</v>
      </c>
      <c r="G130" s="11">
        <v>6676</v>
      </c>
      <c r="H130" s="11">
        <v>24269</v>
      </c>
      <c r="I130" s="11">
        <v>36688140</v>
      </c>
    </row>
    <row r="131" spans="1:9" x14ac:dyDescent="0.2">
      <c r="A131" s="3" t="s">
        <v>28</v>
      </c>
      <c r="B131" s="3" t="s">
        <v>130</v>
      </c>
      <c r="C131" s="7">
        <v>40</v>
      </c>
      <c r="D131" s="11">
        <v>5997</v>
      </c>
      <c r="E131" s="11">
        <v>7210</v>
      </c>
      <c r="F131" s="7">
        <v>677</v>
      </c>
      <c r="G131" s="11">
        <v>2203</v>
      </c>
      <c r="H131" s="11">
        <v>6674</v>
      </c>
      <c r="I131" s="11">
        <v>11354801</v>
      </c>
    </row>
    <row r="132" spans="1:9" x14ac:dyDescent="0.2">
      <c r="A132" s="3" t="s">
        <v>29</v>
      </c>
      <c r="C132" s="7">
        <v>47</v>
      </c>
      <c r="D132" s="11">
        <v>7501</v>
      </c>
      <c r="E132" s="11">
        <v>6300</v>
      </c>
      <c r="F132" s="11">
        <v>1002</v>
      </c>
      <c r="G132" s="11">
        <v>1337</v>
      </c>
      <c r="H132" s="11">
        <v>8503</v>
      </c>
      <c r="I132" s="11">
        <v>12885112</v>
      </c>
    </row>
    <row r="133" spans="1:9" x14ac:dyDescent="0.2">
      <c r="A133" s="3" t="s">
        <v>30</v>
      </c>
      <c r="B133" s="3" t="s">
        <v>130</v>
      </c>
      <c r="C133" s="7">
        <v>338</v>
      </c>
      <c r="D133" s="11">
        <v>26188</v>
      </c>
      <c r="E133" s="11">
        <v>38033</v>
      </c>
      <c r="F133" s="11">
        <v>2959</v>
      </c>
      <c r="G133" s="11">
        <v>8240</v>
      </c>
      <c r="H133" s="11">
        <v>29147</v>
      </c>
      <c r="I133" s="11">
        <v>47956537</v>
      </c>
    </row>
    <row r="134" spans="1:9" x14ac:dyDescent="0.2">
      <c r="A134" s="3" t="s">
        <v>31</v>
      </c>
      <c r="C134" s="7" t="s">
        <v>109</v>
      </c>
      <c r="D134" s="11">
        <v>1020</v>
      </c>
      <c r="E134" s="7">
        <v>727</v>
      </c>
      <c r="F134" s="7">
        <v>277</v>
      </c>
      <c r="G134" s="7">
        <v>315</v>
      </c>
      <c r="H134" s="11">
        <v>1297</v>
      </c>
      <c r="I134" s="11">
        <v>1237697</v>
      </c>
    </row>
    <row r="135" spans="1:9" x14ac:dyDescent="0.2">
      <c r="A135" s="3" t="s">
        <v>32</v>
      </c>
      <c r="B135" s="3" t="s">
        <v>130</v>
      </c>
      <c r="C135" s="7">
        <v>352</v>
      </c>
      <c r="D135" s="11">
        <v>8492</v>
      </c>
      <c r="E135" s="11">
        <v>12614</v>
      </c>
      <c r="F135" s="7">
        <v>565</v>
      </c>
      <c r="G135" s="11">
        <v>1049</v>
      </c>
      <c r="H135" s="11">
        <v>9057</v>
      </c>
      <c r="I135" s="11">
        <v>18231953</v>
      </c>
    </row>
    <row r="136" spans="1:9" x14ac:dyDescent="0.2">
      <c r="A136" s="3" t="s">
        <v>33</v>
      </c>
      <c r="C136" s="7">
        <v>482</v>
      </c>
      <c r="D136" s="11">
        <v>7425</v>
      </c>
      <c r="E136" s="11">
        <v>8995</v>
      </c>
      <c r="F136" s="11">
        <v>1071</v>
      </c>
      <c r="G136" s="11">
        <v>1865</v>
      </c>
      <c r="H136" s="11">
        <v>8496</v>
      </c>
      <c r="I136" s="11">
        <v>13141855</v>
      </c>
    </row>
    <row r="137" spans="1:9" x14ac:dyDescent="0.2">
      <c r="A137" s="3" t="s">
        <v>34</v>
      </c>
      <c r="B137" s="3" t="s">
        <v>130</v>
      </c>
      <c r="C137" s="7" t="s">
        <v>109</v>
      </c>
      <c r="D137" s="11">
        <v>2991</v>
      </c>
      <c r="E137" s="11">
        <v>2674</v>
      </c>
      <c r="F137" s="7">
        <v>333</v>
      </c>
      <c r="G137" s="7">
        <v>454</v>
      </c>
      <c r="H137" s="11">
        <v>3324</v>
      </c>
      <c r="I137" s="11">
        <v>2662321</v>
      </c>
    </row>
    <row r="138" spans="1:9" x14ac:dyDescent="0.2">
      <c r="A138" s="3" t="s">
        <v>35</v>
      </c>
      <c r="B138" s="3" t="s">
        <v>130</v>
      </c>
      <c r="C138" s="7">
        <v>676</v>
      </c>
      <c r="D138" s="11">
        <v>30139</v>
      </c>
      <c r="E138" s="11">
        <v>31614</v>
      </c>
      <c r="F138" s="11">
        <v>3610</v>
      </c>
      <c r="G138" s="11">
        <v>5343</v>
      </c>
      <c r="H138" s="11">
        <v>33749</v>
      </c>
      <c r="I138" s="11">
        <v>42607702</v>
      </c>
    </row>
    <row r="139" spans="1:9" x14ac:dyDescent="0.2">
      <c r="A139" s="3" t="s">
        <v>36</v>
      </c>
      <c r="C139" s="7">
        <v>371</v>
      </c>
      <c r="D139" s="11">
        <v>9243</v>
      </c>
      <c r="E139" s="11">
        <v>8775</v>
      </c>
      <c r="F139" s="7">
        <v>787</v>
      </c>
      <c r="G139" s="11">
        <v>1415</v>
      </c>
      <c r="H139" s="11">
        <v>10030</v>
      </c>
      <c r="I139" s="11">
        <v>12273828</v>
      </c>
    </row>
    <row r="140" spans="1:9" x14ac:dyDescent="0.2">
      <c r="A140" s="3" t="s">
        <v>38</v>
      </c>
      <c r="C140" s="7">
        <v>350</v>
      </c>
      <c r="D140" s="11">
        <v>22636</v>
      </c>
      <c r="E140" s="11">
        <v>26552</v>
      </c>
      <c r="F140" s="11">
        <v>3959</v>
      </c>
      <c r="G140" s="11">
        <v>7192</v>
      </c>
      <c r="H140" s="11">
        <v>26595</v>
      </c>
      <c r="I140" s="11">
        <v>40468309</v>
      </c>
    </row>
    <row r="141" spans="1:9" x14ac:dyDescent="0.2">
      <c r="A141" s="3" t="s">
        <v>39</v>
      </c>
      <c r="B141" s="3" t="s">
        <v>130</v>
      </c>
      <c r="C141" s="7">
        <v>174</v>
      </c>
      <c r="D141" s="11">
        <v>10610</v>
      </c>
      <c r="E141" s="11">
        <v>10902</v>
      </c>
      <c r="F141" s="11">
        <v>2190</v>
      </c>
      <c r="G141" s="11">
        <v>2510</v>
      </c>
      <c r="H141" s="11">
        <v>12800</v>
      </c>
      <c r="I141" s="11">
        <v>12586055</v>
      </c>
    </row>
    <row r="142" spans="1:9" x14ac:dyDescent="0.2">
      <c r="A142" s="3" t="s">
        <v>40</v>
      </c>
      <c r="B142" s="3" t="s">
        <v>130</v>
      </c>
      <c r="C142" s="7" t="s">
        <v>109</v>
      </c>
      <c r="D142" s="11">
        <v>1454</v>
      </c>
      <c r="E142" s="11">
        <v>1304</v>
      </c>
      <c r="F142" s="7">
        <v>246</v>
      </c>
      <c r="G142" s="7">
        <v>305</v>
      </c>
      <c r="H142" s="11">
        <v>1700</v>
      </c>
      <c r="I142" s="11">
        <v>2418882</v>
      </c>
    </row>
    <row r="143" spans="1:9" x14ac:dyDescent="0.2">
      <c r="A143" s="3" t="s">
        <v>41</v>
      </c>
      <c r="C143" s="7">
        <v>308</v>
      </c>
      <c r="D143" s="11">
        <v>14931</v>
      </c>
      <c r="E143" s="11">
        <v>17170</v>
      </c>
      <c r="F143" s="11">
        <v>2055</v>
      </c>
      <c r="G143" s="11">
        <v>3397</v>
      </c>
      <c r="H143" s="11">
        <v>16986</v>
      </c>
      <c r="I143" s="11">
        <v>36632468</v>
      </c>
    </row>
    <row r="144" spans="1:9" ht="12" thickBot="1" x14ac:dyDescent="0.25">
      <c r="A144" s="2" t="s">
        <v>42</v>
      </c>
      <c r="B144" s="2" t="s">
        <v>130</v>
      </c>
      <c r="C144" s="9" t="s">
        <v>109</v>
      </c>
      <c r="D144" s="12">
        <v>3354</v>
      </c>
      <c r="E144" s="12">
        <v>4350</v>
      </c>
      <c r="F144" s="9">
        <v>397</v>
      </c>
      <c r="G144" s="9">
        <v>794</v>
      </c>
      <c r="H144" s="12">
        <v>3751</v>
      </c>
      <c r="I144" s="12">
        <v>2397872</v>
      </c>
    </row>
    <row r="146" spans="1:9" x14ac:dyDescent="0.2">
      <c r="A146" s="3" t="s">
        <v>43</v>
      </c>
      <c r="C146" s="11">
        <v>4817</v>
      </c>
      <c r="D146" s="11">
        <v>235809</v>
      </c>
      <c r="E146" s="11">
        <v>253031</v>
      </c>
      <c r="F146" s="11">
        <v>33690</v>
      </c>
      <c r="G146" s="11">
        <v>58524</v>
      </c>
      <c r="H146" s="11">
        <v>269952</v>
      </c>
      <c r="I146" s="11">
        <v>426501043</v>
      </c>
    </row>
    <row r="147" spans="1:9" ht="12" thickBot="1" x14ac:dyDescent="0.25">
      <c r="A147" s="2"/>
      <c r="B147" s="2"/>
      <c r="C147" s="9"/>
      <c r="D147" s="9"/>
      <c r="E147" s="9"/>
      <c r="F147" s="9"/>
      <c r="G147" s="9"/>
      <c r="H147" s="9"/>
      <c r="I147" s="9"/>
    </row>
    <row r="149" spans="1:9" x14ac:dyDescent="0.2">
      <c r="A149" s="3" t="s">
        <v>73</v>
      </c>
    </row>
  </sheetData>
  <mergeCells count="1">
    <mergeCell ref="H42:I42"/>
  </mergeCells>
  <phoneticPr fontId="1" type="noConversion"/>
  <pageMargins left="0.75" right="0.75" top="1" bottom="1"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8"/>
  <sheetViews>
    <sheetView showGridLines="0" workbookViewId="0">
      <selection activeCell="I16" sqref="I16"/>
    </sheetView>
  </sheetViews>
  <sheetFormatPr baseColWidth="10" defaultRowHeight="11.25" x14ac:dyDescent="0.2"/>
  <cols>
    <col min="1" max="3" width="11.42578125" style="3"/>
    <col min="4" max="6" width="11.42578125" style="7"/>
    <col min="7" max="16384" width="11.42578125" style="3"/>
  </cols>
  <sheetData>
    <row r="1" spans="1:6" x14ac:dyDescent="0.2">
      <c r="A1" s="1" t="s">
        <v>0</v>
      </c>
      <c r="B1" s="1"/>
      <c r="C1" s="1"/>
      <c r="D1" s="32"/>
      <c r="E1" s="32"/>
      <c r="F1" s="32"/>
    </row>
    <row r="2" spans="1:6" x14ac:dyDescent="0.2">
      <c r="A2" s="1"/>
      <c r="B2" s="1"/>
      <c r="C2" s="1"/>
      <c r="D2" s="32"/>
      <c r="E2" s="32"/>
      <c r="F2" s="32"/>
    </row>
    <row r="3" spans="1:6" x14ac:dyDescent="0.2">
      <c r="A3" s="1" t="s">
        <v>1</v>
      </c>
      <c r="B3" s="1"/>
      <c r="C3" s="1"/>
      <c r="D3" s="32"/>
      <c r="E3" s="32"/>
      <c r="F3" s="32"/>
    </row>
    <row r="4" spans="1:6" ht="12" thickBot="1" x14ac:dyDescent="0.25">
      <c r="A4" s="2" t="s">
        <v>106</v>
      </c>
      <c r="B4" s="2"/>
      <c r="C4" s="2"/>
      <c r="D4" s="9"/>
      <c r="E4" s="9"/>
      <c r="F4" s="9"/>
    </row>
    <row r="5" spans="1:6" x14ac:dyDescent="0.2">
      <c r="D5" s="37" t="s">
        <v>3</v>
      </c>
      <c r="E5" s="38"/>
      <c r="F5" s="38"/>
    </row>
    <row r="6" spans="1:6" x14ac:dyDescent="0.2">
      <c r="C6" s="7" t="s">
        <v>100</v>
      </c>
      <c r="D6" s="7" t="s">
        <v>5</v>
      </c>
      <c r="E6" s="35" t="s">
        <v>6</v>
      </c>
      <c r="F6" s="35" t="s">
        <v>7</v>
      </c>
    </row>
    <row r="7" spans="1:6" x14ac:dyDescent="0.2">
      <c r="A7" s="3" t="s">
        <v>8</v>
      </c>
      <c r="C7" s="7" t="s">
        <v>107</v>
      </c>
      <c r="D7" s="7" t="s">
        <v>10</v>
      </c>
      <c r="E7" s="7" t="s">
        <v>11</v>
      </c>
      <c r="F7" s="7" t="s">
        <v>12</v>
      </c>
    </row>
    <row r="8" spans="1:6" x14ac:dyDescent="0.2">
      <c r="C8" s="7" t="s">
        <v>13</v>
      </c>
      <c r="D8" s="7" t="s">
        <v>14</v>
      </c>
      <c r="E8" s="7" t="s">
        <v>15</v>
      </c>
      <c r="F8" s="7" t="s">
        <v>16</v>
      </c>
    </row>
    <row r="9" spans="1:6" ht="12" thickBot="1" x14ac:dyDescent="0.25">
      <c r="A9" s="2"/>
      <c r="B9" s="2"/>
      <c r="C9" s="9" t="s">
        <v>108</v>
      </c>
      <c r="D9" s="9" t="s">
        <v>18</v>
      </c>
      <c r="E9" s="9" t="s">
        <v>19</v>
      </c>
      <c r="F9" s="9" t="s">
        <v>20</v>
      </c>
    </row>
    <row r="11" spans="1:6" x14ac:dyDescent="0.2">
      <c r="A11" s="16" t="s">
        <v>21</v>
      </c>
      <c r="B11" s="16"/>
      <c r="C11" s="17" t="s">
        <v>109</v>
      </c>
      <c r="D11" s="17">
        <v>112</v>
      </c>
      <c r="E11" s="17">
        <v>306</v>
      </c>
      <c r="F11" s="18">
        <v>112258</v>
      </c>
    </row>
    <row r="12" spans="1:6" x14ac:dyDescent="0.2">
      <c r="A12" s="16" t="s">
        <v>22</v>
      </c>
      <c r="B12" s="16"/>
      <c r="C12" s="17">
        <v>81</v>
      </c>
      <c r="D12" s="17">
        <v>631</v>
      </c>
      <c r="E12" s="18">
        <v>1065</v>
      </c>
      <c r="F12" s="18">
        <v>792615</v>
      </c>
    </row>
    <row r="13" spans="1:6" x14ac:dyDescent="0.2">
      <c r="A13" s="16" t="s">
        <v>23</v>
      </c>
      <c r="B13" s="16" t="s">
        <v>130</v>
      </c>
      <c r="C13" s="17">
        <v>36</v>
      </c>
      <c r="D13" s="18">
        <v>1220</v>
      </c>
      <c r="E13" s="18">
        <v>2327</v>
      </c>
      <c r="F13" s="18">
        <v>1772613</v>
      </c>
    </row>
    <row r="14" spans="1:6" x14ac:dyDescent="0.2">
      <c r="A14" s="16" t="s">
        <v>24</v>
      </c>
      <c r="B14" s="16"/>
      <c r="C14" s="17" t="s">
        <v>109</v>
      </c>
      <c r="D14" s="17">
        <v>257</v>
      </c>
      <c r="E14" s="17">
        <v>453</v>
      </c>
      <c r="F14" s="18">
        <v>323549</v>
      </c>
    </row>
    <row r="15" spans="1:6" x14ac:dyDescent="0.2">
      <c r="A15" s="16" t="s">
        <v>25</v>
      </c>
      <c r="B15" s="16"/>
      <c r="C15" s="17" t="s">
        <v>109</v>
      </c>
      <c r="D15" s="17">
        <v>308</v>
      </c>
      <c r="E15" s="17">
        <v>500</v>
      </c>
      <c r="F15" s="18">
        <v>399679</v>
      </c>
    </row>
    <row r="16" spans="1:6" x14ac:dyDescent="0.2">
      <c r="A16" s="16" t="s">
        <v>26</v>
      </c>
      <c r="B16" s="16" t="s">
        <v>130</v>
      </c>
      <c r="C16" s="17">
        <v>112</v>
      </c>
      <c r="D16" s="18">
        <v>3151</v>
      </c>
      <c r="E16" s="18">
        <v>6239</v>
      </c>
      <c r="F16" s="18">
        <v>6743927</v>
      </c>
    </row>
    <row r="17" spans="1:6" x14ac:dyDescent="0.2">
      <c r="A17" s="16" t="s">
        <v>27</v>
      </c>
      <c r="B17" s="16" t="s">
        <v>130</v>
      </c>
      <c r="C17" s="17">
        <v>84</v>
      </c>
      <c r="D17" s="18">
        <v>2751</v>
      </c>
      <c r="E17" s="18">
        <v>5194</v>
      </c>
      <c r="F17" s="18">
        <v>3757424</v>
      </c>
    </row>
    <row r="18" spans="1:6" x14ac:dyDescent="0.2">
      <c r="A18" s="16" t="s">
        <v>28</v>
      </c>
      <c r="B18" s="16" t="s">
        <v>130</v>
      </c>
      <c r="C18" s="17">
        <v>8</v>
      </c>
      <c r="D18" s="17">
        <v>666</v>
      </c>
      <c r="E18" s="18">
        <v>1793</v>
      </c>
      <c r="F18" s="18">
        <v>975928</v>
      </c>
    </row>
    <row r="19" spans="1:6" x14ac:dyDescent="0.2">
      <c r="A19" s="16" t="s">
        <v>29</v>
      </c>
      <c r="B19" s="16"/>
      <c r="C19" s="17">
        <v>16</v>
      </c>
      <c r="D19" s="17">
        <v>428</v>
      </c>
      <c r="E19" s="17">
        <v>687</v>
      </c>
      <c r="F19" s="18">
        <v>754187</v>
      </c>
    </row>
    <row r="20" spans="1:6" x14ac:dyDescent="0.2">
      <c r="A20" s="16" t="s">
        <v>30</v>
      </c>
      <c r="B20" s="16"/>
      <c r="C20" s="17">
        <v>151</v>
      </c>
      <c r="D20" s="18">
        <v>2955</v>
      </c>
      <c r="E20" s="18">
        <v>6287</v>
      </c>
      <c r="F20" s="18">
        <v>4201553</v>
      </c>
    </row>
    <row r="21" spans="1:6" x14ac:dyDescent="0.2">
      <c r="A21" s="16" t="s">
        <v>31</v>
      </c>
      <c r="B21" s="16"/>
      <c r="C21" s="17" t="s">
        <v>109</v>
      </c>
      <c r="D21" s="17">
        <v>6</v>
      </c>
      <c r="E21" s="17">
        <v>12</v>
      </c>
      <c r="F21" s="18">
        <v>9234</v>
      </c>
    </row>
    <row r="22" spans="1:6" x14ac:dyDescent="0.2">
      <c r="A22" s="16" t="s">
        <v>32</v>
      </c>
      <c r="B22" s="16"/>
      <c r="C22" s="17">
        <v>14</v>
      </c>
      <c r="D22" s="17">
        <v>260</v>
      </c>
      <c r="E22" s="17">
        <v>626</v>
      </c>
      <c r="F22" s="18">
        <v>778978</v>
      </c>
    </row>
    <row r="23" spans="1:6" x14ac:dyDescent="0.2">
      <c r="A23" s="16" t="s">
        <v>33</v>
      </c>
      <c r="B23" s="16"/>
      <c r="C23" s="17">
        <v>86</v>
      </c>
      <c r="D23" s="17">
        <v>759</v>
      </c>
      <c r="E23" s="18">
        <v>1497</v>
      </c>
      <c r="F23" s="18">
        <v>1078583</v>
      </c>
    </row>
    <row r="24" spans="1:6" x14ac:dyDescent="0.2">
      <c r="A24" s="16" t="s">
        <v>34</v>
      </c>
      <c r="B24" s="16"/>
      <c r="C24" s="17" t="s">
        <v>109</v>
      </c>
      <c r="D24" s="17">
        <v>141</v>
      </c>
      <c r="E24" s="17">
        <v>211</v>
      </c>
      <c r="F24" s="18">
        <v>103788</v>
      </c>
    </row>
    <row r="25" spans="1:6" x14ac:dyDescent="0.2">
      <c r="A25" s="16" t="s">
        <v>35</v>
      </c>
      <c r="B25" s="16"/>
      <c r="C25" s="17">
        <v>58</v>
      </c>
      <c r="D25" s="18">
        <v>1571</v>
      </c>
      <c r="E25" s="18">
        <v>2821</v>
      </c>
      <c r="F25" s="18">
        <v>1906149</v>
      </c>
    </row>
    <row r="26" spans="1:6" x14ac:dyDescent="0.2">
      <c r="A26" s="16" t="s">
        <v>36</v>
      </c>
      <c r="B26" s="16"/>
      <c r="C26" s="17">
        <v>20</v>
      </c>
      <c r="D26" s="17">
        <v>431</v>
      </c>
      <c r="E26" s="18">
        <v>1112</v>
      </c>
      <c r="F26" s="18">
        <v>552497</v>
      </c>
    </row>
    <row r="27" spans="1:6" x14ac:dyDescent="0.2">
      <c r="A27" s="16" t="s">
        <v>37</v>
      </c>
      <c r="B27" s="16" t="s">
        <v>132</v>
      </c>
      <c r="C27" s="17" t="s">
        <v>109</v>
      </c>
      <c r="D27" s="17">
        <v>116</v>
      </c>
      <c r="E27" s="17">
        <v>212</v>
      </c>
      <c r="F27" s="18">
        <v>235767</v>
      </c>
    </row>
    <row r="28" spans="1:6" x14ac:dyDescent="0.2">
      <c r="A28" s="16" t="s">
        <v>38</v>
      </c>
      <c r="B28" s="16"/>
      <c r="C28" s="17">
        <v>68</v>
      </c>
      <c r="D28" s="18">
        <v>2626</v>
      </c>
      <c r="E28" s="18">
        <v>5484</v>
      </c>
      <c r="F28" s="18">
        <v>4496194</v>
      </c>
    </row>
    <row r="29" spans="1:6" x14ac:dyDescent="0.2">
      <c r="A29" s="16" t="s">
        <v>39</v>
      </c>
      <c r="B29" s="16"/>
      <c r="C29" s="17">
        <v>14</v>
      </c>
      <c r="D29" s="18">
        <v>1074</v>
      </c>
      <c r="E29" s="18">
        <v>1749</v>
      </c>
      <c r="F29" s="18">
        <v>1003137</v>
      </c>
    </row>
    <row r="30" spans="1:6" x14ac:dyDescent="0.2">
      <c r="A30" s="16" t="s">
        <v>40</v>
      </c>
      <c r="B30" s="16"/>
      <c r="C30" s="17" t="s">
        <v>109</v>
      </c>
      <c r="D30" s="17">
        <v>67</v>
      </c>
      <c r="E30" s="17">
        <v>96</v>
      </c>
      <c r="F30" s="18">
        <v>107087</v>
      </c>
    </row>
    <row r="31" spans="1:6" x14ac:dyDescent="0.2">
      <c r="A31" s="16" t="s">
        <v>41</v>
      </c>
      <c r="B31" s="16"/>
      <c r="C31" s="17">
        <v>16</v>
      </c>
      <c r="D31" s="18">
        <v>1183</v>
      </c>
      <c r="E31" s="18">
        <v>2291</v>
      </c>
      <c r="F31" s="18">
        <v>1948097</v>
      </c>
    </row>
    <row r="32" spans="1:6" ht="12" thickBot="1" x14ac:dyDescent="0.25">
      <c r="A32" s="19" t="s">
        <v>42</v>
      </c>
      <c r="B32" s="19" t="s">
        <v>130</v>
      </c>
      <c r="C32" s="20" t="s">
        <v>109</v>
      </c>
      <c r="D32" s="20">
        <v>322</v>
      </c>
      <c r="E32" s="20">
        <v>631</v>
      </c>
      <c r="F32" s="21">
        <v>158354</v>
      </c>
    </row>
    <row r="33" spans="1:9" ht="12" thickBot="1" x14ac:dyDescent="0.25">
      <c r="A33" s="19" t="s">
        <v>43</v>
      </c>
      <c r="B33" s="19"/>
      <c r="C33" s="20">
        <v>764</v>
      </c>
      <c r="D33" s="21">
        <v>21035</v>
      </c>
      <c r="E33" s="21">
        <v>41593</v>
      </c>
      <c r="F33" s="21">
        <v>32211598</v>
      </c>
    </row>
    <row r="37" spans="1:9" x14ac:dyDescent="0.2">
      <c r="A37" s="1" t="s">
        <v>44</v>
      </c>
      <c r="B37" s="1"/>
      <c r="C37" s="1"/>
      <c r="D37" s="32"/>
      <c r="E37" s="32"/>
      <c r="F37" s="32"/>
      <c r="G37" s="1"/>
      <c r="H37" s="1"/>
      <c r="I37" s="1"/>
    </row>
    <row r="38" spans="1:9" ht="12" thickBot="1" x14ac:dyDescent="0.25">
      <c r="A38" s="2" t="s">
        <v>106</v>
      </c>
      <c r="B38" s="2"/>
      <c r="C38" s="2"/>
      <c r="D38" s="9"/>
      <c r="E38" s="9"/>
      <c r="F38" s="9"/>
      <c r="G38" s="2"/>
      <c r="H38" s="2"/>
      <c r="I38" s="2"/>
    </row>
    <row r="39" spans="1:9" x14ac:dyDescent="0.2">
      <c r="A39" s="13"/>
      <c r="B39" s="13"/>
      <c r="C39" s="13"/>
      <c r="D39" s="6"/>
      <c r="E39" s="6"/>
    </row>
    <row r="40" spans="1:9" x14ac:dyDescent="0.2">
      <c r="C40" s="40"/>
      <c r="D40" s="36" t="s">
        <v>45</v>
      </c>
      <c r="E40" s="36"/>
      <c r="F40" s="36" t="s">
        <v>46</v>
      </c>
      <c r="G40" s="36"/>
      <c r="H40" s="36" t="s">
        <v>47</v>
      </c>
      <c r="I40" s="36"/>
    </row>
    <row r="41" spans="1:9" x14ac:dyDescent="0.2">
      <c r="C41" s="7" t="s">
        <v>48</v>
      </c>
      <c r="D41" s="35" t="s">
        <v>49</v>
      </c>
      <c r="E41" s="7" t="s">
        <v>50</v>
      </c>
      <c r="F41" s="7" t="s">
        <v>52</v>
      </c>
      <c r="G41" s="7" t="s">
        <v>51</v>
      </c>
      <c r="H41" s="7" t="s">
        <v>52</v>
      </c>
      <c r="I41" s="7" t="s">
        <v>53</v>
      </c>
    </row>
    <row r="42" spans="1:9" x14ac:dyDescent="0.2">
      <c r="A42" s="3" t="s">
        <v>8</v>
      </c>
      <c r="C42" s="7" t="s">
        <v>54</v>
      </c>
      <c r="D42" s="7" t="s">
        <v>55</v>
      </c>
      <c r="E42" s="7" t="s">
        <v>56</v>
      </c>
      <c r="F42" s="7" t="s">
        <v>110</v>
      </c>
      <c r="G42" s="7" t="s">
        <v>57</v>
      </c>
      <c r="H42" s="7" t="s">
        <v>58</v>
      </c>
      <c r="I42" s="7" t="s">
        <v>59</v>
      </c>
    </row>
    <row r="43" spans="1:9" x14ac:dyDescent="0.2">
      <c r="C43" s="7" t="s">
        <v>60</v>
      </c>
      <c r="D43" s="7" t="s">
        <v>61</v>
      </c>
      <c r="E43" s="7" t="s">
        <v>62</v>
      </c>
      <c r="F43" s="7" t="s">
        <v>64</v>
      </c>
      <c r="G43" s="7" t="s">
        <v>62</v>
      </c>
      <c r="H43" s="5" t="s">
        <v>64</v>
      </c>
      <c r="I43" s="7" t="s">
        <v>65</v>
      </c>
    </row>
    <row r="44" spans="1:9" ht="12" thickBot="1" x14ac:dyDescent="0.25">
      <c r="A44" s="2"/>
      <c r="B44" s="2"/>
      <c r="C44" s="9" t="s">
        <v>66</v>
      </c>
      <c r="D44" s="9" t="s">
        <v>67</v>
      </c>
      <c r="E44" s="9" t="s">
        <v>68</v>
      </c>
      <c r="F44" s="9" t="s">
        <v>111</v>
      </c>
      <c r="G44" s="9" t="s">
        <v>70</v>
      </c>
      <c r="H44" s="9" t="s">
        <v>71</v>
      </c>
      <c r="I44" s="9" t="s">
        <v>72</v>
      </c>
    </row>
    <row r="46" spans="1:9" x14ac:dyDescent="0.2">
      <c r="A46" s="16" t="s">
        <v>21</v>
      </c>
      <c r="B46" s="16"/>
      <c r="C46" s="17">
        <v>0</v>
      </c>
      <c r="D46" s="17">
        <v>25</v>
      </c>
      <c r="E46" s="17">
        <v>50</v>
      </c>
      <c r="F46" s="17">
        <v>9</v>
      </c>
      <c r="G46" s="17">
        <v>21</v>
      </c>
      <c r="H46" s="17">
        <v>34</v>
      </c>
      <c r="I46" s="18">
        <v>42366</v>
      </c>
    </row>
    <row r="47" spans="1:9" x14ac:dyDescent="0.2">
      <c r="A47" s="16" t="s">
        <v>22</v>
      </c>
      <c r="B47" s="16" t="s">
        <v>130</v>
      </c>
      <c r="C47" s="17">
        <v>76</v>
      </c>
      <c r="D47" s="17">
        <v>557</v>
      </c>
      <c r="E47" s="17">
        <v>682</v>
      </c>
      <c r="F47" s="17">
        <v>42</v>
      </c>
      <c r="G47" s="17">
        <v>51</v>
      </c>
      <c r="H47" s="17">
        <v>599</v>
      </c>
      <c r="I47" s="18">
        <v>857888</v>
      </c>
    </row>
    <row r="48" spans="1:9" x14ac:dyDescent="0.2">
      <c r="A48" s="16" t="s">
        <v>23</v>
      </c>
      <c r="B48" s="16" t="s">
        <v>130</v>
      </c>
      <c r="C48" s="17">
        <v>26</v>
      </c>
      <c r="D48" s="17">
        <v>777</v>
      </c>
      <c r="E48" s="18">
        <v>1233</v>
      </c>
      <c r="F48" s="17">
        <v>131</v>
      </c>
      <c r="G48" s="17">
        <v>189</v>
      </c>
      <c r="H48" s="17">
        <v>908</v>
      </c>
      <c r="I48" s="18">
        <v>1497175</v>
      </c>
    </row>
    <row r="49" spans="1:9" x14ac:dyDescent="0.2">
      <c r="A49" s="16" t="s">
        <v>24</v>
      </c>
      <c r="B49" s="16"/>
      <c r="C49" s="17">
        <v>0</v>
      </c>
      <c r="D49" s="17">
        <v>90</v>
      </c>
      <c r="E49" s="17">
        <v>123</v>
      </c>
      <c r="F49" s="17">
        <v>14</v>
      </c>
      <c r="G49" s="17">
        <v>23</v>
      </c>
      <c r="H49" s="17">
        <v>104</v>
      </c>
      <c r="I49" s="18">
        <v>151429</v>
      </c>
    </row>
    <row r="50" spans="1:9" x14ac:dyDescent="0.2">
      <c r="A50" s="16" t="s">
        <v>25</v>
      </c>
      <c r="B50" s="16"/>
      <c r="C50" s="17">
        <v>0</v>
      </c>
      <c r="D50" s="17">
        <v>305</v>
      </c>
      <c r="E50" s="17">
        <v>559</v>
      </c>
      <c r="F50" s="17">
        <v>42</v>
      </c>
      <c r="G50" s="17">
        <v>68</v>
      </c>
      <c r="H50" s="17">
        <v>347</v>
      </c>
      <c r="I50" s="18">
        <v>757359</v>
      </c>
    </row>
    <row r="51" spans="1:9" x14ac:dyDescent="0.2">
      <c r="A51" s="16" t="s">
        <v>26</v>
      </c>
      <c r="B51" s="16" t="s">
        <v>130</v>
      </c>
      <c r="C51" s="17">
        <v>100</v>
      </c>
      <c r="D51" s="18">
        <v>1595</v>
      </c>
      <c r="E51" s="18">
        <v>2240</v>
      </c>
      <c r="F51" s="17">
        <v>352</v>
      </c>
      <c r="G51" s="17">
        <v>452</v>
      </c>
      <c r="H51" s="18">
        <v>1947</v>
      </c>
      <c r="I51" s="18">
        <v>4580660</v>
      </c>
    </row>
    <row r="52" spans="1:9" x14ac:dyDescent="0.2">
      <c r="A52" s="16" t="s">
        <v>27</v>
      </c>
      <c r="B52" s="16" t="s">
        <v>130</v>
      </c>
      <c r="C52" s="17">
        <v>118</v>
      </c>
      <c r="D52" s="18">
        <v>1524</v>
      </c>
      <c r="E52" s="18">
        <v>1167</v>
      </c>
      <c r="F52" s="17">
        <v>233</v>
      </c>
      <c r="G52" s="17">
        <v>453</v>
      </c>
      <c r="H52" s="18">
        <v>1757</v>
      </c>
      <c r="I52" s="18">
        <v>2833340</v>
      </c>
    </row>
    <row r="53" spans="1:9" x14ac:dyDescent="0.2">
      <c r="A53" s="16" t="s">
        <v>28</v>
      </c>
      <c r="B53" s="16" t="s">
        <v>130</v>
      </c>
      <c r="C53" s="17">
        <v>7</v>
      </c>
      <c r="D53" s="17">
        <v>205</v>
      </c>
      <c r="E53" s="17">
        <v>298</v>
      </c>
      <c r="F53" s="17">
        <v>3</v>
      </c>
      <c r="G53" s="17">
        <v>68</v>
      </c>
      <c r="H53" s="17">
        <v>208</v>
      </c>
      <c r="I53" s="18">
        <v>412198</v>
      </c>
    </row>
    <row r="54" spans="1:9" x14ac:dyDescent="0.2">
      <c r="A54" s="16" t="s">
        <v>29</v>
      </c>
      <c r="B54" s="16"/>
      <c r="C54" s="17">
        <v>0</v>
      </c>
      <c r="D54" s="17">
        <v>141</v>
      </c>
      <c r="E54" s="17">
        <v>136</v>
      </c>
      <c r="F54" s="17">
        <v>67</v>
      </c>
      <c r="G54" s="17">
        <v>76</v>
      </c>
      <c r="H54" s="17">
        <v>208</v>
      </c>
      <c r="I54" s="18">
        <v>195263</v>
      </c>
    </row>
    <row r="55" spans="1:9" x14ac:dyDescent="0.2">
      <c r="A55" s="16" t="s">
        <v>30</v>
      </c>
      <c r="B55" s="16" t="s">
        <v>130</v>
      </c>
      <c r="C55" s="17">
        <v>69</v>
      </c>
      <c r="D55" s="18">
        <v>1616</v>
      </c>
      <c r="E55" s="18">
        <v>3099</v>
      </c>
      <c r="F55" s="17">
        <v>13</v>
      </c>
      <c r="G55" s="17">
        <v>341</v>
      </c>
      <c r="H55" s="18">
        <v>1629</v>
      </c>
      <c r="I55" s="18">
        <v>3298418</v>
      </c>
    </row>
    <row r="56" spans="1:9" x14ac:dyDescent="0.2">
      <c r="A56" s="16" t="s">
        <v>31</v>
      </c>
      <c r="B56" s="16"/>
      <c r="C56" s="17">
        <v>0</v>
      </c>
      <c r="D56" s="17">
        <v>85</v>
      </c>
      <c r="E56" s="17">
        <v>74</v>
      </c>
      <c r="F56" s="17">
        <v>70</v>
      </c>
      <c r="G56" s="17">
        <v>76</v>
      </c>
      <c r="H56" s="17">
        <v>155</v>
      </c>
      <c r="I56" s="18">
        <v>134994</v>
      </c>
    </row>
    <row r="57" spans="1:9" x14ac:dyDescent="0.2">
      <c r="A57" s="16" t="s">
        <v>32</v>
      </c>
      <c r="B57" s="16"/>
      <c r="C57" s="17">
        <v>64</v>
      </c>
      <c r="D57" s="17">
        <v>220</v>
      </c>
      <c r="E57" s="17">
        <v>416</v>
      </c>
      <c r="F57" s="17">
        <v>27</v>
      </c>
      <c r="G57" s="17">
        <v>45</v>
      </c>
      <c r="H57" s="17">
        <v>247</v>
      </c>
      <c r="I57" s="18">
        <v>513537</v>
      </c>
    </row>
    <row r="58" spans="1:9" x14ac:dyDescent="0.2">
      <c r="A58" s="16" t="s">
        <v>33</v>
      </c>
      <c r="B58" s="16"/>
      <c r="C58" s="17">
        <v>93</v>
      </c>
      <c r="D58" s="17">
        <v>401</v>
      </c>
      <c r="E58" s="17">
        <v>620</v>
      </c>
      <c r="F58" s="17">
        <v>27</v>
      </c>
      <c r="G58" s="17">
        <v>45</v>
      </c>
      <c r="H58" s="17">
        <v>428</v>
      </c>
      <c r="I58" s="18">
        <v>770280</v>
      </c>
    </row>
    <row r="59" spans="1:9" x14ac:dyDescent="0.2">
      <c r="A59" s="16" t="s">
        <v>34</v>
      </c>
      <c r="B59" s="16" t="s">
        <v>130</v>
      </c>
      <c r="C59" s="17">
        <v>0</v>
      </c>
      <c r="D59" s="17">
        <v>63</v>
      </c>
      <c r="E59" s="17">
        <v>67</v>
      </c>
      <c r="F59" s="17">
        <v>10</v>
      </c>
      <c r="G59" s="17">
        <v>13</v>
      </c>
      <c r="H59" s="17">
        <v>73</v>
      </c>
      <c r="I59" s="18">
        <v>46303</v>
      </c>
    </row>
    <row r="60" spans="1:9" x14ac:dyDescent="0.2">
      <c r="A60" s="16" t="s">
        <v>35</v>
      </c>
      <c r="B60" s="16"/>
      <c r="C60" s="17">
        <v>33</v>
      </c>
      <c r="D60" s="17">
        <v>894</v>
      </c>
      <c r="E60" s="18">
        <v>1120</v>
      </c>
      <c r="F60" s="17">
        <v>205</v>
      </c>
      <c r="G60" s="17">
        <v>299</v>
      </c>
      <c r="H60" s="18">
        <v>1099</v>
      </c>
      <c r="I60" s="18">
        <v>1643111</v>
      </c>
    </row>
    <row r="61" spans="1:9" x14ac:dyDescent="0.2">
      <c r="A61" s="16" t="s">
        <v>36</v>
      </c>
      <c r="B61" s="16"/>
      <c r="C61" s="17">
        <v>29</v>
      </c>
      <c r="D61" s="17">
        <v>237</v>
      </c>
      <c r="E61" s="17">
        <v>212</v>
      </c>
      <c r="F61" s="17">
        <v>36</v>
      </c>
      <c r="G61" s="17">
        <v>39</v>
      </c>
      <c r="H61" s="17">
        <v>273</v>
      </c>
      <c r="I61" s="18">
        <v>308103</v>
      </c>
    </row>
    <row r="62" spans="1:9" x14ac:dyDescent="0.2">
      <c r="A62" s="16" t="s">
        <v>37</v>
      </c>
      <c r="B62" s="16" t="s">
        <v>112</v>
      </c>
      <c r="C62" s="17">
        <v>0</v>
      </c>
      <c r="D62" s="17">
        <v>271</v>
      </c>
      <c r="E62" s="17">
        <v>302</v>
      </c>
      <c r="F62" s="17">
        <v>17</v>
      </c>
      <c r="G62" s="17">
        <v>25</v>
      </c>
      <c r="H62" s="17">
        <v>288</v>
      </c>
      <c r="I62" s="18">
        <v>549106</v>
      </c>
    </row>
    <row r="63" spans="1:9" x14ac:dyDescent="0.2">
      <c r="A63" s="16" t="s">
        <v>38</v>
      </c>
      <c r="B63" s="16" t="s">
        <v>130</v>
      </c>
      <c r="C63" s="17">
        <v>143</v>
      </c>
      <c r="D63" s="18">
        <v>1222</v>
      </c>
      <c r="E63" s="18">
        <v>1877</v>
      </c>
      <c r="F63" s="17">
        <v>150</v>
      </c>
      <c r="G63" s="17">
        <v>201</v>
      </c>
      <c r="H63" s="18">
        <v>1372</v>
      </c>
      <c r="I63" s="18">
        <v>2595824</v>
      </c>
    </row>
    <row r="64" spans="1:9" x14ac:dyDescent="0.2">
      <c r="A64" s="16" t="s">
        <v>39</v>
      </c>
      <c r="B64" s="16" t="s">
        <v>130</v>
      </c>
      <c r="C64" s="17">
        <v>25</v>
      </c>
      <c r="D64" s="17">
        <v>685</v>
      </c>
      <c r="E64" s="17">
        <v>716</v>
      </c>
      <c r="F64" s="17">
        <v>150</v>
      </c>
      <c r="G64" s="17">
        <v>153</v>
      </c>
      <c r="H64" s="17">
        <v>835</v>
      </c>
      <c r="I64" s="18">
        <v>885991</v>
      </c>
    </row>
    <row r="65" spans="1:9" x14ac:dyDescent="0.2">
      <c r="A65" s="16" t="s">
        <v>40</v>
      </c>
      <c r="B65" s="16"/>
      <c r="C65" s="17">
        <v>0</v>
      </c>
      <c r="D65" s="17">
        <v>73</v>
      </c>
      <c r="E65" s="17">
        <v>86</v>
      </c>
      <c r="F65" s="17">
        <v>33</v>
      </c>
      <c r="G65" s="17">
        <v>45</v>
      </c>
      <c r="H65" s="17">
        <v>106</v>
      </c>
      <c r="I65" s="18">
        <v>189419</v>
      </c>
    </row>
    <row r="66" spans="1:9" x14ac:dyDescent="0.2">
      <c r="A66" s="16" t="s">
        <v>41</v>
      </c>
      <c r="B66" s="16"/>
      <c r="C66" s="17">
        <v>38</v>
      </c>
      <c r="D66" s="17">
        <v>868</v>
      </c>
      <c r="E66" s="18">
        <v>1183</v>
      </c>
      <c r="F66" s="17">
        <v>96</v>
      </c>
      <c r="G66" s="17">
        <v>152</v>
      </c>
      <c r="H66" s="17">
        <v>964</v>
      </c>
      <c r="I66" s="18">
        <v>2557261</v>
      </c>
    </row>
    <row r="67" spans="1:9" ht="12" thickBot="1" x14ac:dyDescent="0.25">
      <c r="A67" s="19" t="s">
        <v>42</v>
      </c>
      <c r="B67" s="19"/>
      <c r="C67" s="20">
        <v>0</v>
      </c>
      <c r="D67" s="20">
        <v>210</v>
      </c>
      <c r="E67" s="20">
        <v>277</v>
      </c>
      <c r="F67" s="20">
        <v>17</v>
      </c>
      <c r="G67" s="20">
        <v>29</v>
      </c>
      <c r="H67" s="20">
        <v>227</v>
      </c>
      <c r="I67" s="21">
        <v>180119</v>
      </c>
    </row>
    <row r="68" spans="1:9" ht="12" thickBot="1" x14ac:dyDescent="0.25">
      <c r="A68" s="19" t="s">
        <v>43</v>
      </c>
      <c r="B68" s="19"/>
      <c r="C68" s="20">
        <v>821</v>
      </c>
      <c r="D68" s="21">
        <v>12064</v>
      </c>
      <c r="E68" s="21">
        <v>16537</v>
      </c>
      <c r="F68" s="21">
        <v>1744</v>
      </c>
      <c r="G68" s="21">
        <v>2864</v>
      </c>
      <c r="H68" s="21">
        <v>13808</v>
      </c>
      <c r="I68" s="21">
        <v>25000144</v>
      </c>
    </row>
    <row r="69" spans="1:9" x14ac:dyDescent="0.2">
      <c r="A69" s="16"/>
      <c r="B69" s="16"/>
      <c r="C69" s="16"/>
      <c r="D69" s="17"/>
      <c r="E69" s="17"/>
      <c r="F69" s="17"/>
      <c r="G69" s="16"/>
      <c r="H69" s="16"/>
      <c r="I69" s="16"/>
    </row>
    <row r="70" spans="1:9" x14ac:dyDescent="0.2">
      <c r="A70" s="16" t="s">
        <v>73</v>
      </c>
      <c r="B70" s="16"/>
      <c r="C70" s="16"/>
      <c r="D70" s="17"/>
      <c r="E70" s="17"/>
      <c r="F70" s="17"/>
      <c r="G70" s="16"/>
      <c r="H70" s="16"/>
      <c r="I70" s="16"/>
    </row>
    <row r="71" spans="1:9" x14ac:dyDescent="0.2">
      <c r="A71" s="3" t="s">
        <v>113</v>
      </c>
    </row>
    <row r="74" spans="1:9" x14ac:dyDescent="0.2">
      <c r="A74" s="1" t="s">
        <v>74</v>
      </c>
      <c r="B74" s="1"/>
      <c r="C74" s="1"/>
      <c r="D74" s="32"/>
      <c r="E74" s="32"/>
      <c r="F74" s="32"/>
      <c r="G74" s="1"/>
      <c r="H74" s="1"/>
      <c r="I74" s="1"/>
    </row>
    <row r="75" spans="1:9" ht="12" thickBot="1" x14ac:dyDescent="0.25">
      <c r="A75" s="2" t="s">
        <v>106</v>
      </c>
      <c r="B75" s="2"/>
      <c r="C75" s="2"/>
      <c r="D75" s="9"/>
      <c r="E75" s="9"/>
      <c r="F75" s="9"/>
      <c r="G75" s="2"/>
      <c r="H75" s="2"/>
      <c r="I75" s="2"/>
    </row>
    <row r="76" spans="1:9" x14ac:dyDescent="0.2">
      <c r="C76" s="40"/>
      <c r="D76" s="37" t="s">
        <v>75</v>
      </c>
      <c r="E76" s="37"/>
      <c r="F76" s="37" t="s">
        <v>76</v>
      </c>
      <c r="G76" s="37"/>
      <c r="H76" s="37" t="s">
        <v>77</v>
      </c>
      <c r="I76" s="37"/>
    </row>
    <row r="77" spans="1:9" x14ac:dyDescent="0.2">
      <c r="C77" s="7" t="s">
        <v>126</v>
      </c>
      <c r="I77" s="7" t="s">
        <v>79</v>
      </c>
    </row>
    <row r="78" spans="1:9" x14ac:dyDescent="0.2">
      <c r="A78" s="3" t="s">
        <v>8</v>
      </c>
      <c r="C78" s="7" t="s">
        <v>80</v>
      </c>
      <c r="D78" s="7" t="s">
        <v>81</v>
      </c>
      <c r="E78" s="7" t="s">
        <v>82</v>
      </c>
      <c r="F78" s="7" t="s">
        <v>83</v>
      </c>
      <c r="G78" s="7" t="s">
        <v>84</v>
      </c>
      <c r="H78" s="5" t="s">
        <v>85</v>
      </c>
      <c r="I78" s="7" t="s">
        <v>86</v>
      </c>
    </row>
    <row r="79" spans="1:9" x14ac:dyDescent="0.2">
      <c r="C79" s="7" t="s">
        <v>87</v>
      </c>
      <c r="D79" s="7" t="s">
        <v>63</v>
      </c>
      <c r="E79" s="7" t="s">
        <v>88</v>
      </c>
      <c r="F79" s="7" t="s">
        <v>89</v>
      </c>
      <c r="G79" s="7" t="s">
        <v>90</v>
      </c>
      <c r="H79" s="7" t="s">
        <v>89</v>
      </c>
      <c r="I79" s="7" t="s">
        <v>91</v>
      </c>
    </row>
    <row r="80" spans="1:9" ht="12" thickBot="1" x14ac:dyDescent="0.25">
      <c r="A80" s="2"/>
      <c r="B80" s="2"/>
      <c r="C80" s="9" t="s">
        <v>92</v>
      </c>
      <c r="D80" s="9" t="s">
        <v>93</v>
      </c>
      <c r="E80" s="9" t="s">
        <v>94</v>
      </c>
      <c r="F80" s="9" t="s">
        <v>95</v>
      </c>
      <c r="G80" s="9" t="s">
        <v>96</v>
      </c>
      <c r="H80" s="9" t="s">
        <v>97</v>
      </c>
      <c r="I80" s="9" t="s">
        <v>98</v>
      </c>
    </row>
    <row r="81" spans="1:9" x14ac:dyDescent="0.2">
      <c r="C81" s="10"/>
      <c r="D81" s="33"/>
      <c r="E81" s="33"/>
      <c r="F81" s="33"/>
      <c r="G81" s="10"/>
      <c r="H81" s="10"/>
      <c r="I81" s="10"/>
    </row>
    <row r="83" spans="1:9" x14ac:dyDescent="0.2">
      <c r="A83" s="16" t="s">
        <v>21</v>
      </c>
      <c r="B83" s="16"/>
      <c r="C83" s="17" t="s">
        <v>109</v>
      </c>
      <c r="D83" s="17">
        <v>794</v>
      </c>
      <c r="E83" s="17">
        <v>962</v>
      </c>
      <c r="F83" s="17">
        <v>129</v>
      </c>
      <c r="G83" s="17">
        <v>186</v>
      </c>
      <c r="H83" s="17">
        <v>923</v>
      </c>
      <c r="I83" s="18">
        <v>863782</v>
      </c>
    </row>
    <row r="84" spans="1:9" x14ac:dyDescent="0.2">
      <c r="A84" s="16" t="s">
        <v>22</v>
      </c>
      <c r="B84" s="16" t="s">
        <v>130</v>
      </c>
      <c r="C84" s="17">
        <v>948</v>
      </c>
      <c r="D84" s="18">
        <v>11373</v>
      </c>
      <c r="E84" s="18">
        <v>11996</v>
      </c>
      <c r="F84" s="17">
        <v>441</v>
      </c>
      <c r="G84" s="17">
        <v>515</v>
      </c>
      <c r="H84" s="18">
        <v>11814</v>
      </c>
      <c r="I84" s="18">
        <v>16801835</v>
      </c>
    </row>
    <row r="85" spans="1:9" x14ac:dyDescent="0.2">
      <c r="A85" s="16" t="s">
        <v>23</v>
      </c>
      <c r="B85" s="16" t="s">
        <v>130</v>
      </c>
      <c r="C85" s="17">
        <v>429</v>
      </c>
      <c r="D85" s="18">
        <v>13841</v>
      </c>
      <c r="E85" s="18">
        <v>4420</v>
      </c>
      <c r="F85" s="17">
        <v>672</v>
      </c>
      <c r="G85" s="17">
        <v>164</v>
      </c>
      <c r="H85" s="18">
        <v>14513</v>
      </c>
      <c r="I85" s="18">
        <v>22104006</v>
      </c>
    </row>
    <row r="86" spans="1:9" x14ac:dyDescent="0.2">
      <c r="A86" s="16" t="s">
        <v>24</v>
      </c>
      <c r="B86" s="16" t="s">
        <v>130</v>
      </c>
      <c r="C86" s="17" t="s">
        <v>109</v>
      </c>
      <c r="D86" s="18">
        <v>3476</v>
      </c>
      <c r="E86" s="18">
        <v>3716</v>
      </c>
      <c r="F86" s="17">
        <v>223</v>
      </c>
      <c r="G86" s="17">
        <v>275</v>
      </c>
      <c r="H86" s="18">
        <v>3699</v>
      </c>
      <c r="I86" s="18">
        <v>5100105</v>
      </c>
    </row>
    <row r="87" spans="1:9" x14ac:dyDescent="0.2">
      <c r="A87" s="16" t="s">
        <v>25</v>
      </c>
      <c r="B87" s="16"/>
      <c r="C87" s="17" t="s">
        <v>109</v>
      </c>
      <c r="D87" s="18">
        <v>7658</v>
      </c>
      <c r="E87" s="18">
        <v>10114</v>
      </c>
      <c r="F87" s="17">
        <v>309</v>
      </c>
      <c r="G87" s="17">
        <v>408</v>
      </c>
      <c r="H87" s="18">
        <v>7967</v>
      </c>
      <c r="I87" s="18">
        <v>15534200</v>
      </c>
    </row>
    <row r="88" spans="1:9" x14ac:dyDescent="0.2">
      <c r="A88" s="16" t="s">
        <v>26</v>
      </c>
      <c r="B88" s="16" t="s">
        <v>130</v>
      </c>
      <c r="C88" s="17">
        <v>749</v>
      </c>
      <c r="D88" s="18">
        <v>20172</v>
      </c>
      <c r="E88" s="18">
        <v>20131</v>
      </c>
      <c r="F88" s="18">
        <v>1461</v>
      </c>
      <c r="G88" s="18">
        <v>1638</v>
      </c>
      <c r="H88" s="18">
        <v>21633</v>
      </c>
      <c r="I88" s="18">
        <v>49343940</v>
      </c>
    </row>
    <row r="89" spans="1:9" x14ac:dyDescent="0.2">
      <c r="A89" s="16" t="s">
        <v>27</v>
      </c>
      <c r="B89" s="16" t="s">
        <v>130</v>
      </c>
      <c r="C89" s="17">
        <v>792</v>
      </c>
      <c r="D89" s="18">
        <v>19232</v>
      </c>
      <c r="E89" s="18">
        <v>15298</v>
      </c>
      <c r="F89" s="18">
        <v>1099</v>
      </c>
      <c r="G89" s="18">
        <v>1113</v>
      </c>
      <c r="H89" s="18">
        <v>20331</v>
      </c>
      <c r="I89" s="18">
        <v>30921849</v>
      </c>
    </row>
    <row r="90" spans="1:9" x14ac:dyDescent="0.2">
      <c r="A90" s="16" t="s">
        <v>28</v>
      </c>
      <c r="B90" s="16" t="s">
        <v>130</v>
      </c>
      <c r="C90" s="17">
        <v>132</v>
      </c>
      <c r="D90" s="18">
        <v>5912</v>
      </c>
      <c r="E90" s="18">
        <v>6951</v>
      </c>
      <c r="F90" s="17">
        <v>34</v>
      </c>
      <c r="G90" s="17">
        <v>386</v>
      </c>
      <c r="H90" s="18">
        <v>5946</v>
      </c>
      <c r="I90" s="18">
        <v>10231097</v>
      </c>
    </row>
    <row r="91" spans="1:9" x14ac:dyDescent="0.2">
      <c r="A91" s="16" t="s">
        <v>29</v>
      </c>
      <c r="B91" s="16"/>
      <c r="C91" s="17">
        <v>96</v>
      </c>
      <c r="D91" s="18">
        <v>7380</v>
      </c>
      <c r="E91" s="18">
        <v>6134</v>
      </c>
      <c r="F91" s="17">
        <v>534</v>
      </c>
      <c r="G91" s="17">
        <v>581</v>
      </c>
      <c r="H91" s="18">
        <v>7914</v>
      </c>
      <c r="I91" s="18">
        <v>12026624</v>
      </c>
    </row>
    <row r="92" spans="1:9" x14ac:dyDescent="0.2">
      <c r="A92" s="16" t="s">
        <v>30</v>
      </c>
      <c r="B92" s="16" t="s">
        <v>130</v>
      </c>
      <c r="C92" s="17">
        <v>489</v>
      </c>
      <c r="D92" s="18">
        <v>24780</v>
      </c>
      <c r="E92" s="18">
        <v>35301</v>
      </c>
      <c r="F92" s="17">
        <v>121</v>
      </c>
      <c r="G92" s="18">
        <v>1799</v>
      </c>
      <c r="H92" s="18">
        <v>24901</v>
      </c>
      <c r="I92" s="18">
        <v>40801865</v>
      </c>
    </row>
    <row r="93" spans="1:9" x14ac:dyDescent="0.2">
      <c r="A93" s="16" t="s">
        <v>31</v>
      </c>
      <c r="B93" s="16" t="s">
        <v>130</v>
      </c>
      <c r="C93" s="17" t="s">
        <v>109</v>
      </c>
      <c r="D93" s="17">
        <v>933</v>
      </c>
      <c r="E93" s="17">
        <v>650</v>
      </c>
      <c r="F93" s="17">
        <v>202</v>
      </c>
      <c r="G93" s="17">
        <v>228</v>
      </c>
      <c r="H93" s="18">
        <v>1135</v>
      </c>
      <c r="I93" s="18">
        <v>1082272</v>
      </c>
    </row>
    <row r="94" spans="1:9" x14ac:dyDescent="0.2">
      <c r="A94" s="16" t="s">
        <v>32</v>
      </c>
      <c r="B94" s="16" t="s">
        <v>130</v>
      </c>
      <c r="C94" s="17">
        <v>494</v>
      </c>
      <c r="D94" s="18">
        <v>8462</v>
      </c>
      <c r="E94" s="18">
        <v>12422</v>
      </c>
      <c r="F94" s="17">
        <v>308</v>
      </c>
      <c r="G94" s="17">
        <v>411</v>
      </c>
      <c r="H94" s="18">
        <v>8770</v>
      </c>
      <c r="I94" s="18">
        <v>17617484</v>
      </c>
    </row>
    <row r="95" spans="1:9" x14ac:dyDescent="0.2">
      <c r="A95" s="16" t="s">
        <v>33</v>
      </c>
      <c r="B95" s="16"/>
      <c r="C95" s="17">
        <v>761</v>
      </c>
      <c r="D95" s="18">
        <v>7417</v>
      </c>
      <c r="E95" s="18">
        <v>8977</v>
      </c>
      <c r="F95" s="17">
        <v>347</v>
      </c>
      <c r="G95" s="17">
        <v>445</v>
      </c>
      <c r="H95" s="18">
        <v>7764</v>
      </c>
      <c r="I95" s="18">
        <v>12167267</v>
      </c>
    </row>
    <row r="96" spans="1:9" x14ac:dyDescent="0.2">
      <c r="A96" s="16" t="s">
        <v>34</v>
      </c>
      <c r="B96" s="16" t="s">
        <v>130</v>
      </c>
      <c r="C96" s="17" t="s">
        <v>109</v>
      </c>
      <c r="D96" s="18">
        <v>2926</v>
      </c>
      <c r="E96" s="18">
        <v>2561</v>
      </c>
      <c r="F96" s="17">
        <v>190</v>
      </c>
      <c r="G96" s="17">
        <v>237</v>
      </c>
      <c r="H96" s="18">
        <v>3116</v>
      </c>
      <c r="I96" s="18">
        <v>2476983</v>
      </c>
    </row>
    <row r="97" spans="1:9" x14ac:dyDescent="0.2">
      <c r="A97" s="16" t="s">
        <v>35</v>
      </c>
      <c r="B97" s="16" t="s">
        <v>130</v>
      </c>
      <c r="C97" s="18">
        <v>1498</v>
      </c>
      <c r="D97" s="18">
        <v>30007</v>
      </c>
      <c r="E97" s="18">
        <v>31296</v>
      </c>
      <c r="F97" s="18">
        <v>1939</v>
      </c>
      <c r="G97" s="18">
        <v>2363</v>
      </c>
      <c r="H97" s="18">
        <v>31946</v>
      </c>
      <c r="I97" s="18">
        <v>40403968</v>
      </c>
    </row>
    <row r="98" spans="1:9" x14ac:dyDescent="0.2">
      <c r="A98" s="16" t="s">
        <v>36</v>
      </c>
      <c r="B98" s="16"/>
      <c r="C98" s="17">
        <v>679</v>
      </c>
      <c r="D98" s="18">
        <v>9329</v>
      </c>
      <c r="E98" s="18">
        <v>8745</v>
      </c>
      <c r="F98" s="17">
        <v>354</v>
      </c>
      <c r="G98" s="17">
        <v>318</v>
      </c>
      <c r="H98" s="18">
        <v>9683</v>
      </c>
      <c r="I98" s="18">
        <v>11822305</v>
      </c>
    </row>
    <row r="99" spans="1:9" x14ac:dyDescent="0.2">
      <c r="A99" s="16" t="s">
        <v>37</v>
      </c>
      <c r="B99" s="16" t="s">
        <v>112</v>
      </c>
      <c r="C99" s="17">
        <v>3</v>
      </c>
      <c r="D99" s="18">
        <v>2829</v>
      </c>
      <c r="E99" s="18">
        <v>3146</v>
      </c>
      <c r="F99" s="17">
        <v>46</v>
      </c>
      <c r="G99" s="17">
        <v>70</v>
      </c>
      <c r="H99" s="18">
        <v>2875</v>
      </c>
      <c r="I99" s="18">
        <v>6196901</v>
      </c>
    </row>
    <row r="100" spans="1:9" x14ac:dyDescent="0.2">
      <c r="A100" s="16" t="s">
        <v>38</v>
      </c>
      <c r="B100" s="16" t="s">
        <v>130</v>
      </c>
      <c r="C100" s="17">
        <v>697</v>
      </c>
      <c r="D100" s="18">
        <v>21863</v>
      </c>
      <c r="E100" s="18">
        <v>25209</v>
      </c>
      <c r="F100" s="18">
        <v>1267</v>
      </c>
      <c r="G100" s="18">
        <v>1610</v>
      </c>
      <c r="H100" s="18">
        <v>23130</v>
      </c>
      <c r="I100" s="18">
        <v>34984615</v>
      </c>
    </row>
    <row r="101" spans="1:9" x14ac:dyDescent="0.2">
      <c r="A101" s="16" t="s">
        <v>39</v>
      </c>
      <c r="B101" s="16" t="s">
        <v>130</v>
      </c>
      <c r="C101" s="17">
        <v>231</v>
      </c>
      <c r="D101" s="18">
        <v>10014</v>
      </c>
      <c r="E101" s="18">
        <v>10191</v>
      </c>
      <c r="F101" s="18">
        <v>1008</v>
      </c>
      <c r="G101" s="17">
        <v>774</v>
      </c>
      <c r="H101" s="18">
        <v>11022</v>
      </c>
      <c r="I101" s="18">
        <v>10760216</v>
      </c>
    </row>
    <row r="102" spans="1:9" x14ac:dyDescent="0.2">
      <c r="A102" s="16" t="s">
        <v>40</v>
      </c>
      <c r="B102" s="16"/>
      <c r="C102" s="17" t="s">
        <v>109</v>
      </c>
      <c r="D102" s="18">
        <v>1372</v>
      </c>
      <c r="E102" s="18">
        <v>1194</v>
      </c>
      <c r="F102" s="17">
        <v>154</v>
      </c>
      <c r="G102" s="17">
        <v>173</v>
      </c>
      <c r="H102" s="18">
        <v>1526</v>
      </c>
      <c r="I102" s="18">
        <v>2100168</v>
      </c>
    </row>
    <row r="103" spans="1:9" x14ac:dyDescent="0.2">
      <c r="A103" s="16" t="s">
        <v>41</v>
      </c>
      <c r="B103" s="16" t="s">
        <v>130</v>
      </c>
      <c r="C103" s="17">
        <v>626</v>
      </c>
      <c r="D103" s="18">
        <v>14376</v>
      </c>
      <c r="E103" s="18">
        <v>16404</v>
      </c>
      <c r="F103" s="17">
        <v>818</v>
      </c>
      <c r="G103" s="17">
        <v>988</v>
      </c>
      <c r="H103" s="18">
        <v>15194</v>
      </c>
      <c r="I103" s="18">
        <v>32857903</v>
      </c>
    </row>
    <row r="104" spans="1:9" ht="12" thickBot="1" x14ac:dyDescent="0.25">
      <c r="A104" s="19" t="s">
        <v>42</v>
      </c>
      <c r="B104" s="19" t="s">
        <v>130</v>
      </c>
      <c r="C104" s="20" t="s">
        <v>109</v>
      </c>
      <c r="D104" s="21">
        <v>3106</v>
      </c>
      <c r="E104" s="21">
        <v>3945</v>
      </c>
      <c r="F104" s="20">
        <v>58</v>
      </c>
      <c r="G104" s="20">
        <v>77</v>
      </c>
      <c r="H104" s="21">
        <v>3164</v>
      </c>
      <c r="I104" s="21">
        <v>2001946</v>
      </c>
    </row>
    <row r="105" spans="1:9" x14ac:dyDescent="0.2">
      <c r="A105" s="16"/>
      <c r="B105" s="16"/>
      <c r="C105" s="16"/>
      <c r="D105" s="17"/>
      <c r="E105" s="17"/>
      <c r="F105" s="17"/>
      <c r="G105" s="16"/>
      <c r="H105" s="16"/>
      <c r="I105" s="16"/>
    </row>
    <row r="106" spans="1:9" x14ac:dyDescent="0.2">
      <c r="A106" s="16" t="s">
        <v>43</v>
      </c>
      <c r="B106" s="16"/>
      <c r="C106" s="18">
        <v>8624</v>
      </c>
      <c r="D106" s="18">
        <v>227252</v>
      </c>
      <c r="E106" s="18">
        <v>239763</v>
      </c>
      <c r="F106" s="18">
        <v>11714</v>
      </c>
      <c r="G106" s="18">
        <v>14759</v>
      </c>
      <c r="H106" s="18">
        <v>238966</v>
      </c>
      <c r="I106" s="18">
        <v>378201331</v>
      </c>
    </row>
    <row r="107" spans="1:9" ht="12" thickBot="1" x14ac:dyDescent="0.25">
      <c r="A107" s="19"/>
      <c r="B107" s="19"/>
      <c r="C107" s="19"/>
      <c r="D107" s="20"/>
      <c r="E107" s="20"/>
      <c r="F107" s="20"/>
      <c r="G107" s="19"/>
      <c r="H107" s="19"/>
      <c r="I107" s="19"/>
    </row>
    <row r="111" spans="1:9" x14ac:dyDescent="0.2">
      <c r="A111" s="1" t="s">
        <v>99</v>
      </c>
      <c r="B111" s="1"/>
      <c r="C111" s="1"/>
      <c r="D111" s="32"/>
      <c r="E111" s="32"/>
      <c r="F111" s="32"/>
      <c r="G111" s="1"/>
      <c r="H111" s="1"/>
      <c r="I111" s="1"/>
    </row>
    <row r="112" spans="1:9" ht="12" thickBot="1" x14ac:dyDescent="0.25">
      <c r="A112" s="2" t="s">
        <v>106</v>
      </c>
      <c r="B112" s="2"/>
      <c r="C112" s="2"/>
      <c r="D112" s="9"/>
      <c r="E112" s="9"/>
      <c r="F112" s="9"/>
      <c r="G112" s="2"/>
      <c r="H112" s="2"/>
      <c r="I112" s="2"/>
    </row>
    <row r="113" spans="1:9" s="4" customFormat="1" x14ac:dyDescent="0.2">
      <c r="A113" s="3"/>
      <c r="B113" s="3"/>
      <c r="C113" s="7"/>
      <c r="D113" s="37" t="s">
        <v>75</v>
      </c>
      <c r="E113" s="37"/>
      <c r="F113" s="37" t="s">
        <v>76</v>
      </c>
      <c r="G113" s="37"/>
      <c r="H113" s="37" t="s">
        <v>47</v>
      </c>
      <c r="I113" s="37"/>
    </row>
    <row r="114" spans="1:9" s="4" customFormat="1" x14ac:dyDescent="0.2">
      <c r="A114" s="3"/>
      <c r="B114" s="3"/>
      <c r="C114" s="7" t="s">
        <v>127</v>
      </c>
      <c r="D114" s="7"/>
      <c r="E114" s="7"/>
      <c r="F114" s="7"/>
      <c r="G114" s="7"/>
      <c r="H114" s="7"/>
      <c r="I114" s="7" t="s">
        <v>101</v>
      </c>
    </row>
    <row r="115" spans="1:9" s="4" customFormat="1" x14ac:dyDescent="0.2">
      <c r="A115" s="3" t="s">
        <v>8</v>
      </c>
      <c r="B115" s="3"/>
      <c r="C115" s="7" t="s">
        <v>102</v>
      </c>
      <c r="D115" s="7" t="s">
        <v>103</v>
      </c>
      <c r="E115" s="7" t="s">
        <v>82</v>
      </c>
      <c r="F115" s="7" t="s">
        <v>83</v>
      </c>
      <c r="G115" s="7" t="s">
        <v>85</v>
      </c>
      <c r="H115" s="7" t="s">
        <v>85</v>
      </c>
      <c r="I115" s="7" t="s">
        <v>86</v>
      </c>
    </row>
    <row r="116" spans="1:9" s="4" customFormat="1" x14ac:dyDescent="0.2">
      <c r="A116" s="3"/>
      <c r="B116" s="3"/>
      <c r="C116" s="7" t="s">
        <v>104</v>
      </c>
      <c r="D116" s="7" t="s">
        <v>105</v>
      </c>
      <c r="E116" s="7" t="s">
        <v>90</v>
      </c>
      <c r="F116" s="7" t="s">
        <v>89</v>
      </c>
      <c r="G116" s="7" t="s">
        <v>90</v>
      </c>
      <c r="H116" s="7" t="s">
        <v>89</v>
      </c>
      <c r="I116" s="7" t="s">
        <v>91</v>
      </c>
    </row>
    <row r="117" spans="1:9" s="4" customFormat="1" ht="12" thickBot="1" x14ac:dyDescent="0.25">
      <c r="A117" s="2"/>
      <c r="B117" s="2"/>
      <c r="C117" s="9" t="s">
        <v>92</v>
      </c>
      <c r="D117" s="9" t="s">
        <v>93</v>
      </c>
      <c r="E117" s="9" t="s">
        <v>94</v>
      </c>
      <c r="F117" s="9" t="s">
        <v>95</v>
      </c>
      <c r="G117" s="9" t="s">
        <v>96</v>
      </c>
      <c r="H117" s="9" t="s">
        <v>97</v>
      </c>
      <c r="I117" s="9" t="s">
        <v>98</v>
      </c>
    </row>
    <row r="118" spans="1:9" x14ac:dyDescent="0.2">
      <c r="C118" s="10"/>
      <c r="D118" s="33"/>
      <c r="E118" s="33"/>
      <c r="F118" s="33"/>
      <c r="G118" s="10"/>
      <c r="H118" s="10"/>
      <c r="I118" s="10"/>
    </row>
    <row r="120" spans="1:9" x14ac:dyDescent="0.2">
      <c r="A120" s="22" t="s">
        <v>21</v>
      </c>
      <c r="B120" s="22" t="s">
        <v>130</v>
      </c>
      <c r="C120" s="23" t="s">
        <v>109</v>
      </c>
      <c r="D120" s="23">
        <v>819</v>
      </c>
      <c r="E120" s="24">
        <v>1012</v>
      </c>
      <c r="F120" s="23">
        <v>250</v>
      </c>
      <c r="G120" s="23">
        <v>513</v>
      </c>
      <c r="H120" s="24">
        <v>1525</v>
      </c>
      <c r="I120" s="24">
        <v>1018406</v>
      </c>
    </row>
    <row r="121" spans="1:9" x14ac:dyDescent="0.2">
      <c r="A121" s="22" t="s">
        <v>22</v>
      </c>
      <c r="B121" s="22" t="s">
        <v>130</v>
      </c>
      <c r="C121" s="24">
        <v>1105</v>
      </c>
      <c r="D121" s="24">
        <v>11930</v>
      </c>
      <c r="E121" s="24">
        <v>12678</v>
      </c>
      <c r="F121" s="24">
        <v>1114</v>
      </c>
      <c r="G121" s="24">
        <v>1631</v>
      </c>
      <c r="H121" s="24">
        <v>13044</v>
      </c>
      <c r="I121" s="24">
        <v>18452338</v>
      </c>
    </row>
    <row r="122" spans="1:9" x14ac:dyDescent="0.2">
      <c r="A122" s="22" t="s">
        <v>23</v>
      </c>
      <c r="B122" s="22" t="s">
        <v>130</v>
      </c>
      <c r="C122" s="23">
        <v>491</v>
      </c>
      <c r="D122" s="24">
        <v>14618</v>
      </c>
      <c r="E122" s="24">
        <v>5653</v>
      </c>
      <c r="F122" s="24">
        <v>2023</v>
      </c>
      <c r="G122" s="24">
        <v>2680</v>
      </c>
      <c r="H122" s="24">
        <v>16641</v>
      </c>
      <c r="I122" s="24">
        <v>25373794</v>
      </c>
    </row>
    <row r="123" spans="1:9" x14ac:dyDescent="0.2">
      <c r="A123" s="22" t="s">
        <v>24</v>
      </c>
      <c r="B123" s="22" t="s">
        <v>130</v>
      </c>
      <c r="C123" s="23" t="s">
        <v>109</v>
      </c>
      <c r="D123" s="24">
        <v>3566</v>
      </c>
      <c r="E123" s="24">
        <v>3839</v>
      </c>
      <c r="F123" s="23">
        <v>494</v>
      </c>
      <c r="G123" s="23">
        <v>751</v>
      </c>
      <c r="H123" s="24">
        <v>4060</v>
      </c>
      <c r="I123" s="24">
        <v>5575083</v>
      </c>
    </row>
    <row r="124" spans="1:9" x14ac:dyDescent="0.2">
      <c r="A124" s="22" t="s">
        <v>25</v>
      </c>
      <c r="B124" s="22"/>
      <c r="C124" s="23" t="s">
        <v>109</v>
      </c>
      <c r="D124" s="24">
        <v>7963</v>
      </c>
      <c r="E124" s="24">
        <v>10673</v>
      </c>
      <c r="F124" s="23">
        <v>659</v>
      </c>
      <c r="G124" s="23">
        <v>976</v>
      </c>
      <c r="H124" s="24">
        <v>8622</v>
      </c>
      <c r="I124" s="24">
        <v>16691238</v>
      </c>
    </row>
    <row r="125" spans="1:9" x14ac:dyDescent="0.2">
      <c r="A125" s="22" t="s">
        <v>26</v>
      </c>
      <c r="B125" s="22" t="s">
        <v>130</v>
      </c>
      <c r="C125" s="23">
        <v>961</v>
      </c>
      <c r="D125" s="24">
        <v>21767</v>
      </c>
      <c r="E125" s="24">
        <v>22371</v>
      </c>
      <c r="F125" s="24">
        <v>4964</v>
      </c>
      <c r="G125" s="24">
        <v>8329</v>
      </c>
      <c r="H125" s="24">
        <v>26731</v>
      </c>
      <c r="I125" s="24">
        <v>60668527</v>
      </c>
    </row>
    <row r="126" spans="1:9" x14ac:dyDescent="0.2">
      <c r="A126" s="22" t="s">
        <v>27</v>
      </c>
      <c r="B126" s="22" t="s">
        <v>130</v>
      </c>
      <c r="C126" s="23">
        <v>994</v>
      </c>
      <c r="D126" s="24">
        <v>20756</v>
      </c>
      <c r="E126" s="24">
        <v>16465</v>
      </c>
      <c r="F126" s="24">
        <v>4083</v>
      </c>
      <c r="G126" s="24">
        <v>6760</v>
      </c>
      <c r="H126" s="24">
        <v>24839</v>
      </c>
      <c r="I126" s="24">
        <v>37512613</v>
      </c>
    </row>
    <row r="127" spans="1:9" x14ac:dyDescent="0.2">
      <c r="A127" s="22" t="s">
        <v>28</v>
      </c>
      <c r="B127" s="22" t="s">
        <v>130</v>
      </c>
      <c r="C127" s="23">
        <v>147</v>
      </c>
      <c r="D127" s="24">
        <v>6117</v>
      </c>
      <c r="E127" s="24">
        <v>7249</v>
      </c>
      <c r="F127" s="23">
        <v>703</v>
      </c>
      <c r="G127" s="24">
        <v>2247</v>
      </c>
      <c r="H127" s="24">
        <v>6820</v>
      </c>
      <c r="I127" s="24">
        <v>11619223</v>
      </c>
    </row>
    <row r="128" spans="1:9" x14ac:dyDescent="0.2">
      <c r="A128" s="22" t="s">
        <v>29</v>
      </c>
      <c r="B128" s="22"/>
      <c r="C128" s="23">
        <v>112</v>
      </c>
      <c r="D128" s="24">
        <v>7521</v>
      </c>
      <c r="E128" s="24">
        <v>6270</v>
      </c>
      <c r="F128" s="24">
        <v>1029</v>
      </c>
      <c r="G128" s="24">
        <v>1344</v>
      </c>
      <c r="H128" s="24">
        <v>8550</v>
      </c>
      <c r="I128" s="24">
        <v>12976074</v>
      </c>
    </row>
    <row r="129" spans="1:9" x14ac:dyDescent="0.2">
      <c r="A129" s="22" t="s">
        <v>30</v>
      </c>
      <c r="B129" s="22" t="s">
        <v>130</v>
      </c>
      <c r="C129" s="23">
        <v>709</v>
      </c>
      <c r="D129" s="24">
        <v>26396</v>
      </c>
      <c r="E129" s="24">
        <v>38400</v>
      </c>
      <c r="F129" s="24">
        <v>3089</v>
      </c>
      <c r="G129" s="24">
        <v>8427</v>
      </c>
      <c r="H129" s="24">
        <v>29485</v>
      </c>
      <c r="I129" s="24">
        <v>48301836</v>
      </c>
    </row>
    <row r="130" spans="1:9" x14ac:dyDescent="0.2">
      <c r="A130" s="22" t="s">
        <v>31</v>
      </c>
      <c r="B130" s="22" t="s">
        <v>130</v>
      </c>
      <c r="C130" s="23" t="s">
        <v>109</v>
      </c>
      <c r="D130" s="24">
        <v>1018</v>
      </c>
      <c r="E130" s="23">
        <v>724</v>
      </c>
      <c r="F130" s="23">
        <v>278</v>
      </c>
      <c r="G130" s="23">
        <v>316</v>
      </c>
      <c r="H130" s="24">
        <v>1296</v>
      </c>
      <c r="I130" s="24">
        <v>1226500</v>
      </c>
    </row>
    <row r="131" spans="1:9" x14ac:dyDescent="0.2">
      <c r="A131" s="22" t="s">
        <v>32</v>
      </c>
      <c r="B131" s="22" t="s">
        <v>130</v>
      </c>
      <c r="C131" s="23">
        <v>572</v>
      </c>
      <c r="D131" s="24">
        <v>8682</v>
      </c>
      <c r="E131" s="24">
        <v>12838</v>
      </c>
      <c r="F131" s="23">
        <v>595</v>
      </c>
      <c r="G131" s="24">
        <v>1082</v>
      </c>
      <c r="H131" s="24">
        <v>9277</v>
      </c>
      <c r="I131" s="24">
        <v>18909999</v>
      </c>
    </row>
    <row r="132" spans="1:9" x14ac:dyDescent="0.2">
      <c r="A132" s="22" t="s">
        <v>33</v>
      </c>
      <c r="B132" s="22"/>
      <c r="C132" s="23">
        <v>940</v>
      </c>
      <c r="D132" s="24">
        <v>7818</v>
      </c>
      <c r="E132" s="24">
        <v>9597</v>
      </c>
      <c r="F132" s="24">
        <v>1133</v>
      </c>
      <c r="G132" s="24">
        <v>1987</v>
      </c>
      <c r="H132" s="24">
        <v>8951</v>
      </c>
      <c r="I132" s="24">
        <v>14016130</v>
      </c>
    </row>
    <row r="133" spans="1:9" x14ac:dyDescent="0.2">
      <c r="A133" s="22" t="s">
        <v>34</v>
      </c>
      <c r="B133" s="22" t="s">
        <v>130</v>
      </c>
      <c r="C133" s="23" t="s">
        <v>109</v>
      </c>
      <c r="D133" s="24">
        <v>2989</v>
      </c>
      <c r="E133" s="24">
        <v>2628</v>
      </c>
      <c r="F133" s="23">
        <v>341</v>
      </c>
      <c r="G133" s="23">
        <v>461</v>
      </c>
      <c r="H133" s="24">
        <v>3330</v>
      </c>
      <c r="I133" s="24">
        <v>2627074</v>
      </c>
    </row>
    <row r="134" spans="1:9" x14ac:dyDescent="0.2">
      <c r="A134" s="22" t="s">
        <v>35</v>
      </c>
      <c r="B134" s="22" t="s">
        <v>130</v>
      </c>
      <c r="C134" s="24">
        <v>1589</v>
      </c>
      <c r="D134" s="24">
        <v>30901</v>
      </c>
      <c r="E134" s="24">
        <v>32416</v>
      </c>
      <c r="F134" s="24">
        <v>3715</v>
      </c>
      <c r="G134" s="24">
        <v>5483</v>
      </c>
      <c r="H134" s="24">
        <v>34616</v>
      </c>
      <c r="I134" s="24">
        <v>43953228</v>
      </c>
    </row>
    <row r="135" spans="1:9" x14ac:dyDescent="0.2">
      <c r="A135" s="22" t="s">
        <v>36</v>
      </c>
      <c r="B135" s="22"/>
      <c r="C135" s="23">
        <v>728</v>
      </c>
      <c r="D135" s="24">
        <v>9566</v>
      </c>
      <c r="E135" s="24">
        <v>8957</v>
      </c>
      <c r="F135" s="23">
        <v>821</v>
      </c>
      <c r="G135" s="24">
        <v>1469</v>
      </c>
      <c r="H135" s="24">
        <v>10387</v>
      </c>
      <c r="I135" s="24">
        <v>12682905</v>
      </c>
    </row>
    <row r="136" spans="1:9" x14ac:dyDescent="0.2">
      <c r="A136" s="22" t="s">
        <v>37</v>
      </c>
      <c r="B136" s="22" t="s">
        <v>132</v>
      </c>
      <c r="C136" s="23">
        <v>3</v>
      </c>
      <c r="D136" s="24">
        <v>3100</v>
      </c>
      <c r="E136" s="24">
        <v>3448</v>
      </c>
      <c r="F136" s="23">
        <v>179</v>
      </c>
      <c r="G136" s="23">
        <v>307</v>
      </c>
      <c r="H136" s="24">
        <v>3279</v>
      </c>
      <c r="I136" s="24">
        <v>6981774</v>
      </c>
    </row>
    <row r="137" spans="1:9" x14ac:dyDescent="0.2">
      <c r="A137" s="22" t="s">
        <v>38</v>
      </c>
      <c r="B137" s="22" t="s">
        <v>130</v>
      </c>
      <c r="C137" s="23">
        <v>908</v>
      </c>
      <c r="D137" s="24">
        <v>23085</v>
      </c>
      <c r="E137" s="24">
        <v>27086</v>
      </c>
      <c r="F137" s="24">
        <v>4043</v>
      </c>
      <c r="G137" s="24">
        <v>7295</v>
      </c>
      <c r="H137" s="24">
        <v>27128</v>
      </c>
      <c r="I137" s="24">
        <v>42076633</v>
      </c>
    </row>
    <row r="138" spans="1:9" x14ac:dyDescent="0.2">
      <c r="A138" s="22" t="s">
        <v>39</v>
      </c>
      <c r="B138" s="22" t="s">
        <v>130</v>
      </c>
      <c r="C138" s="23">
        <v>270</v>
      </c>
      <c r="D138" s="24">
        <v>10699</v>
      </c>
      <c r="E138" s="24">
        <v>10907</v>
      </c>
      <c r="F138" s="24">
        <v>2232</v>
      </c>
      <c r="G138" s="24">
        <v>2676</v>
      </c>
      <c r="H138" s="24">
        <v>12931</v>
      </c>
      <c r="I138" s="24">
        <v>12649344</v>
      </c>
    </row>
    <row r="139" spans="1:9" x14ac:dyDescent="0.2">
      <c r="A139" s="22" t="s">
        <v>40</v>
      </c>
      <c r="B139" s="22"/>
      <c r="C139" s="23" t="s">
        <v>109</v>
      </c>
      <c r="D139" s="24">
        <v>1445</v>
      </c>
      <c r="E139" s="24">
        <v>1280</v>
      </c>
      <c r="F139" s="23">
        <v>254</v>
      </c>
      <c r="G139" s="23">
        <v>314</v>
      </c>
      <c r="H139" s="24">
        <v>1699</v>
      </c>
      <c r="I139" s="24">
        <v>2396674</v>
      </c>
    </row>
    <row r="140" spans="1:9" x14ac:dyDescent="0.2">
      <c r="A140" s="22" t="s">
        <v>41</v>
      </c>
      <c r="B140" s="22" t="s">
        <v>130</v>
      </c>
      <c r="C140" s="23">
        <v>680</v>
      </c>
      <c r="D140" s="24">
        <v>15244</v>
      </c>
      <c r="E140" s="24">
        <v>17587</v>
      </c>
      <c r="F140" s="24">
        <v>2097</v>
      </c>
      <c r="G140" s="24">
        <v>3431</v>
      </c>
      <c r="H140" s="24">
        <v>17341</v>
      </c>
      <c r="I140" s="24">
        <v>37363261</v>
      </c>
    </row>
    <row r="141" spans="1:9" ht="12" thickBot="1" x14ac:dyDescent="0.25">
      <c r="A141" s="25" t="s">
        <v>42</v>
      </c>
      <c r="B141" s="25" t="s">
        <v>130</v>
      </c>
      <c r="C141" s="26" t="s">
        <v>109</v>
      </c>
      <c r="D141" s="27">
        <v>3316</v>
      </c>
      <c r="E141" s="27">
        <v>4222</v>
      </c>
      <c r="F141" s="26">
        <v>397</v>
      </c>
      <c r="G141" s="26">
        <v>737</v>
      </c>
      <c r="H141" s="27">
        <v>3713</v>
      </c>
      <c r="I141" s="27">
        <v>2340419</v>
      </c>
    </row>
    <row r="142" spans="1:9" x14ac:dyDescent="0.2">
      <c r="A142" s="22"/>
      <c r="B142" s="22"/>
      <c r="C142" s="28"/>
      <c r="D142" s="23"/>
      <c r="E142" s="23"/>
      <c r="F142" s="23"/>
      <c r="G142" s="23"/>
      <c r="H142" s="28"/>
      <c r="I142" s="28"/>
    </row>
    <row r="143" spans="1:9" x14ac:dyDescent="0.2">
      <c r="A143" s="22" t="s">
        <v>43</v>
      </c>
      <c r="B143" s="22"/>
      <c r="C143" s="24">
        <v>10209</v>
      </c>
      <c r="D143" s="24">
        <v>239316</v>
      </c>
      <c r="E143" s="24">
        <v>256300</v>
      </c>
      <c r="F143" s="24">
        <v>34493</v>
      </c>
      <c r="G143" s="24">
        <v>59216</v>
      </c>
      <c r="H143" s="24">
        <v>274265</v>
      </c>
      <c r="I143" s="24">
        <v>435413073</v>
      </c>
    </row>
    <row r="144" spans="1:9" ht="12" thickBot="1" x14ac:dyDescent="0.25">
      <c r="A144" s="25"/>
      <c r="B144" s="25"/>
      <c r="C144" s="29"/>
      <c r="D144" s="26"/>
      <c r="E144" s="26"/>
      <c r="F144" s="26"/>
      <c r="G144" s="26"/>
      <c r="H144" s="29"/>
      <c r="I144" s="29"/>
    </row>
    <row r="145" spans="1:9" x14ac:dyDescent="0.2">
      <c r="A145" s="22"/>
      <c r="B145" s="22"/>
      <c r="C145" s="28"/>
      <c r="D145" s="23"/>
      <c r="E145" s="23"/>
      <c r="F145" s="23"/>
      <c r="G145" s="23"/>
      <c r="H145" s="28"/>
      <c r="I145" s="28"/>
    </row>
    <row r="146" spans="1:9" x14ac:dyDescent="0.2">
      <c r="A146" s="22" t="s">
        <v>73</v>
      </c>
      <c r="B146" s="22"/>
      <c r="C146" s="23"/>
      <c r="D146" s="23"/>
      <c r="E146" s="23"/>
      <c r="F146" s="23"/>
      <c r="G146" s="23"/>
      <c r="H146" s="23"/>
      <c r="I146" s="23"/>
    </row>
    <row r="147" spans="1:9" x14ac:dyDescent="0.2">
      <c r="A147" s="30" t="s">
        <v>128</v>
      </c>
      <c r="B147" s="30"/>
      <c r="C147" s="31"/>
      <c r="D147" s="39"/>
      <c r="E147" s="39"/>
      <c r="F147" s="39"/>
      <c r="G147" s="31"/>
      <c r="H147" s="31"/>
      <c r="I147" s="31"/>
    </row>
    <row r="148" spans="1:9" x14ac:dyDescent="0.2">
      <c r="A148" s="30" t="s">
        <v>129</v>
      </c>
      <c r="B148" s="30"/>
      <c r="C148" s="31"/>
      <c r="D148" s="39"/>
      <c r="E148" s="39"/>
      <c r="F148" s="39"/>
      <c r="G148" s="31"/>
      <c r="H148" s="31"/>
      <c r="I148" s="31"/>
    </row>
  </sheetData>
  <autoFilter ref="B1:B148"/>
  <phoneticPr fontId="1" type="noConversion"/>
  <pageMargins left="0.75" right="0.75" top="1" bottom="1" header="0" footer="0"/>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7"/>
  <sheetViews>
    <sheetView showGridLines="0" workbookViewId="0">
      <selection activeCell="B14" sqref="B14"/>
    </sheetView>
  </sheetViews>
  <sheetFormatPr baseColWidth="10" defaultRowHeight="11.25" x14ac:dyDescent="0.2"/>
  <cols>
    <col min="1" max="1" width="15.7109375" style="3" customWidth="1"/>
    <col min="2" max="2" width="4.42578125" style="3" customWidth="1"/>
    <col min="3" max="3" width="11.7109375" style="4" customWidth="1"/>
    <col min="4" max="4" width="8.42578125" style="4" customWidth="1"/>
    <col min="5" max="16384" width="11.42578125" style="4"/>
  </cols>
  <sheetData>
    <row r="1" spans="1:9" x14ac:dyDescent="0.2">
      <c r="A1" s="1" t="s">
        <v>0</v>
      </c>
      <c r="B1" s="1"/>
      <c r="C1" s="1"/>
      <c r="D1" s="1"/>
      <c r="E1" s="1"/>
      <c r="F1" s="1"/>
      <c r="G1" s="3"/>
      <c r="H1" s="3"/>
      <c r="I1" s="3"/>
    </row>
    <row r="2" spans="1:9" x14ac:dyDescent="0.2">
      <c r="A2" s="1"/>
      <c r="B2" s="1"/>
      <c r="C2" s="1"/>
      <c r="D2" s="1"/>
      <c r="E2" s="1"/>
      <c r="F2" s="1"/>
      <c r="G2" s="3"/>
      <c r="H2" s="3"/>
      <c r="I2" s="3"/>
    </row>
    <row r="3" spans="1:9" x14ac:dyDescent="0.2">
      <c r="A3" s="1" t="s">
        <v>1</v>
      </c>
      <c r="B3" s="1"/>
      <c r="C3" s="1"/>
      <c r="D3" s="1"/>
      <c r="E3" s="1"/>
      <c r="F3" s="1"/>
      <c r="G3" s="3"/>
      <c r="H3" s="3"/>
      <c r="I3" s="3"/>
    </row>
    <row r="4" spans="1:9" ht="12" thickBot="1" x14ac:dyDescent="0.25">
      <c r="A4" s="2" t="s">
        <v>2</v>
      </c>
      <c r="B4" s="2"/>
      <c r="C4" s="2"/>
      <c r="D4" s="2"/>
      <c r="E4" s="2"/>
      <c r="F4" s="2"/>
      <c r="G4" s="3"/>
      <c r="H4" s="3"/>
      <c r="I4" s="3"/>
    </row>
    <row r="5" spans="1:9" x14ac:dyDescent="0.2">
      <c r="C5" s="3"/>
      <c r="D5" s="37" t="s">
        <v>3</v>
      </c>
      <c r="E5" s="37"/>
      <c r="F5" s="37"/>
      <c r="G5" s="3"/>
      <c r="H5" s="3"/>
      <c r="I5" s="3"/>
    </row>
    <row r="6" spans="1:9" x14ac:dyDescent="0.2">
      <c r="C6" s="7" t="s">
        <v>4</v>
      </c>
      <c r="D6" s="35" t="s">
        <v>5</v>
      </c>
      <c r="E6" s="35" t="s">
        <v>6</v>
      </c>
      <c r="F6" s="35" t="s">
        <v>7</v>
      </c>
      <c r="G6" s="3"/>
      <c r="H6" s="3"/>
      <c r="I6" s="3"/>
    </row>
    <row r="7" spans="1:9" x14ac:dyDescent="0.2">
      <c r="A7" s="3" t="s">
        <v>8</v>
      </c>
      <c r="C7" s="7" t="s">
        <v>9</v>
      </c>
      <c r="D7" s="7" t="s">
        <v>11</v>
      </c>
      <c r="E7" s="7" t="s">
        <v>11</v>
      </c>
      <c r="F7" s="7" t="s">
        <v>12</v>
      </c>
      <c r="G7" s="3"/>
      <c r="H7" s="3"/>
      <c r="I7" s="3"/>
    </row>
    <row r="8" spans="1:9" x14ac:dyDescent="0.2">
      <c r="C8" s="7" t="s">
        <v>13</v>
      </c>
      <c r="D8" s="7" t="s">
        <v>14</v>
      </c>
      <c r="E8" s="7" t="s">
        <v>15</v>
      </c>
      <c r="F8" s="7" t="s">
        <v>16</v>
      </c>
      <c r="G8" s="3"/>
      <c r="H8" s="3"/>
      <c r="I8" s="3"/>
    </row>
    <row r="9" spans="1:9" ht="12" thickBot="1" x14ac:dyDescent="0.25">
      <c r="A9" s="2"/>
      <c r="B9" s="2"/>
      <c r="C9" s="9" t="s">
        <v>17</v>
      </c>
      <c r="D9" s="9" t="s">
        <v>18</v>
      </c>
      <c r="E9" s="9" t="s">
        <v>19</v>
      </c>
      <c r="F9" s="9" t="s">
        <v>20</v>
      </c>
      <c r="G9" s="3"/>
      <c r="H9" s="3"/>
      <c r="I9" s="3"/>
    </row>
    <row r="10" spans="1:9" x14ac:dyDescent="0.2">
      <c r="C10" s="10"/>
      <c r="D10" s="10"/>
      <c r="E10" s="10"/>
      <c r="F10" s="10"/>
      <c r="G10" s="3"/>
      <c r="H10" s="3"/>
      <c r="I10" s="3"/>
    </row>
    <row r="11" spans="1:9" x14ac:dyDescent="0.2">
      <c r="C11" s="3"/>
      <c r="D11" s="3"/>
      <c r="E11" s="3"/>
      <c r="F11" s="3"/>
      <c r="G11" s="3"/>
      <c r="H11" s="3"/>
      <c r="I11" s="3"/>
    </row>
    <row r="12" spans="1:9" x14ac:dyDescent="0.2">
      <c r="A12" s="3" t="s">
        <v>21</v>
      </c>
      <c r="C12" s="7">
        <v>0</v>
      </c>
      <c r="D12" s="7">
        <v>112</v>
      </c>
      <c r="E12" s="7">
        <v>306</v>
      </c>
      <c r="F12" s="11">
        <v>111466</v>
      </c>
      <c r="G12" s="3"/>
      <c r="H12" s="3"/>
      <c r="I12" s="3"/>
    </row>
    <row r="13" spans="1:9" x14ac:dyDescent="0.2">
      <c r="A13" s="3" t="s">
        <v>22</v>
      </c>
      <c r="C13" s="7">
        <v>81</v>
      </c>
      <c r="D13" s="7">
        <v>631</v>
      </c>
      <c r="E13" s="11">
        <v>1065</v>
      </c>
      <c r="F13" s="11">
        <v>792615</v>
      </c>
      <c r="G13" s="3"/>
      <c r="H13" s="3"/>
      <c r="I13" s="3"/>
    </row>
    <row r="14" spans="1:9" x14ac:dyDescent="0.2">
      <c r="A14" s="3" t="s">
        <v>23</v>
      </c>
      <c r="B14" s="3" t="s">
        <v>130</v>
      </c>
      <c r="C14" s="7">
        <v>55</v>
      </c>
      <c r="D14" s="11">
        <v>1238</v>
      </c>
      <c r="E14" s="11">
        <v>2369</v>
      </c>
      <c r="F14" s="11">
        <v>1782794</v>
      </c>
      <c r="G14" s="3"/>
      <c r="H14" s="3"/>
      <c r="I14" s="3"/>
    </row>
    <row r="15" spans="1:9" x14ac:dyDescent="0.2">
      <c r="A15" s="3" t="s">
        <v>24</v>
      </c>
      <c r="C15" s="7">
        <v>0</v>
      </c>
      <c r="D15" s="7">
        <v>256</v>
      </c>
      <c r="E15" s="7">
        <v>450</v>
      </c>
      <c r="F15" s="11">
        <v>321079</v>
      </c>
      <c r="G15" s="3"/>
      <c r="H15" s="3"/>
      <c r="I15" s="3"/>
    </row>
    <row r="16" spans="1:9" x14ac:dyDescent="0.2">
      <c r="A16" s="3" t="s">
        <v>25</v>
      </c>
      <c r="C16" s="7">
        <v>0</v>
      </c>
      <c r="D16" s="7">
        <v>308</v>
      </c>
      <c r="E16" s="7">
        <v>497</v>
      </c>
      <c r="F16" s="11">
        <v>436227</v>
      </c>
      <c r="G16" s="3"/>
      <c r="H16" s="3"/>
      <c r="I16" s="3"/>
    </row>
    <row r="17" spans="1:9" x14ac:dyDescent="0.2">
      <c r="A17" s="3" t="s">
        <v>26</v>
      </c>
      <c r="B17" s="3" t="s">
        <v>130</v>
      </c>
      <c r="C17" s="7">
        <v>77</v>
      </c>
      <c r="D17" s="11">
        <v>3222</v>
      </c>
      <c r="E17" s="11">
        <v>6392</v>
      </c>
      <c r="F17" s="11">
        <v>6920673</v>
      </c>
      <c r="G17" s="3"/>
      <c r="H17" s="3"/>
      <c r="I17" s="3"/>
    </row>
    <row r="18" spans="1:9" x14ac:dyDescent="0.2">
      <c r="A18" s="3" t="s">
        <v>27</v>
      </c>
      <c r="B18" s="3" t="s">
        <v>130</v>
      </c>
      <c r="C18" s="7">
        <v>108</v>
      </c>
      <c r="D18" s="11">
        <v>2770</v>
      </c>
      <c r="E18" s="11">
        <v>5197</v>
      </c>
      <c r="F18" s="11">
        <v>3759788</v>
      </c>
      <c r="G18" s="3"/>
      <c r="H18" s="3"/>
      <c r="I18" s="3"/>
    </row>
    <row r="19" spans="1:9" x14ac:dyDescent="0.2">
      <c r="A19" s="3" t="s">
        <v>28</v>
      </c>
      <c r="B19" s="3" t="s">
        <v>130</v>
      </c>
      <c r="C19" s="7">
        <v>14</v>
      </c>
      <c r="D19" s="7">
        <v>670</v>
      </c>
      <c r="E19" s="7">
        <v>26</v>
      </c>
      <c r="F19" s="11">
        <v>974928</v>
      </c>
      <c r="G19" s="3"/>
      <c r="H19" s="3"/>
      <c r="I19" s="3"/>
    </row>
    <row r="20" spans="1:9" x14ac:dyDescent="0.2">
      <c r="A20" s="3" t="s">
        <v>29</v>
      </c>
      <c r="C20" s="7">
        <v>22</v>
      </c>
      <c r="D20" s="7">
        <v>433</v>
      </c>
      <c r="E20" s="7">
        <v>699</v>
      </c>
      <c r="F20" s="11">
        <v>759063</v>
      </c>
      <c r="G20" s="3"/>
      <c r="H20" s="3"/>
      <c r="I20" s="3"/>
    </row>
    <row r="21" spans="1:9" x14ac:dyDescent="0.2">
      <c r="A21" s="3" t="s">
        <v>30</v>
      </c>
      <c r="C21" s="7">
        <v>226</v>
      </c>
      <c r="D21" s="11">
        <v>3026</v>
      </c>
      <c r="E21" s="11">
        <v>6449</v>
      </c>
      <c r="F21" s="11">
        <v>4305704</v>
      </c>
      <c r="G21" s="3"/>
      <c r="H21" s="3"/>
      <c r="I21" s="3"/>
    </row>
    <row r="22" spans="1:9" x14ac:dyDescent="0.2">
      <c r="A22" s="3" t="s">
        <v>31</v>
      </c>
      <c r="C22" s="7">
        <v>0</v>
      </c>
      <c r="D22" s="7">
        <v>6</v>
      </c>
      <c r="E22" s="7">
        <v>12</v>
      </c>
      <c r="F22" s="11">
        <v>9162</v>
      </c>
      <c r="G22" s="3"/>
      <c r="H22" s="3"/>
      <c r="I22" s="3"/>
    </row>
    <row r="23" spans="1:9" x14ac:dyDescent="0.2">
      <c r="A23" s="3" t="s">
        <v>32</v>
      </c>
      <c r="C23" s="7">
        <v>18</v>
      </c>
      <c r="D23" s="7">
        <v>264</v>
      </c>
      <c r="E23" s="7">
        <v>631</v>
      </c>
      <c r="F23" s="11">
        <v>814865</v>
      </c>
      <c r="G23" s="3"/>
      <c r="H23" s="3"/>
      <c r="I23" s="3"/>
    </row>
    <row r="24" spans="1:9" x14ac:dyDescent="0.2">
      <c r="A24" s="3" t="s">
        <v>33</v>
      </c>
      <c r="C24" s="7">
        <v>117</v>
      </c>
      <c r="D24" s="7">
        <v>788</v>
      </c>
      <c r="E24" s="11">
        <v>1559</v>
      </c>
      <c r="F24" s="11">
        <v>1120287</v>
      </c>
      <c r="G24" s="3"/>
      <c r="H24" s="3"/>
      <c r="I24" s="3"/>
    </row>
    <row r="25" spans="1:9" x14ac:dyDescent="0.2">
      <c r="A25" s="3" t="s">
        <v>34</v>
      </c>
      <c r="C25" s="7">
        <v>0</v>
      </c>
      <c r="D25" s="7">
        <v>141</v>
      </c>
      <c r="E25" s="7">
        <v>205</v>
      </c>
      <c r="F25" s="11">
        <v>101605</v>
      </c>
      <c r="G25" s="3"/>
      <c r="H25" s="3"/>
      <c r="I25" s="3"/>
    </row>
    <row r="26" spans="1:9" x14ac:dyDescent="0.2">
      <c r="A26" s="3" t="s">
        <v>35</v>
      </c>
      <c r="C26" s="7">
        <v>94</v>
      </c>
      <c r="D26" s="11">
        <v>1606</v>
      </c>
      <c r="E26" s="11">
        <v>2862</v>
      </c>
      <c r="F26" s="11">
        <v>1945834</v>
      </c>
      <c r="G26" s="3"/>
      <c r="H26" s="3"/>
      <c r="I26" s="3"/>
    </row>
    <row r="27" spans="1:9" x14ac:dyDescent="0.2">
      <c r="A27" s="3" t="s">
        <v>36</v>
      </c>
      <c r="C27" s="7">
        <v>34</v>
      </c>
      <c r="D27" s="7">
        <v>445</v>
      </c>
      <c r="E27" s="11">
        <v>1169</v>
      </c>
      <c r="F27" s="11">
        <v>585230</v>
      </c>
      <c r="G27" s="3"/>
      <c r="H27" s="3"/>
      <c r="I27" s="3"/>
    </row>
    <row r="28" spans="1:9" x14ac:dyDescent="0.2">
      <c r="A28" s="3" t="s">
        <v>37</v>
      </c>
      <c r="C28" s="7">
        <v>0</v>
      </c>
      <c r="D28" s="7">
        <v>115</v>
      </c>
      <c r="E28" s="7">
        <v>206</v>
      </c>
      <c r="F28" s="11">
        <v>232636</v>
      </c>
      <c r="G28" s="3"/>
      <c r="H28" s="3"/>
      <c r="I28" s="3"/>
    </row>
    <row r="29" spans="1:9" x14ac:dyDescent="0.2">
      <c r="A29" s="3" t="s">
        <v>38</v>
      </c>
      <c r="B29" s="3" t="s">
        <v>130</v>
      </c>
      <c r="C29" s="7">
        <v>121</v>
      </c>
      <c r="D29" s="11">
        <v>2669</v>
      </c>
      <c r="E29" s="11">
        <v>5543</v>
      </c>
      <c r="F29" s="11">
        <v>4652185</v>
      </c>
      <c r="G29" s="3"/>
      <c r="H29" s="3"/>
      <c r="I29" s="3"/>
    </row>
    <row r="30" spans="1:9" x14ac:dyDescent="0.2">
      <c r="A30" s="3" t="s">
        <v>39</v>
      </c>
      <c r="B30" s="3" t="s">
        <v>130</v>
      </c>
      <c r="C30" s="7">
        <v>18</v>
      </c>
      <c r="D30" s="11">
        <v>1073</v>
      </c>
      <c r="E30" s="11">
        <v>1717</v>
      </c>
      <c r="F30" s="11">
        <v>1004981</v>
      </c>
      <c r="G30" s="3"/>
      <c r="H30" s="3"/>
      <c r="I30" s="3"/>
    </row>
    <row r="31" spans="1:9" x14ac:dyDescent="0.2">
      <c r="A31" s="3" t="s">
        <v>40</v>
      </c>
      <c r="C31" s="7">
        <v>0</v>
      </c>
      <c r="D31" s="7">
        <v>67</v>
      </c>
      <c r="E31" s="7">
        <v>95</v>
      </c>
      <c r="F31" s="11">
        <v>106326</v>
      </c>
      <c r="G31" s="3"/>
      <c r="H31" s="3"/>
      <c r="I31" s="3"/>
    </row>
    <row r="32" spans="1:9" x14ac:dyDescent="0.2">
      <c r="A32" s="3" t="s">
        <v>41</v>
      </c>
      <c r="C32" s="7">
        <v>25</v>
      </c>
      <c r="D32" s="11">
        <v>1188</v>
      </c>
      <c r="E32" s="11">
        <v>2269</v>
      </c>
      <c r="F32" s="11">
        <v>1944746</v>
      </c>
      <c r="G32" s="3"/>
      <c r="H32" s="3"/>
      <c r="I32" s="3"/>
    </row>
    <row r="33" spans="1:9" ht="12" thickBot="1" x14ac:dyDescent="0.25">
      <c r="A33" s="2" t="s">
        <v>42</v>
      </c>
      <c r="B33" s="2" t="s">
        <v>130</v>
      </c>
      <c r="C33" s="9">
        <v>0</v>
      </c>
      <c r="D33" s="9">
        <v>322</v>
      </c>
      <c r="E33" s="9">
        <v>623</v>
      </c>
      <c r="F33" s="12">
        <v>153758</v>
      </c>
      <c r="G33" s="3"/>
      <c r="H33" s="3"/>
      <c r="I33" s="3"/>
    </row>
    <row r="34" spans="1:9" ht="12" thickBot="1" x14ac:dyDescent="0.25">
      <c r="A34" s="2" t="s">
        <v>43</v>
      </c>
      <c r="B34" s="2"/>
      <c r="C34" s="12">
        <f>SUM(C12:C33)</f>
        <v>1010</v>
      </c>
      <c r="D34" s="12">
        <f>SUM(D12:D33)</f>
        <v>21350</v>
      </c>
      <c r="E34" s="12">
        <f>SUM(E12:E33)</f>
        <v>40341</v>
      </c>
      <c r="F34" s="12">
        <f>SUM(F12:F33)</f>
        <v>32835952</v>
      </c>
      <c r="G34" s="3"/>
      <c r="H34" s="3"/>
      <c r="I34" s="3"/>
    </row>
    <row r="35" spans="1:9" x14ac:dyDescent="0.2">
      <c r="C35" s="3"/>
      <c r="D35" s="3"/>
      <c r="E35" s="3"/>
      <c r="F35" s="3"/>
      <c r="G35" s="3"/>
      <c r="H35" s="3"/>
      <c r="I35" s="3"/>
    </row>
    <row r="36" spans="1:9" x14ac:dyDescent="0.2">
      <c r="C36" s="3"/>
      <c r="D36" s="3"/>
      <c r="E36" s="3"/>
      <c r="F36" s="3"/>
      <c r="G36" s="3"/>
      <c r="H36" s="3"/>
      <c r="I36" s="3"/>
    </row>
    <row r="37" spans="1:9" x14ac:dyDescent="0.2">
      <c r="C37" s="3"/>
      <c r="D37" s="3"/>
      <c r="E37" s="3"/>
      <c r="F37" s="3"/>
      <c r="G37" s="3"/>
      <c r="H37" s="3"/>
      <c r="I37" s="3"/>
    </row>
    <row r="38" spans="1:9" x14ac:dyDescent="0.2">
      <c r="A38" s="1" t="s">
        <v>44</v>
      </c>
      <c r="B38" s="1"/>
      <c r="C38" s="1"/>
      <c r="D38" s="1"/>
      <c r="E38" s="1"/>
      <c r="F38" s="1"/>
      <c r="G38" s="1"/>
      <c r="H38" s="1"/>
      <c r="I38" s="1"/>
    </row>
    <row r="39" spans="1:9" ht="12" thickBot="1" x14ac:dyDescent="0.25">
      <c r="A39" s="2" t="s">
        <v>2</v>
      </c>
      <c r="B39" s="2"/>
      <c r="C39" s="2"/>
      <c r="D39" s="2"/>
      <c r="E39" s="2"/>
      <c r="F39" s="2"/>
      <c r="G39" s="2"/>
      <c r="H39" s="2"/>
      <c r="I39" s="2"/>
    </row>
    <row r="40" spans="1:9" x14ac:dyDescent="0.2">
      <c r="A40" s="13"/>
      <c r="B40" s="13"/>
      <c r="C40" s="13"/>
      <c r="D40" s="13"/>
      <c r="E40" s="13"/>
      <c r="F40" s="13"/>
      <c r="G40" s="13"/>
      <c r="H40" s="13"/>
      <c r="I40" s="13"/>
    </row>
    <row r="41" spans="1:9" s="40" customFormat="1" x14ac:dyDescent="0.2">
      <c r="D41" s="36" t="s">
        <v>45</v>
      </c>
      <c r="E41" s="36"/>
      <c r="F41" s="36" t="s">
        <v>46</v>
      </c>
      <c r="G41" s="36"/>
      <c r="H41" s="36" t="s">
        <v>47</v>
      </c>
      <c r="I41" s="36"/>
    </row>
    <row r="42" spans="1:9" x14ac:dyDescent="0.2">
      <c r="C42" s="7" t="s">
        <v>48</v>
      </c>
      <c r="D42" s="3" t="s">
        <v>49</v>
      </c>
      <c r="E42" s="7" t="s">
        <v>50</v>
      </c>
      <c r="F42" s="5" t="s">
        <v>51</v>
      </c>
      <c r="G42" s="7" t="s">
        <v>51</v>
      </c>
      <c r="H42" s="7" t="s">
        <v>52</v>
      </c>
      <c r="I42" s="7" t="s">
        <v>53</v>
      </c>
    </row>
    <row r="43" spans="1:9" x14ac:dyDescent="0.2">
      <c r="A43" s="3" t="s">
        <v>8</v>
      </c>
      <c r="C43" s="7" t="s">
        <v>54</v>
      </c>
      <c r="D43" s="7" t="s">
        <v>55</v>
      </c>
      <c r="E43" s="7" t="s">
        <v>56</v>
      </c>
      <c r="F43" s="5" t="s">
        <v>57</v>
      </c>
      <c r="G43" s="7" t="s">
        <v>57</v>
      </c>
      <c r="H43" s="7" t="s">
        <v>58</v>
      </c>
      <c r="I43" s="7" t="s">
        <v>59</v>
      </c>
    </row>
    <row r="44" spans="1:9" x14ac:dyDescent="0.2">
      <c r="C44" s="7" t="s">
        <v>60</v>
      </c>
      <c r="D44" s="7" t="s">
        <v>61</v>
      </c>
      <c r="E44" s="7" t="s">
        <v>62</v>
      </c>
      <c r="F44" s="5" t="s">
        <v>63</v>
      </c>
      <c r="G44" s="7" t="s">
        <v>62</v>
      </c>
      <c r="H44" s="5" t="s">
        <v>64</v>
      </c>
      <c r="I44" s="7" t="s">
        <v>65</v>
      </c>
    </row>
    <row r="45" spans="1:9" ht="12" thickBot="1" x14ac:dyDescent="0.25">
      <c r="A45" s="2"/>
      <c r="B45" s="2"/>
      <c r="C45" s="9" t="s">
        <v>66</v>
      </c>
      <c r="D45" s="9" t="s">
        <v>67</v>
      </c>
      <c r="E45" s="9" t="s">
        <v>68</v>
      </c>
      <c r="F45" s="8" t="s">
        <v>69</v>
      </c>
      <c r="G45" s="9" t="s">
        <v>70</v>
      </c>
      <c r="H45" s="9" t="s">
        <v>71</v>
      </c>
      <c r="I45" s="9" t="s">
        <v>72</v>
      </c>
    </row>
    <row r="46" spans="1:9" x14ac:dyDescent="0.2">
      <c r="C46" s="10"/>
      <c r="D46" s="10"/>
      <c r="E46" s="10"/>
      <c r="F46" s="10"/>
      <c r="G46" s="10"/>
      <c r="H46" s="10"/>
      <c r="I46" s="10"/>
    </row>
    <row r="47" spans="1:9" x14ac:dyDescent="0.2">
      <c r="C47" s="3"/>
      <c r="D47" s="3"/>
      <c r="E47" s="3"/>
      <c r="F47" s="3"/>
      <c r="G47" s="3"/>
      <c r="H47" s="3"/>
    </row>
    <row r="48" spans="1:9" x14ac:dyDescent="0.2">
      <c r="A48" s="3" t="s">
        <v>21</v>
      </c>
      <c r="C48" s="7">
        <v>0</v>
      </c>
      <c r="D48" s="7">
        <v>25</v>
      </c>
      <c r="E48" s="7">
        <v>50</v>
      </c>
      <c r="F48" s="7">
        <v>9</v>
      </c>
      <c r="G48" s="7">
        <v>21</v>
      </c>
      <c r="H48" s="7">
        <v>34</v>
      </c>
      <c r="I48" s="11">
        <v>42120</v>
      </c>
    </row>
    <row r="49" spans="1:9" x14ac:dyDescent="0.2">
      <c r="A49" s="3" t="s">
        <v>22</v>
      </c>
      <c r="B49" s="3" t="s">
        <v>130</v>
      </c>
      <c r="C49" s="7">
        <v>76</v>
      </c>
      <c r="D49" s="7">
        <v>557</v>
      </c>
      <c r="E49" s="7">
        <v>682</v>
      </c>
      <c r="F49" s="7">
        <v>42</v>
      </c>
      <c r="G49" s="7">
        <v>51</v>
      </c>
      <c r="H49" s="7">
        <v>599</v>
      </c>
      <c r="I49" s="11">
        <v>857888</v>
      </c>
    </row>
    <row r="50" spans="1:9" x14ac:dyDescent="0.2">
      <c r="A50" s="3" t="s">
        <v>23</v>
      </c>
      <c r="B50" s="3" t="s">
        <v>130</v>
      </c>
      <c r="C50" s="7">
        <v>46</v>
      </c>
      <c r="D50" s="7">
        <v>771</v>
      </c>
      <c r="E50" s="11">
        <v>1275</v>
      </c>
      <c r="F50" s="7">
        <v>137</v>
      </c>
      <c r="G50" s="7">
        <v>189</v>
      </c>
      <c r="H50" s="7">
        <v>908</v>
      </c>
      <c r="I50" s="11">
        <v>1525784</v>
      </c>
    </row>
    <row r="51" spans="1:9" x14ac:dyDescent="0.2">
      <c r="A51" s="3" t="s">
        <v>24</v>
      </c>
      <c r="C51" s="7">
        <v>0</v>
      </c>
      <c r="D51" s="7">
        <v>86</v>
      </c>
      <c r="E51" s="7">
        <v>117</v>
      </c>
      <c r="F51" s="7">
        <v>18</v>
      </c>
      <c r="G51" s="7">
        <v>26</v>
      </c>
      <c r="H51" s="7">
        <v>104</v>
      </c>
      <c r="I51" s="11">
        <v>148316</v>
      </c>
    </row>
    <row r="52" spans="1:9" x14ac:dyDescent="0.2">
      <c r="A52" s="3" t="s">
        <v>25</v>
      </c>
      <c r="C52" s="7">
        <v>0</v>
      </c>
      <c r="D52" s="7">
        <v>305</v>
      </c>
      <c r="E52" s="7">
        <v>553</v>
      </c>
      <c r="F52" s="7">
        <v>41</v>
      </c>
      <c r="G52" s="7">
        <v>67</v>
      </c>
      <c r="H52" s="7">
        <v>346</v>
      </c>
      <c r="I52" s="11">
        <v>775443</v>
      </c>
    </row>
    <row r="53" spans="1:9" x14ac:dyDescent="0.2">
      <c r="A53" s="3" t="s">
        <v>26</v>
      </c>
      <c r="B53" s="3" t="s">
        <v>130</v>
      </c>
      <c r="C53" s="7">
        <v>112</v>
      </c>
      <c r="D53" s="11">
        <v>1661</v>
      </c>
      <c r="E53" s="11">
        <v>2356</v>
      </c>
      <c r="F53" s="7">
        <v>363</v>
      </c>
      <c r="G53" s="7">
        <v>551</v>
      </c>
      <c r="H53" s="11">
        <v>2024</v>
      </c>
      <c r="I53" s="11">
        <v>4828493</v>
      </c>
    </row>
    <row r="54" spans="1:9" x14ac:dyDescent="0.2">
      <c r="A54" s="3" t="s">
        <v>27</v>
      </c>
      <c r="B54" s="3" t="s">
        <v>130</v>
      </c>
      <c r="C54" s="7">
        <v>166</v>
      </c>
      <c r="D54" s="11">
        <v>1565</v>
      </c>
      <c r="E54" s="11">
        <v>1171</v>
      </c>
      <c r="F54" s="7">
        <v>239</v>
      </c>
      <c r="G54" s="7">
        <v>459</v>
      </c>
      <c r="H54" s="11">
        <v>1804</v>
      </c>
      <c r="I54" s="11">
        <v>2885788</v>
      </c>
    </row>
    <row r="55" spans="1:9" x14ac:dyDescent="0.2">
      <c r="A55" s="3" t="s">
        <v>28</v>
      </c>
      <c r="B55" s="3" t="s">
        <v>130</v>
      </c>
      <c r="C55" s="7">
        <v>11</v>
      </c>
      <c r="D55" s="7">
        <v>11</v>
      </c>
      <c r="E55" s="7">
        <v>296</v>
      </c>
      <c r="F55" s="7">
        <v>67</v>
      </c>
      <c r="G55" s="7">
        <v>68</v>
      </c>
      <c r="H55" s="7">
        <v>78</v>
      </c>
      <c r="I55" s="11">
        <v>412126</v>
      </c>
    </row>
    <row r="56" spans="1:9" x14ac:dyDescent="0.2">
      <c r="A56" s="3" t="s">
        <v>29</v>
      </c>
      <c r="C56" s="7">
        <v>0</v>
      </c>
      <c r="D56" s="7">
        <v>141</v>
      </c>
      <c r="E56" s="7">
        <v>132</v>
      </c>
      <c r="F56" s="7">
        <v>67</v>
      </c>
      <c r="G56" s="7">
        <v>76</v>
      </c>
      <c r="H56" s="7">
        <v>208</v>
      </c>
      <c r="I56" s="11">
        <v>193602</v>
      </c>
    </row>
    <row r="57" spans="1:9" x14ac:dyDescent="0.2">
      <c r="A57" s="3" t="s">
        <v>30</v>
      </c>
      <c r="B57" s="3" t="s">
        <v>130</v>
      </c>
      <c r="C57" s="7">
        <v>106</v>
      </c>
      <c r="D57" s="11">
        <v>1634</v>
      </c>
      <c r="E57" s="11">
        <v>3120</v>
      </c>
      <c r="F57" s="7">
        <v>27</v>
      </c>
      <c r="G57" s="7">
        <v>354</v>
      </c>
      <c r="H57" s="11">
        <v>1661</v>
      </c>
      <c r="I57" s="11">
        <v>3353250</v>
      </c>
    </row>
    <row r="58" spans="1:9" x14ac:dyDescent="0.2">
      <c r="A58" s="3" t="s">
        <v>31</v>
      </c>
      <c r="C58" s="7">
        <v>0</v>
      </c>
      <c r="D58" s="7">
        <v>85</v>
      </c>
      <c r="E58" s="7">
        <v>73</v>
      </c>
      <c r="F58" s="7">
        <v>69</v>
      </c>
      <c r="G58" s="7">
        <v>75</v>
      </c>
      <c r="H58" s="7">
        <v>154</v>
      </c>
      <c r="I58" s="11">
        <v>133668</v>
      </c>
    </row>
    <row r="59" spans="1:9" x14ac:dyDescent="0.2">
      <c r="A59" s="3" t="s">
        <v>32</v>
      </c>
      <c r="B59" s="3" t="s">
        <v>130</v>
      </c>
      <c r="C59" s="7">
        <v>86</v>
      </c>
      <c r="D59" s="7">
        <v>242</v>
      </c>
      <c r="E59" s="7">
        <v>449</v>
      </c>
      <c r="F59" s="7">
        <v>27</v>
      </c>
      <c r="G59" s="7">
        <v>45</v>
      </c>
      <c r="H59" s="7">
        <v>269</v>
      </c>
      <c r="I59" s="11">
        <v>573971</v>
      </c>
    </row>
    <row r="60" spans="1:9" x14ac:dyDescent="0.2">
      <c r="A60" s="3" t="s">
        <v>33</v>
      </c>
      <c r="C60" s="7">
        <v>127</v>
      </c>
      <c r="D60" s="7">
        <v>429</v>
      </c>
      <c r="E60" s="7">
        <v>677</v>
      </c>
      <c r="F60" s="7">
        <v>31</v>
      </c>
      <c r="G60" s="7">
        <v>49</v>
      </c>
      <c r="H60" s="7">
        <v>460</v>
      </c>
      <c r="I60" s="11">
        <v>843400</v>
      </c>
    </row>
    <row r="61" spans="1:9" x14ac:dyDescent="0.2">
      <c r="A61" s="3" t="s">
        <v>34</v>
      </c>
      <c r="B61" s="3" t="s">
        <v>130</v>
      </c>
      <c r="C61" s="7">
        <v>0</v>
      </c>
      <c r="D61" s="7">
        <v>63</v>
      </c>
      <c r="E61" s="7">
        <v>63</v>
      </c>
      <c r="F61" s="7">
        <v>11</v>
      </c>
      <c r="G61" s="7">
        <v>15</v>
      </c>
      <c r="H61" s="7">
        <v>74</v>
      </c>
      <c r="I61" s="11">
        <v>45573</v>
      </c>
    </row>
    <row r="62" spans="1:9" x14ac:dyDescent="0.2">
      <c r="A62" s="3" t="s">
        <v>35</v>
      </c>
      <c r="C62" s="7">
        <v>68</v>
      </c>
      <c r="D62" s="7">
        <v>919</v>
      </c>
      <c r="E62" s="11">
        <v>1154</v>
      </c>
      <c r="F62" s="7">
        <v>210</v>
      </c>
      <c r="G62" s="7">
        <v>307</v>
      </c>
      <c r="H62" s="11">
        <v>1129</v>
      </c>
      <c r="I62" s="11">
        <v>1688984</v>
      </c>
    </row>
    <row r="63" spans="1:9" x14ac:dyDescent="0.2">
      <c r="A63" s="3" t="s">
        <v>36</v>
      </c>
      <c r="C63" s="7">
        <v>37</v>
      </c>
      <c r="D63" s="7">
        <v>243</v>
      </c>
      <c r="E63" s="7">
        <v>218</v>
      </c>
      <c r="F63" s="7">
        <v>38</v>
      </c>
      <c r="G63" s="7">
        <v>41</v>
      </c>
      <c r="H63" s="7">
        <v>281</v>
      </c>
      <c r="I63" s="11">
        <v>313347</v>
      </c>
    </row>
    <row r="64" spans="1:9" x14ac:dyDescent="0.2">
      <c r="A64" s="3" t="s">
        <v>37</v>
      </c>
      <c r="B64" s="3" t="s">
        <v>130</v>
      </c>
      <c r="C64" s="7">
        <v>0</v>
      </c>
      <c r="D64" s="7">
        <v>269</v>
      </c>
      <c r="E64" s="7">
        <v>294</v>
      </c>
      <c r="F64" s="7">
        <v>19</v>
      </c>
      <c r="G64" s="7">
        <v>29</v>
      </c>
      <c r="H64" s="7">
        <v>288</v>
      </c>
      <c r="I64" s="11">
        <v>545761</v>
      </c>
    </row>
    <row r="65" spans="1:9" x14ac:dyDescent="0.2">
      <c r="A65" s="3" t="s">
        <v>38</v>
      </c>
      <c r="B65" s="3" t="s">
        <v>130</v>
      </c>
      <c r="C65" s="7">
        <v>255</v>
      </c>
      <c r="D65" s="11">
        <v>1319</v>
      </c>
      <c r="E65" s="11">
        <v>2055</v>
      </c>
      <c r="F65" s="7">
        <v>160</v>
      </c>
      <c r="G65" s="7">
        <v>213</v>
      </c>
      <c r="H65" s="11">
        <v>1479</v>
      </c>
      <c r="I65" s="11">
        <v>2943697</v>
      </c>
    </row>
    <row r="66" spans="1:9" x14ac:dyDescent="0.2">
      <c r="A66" s="3" t="s">
        <v>39</v>
      </c>
      <c r="B66" s="3" t="s">
        <v>130</v>
      </c>
      <c r="C66" s="7">
        <v>35</v>
      </c>
      <c r="D66" s="7">
        <v>692</v>
      </c>
      <c r="E66" s="7">
        <v>709</v>
      </c>
      <c r="F66" s="7">
        <v>174</v>
      </c>
      <c r="G66" s="7">
        <v>156</v>
      </c>
      <c r="H66" s="7">
        <v>866</v>
      </c>
      <c r="I66" s="11">
        <v>889389</v>
      </c>
    </row>
    <row r="67" spans="1:9" x14ac:dyDescent="0.2">
      <c r="A67" s="3" t="s">
        <v>40</v>
      </c>
      <c r="C67" s="7">
        <v>0</v>
      </c>
      <c r="D67" s="7">
        <v>72</v>
      </c>
      <c r="E67" s="7">
        <v>81</v>
      </c>
      <c r="F67" s="7">
        <v>34</v>
      </c>
      <c r="G67" s="7">
        <v>47</v>
      </c>
      <c r="H67" s="7">
        <v>106</v>
      </c>
      <c r="I67" s="11">
        <v>187985</v>
      </c>
    </row>
    <row r="68" spans="1:9" x14ac:dyDescent="0.2">
      <c r="A68" s="3" t="s">
        <v>41</v>
      </c>
      <c r="C68" s="7">
        <v>48</v>
      </c>
      <c r="D68" s="7">
        <v>868</v>
      </c>
      <c r="E68" s="11">
        <v>1180</v>
      </c>
      <c r="F68" s="7">
        <v>106</v>
      </c>
      <c r="G68" s="11">
        <v>1180</v>
      </c>
      <c r="H68" s="7">
        <v>974</v>
      </c>
      <c r="I68" s="11">
        <v>2560251</v>
      </c>
    </row>
    <row r="69" spans="1:9" ht="12" thickBot="1" x14ac:dyDescent="0.25">
      <c r="A69" s="2" t="s">
        <v>42</v>
      </c>
      <c r="B69" s="2" t="s">
        <v>130</v>
      </c>
      <c r="C69" s="9">
        <v>0</v>
      </c>
      <c r="D69" s="9">
        <v>211</v>
      </c>
      <c r="E69" s="9">
        <v>273</v>
      </c>
      <c r="F69" s="9">
        <v>18</v>
      </c>
      <c r="G69" s="9">
        <v>31</v>
      </c>
      <c r="H69" s="9">
        <v>229</v>
      </c>
      <c r="I69" s="12">
        <v>176319</v>
      </c>
    </row>
    <row r="70" spans="1:9" ht="12" thickBot="1" x14ac:dyDescent="0.25">
      <c r="A70" s="14" t="s">
        <v>43</v>
      </c>
      <c r="B70" s="14"/>
      <c r="C70" s="15">
        <f t="shared" ref="C70:H70" si="0">SUM(C48:C69)</f>
        <v>1173</v>
      </c>
      <c r="D70" s="15">
        <f t="shared" si="0"/>
        <v>12168</v>
      </c>
      <c r="E70" s="15">
        <f t="shared" si="0"/>
        <v>16978</v>
      </c>
      <c r="F70" s="15">
        <f t="shared" si="0"/>
        <v>1907</v>
      </c>
      <c r="G70" s="15">
        <f t="shared" si="0"/>
        <v>4050</v>
      </c>
      <c r="H70" s="15">
        <f t="shared" si="0"/>
        <v>14075</v>
      </c>
      <c r="I70" s="15">
        <f>SUM(I48:I69)</f>
        <v>25925155</v>
      </c>
    </row>
    <row r="71" spans="1:9" x14ac:dyDescent="0.2">
      <c r="A71" s="13"/>
      <c r="B71" s="13"/>
      <c r="C71" s="13"/>
      <c r="D71" s="13"/>
      <c r="E71" s="13"/>
      <c r="F71" s="13"/>
      <c r="G71" s="13"/>
      <c r="H71" s="13"/>
    </row>
    <row r="72" spans="1:9" x14ac:dyDescent="0.2">
      <c r="A72" s="3" t="s">
        <v>73</v>
      </c>
      <c r="C72" s="3"/>
      <c r="D72" s="3"/>
      <c r="E72" s="3"/>
      <c r="F72" s="3"/>
      <c r="G72" s="3"/>
      <c r="H72" s="3"/>
      <c r="I72" s="3"/>
    </row>
    <row r="73" spans="1:9" x14ac:dyDescent="0.2">
      <c r="A73" s="1" t="s">
        <v>74</v>
      </c>
      <c r="B73" s="1"/>
      <c r="C73" s="1"/>
      <c r="D73" s="1"/>
      <c r="E73" s="1"/>
      <c r="F73" s="1"/>
      <c r="G73" s="1"/>
      <c r="H73" s="1"/>
      <c r="I73" s="1"/>
    </row>
    <row r="74" spans="1:9" ht="12" thickBot="1" x14ac:dyDescent="0.25">
      <c r="A74" s="2" t="s">
        <v>2</v>
      </c>
      <c r="B74" s="2"/>
      <c r="C74" s="2"/>
      <c r="D74" s="2"/>
      <c r="E74" s="2"/>
      <c r="F74" s="2"/>
      <c r="G74" s="2"/>
      <c r="H74" s="2"/>
      <c r="I74" s="2"/>
    </row>
    <row r="75" spans="1:9" x14ac:dyDescent="0.2">
      <c r="C75" s="13"/>
      <c r="D75" s="37" t="s">
        <v>75</v>
      </c>
      <c r="E75" s="37"/>
      <c r="F75" s="37" t="s">
        <v>76</v>
      </c>
      <c r="G75" s="37"/>
      <c r="H75" s="37" t="s">
        <v>77</v>
      </c>
      <c r="I75" s="37"/>
    </row>
    <row r="76" spans="1:9" x14ac:dyDescent="0.2">
      <c r="C76" s="7" t="s">
        <v>78</v>
      </c>
      <c r="E76" s="7"/>
      <c r="F76" s="7"/>
      <c r="G76" s="3"/>
      <c r="H76" s="3"/>
      <c r="I76" s="7" t="s">
        <v>79</v>
      </c>
    </row>
    <row r="77" spans="1:9" x14ac:dyDescent="0.2">
      <c r="A77" s="3" t="s">
        <v>8</v>
      </c>
      <c r="C77" s="7" t="s">
        <v>80</v>
      </c>
      <c r="D77" s="5" t="s">
        <v>81</v>
      </c>
      <c r="E77" s="7" t="s">
        <v>82</v>
      </c>
      <c r="F77" s="7" t="s">
        <v>83</v>
      </c>
      <c r="G77" s="7" t="s">
        <v>84</v>
      </c>
      <c r="H77" s="5" t="s">
        <v>85</v>
      </c>
      <c r="I77" s="7" t="s">
        <v>86</v>
      </c>
    </row>
    <row r="78" spans="1:9" x14ac:dyDescent="0.2">
      <c r="C78" s="7" t="s">
        <v>87</v>
      </c>
      <c r="D78" s="7" t="s">
        <v>63</v>
      </c>
      <c r="E78" s="7" t="s">
        <v>88</v>
      </c>
      <c r="F78" s="7" t="s">
        <v>89</v>
      </c>
      <c r="G78" s="7" t="s">
        <v>90</v>
      </c>
      <c r="H78" s="7" t="s">
        <v>89</v>
      </c>
      <c r="I78" s="7" t="s">
        <v>91</v>
      </c>
    </row>
    <row r="79" spans="1:9" ht="12" thickBot="1" x14ac:dyDescent="0.25">
      <c r="A79" s="2"/>
      <c r="B79" s="2"/>
      <c r="C79" s="9" t="s">
        <v>92</v>
      </c>
      <c r="D79" s="9" t="s">
        <v>93</v>
      </c>
      <c r="E79" s="9" t="s">
        <v>94</v>
      </c>
      <c r="F79" s="9" t="s">
        <v>95</v>
      </c>
      <c r="G79" s="9" t="s">
        <v>96</v>
      </c>
      <c r="H79" s="9" t="s">
        <v>97</v>
      </c>
      <c r="I79" s="9" t="s">
        <v>98</v>
      </c>
    </row>
    <row r="80" spans="1:9" x14ac:dyDescent="0.2">
      <c r="C80" s="10"/>
      <c r="D80" s="10"/>
      <c r="E80" s="10"/>
      <c r="F80" s="10"/>
      <c r="G80" s="10"/>
      <c r="H80" s="10"/>
      <c r="I80" s="10"/>
    </row>
    <row r="81" spans="1:9" x14ac:dyDescent="0.2">
      <c r="C81" s="3"/>
      <c r="D81" s="3"/>
      <c r="E81" s="3"/>
      <c r="F81" s="3"/>
      <c r="G81" s="3"/>
      <c r="H81" s="3"/>
      <c r="I81" s="3"/>
    </row>
    <row r="82" spans="1:9" x14ac:dyDescent="0.2">
      <c r="A82" s="3" t="s">
        <v>21</v>
      </c>
      <c r="C82" s="7">
        <v>0</v>
      </c>
      <c r="D82" s="7">
        <v>788</v>
      </c>
      <c r="E82" s="7">
        <v>955</v>
      </c>
      <c r="F82" s="7">
        <v>133</v>
      </c>
      <c r="G82" s="7">
        <v>191</v>
      </c>
      <c r="H82" s="7">
        <v>921</v>
      </c>
      <c r="I82" s="11">
        <v>854804</v>
      </c>
    </row>
    <row r="83" spans="1:9" x14ac:dyDescent="0.2">
      <c r="A83" s="3" t="s">
        <v>22</v>
      </c>
      <c r="B83" s="3" t="s">
        <v>130</v>
      </c>
      <c r="C83" s="7">
        <v>948</v>
      </c>
      <c r="D83" s="11">
        <v>11373</v>
      </c>
      <c r="E83" s="11">
        <v>11996</v>
      </c>
      <c r="F83" s="7">
        <v>441</v>
      </c>
      <c r="G83" s="7">
        <v>515</v>
      </c>
      <c r="H83" s="11">
        <v>11814</v>
      </c>
      <c r="I83" s="11">
        <v>16801835</v>
      </c>
    </row>
    <row r="84" spans="1:9" x14ac:dyDescent="0.2">
      <c r="A84" s="3" t="s">
        <v>23</v>
      </c>
      <c r="B84" s="3" t="s">
        <v>130</v>
      </c>
      <c r="C84" s="7">
        <v>709</v>
      </c>
      <c r="D84" s="11">
        <v>13793</v>
      </c>
      <c r="E84" s="11">
        <v>4878</v>
      </c>
      <c r="F84" s="7">
        <v>705</v>
      </c>
      <c r="G84" s="7">
        <v>172</v>
      </c>
      <c r="H84" s="11">
        <v>14498</v>
      </c>
      <c r="I84" s="11">
        <v>22454979</v>
      </c>
    </row>
    <row r="85" spans="1:9" x14ac:dyDescent="0.2">
      <c r="A85" s="3" t="s">
        <v>24</v>
      </c>
      <c r="B85" s="3" t="s">
        <v>130</v>
      </c>
      <c r="C85" s="7">
        <v>0</v>
      </c>
      <c r="D85" s="11">
        <v>3457</v>
      </c>
      <c r="E85" s="11">
        <v>3649</v>
      </c>
      <c r="F85" s="7">
        <v>235</v>
      </c>
      <c r="G85" s="7">
        <v>291</v>
      </c>
      <c r="H85" s="11">
        <v>3692</v>
      </c>
      <c r="I85" s="11">
        <v>5058070</v>
      </c>
    </row>
    <row r="86" spans="1:9" x14ac:dyDescent="0.2">
      <c r="A86" s="3" t="s">
        <v>25</v>
      </c>
      <c r="C86" s="7">
        <v>0</v>
      </c>
      <c r="D86" s="11">
        <v>7642</v>
      </c>
      <c r="E86" s="11">
        <v>10008</v>
      </c>
      <c r="F86" s="7">
        <v>321</v>
      </c>
      <c r="G86" s="7">
        <v>421</v>
      </c>
      <c r="H86" s="11">
        <v>7963</v>
      </c>
      <c r="I86" s="11">
        <v>15580114</v>
      </c>
    </row>
    <row r="87" spans="1:9" x14ac:dyDescent="0.2">
      <c r="A87" s="3" t="s">
        <v>26</v>
      </c>
      <c r="B87" s="3" t="s">
        <v>130</v>
      </c>
      <c r="C87" s="7">
        <v>624</v>
      </c>
      <c r="D87" s="11">
        <v>20572</v>
      </c>
      <c r="E87" s="11">
        <v>20590</v>
      </c>
      <c r="F87" s="11">
        <v>1522</v>
      </c>
      <c r="G87" s="11">
        <v>1950</v>
      </c>
      <c r="H87" s="11">
        <v>22094</v>
      </c>
      <c r="I87" s="11">
        <v>50772913</v>
      </c>
    </row>
    <row r="88" spans="1:9" x14ac:dyDescent="0.2">
      <c r="A88" s="3" t="s">
        <v>27</v>
      </c>
      <c r="B88" s="3" t="s">
        <v>130</v>
      </c>
      <c r="C88" s="11">
        <v>1191</v>
      </c>
      <c r="D88" s="11">
        <v>19550</v>
      </c>
      <c r="E88" s="11">
        <v>15304</v>
      </c>
      <c r="F88" s="11">
        <v>1157</v>
      </c>
      <c r="G88" s="11">
        <v>1121</v>
      </c>
      <c r="H88" s="11">
        <v>20707</v>
      </c>
      <c r="I88" s="11">
        <v>31517649</v>
      </c>
    </row>
    <row r="89" spans="1:9" x14ac:dyDescent="0.2">
      <c r="A89" s="3" t="s">
        <v>28</v>
      </c>
      <c r="B89" s="3" t="s">
        <v>130</v>
      </c>
      <c r="C89" s="7">
        <v>222</v>
      </c>
      <c r="D89" s="7">
        <v>222</v>
      </c>
      <c r="E89" s="11">
        <v>6932</v>
      </c>
      <c r="F89" s="7">
        <v>414</v>
      </c>
      <c r="G89" s="7">
        <v>386</v>
      </c>
      <c r="H89" s="7">
        <v>636</v>
      </c>
      <c r="I89" s="11">
        <v>10312492</v>
      </c>
    </row>
    <row r="90" spans="1:9" x14ac:dyDescent="0.2">
      <c r="A90" s="3" t="s">
        <v>29</v>
      </c>
      <c r="C90" s="7">
        <v>202</v>
      </c>
      <c r="D90" s="11">
        <v>7451</v>
      </c>
      <c r="E90" s="11">
        <v>6157</v>
      </c>
      <c r="F90" s="7">
        <v>555</v>
      </c>
      <c r="G90" s="7">
        <v>600</v>
      </c>
      <c r="H90" s="11">
        <v>8006</v>
      </c>
      <c r="I90" s="11">
        <v>12282487</v>
      </c>
    </row>
    <row r="91" spans="1:9" x14ac:dyDescent="0.2">
      <c r="A91" s="3" t="s">
        <v>30</v>
      </c>
      <c r="B91" s="3" t="s">
        <v>130</v>
      </c>
      <c r="C91" s="7">
        <v>791</v>
      </c>
      <c r="D91" s="11">
        <v>24980</v>
      </c>
      <c r="E91" s="11">
        <v>35658</v>
      </c>
      <c r="F91" s="7">
        <v>204</v>
      </c>
      <c r="G91" s="11">
        <v>1882</v>
      </c>
      <c r="H91" s="11">
        <v>25184</v>
      </c>
      <c r="I91" s="11">
        <v>41129117</v>
      </c>
    </row>
    <row r="92" spans="1:9" x14ac:dyDescent="0.2">
      <c r="A92" s="3" t="s">
        <v>31</v>
      </c>
      <c r="C92" s="7">
        <v>0</v>
      </c>
      <c r="D92" s="7">
        <v>923</v>
      </c>
      <c r="E92" s="7">
        <v>642</v>
      </c>
      <c r="F92" s="7">
        <v>203</v>
      </c>
      <c r="G92" s="7">
        <v>229</v>
      </c>
      <c r="H92" s="11">
        <v>1126</v>
      </c>
      <c r="I92" s="11">
        <v>1068466</v>
      </c>
    </row>
    <row r="93" spans="1:9" x14ac:dyDescent="0.2">
      <c r="A93" s="3" t="s">
        <v>32</v>
      </c>
      <c r="B93" s="3" t="s">
        <v>130</v>
      </c>
      <c r="C93" s="7">
        <v>666</v>
      </c>
      <c r="D93" s="11">
        <v>8607</v>
      </c>
      <c r="E93" s="11">
        <v>12552</v>
      </c>
      <c r="F93" s="7">
        <v>335</v>
      </c>
      <c r="G93" s="7">
        <v>455</v>
      </c>
      <c r="H93" s="11">
        <v>8942</v>
      </c>
      <c r="I93" s="11">
        <v>18113310</v>
      </c>
    </row>
    <row r="94" spans="1:9" x14ac:dyDescent="0.2">
      <c r="A94" s="3" t="s">
        <v>33</v>
      </c>
      <c r="C94" s="11">
        <v>1045</v>
      </c>
      <c r="D94" s="11">
        <v>7679</v>
      </c>
      <c r="E94" s="11">
        <v>9363</v>
      </c>
      <c r="F94" s="7">
        <v>367</v>
      </c>
      <c r="G94" s="7">
        <v>468</v>
      </c>
      <c r="H94" s="11">
        <v>8046</v>
      </c>
      <c r="I94" s="11">
        <v>12612202</v>
      </c>
    </row>
    <row r="95" spans="1:9" x14ac:dyDescent="0.2">
      <c r="A95" s="3" t="s">
        <v>34</v>
      </c>
      <c r="B95" s="3" t="s">
        <v>130</v>
      </c>
      <c r="C95" s="7">
        <v>0</v>
      </c>
      <c r="D95" s="11">
        <v>2925</v>
      </c>
      <c r="E95" s="11">
        <v>2516</v>
      </c>
      <c r="F95" s="7">
        <v>195</v>
      </c>
      <c r="G95" s="7">
        <v>266</v>
      </c>
      <c r="H95" s="11">
        <v>3120</v>
      </c>
      <c r="I95" s="11">
        <v>2445542</v>
      </c>
    </row>
    <row r="96" spans="1:9" x14ac:dyDescent="0.2">
      <c r="A96" s="3" t="s">
        <v>35</v>
      </c>
      <c r="B96" s="3" t="s">
        <v>130</v>
      </c>
      <c r="C96" s="11">
        <v>2815</v>
      </c>
      <c r="D96" s="11">
        <v>31216</v>
      </c>
      <c r="E96" s="11">
        <v>32781</v>
      </c>
      <c r="F96" s="11">
        <v>2020</v>
      </c>
      <c r="G96" s="11">
        <v>2446</v>
      </c>
      <c r="H96" s="11">
        <v>33236</v>
      </c>
      <c r="I96" s="11">
        <v>42538782</v>
      </c>
    </row>
    <row r="97" spans="1:9" x14ac:dyDescent="0.2">
      <c r="A97" s="3" t="s">
        <v>36</v>
      </c>
      <c r="C97" s="11">
        <v>1140</v>
      </c>
      <c r="D97" s="11">
        <v>9759</v>
      </c>
      <c r="E97" s="11">
        <v>9174</v>
      </c>
      <c r="F97" s="7">
        <v>385</v>
      </c>
      <c r="G97" s="7">
        <v>345</v>
      </c>
      <c r="H97" s="11">
        <v>10144</v>
      </c>
      <c r="I97" s="11">
        <v>12397796</v>
      </c>
    </row>
    <row r="98" spans="1:9" x14ac:dyDescent="0.2">
      <c r="A98" s="3" t="s">
        <v>37</v>
      </c>
      <c r="B98" s="3" t="s">
        <v>130</v>
      </c>
      <c r="C98" s="7">
        <v>3</v>
      </c>
      <c r="D98" s="11">
        <v>2824</v>
      </c>
      <c r="E98" s="11">
        <v>3113</v>
      </c>
      <c r="F98" s="7">
        <v>50</v>
      </c>
      <c r="G98" s="7">
        <v>76</v>
      </c>
      <c r="H98" s="11">
        <v>2874</v>
      </c>
      <c r="I98" s="11">
        <v>6160095</v>
      </c>
    </row>
    <row r="99" spans="1:9" x14ac:dyDescent="0.2">
      <c r="A99" s="3" t="s">
        <v>38</v>
      </c>
      <c r="B99" s="3" t="s">
        <v>130</v>
      </c>
      <c r="C99" s="11">
        <v>1130</v>
      </c>
      <c r="D99" s="11">
        <v>22225</v>
      </c>
      <c r="E99" s="11">
        <v>25544</v>
      </c>
      <c r="F99" s="11">
        <v>1319</v>
      </c>
      <c r="G99" s="11">
        <v>1682</v>
      </c>
      <c r="H99" s="11">
        <v>23544</v>
      </c>
      <c r="I99" s="11">
        <v>35957669</v>
      </c>
    </row>
    <row r="100" spans="1:9" x14ac:dyDescent="0.2">
      <c r="A100" s="3" t="s">
        <v>39</v>
      </c>
      <c r="B100" s="3" t="s">
        <v>130</v>
      </c>
      <c r="C100" s="7">
        <v>342</v>
      </c>
      <c r="D100" s="11">
        <v>10100</v>
      </c>
      <c r="E100" s="11">
        <v>10125</v>
      </c>
      <c r="F100" s="11">
        <v>1060</v>
      </c>
      <c r="G100" s="7">
        <v>801</v>
      </c>
      <c r="H100" s="11">
        <v>11160</v>
      </c>
      <c r="I100" s="11">
        <v>10839213</v>
      </c>
    </row>
    <row r="101" spans="1:9" x14ac:dyDescent="0.2">
      <c r="A101" s="3" t="s">
        <v>40</v>
      </c>
      <c r="C101" s="7">
        <v>0</v>
      </c>
      <c r="D101" s="11">
        <v>1364</v>
      </c>
      <c r="E101" s="11">
        <v>1179</v>
      </c>
      <c r="F101" s="7">
        <v>161</v>
      </c>
      <c r="G101" s="7">
        <v>180</v>
      </c>
      <c r="H101" s="11">
        <v>1525</v>
      </c>
      <c r="I101" s="11">
        <v>2081176</v>
      </c>
    </row>
    <row r="102" spans="1:9" x14ac:dyDescent="0.2">
      <c r="A102" s="3" t="s">
        <v>41</v>
      </c>
      <c r="B102" s="3" t="s">
        <v>130</v>
      </c>
      <c r="C102" s="11">
        <v>1011</v>
      </c>
      <c r="D102" s="11">
        <v>14715</v>
      </c>
      <c r="E102" s="11">
        <v>16784</v>
      </c>
      <c r="F102" s="7">
        <v>853</v>
      </c>
      <c r="G102" s="11">
        <v>16784</v>
      </c>
      <c r="H102" s="11">
        <v>15568</v>
      </c>
      <c r="I102" s="11">
        <v>33553337</v>
      </c>
    </row>
    <row r="103" spans="1:9" ht="12" thickBot="1" x14ac:dyDescent="0.25">
      <c r="A103" s="2" t="s">
        <v>42</v>
      </c>
      <c r="B103" s="2" t="s">
        <v>130</v>
      </c>
      <c r="C103" s="9">
        <v>0</v>
      </c>
      <c r="D103" s="12">
        <v>3117</v>
      </c>
      <c r="E103" s="12">
        <v>3871</v>
      </c>
      <c r="F103" s="9">
        <v>64</v>
      </c>
      <c r="G103" s="9">
        <v>83</v>
      </c>
      <c r="H103" s="12">
        <v>3181</v>
      </c>
      <c r="I103" s="12">
        <v>1952698</v>
      </c>
    </row>
    <row r="104" spans="1:9" x14ac:dyDescent="0.2">
      <c r="C104" s="3"/>
      <c r="D104" s="3"/>
      <c r="E104" s="3"/>
      <c r="F104" s="3"/>
      <c r="G104" s="3"/>
      <c r="H104" s="3"/>
      <c r="I104" s="3"/>
    </row>
    <row r="105" spans="1:9" x14ac:dyDescent="0.2">
      <c r="A105" s="3" t="s">
        <v>43</v>
      </c>
      <c r="C105" s="11">
        <f t="shared" ref="C105:I105" si="1">SUM(C82:C103)</f>
        <v>12839</v>
      </c>
      <c r="D105" s="11">
        <f t="shared" si="1"/>
        <v>225282</v>
      </c>
      <c r="E105" s="11">
        <f t="shared" si="1"/>
        <v>243771</v>
      </c>
      <c r="F105" s="11">
        <f t="shared" si="1"/>
        <v>12699</v>
      </c>
      <c r="G105" s="11">
        <f t="shared" si="1"/>
        <v>31344</v>
      </c>
      <c r="H105" s="11">
        <f t="shared" si="1"/>
        <v>237981</v>
      </c>
      <c r="I105" s="11">
        <f t="shared" si="1"/>
        <v>386484746</v>
      </c>
    </row>
    <row r="106" spans="1:9" ht="12" thickBot="1" x14ac:dyDescent="0.25">
      <c r="A106" s="2"/>
      <c r="B106" s="2"/>
      <c r="C106" s="2"/>
      <c r="D106" s="2"/>
      <c r="E106" s="2"/>
      <c r="F106" s="2"/>
      <c r="G106" s="2"/>
      <c r="H106" s="2"/>
      <c r="I106" s="2"/>
    </row>
    <row r="107" spans="1:9" x14ac:dyDescent="0.2">
      <c r="C107" s="3"/>
      <c r="D107" s="3"/>
      <c r="E107" s="3"/>
      <c r="F107" s="3"/>
      <c r="G107" s="3"/>
      <c r="H107" s="3"/>
      <c r="I107" s="3"/>
    </row>
    <row r="108" spans="1:9" x14ac:dyDescent="0.2">
      <c r="C108" s="3"/>
      <c r="D108" s="3"/>
      <c r="E108" s="3"/>
      <c r="F108" s="3"/>
      <c r="G108" s="3"/>
      <c r="H108" s="3"/>
      <c r="I108" s="3"/>
    </row>
    <row r="109" spans="1:9" x14ac:dyDescent="0.2">
      <c r="C109" s="3"/>
      <c r="D109" s="3"/>
      <c r="E109" s="3"/>
      <c r="F109" s="3"/>
      <c r="G109" s="3"/>
      <c r="H109" s="3"/>
      <c r="I109" s="3"/>
    </row>
    <row r="110" spans="1:9" x14ac:dyDescent="0.2">
      <c r="C110" s="3"/>
      <c r="D110" s="3"/>
      <c r="E110" s="3"/>
      <c r="F110" s="3"/>
      <c r="G110" s="3"/>
      <c r="H110" s="3"/>
      <c r="I110" s="3"/>
    </row>
    <row r="111" spans="1:9" x14ac:dyDescent="0.2">
      <c r="A111" s="1" t="s">
        <v>99</v>
      </c>
      <c r="B111" s="1"/>
      <c r="C111" s="1"/>
      <c r="D111" s="1"/>
      <c r="E111" s="1"/>
      <c r="F111" s="1"/>
      <c r="G111" s="1"/>
      <c r="H111" s="1"/>
      <c r="I111" s="1"/>
    </row>
    <row r="112" spans="1:9" ht="12" thickBot="1" x14ac:dyDescent="0.25">
      <c r="A112" s="2" t="s">
        <v>2</v>
      </c>
      <c r="B112" s="2"/>
      <c r="C112" s="2"/>
      <c r="D112" s="2"/>
      <c r="E112" s="2"/>
      <c r="F112" s="2"/>
      <c r="G112" s="2"/>
      <c r="H112" s="2"/>
      <c r="I112" s="2"/>
    </row>
    <row r="113" spans="1:9" x14ac:dyDescent="0.2">
      <c r="C113" s="7"/>
      <c r="D113" s="42" t="s">
        <v>75</v>
      </c>
      <c r="E113" s="42"/>
      <c r="F113" s="42" t="s">
        <v>76</v>
      </c>
      <c r="G113" s="42"/>
      <c r="H113" s="42" t="s">
        <v>47</v>
      </c>
      <c r="I113" s="42"/>
    </row>
    <row r="114" spans="1:9" x14ac:dyDescent="0.2">
      <c r="C114" s="7" t="s">
        <v>100</v>
      </c>
      <c r="D114" s="7"/>
      <c r="E114" s="7"/>
      <c r="F114" s="3"/>
      <c r="G114" s="3"/>
      <c r="H114" s="3"/>
      <c r="I114" s="7" t="s">
        <v>101</v>
      </c>
    </row>
    <row r="115" spans="1:9" x14ac:dyDescent="0.2">
      <c r="A115" s="3" t="s">
        <v>8</v>
      </c>
      <c r="C115" s="7" t="s">
        <v>102</v>
      </c>
      <c r="D115" s="5" t="s">
        <v>103</v>
      </c>
      <c r="E115" s="5" t="s">
        <v>82</v>
      </c>
      <c r="F115" s="7" t="s">
        <v>83</v>
      </c>
      <c r="G115" s="7" t="s">
        <v>85</v>
      </c>
      <c r="H115" s="5" t="s">
        <v>85</v>
      </c>
      <c r="I115" s="7" t="s">
        <v>86</v>
      </c>
    </row>
    <row r="116" spans="1:9" x14ac:dyDescent="0.2">
      <c r="C116" s="7" t="s">
        <v>104</v>
      </c>
      <c r="D116" s="7" t="s">
        <v>105</v>
      </c>
      <c r="E116" s="7" t="s">
        <v>90</v>
      </c>
      <c r="F116" s="7" t="s">
        <v>89</v>
      </c>
      <c r="G116" s="7" t="s">
        <v>90</v>
      </c>
      <c r="H116" s="7" t="s">
        <v>89</v>
      </c>
      <c r="I116" s="7" t="s">
        <v>91</v>
      </c>
    </row>
    <row r="117" spans="1:9" ht="12" thickBot="1" x14ac:dyDescent="0.25">
      <c r="A117" s="2"/>
      <c r="B117" s="2"/>
      <c r="C117" s="9" t="s">
        <v>92</v>
      </c>
      <c r="D117" s="9" t="s">
        <v>93</v>
      </c>
      <c r="E117" s="9" t="s">
        <v>94</v>
      </c>
      <c r="F117" s="9" t="s">
        <v>95</v>
      </c>
      <c r="G117" s="9" t="s">
        <v>96</v>
      </c>
      <c r="H117" s="9" t="s">
        <v>97</v>
      </c>
      <c r="I117" s="9" t="s">
        <v>98</v>
      </c>
    </row>
    <row r="118" spans="1:9" x14ac:dyDescent="0.2">
      <c r="C118" s="10"/>
      <c r="D118" s="10"/>
      <c r="E118" s="10"/>
      <c r="F118" s="10"/>
      <c r="G118" s="10"/>
      <c r="H118" s="10"/>
      <c r="I118" s="10"/>
    </row>
    <row r="119" spans="1:9" x14ac:dyDescent="0.2">
      <c r="C119" s="3"/>
      <c r="D119" s="3"/>
      <c r="E119" s="3"/>
      <c r="F119" s="3"/>
      <c r="G119" s="3"/>
      <c r="H119" s="3"/>
      <c r="I119" s="3"/>
    </row>
    <row r="120" spans="1:9" x14ac:dyDescent="0.2">
      <c r="A120" s="3" t="s">
        <v>21</v>
      </c>
      <c r="B120" s="3" t="s">
        <v>130</v>
      </c>
      <c r="C120" s="7">
        <v>0</v>
      </c>
      <c r="D120" s="7">
        <v>813</v>
      </c>
      <c r="E120" s="11">
        <v>1005</v>
      </c>
      <c r="F120" s="7">
        <v>254</v>
      </c>
      <c r="G120" s="7">
        <v>518</v>
      </c>
      <c r="H120" s="11">
        <v>1523</v>
      </c>
      <c r="I120" s="11">
        <v>1008390</v>
      </c>
    </row>
    <row r="121" spans="1:9" x14ac:dyDescent="0.2">
      <c r="A121" s="3" t="s">
        <v>22</v>
      </c>
      <c r="B121" s="3" t="s">
        <v>130</v>
      </c>
      <c r="C121" s="11">
        <v>1105</v>
      </c>
      <c r="D121" s="11">
        <v>11930</v>
      </c>
      <c r="E121" s="11">
        <v>12678</v>
      </c>
      <c r="F121" s="11">
        <v>1114</v>
      </c>
      <c r="G121" s="11">
        <v>1631</v>
      </c>
      <c r="H121" s="11">
        <v>13044</v>
      </c>
      <c r="I121" s="11">
        <v>18452338</v>
      </c>
    </row>
    <row r="122" spans="1:9" x14ac:dyDescent="0.2">
      <c r="A122" s="3" t="s">
        <v>23</v>
      </c>
      <c r="B122" s="3" t="s">
        <v>130</v>
      </c>
      <c r="C122" s="7">
        <v>810</v>
      </c>
      <c r="D122" s="11">
        <v>14564</v>
      </c>
      <c r="E122" s="11">
        <v>6153</v>
      </c>
      <c r="F122" s="11">
        <v>2080</v>
      </c>
      <c r="G122" s="11">
        <v>2730</v>
      </c>
      <c r="H122" s="11">
        <v>16644</v>
      </c>
      <c r="I122" s="11">
        <v>25763557</v>
      </c>
    </row>
    <row r="123" spans="1:9" x14ac:dyDescent="0.2">
      <c r="A123" s="3" t="s">
        <v>24</v>
      </c>
      <c r="B123" s="3" t="s">
        <v>130</v>
      </c>
      <c r="C123" s="7">
        <v>0</v>
      </c>
      <c r="D123" s="11">
        <v>3543</v>
      </c>
      <c r="E123" s="11">
        <v>3766</v>
      </c>
      <c r="F123" s="7">
        <v>509</v>
      </c>
      <c r="G123" s="7">
        <v>767</v>
      </c>
      <c r="H123" s="11">
        <v>4052</v>
      </c>
      <c r="I123" s="11">
        <v>5527465</v>
      </c>
    </row>
    <row r="124" spans="1:9" x14ac:dyDescent="0.2">
      <c r="A124" s="3" t="s">
        <v>25</v>
      </c>
      <c r="C124" s="7">
        <v>0</v>
      </c>
      <c r="D124" s="11">
        <v>7947</v>
      </c>
      <c r="E124" s="11">
        <v>10561</v>
      </c>
      <c r="F124" s="7">
        <v>670</v>
      </c>
      <c r="G124" s="7">
        <v>985</v>
      </c>
      <c r="H124" s="11">
        <v>8617</v>
      </c>
      <c r="I124" s="11">
        <v>16791784</v>
      </c>
    </row>
    <row r="125" spans="1:9" x14ac:dyDescent="0.2">
      <c r="A125" s="3" t="s">
        <v>26</v>
      </c>
      <c r="B125" s="3" t="s">
        <v>130</v>
      </c>
      <c r="C125" s="7">
        <v>813</v>
      </c>
      <c r="D125" s="11">
        <v>22233</v>
      </c>
      <c r="E125" s="11">
        <v>22946</v>
      </c>
      <c r="F125" s="11">
        <v>5107</v>
      </c>
      <c r="G125" s="11">
        <v>8893</v>
      </c>
      <c r="H125" s="11">
        <v>27340</v>
      </c>
      <c r="I125" s="11">
        <v>62522079</v>
      </c>
    </row>
    <row r="126" spans="1:9" x14ac:dyDescent="0.2">
      <c r="A126" s="3" t="s">
        <v>27</v>
      </c>
      <c r="B126" s="3" t="s">
        <v>130</v>
      </c>
      <c r="C126" s="11">
        <v>1465</v>
      </c>
      <c r="D126" s="11">
        <v>21115</v>
      </c>
      <c r="E126" s="11">
        <v>16475</v>
      </c>
      <c r="F126" s="11">
        <v>4166</v>
      </c>
      <c r="G126" s="11">
        <v>6777</v>
      </c>
      <c r="H126" s="11">
        <v>25281</v>
      </c>
      <c r="I126" s="11">
        <v>38163225</v>
      </c>
    </row>
    <row r="127" spans="1:9" x14ac:dyDescent="0.2">
      <c r="A127" s="3" t="s">
        <v>28</v>
      </c>
      <c r="B127" s="3" t="s">
        <v>130</v>
      </c>
      <c r="C127" s="7">
        <v>247</v>
      </c>
      <c r="D127" s="7">
        <v>233</v>
      </c>
      <c r="E127" s="11">
        <v>7228</v>
      </c>
      <c r="F127" s="11">
        <v>1151</v>
      </c>
      <c r="G127" s="7">
        <v>480</v>
      </c>
      <c r="H127" s="11">
        <v>1384</v>
      </c>
      <c r="I127" s="11">
        <v>11699546</v>
      </c>
    </row>
    <row r="128" spans="1:9" x14ac:dyDescent="0.2">
      <c r="A128" s="3" t="s">
        <v>29</v>
      </c>
      <c r="C128" s="7">
        <v>224</v>
      </c>
      <c r="D128" s="11">
        <v>7592</v>
      </c>
      <c r="E128" s="11">
        <v>6289</v>
      </c>
      <c r="F128" s="11">
        <v>1055</v>
      </c>
      <c r="G128" s="11">
        <v>1375</v>
      </c>
      <c r="H128" s="11">
        <v>8647</v>
      </c>
      <c r="I128" s="11">
        <v>13235152</v>
      </c>
    </row>
    <row r="129" spans="1:9" x14ac:dyDescent="0.2">
      <c r="A129" s="3" t="s">
        <v>30</v>
      </c>
      <c r="B129" s="3" t="s">
        <v>130</v>
      </c>
      <c r="C129" s="11">
        <v>1123</v>
      </c>
      <c r="D129" s="11">
        <v>26614</v>
      </c>
      <c r="E129" s="11">
        <v>38778</v>
      </c>
      <c r="F129" s="11">
        <v>3257</v>
      </c>
      <c r="G129" s="11">
        <v>8685</v>
      </c>
      <c r="H129" s="11">
        <v>29871</v>
      </c>
      <c r="I129" s="11">
        <v>48788071</v>
      </c>
    </row>
    <row r="130" spans="1:9" x14ac:dyDescent="0.2">
      <c r="A130" s="3" t="s">
        <v>31</v>
      </c>
      <c r="C130" s="7">
        <v>0</v>
      </c>
      <c r="D130" s="11">
        <v>1008</v>
      </c>
      <c r="E130" s="7">
        <v>715</v>
      </c>
      <c r="F130" s="7">
        <v>278</v>
      </c>
      <c r="G130" s="7">
        <v>316</v>
      </c>
      <c r="H130" s="11">
        <v>1286</v>
      </c>
      <c r="I130" s="11">
        <v>1211296</v>
      </c>
    </row>
    <row r="131" spans="1:9" x14ac:dyDescent="0.2">
      <c r="A131" s="3" t="s">
        <v>32</v>
      </c>
      <c r="B131" s="3" t="s">
        <v>130</v>
      </c>
      <c r="C131" s="7">
        <v>770</v>
      </c>
      <c r="D131" s="11">
        <v>8849</v>
      </c>
      <c r="E131" s="11">
        <v>13001</v>
      </c>
      <c r="F131" s="7">
        <v>626</v>
      </c>
      <c r="G131" s="11">
        <v>1131</v>
      </c>
      <c r="H131" s="11">
        <v>9475</v>
      </c>
      <c r="I131" s="11">
        <v>19502146</v>
      </c>
    </row>
    <row r="132" spans="1:9" x14ac:dyDescent="0.2">
      <c r="A132" s="3" t="s">
        <v>33</v>
      </c>
      <c r="C132" s="11">
        <v>1289</v>
      </c>
      <c r="D132" s="11">
        <v>8108</v>
      </c>
      <c r="E132" s="11">
        <v>10040</v>
      </c>
      <c r="F132" s="11">
        <v>1186</v>
      </c>
      <c r="G132" s="11">
        <v>2076</v>
      </c>
      <c r="H132" s="11">
        <v>9294</v>
      </c>
      <c r="I132" s="11">
        <v>14575889</v>
      </c>
    </row>
    <row r="133" spans="1:9" x14ac:dyDescent="0.2">
      <c r="A133" s="3" t="s">
        <v>34</v>
      </c>
      <c r="B133" s="3" t="s">
        <v>130</v>
      </c>
      <c r="C133" s="7">
        <v>0</v>
      </c>
      <c r="D133" s="11">
        <v>2988</v>
      </c>
      <c r="E133" s="11">
        <v>2579</v>
      </c>
      <c r="F133" s="7">
        <v>347</v>
      </c>
      <c r="G133" s="7">
        <v>486</v>
      </c>
      <c r="H133" s="11">
        <v>3335</v>
      </c>
      <c r="I133" s="11">
        <v>2592720</v>
      </c>
    </row>
    <row r="134" spans="1:9" x14ac:dyDescent="0.2">
      <c r="A134" s="3" t="s">
        <v>35</v>
      </c>
      <c r="B134" s="3" t="s">
        <v>130</v>
      </c>
      <c r="C134" s="11">
        <v>2977</v>
      </c>
      <c r="D134" s="11">
        <v>32135</v>
      </c>
      <c r="E134" s="11">
        <v>33935</v>
      </c>
      <c r="F134" s="11">
        <v>3836</v>
      </c>
      <c r="G134" s="11">
        <v>5615</v>
      </c>
      <c r="H134" s="11">
        <v>35971</v>
      </c>
      <c r="I134" s="11">
        <v>46173600</v>
      </c>
    </row>
    <row r="135" spans="1:9" x14ac:dyDescent="0.2">
      <c r="A135" s="3" t="s">
        <v>36</v>
      </c>
      <c r="C135" s="11">
        <v>1211</v>
      </c>
      <c r="D135" s="11">
        <v>10002</v>
      </c>
      <c r="E135" s="11">
        <v>9392</v>
      </c>
      <c r="F135" s="7">
        <v>868</v>
      </c>
      <c r="G135" s="11">
        <v>1555</v>
      </c>
      <c r="H135" s="11">
        <v>10870</v>
      </c>
      <c r="I135" s="11">
        <v>13296373</v>
      </c>
    </row>
    <row r="136" spans="1:9" x14ac:dyDescent="0.2">
      <c r="A136" s="3" t="s">
        <v>37</v>
      </c>
      <c r="B136" s="3" t="s">
        <v>130</v>
      </c>
      <c r="C136" s="7">
        <v>3</v>
      </c>
      <c r="D136" s="11">
        <v>3093</v>
      </c>
      <c r="E136" s="11">
        <v>3407</v>
      </c>
      <c r="F136" s="7">
        <v>184</v>
      </c>
      <c r="G136" s="7">
        <v>311</v>
      </c>
      <c r="H136" s="11">
        <v>3277</v>
      </c>
      <c r="I136" s="11">
        <v>6938492</v>
      </c>
    </row>
    <row r="137" spans="1:9" x14ac:dyDescent="0.2">
      <c r="A137" s="3" t="s">
        <v>38</v>
      </c>
      <c r="B137" s="3" t="s">
        <v>130</v>
      </c>
      <c r="C137" s="11">
        <v>1506</v>
      </c>
      <c r="D137" s="11">
        <v>23544</v>
      </c>
      <c r="E137" s="11">
        <v>27599</v>
      </c>
      <c r="F137" s="11">
        <v>4148</v>
      </c>
      <c r="G137" s="11">
        <v>7438</v>
      </c>
      <c r="H137" s="11">
        <v>27692</v>
      </c>
      <c r="I137" s="11">
        <v>43553551</v>
      </c>
    </row>
    <row r="138" spans="1:9" x14ac:dyDescent="0.2">
      <c r="A138" s="3" t="s">
        <v>39</v>
      </c>
      <c r="B138" s="3" t="s">
        <v>130</v>
      </c>
      <c r="C138" s="7">
        <v>395</v>
      </c>
      <c r="D138" s="11">
        <v>10792</v>
      </c>
      <c r="E138" s="11">
        <v>10834</v>
      </c>
      <c r="F138" s="11">
        <v>2307</v>
      </c>
      <c r="G138" s="11">
        <v>2674</v>
      </c>
      <c r="H138" s="11">
        <v>13099</v>
      </c>
      <c r="I138" s="11">
        <v>12733583</v>
      </c>
    </row>
    <row r="139" spans="1:9" x14ac:dyDescent="0.2">
      <c r="A139" s="3" t="s">
        <v>40</v>
      </c>
      <c r="C139" s="7">
        <v>0</v>
      </c>
      <c r="D139" s="11">
        <v>1436</v>
      </c>
      <c r="E139" s="11">
        <v>1260</v>
      </c>
      <c r="F139" s="7">
        <v>262</v>
      </c>
      <c r="G139" s="7">
        <v>322</v>
      </c>
      <c r="H139" s="11">
        <v>1698</v>
      </c>
      <c r="I139" s="11">
        <v>2375487</v>
      </c>
    </row>
    <row r="140" spans="1:9" x14ac:dyDescent="0.2">
      <c r="A140" s="3" t="s">
        <v>41</v>
      </c>
      <c r="C140" s="11">
        <v>1084</v>
      </c>
      <c r="D140" s="11">
        <v>15583</v>
      </c>
      <c r="E140" s="11">
        <v>17964</v>
      </c>
      <c r="F140" s="11">
        <v>2147</v>
      </c>
      <c r="G140" s="11">
        <v>20233</v>
      </c>
      <c r="H140" s="11">
        <v>17730</v>
      </c>
      <c r="I140" s="11">
        <v>38058334</v>
      </c>
    </row>
    <row r="141" spans="1:9" ht="12" thickBot="1" x14ac:dyDescent="0.25">
      <c r="A141" s="2" t="s">
        <v>42</v>
      </c>
      <c r="B141" s="2" t="s">
        <v>130</v>
      </c>
      <c r="C141" s="9">
        <v>0</v>
      </c>
      <c r="D141" s="12">
        <v>3328</v>
      </c>
      <c r="E141" s="12">
        <v>4144</v>
      </c>
      <c r="F141" s="9">
        <v>404</v>
      </c>
      <c r="G141" s="9">
        <v>737</v>
      </c>
      <c r="H141" s="12">
        <v>3732</v>
      </c>
      <c r="I141" s="12">
        <v>2282775</v>
      </c>
    </row>
    <row r="142" spans="1:9" x14ac:dyDescent="0.2">
      <c r="C142" s="3"/>
      <c r="D142" s="3"/>
      <c r="E142" s="3"/>
      <c r="F142" s="3"/>
      <c r="G142" s="7"/>
      <c r="H142" s="3"/>
      <c r="I142" s="3"/>
    </row>
    <row r="143" spans="1:9" x14ac:dyDescent="0.2">
      <c r="A143" s="3" t="s">
        <v>43</v>
      </c>
      <c r="C143" s="11">
        <f t="shared" ref="C143:I143" si="2">SUM(C120:C141)</f>
        <v>15022</v>
      </c>
      <c r="D143" s="11">
        <f t="shared" si="2"/>
        <v>237450</v>
      </c>
      <c r="E143" s="11">
        <f t="shared" si="2"/>
        <v>260749</v>
      </c>
      <c r="F143" s="11">
        <f t="shared" si="2"/>
        <v>35956</v>
      </c>
      <c r="G143" s="11">
        <f t="shared" si="2"/>
        <v>75735</v>
      </c>
      <c r="H143" s="11">
        <f t="shared" si="2"/>
        <v>273862</v>
      </c>
      <c r="I143" s="11">
        <f t="shared" si="2"/>
        <v>445245853</v>
      </c>
    </row>
    <row r="144" spans="1:9" ht="12" thickBot="1" x14ac:dyDescent="0.25">
      <c r="A144" s="2"/>
      <c r="B144" s="2"/>
      <c r="C144" s="2"/>
      <c r="D144" s="2"/>
      <c r="E144" s="2"/>
      <c r="F144" s="2"/>
      <c r="G144" s="9"/>
      <c r="H144" s="2"/>
      <c r="I144" s="2"/>
    </row>
    <row r="145" spans="1:9" x14ac:dyDescent="0.2">
      <c r="C145" s="3"/>
      <c r="D145" s="3"/>
      <c r="E145" s="3"/>
      <c r="F145" s="3"/>
      <c r="G145" s="7"/>
      <c r="H145" s="3"/>
      <c r="I145" s="3"/>
    </row>
    <row r="146" spans="1:9" x14ac:dyDescent="0.2">
      <c r="A146" s="3" t="s">
        <v>73</v>
      </c>
      <c r="C146" s="3"/>
      <c r="D146" s="3"/>
      <c r="E146" s="3"/>
      <c r="F146" s="3"/>
      <c r="G146" s="7"/>
      <c r="H146" s="3"/>
      <c r="I146" s="3"/>
    </row>
    <row r="147" spans="1:9" x14ac:dyDescent="0.2">
      <c r="C147" s="3"/>
      <c r="D147" s="3"/>
      <c r="E147" s="3"/>
      <c r="F147" s="3"/>
      <c r="G147" s="3"/>
      <c r="H147" s="3"/>
      <c r="I147" s="3"/>
    </row>
  </sheetData>
  <phoneticPr fontId="1" type="noConversion"/>
  <pageMargins left="0.75" right="0.75" top="1" bottom="1" header="0" footer="0"/>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8"/>
  <sheetViews>
    <sheetView showGridLines="0" workbookViewId="0">
      <selection activeCell="J7" sqref="J7"/>
    </sheetView>
  </sheetViews>
  <sheetFormatPr baseColWidth="10" defaultRowHeight="11.25" x14ac:dyDescent="0.2"/>
  <cols>
    <col min="1" max="2" width="11.42578125" style="3"/>
    <col min="3" max="3" width="11.42578125" style="7"/>
    <col min="4" max="5" width="11.42578125" style="3"/>
    <col min="6" max="6" width="11.42578125" style="7"/>
    <col min="7" max="16384" width="11.42578125" style="3"/>
  </cols>
  <sheetData>
    <row r="1" spans="1:7" x14ac:dyDescent="0.2">
      <c r="A1" s="1" t="s">
        <v>0</v>
      </c>
      <c r="B1" s="1"/>
      <c r="C1" s="32"/>
      <c r="D1" s="1"/>
      <c r="E1" s="1"/>
      <c r="F1" s="32"/>
    </row>
    <row r="2" spans="1:7" x14ac:dyDescent="0.2">
      <c r="A2" s="1"/>
      <c r="B2" s="1"/>
      <c r="C2" s="32"/>
      <c r="D2" s="1"/>
      <c r="E2" s="1"/>
      <c r="F2" s="32"/>
    </row>
    <row r="3" spans="1:7" x14ac:dyDescent="0.2">
      <c r="A3" s="1" t="s">
        <v>1</v>
      </c>
      <c r="B3" s="1"/>
      <c r="C3" s="32"/>
      <c r="D3" s="1"/>
      <c r="E3" s="1"/>
      <c r="F3" s="32"/>
    </row>
    <row r="4" spans="1:7" ht="12" thickBot="1" x14ac:dyDescent="0.25">
      <c r="A4" s="2" t="s">
        <v>124</v>
      </c>
      <c r="B4" s="2"/>
      <c r="C4" s="9"/>
      <c r="D4" s="2"/>
      <c r="E4" s="2"/>
      <c r="F4" s="9"/>
    </row>
    <row r="5" spans="1:7" x14ac:dyDescent="0.2">
      <c r="D5" s="37" t="s">
        <v>3</v>
      </c>
      <c r="E5" s="41"/>
      <c r="F5" s="38"/>
    </row>
    <row r="6" spans="1:7" x14ac:dyDescent="0.2">
      <c r="C6" s="7" t="s">
        <v>4</v>
      </c>
      <c r="D6" s="35" t="s">
        <v>5</v>
      </c>
      <c r="E6" s="35" t="s">
        <v>6</v>
      </c>
      <c r="F6" s="35" t="s">
        <v>7</v>
      </c>
    </row>
    <row r="7" spans="1:7" x14ac:dyDescent="0.2">
      <c r="A7" s="3" t="s">
        <v>8</v>
      </c>
      <c r="C7" s="7" t="s">
        <v>9</v>
      </c>
      <c r="D7" s="7" t="s">
        <v>11</v>
      </c>
      <c r="E7" s="7" t="s">
        <v>11</v>
      </c>
      <c r="F7" s="7" t="s">
        <v>12</v>
      </c>
    </row>
    <row r="8" spans="1:7" x14ac:dyDescent="0.2">
      <c r="C8" s="7" t="s">
        <v>13</v>
      </c>
      <c r="D8" s="7" t="s">
        <v>14</v>
      </c>
      <c r="E8" s="7" t="s">
        <v>15</v>
      </c>
      <c r="F8" s="7" t="s">
        <v>16</v>
      </c>
    </row>
    <row r="9" spans="1:7" ht="12" thickBot="1" x14ac:dyDescent="0.25">
      <c r="A9" s="2"/>
      <c r="B9" s="2"/>
      <c r="C9" s="9" t="s">
        <v>17</v>
      </c>
      <c r="D9" s="9" t="s">
        <v>18</v>
      </c>
      <c r="E9" s="9" t="s">
        <v>19</v>
      </c>
      <c r="F9" s="9" t="s">
        <v>20</v>
      </c>
    </row>
    <row r="10" spans="1:7" x14ac:dyDescent="0.2">
      <c r="C10" s="33"/>
      <c r="D10" s="10"/>
      <c r="E10" s="10"/>
      <c r="F10" s="33"/>
      <c r="G10" s="10"/>
    </row>
    <row r="12" spans="1:7" x14ac:dyDescent="0.2">
      <c r="A12" s="3" t="s">
        <v>21</v>
      </c>
      <c r="C12" s="7" t="s">
        <v>109</v>
      </c>
      <c r="D12" s="7">
        <v>112</v>
      </c>
      <c r="E12" s="7">
        <v>306</v>
      </c>
      <c r="F12" s="11">
        <v>110663</v>
      </c>
    </row>
    <row r="13" spans="1:7" x14ac:dyDescent="0.2">
      <c r="A13" s="3" t="s">
        <v>22</v>
      </c>
      <c r="C13" s="7">
        <v>158</v>
      </c>
      <c r="D13" s="7">
        <v>707</v>
      </c>
      <c r="E13" s="11">
        <v>1178</v>
      </c>
      <c r="F13" s="11">
        <v>866699</v>
      </c>
    </row>
    <row r="14" spans="1:7" x14ac:dyDescent="0.2">
      <c r="A14" s="3" t="s">
        <v>23</v>
      </c>
      <c r="B14" s="3" t="s">
        <v>130</v>
      </c>
      <c r="C14" s="7">
        <v>85</v>
      </c>
      <c r="D14" s="11">
        <v>1268</v>
      </c>
      <c r="E14" s="11">
        <v>2644</v>
      </c>
      <c r="F14" s="11">
        <v>1843074</v>
      </c>
    </row>
    <row r="15" spans="1:7" x14ac:dyDescent="0.2">
      <c r="A15" s="3" t="s">
        <v>24</v>
      </c>
      <c r="C15" s="7" t="s">
        <v>109</v>
      </c>
      <c r="D15" s="7">
        <v>256</v>
      </c>
      <c r="E15" s="7">
        <v>446</v>
      </c>
      <c r="F15" s="11">
        <v>319117</v>
      </c>
    </row>
    <row r="16" spans="1:7" x14ac:dyDescent="0.2">
      <c r="A16" s="3" t="s">
        <v>25</v>
      </c>
      <c r="C16" s="7" t="s">
        <v>109</v>
      </c>
      <c r="D16" s="7">
        <v>308</v>
      </c>
      <c r="E16" s="7">
        <v>453</v>
      </c>
      <c r="F16" s="11">
        <v>433571</v>
      </c>
    </row>
    <row r="17" spans="1:6" x14ac:dyDescent="0.2">
      <c r="A17" s="3" t="s">
        <v>26</v>
      </c>
      <c r="B17" s="3" t="s">
        <v>130</v>
      </c>
      <c r="C17" s="7">
        <v>167</v>
      </c>
      <c r="D17" s="11">
        <v>3269</v>
      </c>
      <c r="E17" s="11">
        <v>6466</v>
      </c>
      <c r="F17" s="11">
        <v>6919366</v>
      </c>
    </row>
    <row r="18" spans="1:6" x14ac:dyDescent="0.2">
      <c r="A18" s="3" t="s">
        <v>27</v>
      </c>
      <c r="B18" s="3" t="s">
        <v>130</v>
      </c>
      <c r="C18" s="7">
        <v>145</v>
      </c>
      <c r="D18" s="11">
        <v>2801</v>
      </c>
      <c r="E18" s="11">
        <v>5223</v>
      </c>
      <c r="F18" s="11">
        <v>3785186</v>
      </c>
    </row>
    <row r="19" spans="1:6" x14ac:dyDescent="0.2">
      <c r="A19" s="3" t="s">
        <v>28</v>
      </c>
      <c r="B19" s="3" t="s">
        <v>130</v>
      </c>
      <c r="C19" s="7">
        <v>18</v>
      </c>
      <c r="D19" s="7">
        <v>673</v>
      </c>
      <c r="E19" s="7">
        <v>34</v>
      </c>
      <c r="F19" s="11">
        <v>973046</v>
      </c>
    </row>
    <row r="20" spans="1:6" x14ac:dyDescent="0.2">
      <c r="A20" s="3" t="s">
        <v>29</v>
      </c>
      <c r="C20" s="7">
        <v>41</v>
      </c>
      <c r="D20" s="7">
        <v>449</v>
      </c>
      <c r="E20" s="7">
        <v>724</v>
      </c>
      <c r="F20" s="11">
        <v>795911</v>
      </c>
    </row>
    <row r="21" spans="1:6" x14ac:dyDescent="0.2">
      <c r="A21" s="3" t="s">
        <v>30</v>
      </c>
      <c r="C21" s="7">
        <v>303</v>
      </c>
      <c r="D21" s="11">
        <v>3099</v>
      </c>
      <c r="E21" s="11">
        <v>6575</v>
      </c>
      <c r="F21" s="11">
        <v>4423527</v>
      </c>
    </row>
    <row r="22" spans="1:6" x14ac:dyDescent="0.2">
      <c r="A22" s="3" t="s">
        <v>31</v>
      </c>
      <c r="C22" s="7" t="s">
        <v>109</v>
      </c>
      <c r="D22" s="7">
        <v>6</v>
      </c>
      <c r="E22" s="7">
        <v>12</v>
      </c>
      <c r="F22" s="11">
        <v>9084</v>
      </c>
    </row>
    <row r="23" spans="1:6" x14ac:dyDescent="0.2">
      <c r="A23" s="3" t="s">
        <v>32</v>
      </c>
      <c r="C23" s="7">
        <v>20</v>
      </c>
      <c r="D23" s="7">
        <v>264</v>
      </c>
      <c r="E23" s="7">
        <v>633</v>
      </c>
      <c r="F23" s="11">
        <v>852283</v>
      </c>
    </row>
    <row r="24" spans="1:6" x14ac:dyDescent="0.2">
      <c r="A24" s="3" t="s">
        <v>34</v>
      </c>
      <c r="C24" s="7" t="s">
        <v>109</v>
      </c>
      <c r="D24" s="7">
        <v>140</v>
      </c>
      <c r="E24" s="7">
        <v>207</v>
      </c>
      <c r="F24" s="11">
        <v>100244</v>
      </c>
    </row>
    <row r="25" spans="1:6" x14ac:dyDescent="0.2">
      <c r="A25" s="3" t="s">
        <v>35</v>
      </c>
      <c r="C25" s="7">
        <v>131</v>
      </c>
      <c r="D25" s="11">
        <v>1642</v>
      </c>
      <c r="E25" s="11">
        <v>2918</v>
      </c>
      <c r="F25" s="11">
        <v>2005052</v>
      </c>
    </row>
    <row r="26" spans="1:6" x14ac:dyDescent="0.2">
      <c r="A26" s="3" t="s">
        <v>36</v>
      </c>
      <c r="C26" s="7">
        <v>44</v>
      </c>
      <c r="D26" s="7">
        <v>455</v>
      </c>
      <c r="E26" s="11">
        <v>1226</v>
      </c>
      <c r="F26" s="11">
        <v>608324</v>
      </c>
    </row>
    <row r="27" spans="1:6" x14ac:dyDescent="0.2">
      <c r="A27" s="3" t="s">
        <v>37</v>
      </c>
      <c r="C27" s="7">
        <v>161</v>
      </c>
      <c r="D27" s="7">
        <v>947</v>
      </c>
      <c r="E27" s="11">
        <v>1848</v>
      </c>
      <c r="F27" s="11">
        <v>1911524</v>
      </c>
    </row>
    <row r="28" spans="1:6" x14ac:dyDescent="0.2">
      <c r="A28" s="3" t="s">
        <v>38</v>
      </c>
      <c r="B28" s="3" t="s">
        <v>130</v>
      </c>
      <c r="C28" s="7">
        <v>204</v>
      </c>
      <c r="D28" s="11">
        <v>2749</v>
      </c>
      <c r="E28" s="11">
        <v>5723</v>
      </c>
      <c r="F28" s="11">
        <v>4952866</v>
      </c>
    </row>
    <row r="29" spans="1:6" x14ac:dyDescent="0.2">
      <c r="A29" s="3" t="s">
        <v>39</v>
      </c>
      <c r="B29" s="3" t="s">
        <v>130</v>
      </c>
      <c r="C29" s="7">
        <v>32</v>
      </c>
      <c r="D29" s="11">
        <v>1084</v>
      </c>
      <c r="E29" s="11">
        <v>1755</v>
      </c>
      <c r="F29" s="11">
        <v>1016509</v>
      </c>
    </row>
    <row r="30" spans="1:6" x14ac:dyDescent="0.2">
      <c r="A30" s="3" t="s">
        <v>40</v>
      </c>
      <c r="C30" s="7" t="s">
        <v>109</v>
      </c>
      <c r="D30" s="7">
        <v>67</v>
      </c>
      <c r="E30" s="7">
        <v>93</v>
      </c>
      <c r="F30" s="11">
        <v>105552</v>
      </c>
    </row>
    <row r="31" spans="1:6" x14ac:dyDescent="0.2">
      <c r="A31" s="3" t="s">
        <v>41</v>
      </c>
      <c r="C31" s="7">
        <v>41</v>
      </c>
      <c r="D31" s="11">
        <v>1200</v>
      </c>
      <c r="E31" s="11">
        <v>2287</v>
      </c>
      <c r="F31" s="11">
        <v>1966000</v>
      </c>
    </row>
    <row r="32" spans="1:6" ht="12" thickBot="1" x14ac:dyDescent="0.25">
      <c r="A32" s="2" t="s">
        <v>42</v>
      </c>
      <c r="B32" s="2" t="s">
        <v>130</v>
      </c>
      <c r="C32" s="9" t="s">
        <v>109</v>
      </c>
      <c r="D32" s="9">
        <v>322</v>
      </c>
      <c r="E32" s="9">
        <v>623</v>
      </c>
      <c r="F32" s="12">
        <v>247123</v>
      </c>
    </row>
    <row r="34" spans="1:9" x14ac:dyDescent="0.2">
      <c r="A34" s="3" t="s">
        <v>43</v>
      </c>
      <c r="C34" s="11">
        <v>1550</v>
      </c>
      <c r="D34" s="11">
        <v>21818</v>
      </c>
      <c r="E34" s="11">
        <v>41374</v>
      </c>
      <c r="F34" s="11">
        <v>34244721</v>
      </c>
    </row>
    <row r="35" spans="1:9" ht="12" thickBot="1" x14ac:dyDescent="0.25">
      <c r="A35" s="2"/>
      <c r="B35" s="2"/>
      <c r="C35" s="9"/>
      <c r="D35" s="2"/>
      <c r="E35" s="2"/>
      <c r="F35" s="9"/>
    </row>
    <row r="42" spans="1:9" x14ac:dyDescent="0.2">
      <c r="A42" s="1" t="s">
        <v>44</v>
      </c>
      <c r="B42" s="1"/>
      <c r="C42" s="32"/>
      <c r="D42" s="1"/>
      <c r="E42" s="1"/>
      <c r="F42" s="32"/>
      <c r="G42" s="1"/>
      <c r="H42" s="1"/>
      <c r="I42" s="1"/>
    </row>
    <row r="43" spans="1:9" ht="12" thickBot="1" x14ac:dyDescent="0.25">
      <c r="A43" s="2" t="s">
        <v>124</v>
      </c>
      <c r="B43" s="2"/>
      <c r="C43" s="9"/>
      <c r="D43" s="2"/>
      <c r="E43" s="2"/>
      <c r="F43" s="9"/>
      <c r="G43" s="2"/>
      <c r="H43" s="2"/>
      <c r="I43" s="2"/>
    </row>
    <row r="44" spans="1:9" x14ac:dyDescent="0.2">
      <c r="A44" s="13"/>
      <c r="B44" s="13"/>
      <c r="C44" s="6"/>
      <c r="D44" s="13"/>
      <c r="E44" s="13"/>
      <c r="I44" s="13"/>
    </row>
    <row r="45" spans="1:9" s="40" customFormat="1" x14ac:dyDescent="0.2">
      <c r="D45" s="36" t="s">
        <v>45</v>
      </c>
      <c r="E45" s="36"/>
      <c r="F45" s="36" t="s">
        <v>46</v>
      </c>
      <c r="G45" s="36"/>
      <c r="H45" s="36" t="s">
        <v>47</v>
      </c>
      <c r="I45" s="36"/>
    </row>
    <row r="46" spans="1:9" x14ac:dyDescent="0.2">
      <c r="C46" s="7" t="s">
        <v>48</v>
      </c>
      <c r="D46" s="3" t="s">
        <v>49</v>
      </c>
      <c r="E46" s="7" t="s">
        <v>50</v>
      </c>
      <c r="F46" s="7" t="s">
        <v>51</v>
      </c>
      <c r="G46" s="7" t="s">
        <v>51</v>
      </c>
      <c r="H46" s="7" t="s">
        <v>52</v>
      </c>
      <c r="I46" s="7" t="s">
        <v>53</v>
      </c>
    </row>
    <row r="47" spans="1:9" x14ac:dyDescent="0.2">
      <c r="A47" s="3" t="s">
        <v>8</v>
      </c>
      <c r="C47" s="7" t="s">
        <v>125</v>
      </c>
      <c r="D47" s="7" t="s">
        <v>55</v>
      </c>
      <c r="E47" s="7" t="s">
        <v>56</v>
      </c>
      <c r="F47" s="7" t="s">
        <v>57</v>
      </c>
      <c r="G47" s="7" t="s">
        <v>57</v>
      </c>
      <c r="H47" s="7" t="s">
        <v>58</v>
      </c>
      <c r="I47" s="7" t="s">
        <v>59</v>
      </c>
    </row>
    <row r="48" spans="1:9" x14ac:dyDescent="0.2">
      <c r="C48" s="7" t="s">
        <v>60</v>
      </c>
      <c r="D48" s="7" t="s">
        <v>61</v>
      </c>
      <c r="E48" s="7" t="s">
        <v>62</v>
      </c>
      <c r="F48" s="7" t="s">
        <v>63</v>
      </c>
      <c r="G48" s="7" t="s">
        <v>62</v>
      </c>
      <c r="H48" s="5" t="s">
        <v>64</v>
      </c>
      <c r="I48" s="7" t="s">
        <v>65</v>
      </c>
    </row>
    <row r="49" spans="1:9" ht="12" thickBot="1" x14ac:dyDescent="0.25">
      <c r="A49" s="2"/>
      <c r="B49" s="2"/>
      <c r="C49" s="9" t="s">
        <v>66</v>
      </c>
      <c r="D49" s="9" t="s">
        <v>67</v>
      </c>
      <c r="E49" s="9" t="s">
        <v>68</v>
      </c>
      <c r="F49" s="9" t="s">
        <v>69</v>
      </c>
      <c r="G49" s="9" t="s">
        <v>70</v>
      </c>
      <c r="H49" s="9" t="s">
        <v>71</v>
      </c>
      <c r="I49" s="9" t="s">
        <v>72</v>
      </c>
    </row>
    <row r="50" spans="1:9" x14ac:dyDescent="0.2">
      <c r="C50" s="33"/>
      <c r="D50" s="10"/>
      <c r="E50" s="10"/>
      <c r="F50" s="33"/>
      <c r="G50" s="10"/>
      <c r="H50" s="10"/>
      <c r="I50" s="10"/>
    </row>
    <row r="52" spans="1:9" x14ac:dyDescent="0.2">
      <c r="A52" s="3" t="s">
        <v>21</v>
      </c>
      <c r="C52" s="7" t="s">
        <v>109</v>
      </c>
      <c r="D52" s="7">
        <v>25</v>
      </c>
      <c r="E52" s="7">
        <v>50</v>
      </c>
      <c r="F52" s="7">
        <v>9</v>
      </c>
      <c r="G52" s="7">
        <v>21</v>
      </c>
      <c r="H52" s="7">
        <v>34</v>
      </c>
      <c r="I52" s="11">
        <v>41873</v>
      </c>
    </row>
    <row r="53" spans="1:9" x14ac:dyDescent="0.2">
      <c r="A53" s="3" t="s">
        <v>22</v>
      </c>
      <c r="B53" s="3" t="s">
        <v>130</v>
      </c>
      <c r="C53" s="7">
        <v>164</v>
      </c>
      <c r="D53" s="7">
        <v>635</v>
      </c>
      <c r="E53" s="7">
        <v>778</v>
      </c>
      <c r="F53" s="7">
        <v>52</v>
      </c>
      <c r="G53" s="7">
        <v>60</v>
      </c>
      <c r="H53" s="7">
        <v>687</v>
      </c>
      <c r="I53" s="11">
        <v>965927</v>
      </c>
    </row>
    <row r="54" spans="1:9" x14ac:dyDescent="0.2">
      <c r="A54" s="3" t="s">
        <v>23</v>
      </c>
      <c r="B54" s="3" t="s">
        <v>130</v>
      </c>
      <c r="C54" s="7">
        <v>63</v>
      </c>
      <c r="D54" s="7">
        <v>765</v>
      </c>
      <c r="E54" s="11">
        <v>1279</v>
      </c>
      <c r="F54" s="7">
        <v>141</v>
      </c>
      <c r="G54" s="7">
        <v>215</v>
      </c>
      <c r="H54" s="7">
        <v>906</v>
      </c>
      <c r="I54" s="11">
        <v>1550413</v>
      </c>
    </row>
    <row r="55" spans="1:9" x14ac:dyDescent="0.2">
      <c r="A55" s="3" t="s">
        <v>24</v>
      </c>
      <c r="C55" s="7" t="s">
        <v>109</v>
      </c>
      <c r="D55" s="7">
        <v>85</v>
      </c>
      <c r="E55" s="7">
        <v>116</v>
      </c>
      <c r="F55" s="7">
        <v>19</v>
      </c>
      <c r="G55" s="7">
        <v>27</v>
      </c>
      <c r="H55" s="7">
        <v>104</v>
      </c>
      <c r="I55" s="11">
        <v>147287</v>
      </c>
    </row>
    <row r="56" spans="1:9" x14ac:dyDescent="0.2">
      <c r="A56" s="3" t="s">
        <v>25</v>
      </c>
      <c r="B56" s="3" t="s">
        <v>130</v>
      </c>
      <c r="C56" s="7" t="s">
        <v>109</v>
      </c>
      <c r="D56" s="7">
        <v>300</v>
      </c>
      <c r="E56" s="7">
        <v>439</v>
      </c>
      <c r="F56" s="7">
        <v>44</v>
      </c>
      <c r="G56" s="7">
        <v>76</v>
      </c>
      <c r="H56" s="7">
        <v>344</v>
      </c>
      <c r="I56" s="11">
        <v>769116</v>
      </c>
    </row>
    <row r="57" spans="1:9" x14ac:dyDescent="0.2">
      <c r="A57" s="3" t="s">
        <v>26</v>
      </c>
      <c r="B57" s="3" t="s">
        <v>130</v>
      </c>
      <c r="C57" s="7">
        <v>159</v>
      </c>
      <c r="D57" s="11">
        <v>1700</v>
      </c>
      <c r="E57" s="11">
        <v>2380</v>
      </c>
      <c r="F57" s="7">
        <v>377</v>
      </c>
      <c r="G57" s="7">
        <v>569</v>
      </c>
      <c r="H57" s="11">
        <v>2077</v>
      </c>
      <c r="I57" s="11">
        <v>4828685</v>
      </c>
    </row>
    <row r="58" spans="1:9" x14ac:dyDescent="0.2">
      <c r="A58" s="3" t="s">
        <v>27</v>
      </c>
      <c r="B58" s="3" t="s">
        <v>130</v>
      </c>
      <c r="C58" s="7">
        <v>218</v>
      </c>
      <c r="D58" s="11">
        <v>1612</v>
      </c>
      <c r="E58" s="11">
        <v>1172</v>
      </c>
      <c r="F58" s="7">
        <v>244</v>
      </c>
      <c r="G58" s="7">
        <v>464</v>
      </c>
      <c r="H58" s="11">
        <v>1856</v>
      </c>
      <c r="I58" s="11">
        <v>2952901</v>
      </c>
    </row>
    <row r="59" spans="1:9" x14ac:dyDescent="0.2">
      <c r="A59" s="3" t="s">
        <v>28</v>
      </c>
      <c r="B59" s="3" t="s">
        <v>130</v>
      </c>
      <c r="C59" s="7">
        <v>14</v>
      </c>
      <c r="D59" s="7">
        <v>14</v>
      </c>
      <c r="E59" s="7">
        <v>298</v>
      </c>
      <c r="F59" s="7">
        <v>5</v>
      </c>
      <c r="G59" s="7">
        <v>66</v>
      </c>
      <c r="H59" s="7">
        <v>19</v>
      </c>
      <c r="I59" s="11">
        <v>414111</v>
      </c>
    </row>
    <row r="60" spans="1:9" x14ac:dyDescent="0.2">
      <c r="A60" s="3" t="s">
        <v>29</v>
      </c>
      <c r="C60" s="7" t="s">
        <v>109</v>
      </c>
      <c r="D60" s="7">
        <v>139</v>
      </c>
      <c r="E60" s="7">
        <v>130</v>
      </c>
      <c r="F60" s="7">
        <v>68</v>
      </c>
      <c r="G60" s="7">
        <v>76</v>
      </c>
      <c r="H60" s="7">
        <v>207</v>
      </c>
      <c r="I60" s="11">
        <v>191314</v>
      </c>
    </row>
    <row r="61" spans="1:9" x14ac:dyDescent="0.2">
      <c r="A61" s="3" t="s">
        <v>30</v>
      </c>
      <c r="B61" s="3" t="s">
        <v>130</v>
      </c>
      <c r="C61" s="7">
        <v>148</v>
      </c>
      <c r="D61" s="11">
        <v>1662</v>
      </c>
      <c r="E61" s="11">
        <v>3196</v>
      </c>
      <c r="F61" s="7">
        <v>42</v>
      </c>
      <c r="G61" s="7">
        <v>387</v>
      </c>
      <c r="H61" s="11">
        <v>1704</v>
      </c>
      <c r="I61" s="11">
        <v>3429565</v>
      </c>
    </row>
    <row r="62" spans="1:9" x14ac:dyDescent="0.2">
      <c r="A62" s="3" t="s">
        <v>31</v>
      </c>
      <c r="C62" s="7" t="s">
        <v>109</v>
      </c>
      <c r="D62" s="7">
        <v>82</v>
      </c>
      <c r="E62" s="7">
        <v>71</v>
      </c>
      <c r="F62" s="7">
        <v>68</v>
      </c>
      <c r="G62" s="7">
        <v>74</v>
      </c>
      <c r="H62" s="7">
        <v>150</v>
      </c>
      <c r="I62" s="11">
        <v>130211</v>
      </c>
    </row>
    <row r="63" spans="1:9" x14ac:dyDescent="0.2">
      <c r="A63" s="3" t="s">
        <v>32</v>
      </c>
      <c r="B63" s="3" t="s">
        <v>130</v>
      </c>
      <c r="C63" s="7">
        <v>136</v>
      </c>
      <c r="D63" s="7">
        <v>287</v>
      </c>
      <c r="E63" s="7">
        <v>534</v>
      </c>
      <c r="F63" s="7">
        <v>32</v>
      </c>
      <c r="G63" s="7">
        <v>51</v>
      </c>
      <c r="H63" s="7">
        <v>319</v>
      </c>
      <c r="I63" s="11">
        <v>703459</v>
      </c>
    </row>
    <row r="64" spans="1:9" x14ac:dyDescent="0.2">
      <c r="A64" s="3" t="s">
        <v>34</v>
      </c>
      <c r="B64" s="3" t="s">
        <v>130</v>
      </c>
      <c r="C64" s="7" t="s">
        <v>109</v>
      </c>
      <c r="D64" s="7">
        <v>63</v>
      </c>
      <c r="E64" s="7">
        <v>63</v>
      </c>
      <c r="F64" s="7">
        <v>11</v>
      </c>
      <c r="G64" s="7">
        <v>15</v>
      </c>
      <c r="H64" s="7">
        <v>74</v>
      </c>
      <c r="I64" s="11">
        <v>45033</v>
      </c>
    </row>
    <row r="65" spans="1:9" x14ac:dyDescent="0.2">
      <c r="A65" s="3" t="s">
        <v>35</v>
      </c>
      <c r="B65" s="3" t="s">
        <v>130</v>
      </c>
      <c r="C65" s="7">
        <v>105</v>
      </c>
      <c r="D65" s="7">
        <v>953</v>
      </c>
      <c r="E65" s="11">
        <v>1192</v>
      </c>
      <c r="F65" s="7">
        <v>212</v>
      </c>
      <c r="G65" s="7">
        <v>304</v>
      </c>
      <c r="H65" s="11">
        <v>1165</v>
      </c>
      <c r="I65" s="11">
        <v>1732193</v>
      </c>
    </row>
    <row r="66" spans="1:9" x14ac:dyDescent="0.2">
      <c r="A66" s="3" t="s">
        <v>36</v>
      </c>
      <c r="C66" s="7">
        <v>46</v>
      </c>
      <c r="D66" s="7">
        <v>250</v>
      </c>
      <c r="E66" s="7">
        <v>228</v>
      </c>
      <c r="F66" s="7">
        <v>40</v>
      </c>
      <c r="G66" s="7">
        <v>42</v>
      </c>
      <c r="H66" s="7">
        <v>290</v>
      </c>
      <c r="I66" s="11">
        <v>322541</v>
      </c>
    </row>
    <row r="67" spans="1:9" x14ac:dyDescent="0.2">
      <c r="A67" s="3" t="s">
        <v>37</v>
      </c>
      <c r="B67" s="3" t="s">
        <v>130</v>
      </c>
      <c r="C67" s="7">
        <v>168</v>
      </c>
      <c r="D67" s="7">
        <v>733</v>
      </c>
      <c r="E67" s="11">
        <v>1028</v>
      </c>
      <c r="F67" s="7">
        <v>55</v>
      </c>
      <c r="G67" s="7">
        <v>85</v>
      </c>
      <c r="H67" s="7">
        <v>788</v>
      </c>
      <c r="I67" s="11">
        <v>1402436</v>
      </c>
    </row>
    <row r="68" spans="1:9" x14ac:dyDescent="0.2">
      <c r="A68" s="3" t="s">
        <v>38</v>
      </c>
      <c r="B68" s="3" t="s">
        <v>130</v>
      </c>
      <c r="C68" s="7">
        <v>329</v>
      </c>
      <c r="D68" s="11">
        <v>1383</v>
      </c>
      <c r="E68" s="11">
        <v>2161</v>
      </c>
      <c r="F68" s="7">
        <v>169</v>
      </c>
      <c r="G68" s="7">
        <v>233</v>
      </c>
      <c r="H68" s="11">
        <v>1552</v>
      </c>
      <c r="I68" s="11">
        <v>3173183</v>
      </c>
    </row>
    <row r="69" spans="1:9" x14ac:dyDescent="0.2">
      <c r="A69" s="3" t="s">
        <v>39</v>
      </c>
      <c r="B69" s="3" t="s">
        <v>130</v>
      </c>
      <c r="C69" s="7">
        <v>56</v>
      </c>
      <c r="D69" s="7">
        <v>717</v>
      </c>
      <c r="E69" s="7">
        <v>725</v>
      </c>
      <c r="F69" s="7">
        <v>178</v>
      </c>
      <c r="G69" s="7">
        <v>164</v>
      </c>
      <c r="H69" s="7">
        <v>895</v>
      </c>
      <c r="I69" s="11">
        <v>921833</v>
      </c>
    </row>
    <row r="70" spans="1:9" x14ac:dyDescent="0.2">
      <c r="A70" s="3" t="s">
        <v>40</v>
      </c>
      <c r="C70" s="7" t="s">
        <v>109</v>
      </c>
      <c r="D70" s="7">
        <v>71</v>
      </c>
      <c r="E70" s="7">
        <v>80</v>
      </c>
      <c r="F70" s="7">
        <v>35</v>
      </c>
      <c r="G70" s="7">
        <v>46</v>
      </c>
      <c r="H70" s="7">
        <v>106</v>
      </c>
      <c r="I70" s="11">
        <v>186794</v>
      </c>
    </row>
    <row r="71" spans="1:9" x14ac:dyDescent="0.2">
      <c r="A71" s="3" t="s">
        <v>41</v>
      </c>
      <c r="C71" s="7">
        <v>68</v>
      </c>
      <c r="D71" s="7">
        <v>885</v>
      </c>
      <c r="E71" s="11">
        <v>1202</v>
      </c>
      <c r="F71" s="7">
        <v>105</v>
      </c>
      <c r="G71" s="7">
        <v>163</v>
      </c>
      <c r="H71" s="7">
        <v>990</v>
      </c>
      <c r="I71" s="11">
        <v>2627599</v>
      </c>
    </row>
    <row r="72" spans="1:9" ht="12" thickBot="1" x14ac:dyDescent="0.25">
      <c r="A72" s="2" t="s">
        <v>42</v>
      </c>
      <c r="B72" s="2" t="s">
        <v>130</v>
      </c>
      <c r="C72" s="9" t="s">
        <v>109</v>
      </c>
      <c r="D72" s="9">
        <v>209</v>
      </c>
      <c r="E72" s="9">
        <v>269</v>
      </c>
      <c r="F72" s="9">
        <v>19</v>
      </c>
      <c r="G72" s="9">
        <v>32</v>
      </c>
      <c r="H72" s="9">
        <v>228</v>
      </c>
      <c r="I72" s="12">
        <v>184724</v>
      </c>
    </row>
    <row r="74" spans="1:9" x14ac:dyDescent="0.2">
      <c r="A74" s="3" t="s">
        <v>43</v>
      </c>
      <c r="C74" s="11">
        <v>1674</v>
      </c>
      <c r="D74" s="11">
        <v>12570</v>
      </c>
      <c r="E74" s="11">
        <v>17391</v>
      </c>
      <c r="F74" s="11">
        <v>1925</v>
      </c>
      <c r="G74" s="11">
        <v>3170</v>
      </c>
      <c r="H74" s="11">
        <v>14495</v>
      </c>
      <c r="I74" s="11">
        <v>26721198</v>
      </c>
    </row>
    <row r="75" spans="1:9" ht="12" thickBot="1" x14ac:dyDescent="0.25">
      <c r="A75" s="2"/>
      <c r="B75" s="2"/>
      <c r="C75" s="9"/>
      <c r="D75" s="2"/>
      <c r="E75" s="2"/>
      <c r="F75" s="9"/>
      <c r="G75" s="2"/>
      <c r="H75" s="2"/>
      <c r="I75" s="2"/>
    </row>
    <row r="77" spans="1:9" x14ac:dyDescent="0.2">
      <c r="A77" s="3" t="s">
        <v>73</v>
      </c>
    </row>
    <row r="87" spans="1:9" x14ac:dyDescent="0.2">
      <c r="A87" s="1" t="s">
        <v>74</v>
      </c>
      <c r="B87" s="1"/>
      <c r="C87" s="32"/>
      <c r="D87" s="1"/>
      <c r="E87" s="1"/>
      <c r="F87" s="32"/>
      <c r="G87" s="1"/>
      <c r="H87" s="1"/>
      <c r="I87" s="1"/>
    </row>
    <row r="88" spans="1:9" ht="12" thickBot="1" x14ac:dyDescent="0.25">
      <c r="A88" s="2" t="s">
        <v>124</v>
      </c>
      <c r="B88" s="2"/>
      <c r="C88" s="9"/>
      <c r="D88" s="2"/>
      <c r="E88" s="2"/>
      <c r="F88" s="9"/>
      <c r="G88" s="2"/>
      <c r="H88" s="2"/>
      <c r="I88" s="2"/>
    </row>
    <row r="89" spans="1:9" x14ac:dyDescent="0.2">
      <c r="D89" s="37" t="s">
        <v>75</v>
      </c>
      <c r="E89" s="37"/>
      <c r="F89" s="37" t="s">
        <v>76</v>
      </c>
      <c r="G89" s="37"/>
      <c r="H89" s="37" t="s">
        <v>77</v>
      </c>
      <c r="I89" s="37"/>
    </row>
    <row r="90" spans="1:9" x14ac:dyDescent="0.2">
      <c r="C90" s="7" t="s">
        <v>78</v>
      </c>
      <c r="D90" s="7"/>
      <c r="E90" s="7"/>
      <c r="I90" s="7" t="s">
        <v>79</v>
      </c>
    </row>
    <row r="91" spans="1:9" x14ac:dyDescent="0.2">
      <c r="A91" s="3" t="s">
        <v>8</v>
      </c>
      <c r="C91" s="7" t="s">
        <v>80</v>
      </c>
      <c r="D91" s="5" t="s">
        <v>81</v>
      </c>
      <c r="E91" s="7" t="s">
        <v>82</v>
      </c>
      <c r="F91" s="7" t="s">
        <v>83</v>
      </c>
      <c r="G91" s="7" t="s">
        <v>84</v>
      </c>
      <c r="H91" s="5" t="s">
        <v>85</v>
      </c>
      <c r="I91" s="7" t="s">
        <v>86</v>
      </c>
    </row>
    <row r="92" spans="1:9" x14ac:dyDescent="0.2">
      <c r="C92" s="7" t="s">
        <v>87</v>
      </c>
      <c r="D92" s="7" t="s">
        <v>63</v>
      </c>
      <c r="E92" s="7" t="s">
        <v>88</v>
      </c>
      <c r="F92" s="7" t="s">
        <v>89</v>
      </c>
      <c r="G92" s="7" t="s">
        <v>90</v>
      </c>
      <c r="H92" s="7" t="s">
        <v>89</v>
      </c>
      <c r="I92" s="7" t="s">
        <v>91</v>
      </c>
    </row>
    <row r="93" spans="1:9" ht="12" thickBot="1" x14ac:dyDescent="0.25">
      <c r="A93" s="2"/>
      <c r="B93" s="2"/>
      <c r="C93" s="9" t="s">
        <v>92</v>
      </c>
      <c r="D93" s="9" t="s">
        <v>93</v>
      </c>
      <c r="E93" s="9" t="s">
        <v>94</v>
      </c>
      <c r="F93" s="9" t="s">
        <v>95</v>
      </c>
      <c r="G93" s="9" t="s">
        <v>96</v>
      </c>
      <c r="H93" s="9" t="s">
        <v>97</v>
      </c>
      <c r="I93" s="9" t="s">
        <v>98</v>
      </c>
    </row>
    <row r="94" spans="1:9" x14ac:dyDescent="0.2">
      <c r="C94" s="33"/>
      <c r="D94" s="10"/>
      <c r="E94" s="10"/>
      <c r="F94" s="33"/>
      <c r="G94" s="10"/>
      <c r="H94" s="10"/>
      <c r="I94" s="10"/>
    </row>
    <row r="96" spans="1:9" x14ac:dyDescent="0.2">
      <c r="A96" s="3" t="s">
        <v>21</v>
      </c>
      <c r="C96" s="7" t="s">
        <v>109</v>
      </c>
      <c r="D96" s="7">
        <v>785</v>
      </c>
      <c r="E96" s="7">
        <v>952</v>
      </c>
      <c r="F96" s="7">
        <v>136</v>
      </c>
      <c r="G96" s="7">
        <v>194</v>
      </c>
      <c r="H96" s="7">
        <v>921</v>
      </c>
      <c r="I96" s="11">
        <v>847028</v>
      </c>
    </row>
    <row r="97" spans="1:9" x14ac:dyDescent="0.2">
      <c r="A97" s="3" t="s">
        <v>22</v>
      </c>
      <c r="B97" s="3" t="s">
        <v>130</v>
      </c>
      <c r="C97" s="11">
        <v>1986</v>
      </c>
      <c r="D97" s="11">
        <v>12481</v>
      </c>
      <c r="E97" s="11">
        <v>12940</v>
      </c>
      <c r="F97" s="7">
        <v>496</v>
      </c>
      <c r="G97" s="7">
        <v>566</v>
      </c>
      <c r="H97" s="11">
        <v>12977</v>
      </c>
      <c r="I97" s="11">
        <v>18251036</v>
      </c>
    </row>
    <row r="98" spans="1:9" x14ac:dyDescent="0.2">
      <c r="A98" s="3" t="s">
        <v>23</v>
      </c>
      <c r="B98" s="3" t="s">
        <v>130</v>
      </c>
      <c r="C98" s="11">
        <v>1005</v>
      </c>
      <c r="D98" s="11">
        <v>13756</v>
      </c>
      <c r="E98" s="11">
        <v>19092</v>
      </c>
      <c r="F98" s="7">
        <v>732</v>
      </c>
      <c r="G98" s="11">
        <v>1109</v>
      </c>
      <c r="H98" s="11">
        <v>14488</v>
      </c>
      <c r="I98" s="11">
        <v>22835536</v>
      </c>
    </row>
    <row r="99" spans="1:9" x14ac:dyDescent="0.2">
      <c r="A99" s="3" t="s">
        <v>24</v>
      </c>
      <c r="B99" s="3" t="s">
        <v>130</v>
      </c>
      <c r="C99" s="7" t="s">
        <v>109</v>
      </c>
      <c r="D99" s="11">
        <v>3446</v>
      </c>
      <c r="E99" s="11">
        <v>3597</v>
      </c>
      <c r="F99" s="7">
        <v>244</v>
      </c>
      <c r="G99" s="7">
        <v>301</v>
      </c>
      <c r="H99" s="11">
        <v>3690</v>
      </c>
      <c r="I99" s="11">
        <v>5016948</v>
      </c>
    </row>
    <row r="100" spans="1:9" x14ac:dyDescent="0.2">
      <c r="A100" s="3" t="s">
        <v>25</v>
      </c>
      <c r="B100" s="3" t="s">
        <v>130</v>
      </c>
      <c r="C100" s="7" t="s">
        <v>109</v>
      </c>
      <c r="D100" s="11">
        <v>7569</v>
      </c>
      <c r="E100" s="11">
        <v>7992</v>
      </c>
      <c r="F100" s="7">
        <v>342</v>
      </c>
      <c r="G100" s="7">
        <v>472</v>
      </c>
      <c r="H100" s="11">
        <v>7911</v>
      </c>
      <c r="I100" s="11">
        <v>15483295</v>
      </c>
    </row>
    <row r="101" spans="1:9" x14ac:dyDescent="0.2">
      <c r="A101" s="3" t="s">
        <v>26</v>
      </c>
      <c r="B101" s="3" t="s">
        <v>130</v>
      </c>
      <c r="C101" s="11">
        <v>1133</v>
      </c>
      <c r="D101" s="11">
        <v>20820</v>
      </c>
      <c r="E101" s="11">
        <v>20912</v>
      </c>
      <c r="F101" s="11">
        <v>1593</v>
      </c>
      <c r="G101" s="11">
        <v>2033</v>
      </c>
      <c r="H101" s="11">
        <v>22413</v>
      </c>
      <c r="I101" s="11">
        <v>50774837</v>
      </c>
    </row>
    <row r="102" spans="1:9" x14ac:dyDescent="0.2">
      <c r="A102" s="3" t="s">
        <v>27</v>
      </c>
      <c r="B102" s="3" t="s">
        <v>130</v>
      </c>
      <c r="C102" s="11">
        <v>1530</v>
      </c>
      <c r="D102" s="11">
        <v>19830</v>
      </c>
      <c r="E102" s="11">
        <v>15307</v>
      </c>
      <c r="F102" s="11">
        <v>1202</v>
      </c>
      <c r="G102" s="11">
        <v>1128</v>
      </c>
      <c r="H102" s="11">
        <v>21032</v>
      </c>
      <c r="I102" s="11">
        <v>31827803</v>
      </c>
    </row>
    <row r="103" spans="1:9" x14ac:dyDescent="0.2">
      <c r="A103" s="3" t="s">
        <v>28</v>
      </c>
      <c r="B103" s="3" t="s">
        <v>130</v>
      </c>
      <c r="C103" s="7">
        <v>259</v>
      </c>
      <c r="D103" s="7">
        <v>259</v>
      </c>
      <c r="E103" s="11">
        <v>6872</v>
      </c>
      <c r="F103" s="7">
        <v>82</v>
      </c>
      <c r="G103" s="7">
        <v>417</v>
      </c>
      <c r="H103" s="7">
        <v>341</v>
      </c>
      <c r="I103" s="11">
        <v>10313444</v>
      </c>
    </row>
    <row r="104" spans="1:9" x14ac:dyDescent="0.2">
      <c r="A104" s="3" t="s">
        <v>29</v>
      </c>
      <c r="C104" s="7">
        <v>472</v>
      </c>
      <c r="D104" s="11">
        <v>7684</v>
      </c>
      <c r="E104" s="11">
        <v>6431</v>
      </c>
      <c r="F104" s="7">
        <v>570</v>
      </c>
      <c r="G104" s="7">
        <v>600</v>
      </c>
      <c r="H104" s="11">
        <v>8254</v>
      </c>
      <c r="I104" s="11">
        <v>13094208</v>
      </c>
    </row>
    <row r="105" spans="1:9" x14ac:dyDescent="0.2">
      <c r="A105" s="3" t="s">
        <v>30</v>
      </c>
      <c r="B105" s="3" t="s">
        <v>130</v>
      </c>
      <c r="C105" s="11">
        <v>1223</v>
      </c>
      <c r="D105" s="11">
        <v>25320</v>
      </c>
      <c r="E105" s="11">
        <v>36207</v>
      </c>
      <c r="F105" s="7">
        <v>268</v>
      </c>
      <c r="G105" s="11">
        <v>1980</v>
      </c>
      <c r="H105" s="11">
        <v>25588</v>
      </c>
      <c r="I105" s="11">
        <v>41719109</v>
      </c>
    </row>
    <row r="106" spans="1:9" x14ac:dyDescent="0.2">
      <c r="A106" s="3" t="s">
        <v>31</v>
      </c>
      <c r="C106" s="7" t="s">
        <v>109</v>
      </c>
      <c r="D106" s="7">
        <v>911</v>
      </c>
      <c r="E106" s="7">
        <v>627</v>
      </c>
      <c r="F106" s="7">
        <v>209</v>
      </c>
      <c r="G106" s="7">
        <v>234</v>
      </c>
      <c r="H106" s="11">
        <v>1120</v>
      </c>
      <c r="I106" s="11">
        <v>1054248</v>
      </c>
    </row>
    <row r="107" spans="1:9" x14ac:dyDescent="0.2">
      <c r="A107" s="3" t="s">
        <v>32</v>
      </c>
      <c r="B107" s="3" t="s">
        <v>130</v>
      </c>
      <c r="C107" s="7">
        <v>859</v>
      </c>
      <c r="D107" s="11">
        <v>8766</v>
      </c>
      <c r="E107" s="11">
        <v>12747</v>
      </c>
      <c r="F107" s="7">
        <v>369</v>
      </c>
      <c r="G107" s="7">
        <v>485</v>
      </c>
      <c r="H107" s="11">
        <v>9135</v>
      </c>
      <c r="I107" s="11">
        <v>18680249</v>
      </c>
    </row>
    <row r="108" spans="1:9" x14ac:dyDescent="0.2">
      <c r="A108" s="3" t="s">
        <v>34</v>
      </c>
      <c r="B108" s="3" t="s">
        <v>130</v>
      </c>
      <c r="C108" s="7" t="s">
        <v>109</v>
      </c>
      <c r="D108" s="11">
        <v>2923</v>
      </c>
      <c r="E108" s="11">
        <v>2478</v>
      </c>
      <c r="F108" s="7">
        <v>196</v>
      </c>
      <c r="G108" s="7">
        <v>265</v>
      </c>
      <c r="H108" s="11">
        <v>3119</v>
      </c>
      <c r="I108" s="11">
        <v>2414015</v>
      </c>
    </row>
    <row r="109" spans="1:9" x14ac:dyDescent="0.2">
      <c r="A109" s="3" t="s">
        <v>35</v>
      </c>
      <c r="B109" s="3" t="s">
        <v>130</v>
      </c>
      <c r="C109" s="11">
        <v>4157</v>
      </c>
      <c r="D109" s="11">
        <v>32441</v>
      </c>
      <c r="E109" s="11">
        <v>34237</v>
      </c>
      <c r="F109" s="11">
        <v>2110</v>
      </c>
      <c r="G109" s="11">
        <v>2540</v>
      </c>
      <c r="H109" s="11">
        <v>34551</v>
      </c>
      <c r="I109" s="11">
        <v>44484292</v>
      </c>
    </row>
    <row r="110" spans="1:9" x14ac:dyDescent="0.2">
      <c r="A110" s="3" t="s">
        <v>36</v>
      </c>
      <c r="C110" s="11">
        <v>1445</v>
      </c>
      <c r="D110" s="11">
        <v>10036</v>
      </c>
      <c r="E110" s="11">
        <v>9434</v>
      </c>
      <c r="F110" s="7">
        <v>413</v>
      </c>
      <c r="G110" s="7">
        <v>379</v>
      </c>
      <c r="H110" s="11">
        <v>10449</v>
      </c>
      <c r="I110" s="11">
        <v>12726154</v>
      </c>
    </row>
    <row r="111" spans="1:9" x14ac:dyDescent="0.2">
      <c r="A111" s="3" t="s">
        <v>37</v>
      </c>
      <c r="B111" s="3" t="s">
        <v>130</v>
      </c>
      <c r="C111" s="11">
        <v>1421</v>
      </c>
      <c r="D111" s="11">
        <v>10851</v>
      </c>
      <c r="E111" s="11">
        <v>12884</v>
      </c>
      <c r="F111" s="7">
        <v>436</v>
      </c>
      <c r="G111" s="7">
        <v>567</v>
      </c>
      <c r="H111" s="11">
        <v>11287</v>
      </c>
      <c r="I111" s="11">
        <v>18898294</v>
      </c>
    </row>
    <row r="112" spans="1:9" x14ac:dyDescent="0.2">
      <c r="A112" s="3" t="s">
        <v>38</v>
      </c>
      <c r="B112" s="3" t="s">
        <v>130</v>
      </c>
      <c r="C112" s="11">
        <v>1692</v>
      </c>
      <c r="D112" s="11">
        <v>22702</v>
      </c>
      <c r="E112" s="11">
        <v>26205</v>
      </c>
      <c r="F112" s="11">
        <v>1379</v>
      </c>
      <c r="G112" s="11">
        <v>1760</v>
      </c>
      <c r="H112" s="11">
        <v>24081</v>
      </c>
      <c r="I112" s="11">
        <v>37317715</v>
      </c>
    </row>
    <row r="113" spans="1:9" x14ac:dyDescent="0.2">
      <c r="A113" s="3" t="s">
        <v>39</v>
      </c>
      <c r="B113" s="3" t="s">
        <v>130</v>
      </c>
      <c r="C113" s="7">
        <v>625</v>
      </c>
      <c r="D113" s="11">
        <v>10376</v>
      </c>
      <c r="E113" s="11">
        <v>10356</v>
      </c>
      <c r="F113" s="11">
        <v>1108</v>
      </c>
      <c r="G113" s="7">
        <v>842</v>
      </c>
      <c r="H113" s="11">
        <v>11484</v>
      </c>
      <c r="I113" s="11">
        <v>11185186</v>
      </c>
    </row>
    <row r="114" spans="1:9" x14ac:dyDescent="0.2">
      <c r="A114" s="3" t="s">
        <v>40</v>
      </c>
      <c r="C114" s="7" t="s">
        <v>109</v>
      </c>
      <c r="D114" s="11">
        <v>1352</v>
      </c>
      <c r="E114" s="11">
        <v>1155</v>
      </c>
      <c r="F114" s="7">
        <v>170</v>
      </c>
      <c r="G114" s="7">
        <v>188</v>
      </c>
      <c r="H114" s="11">
        <v>1522</v>
      </c>
      <c r="I114" s="11">
        <v>2059478</v>
      </c>
    </row>
    <row r="115" spans="1:9" x14ac:dyDescent="0.2">
      <c r="A115" s="3" t="s">
        <v>41</v>
      </c>
      <c r="B115" s="3" t="s">
        <v>130</v>
      </c>
      <c r="C115" s="11">
        <v>1320</v>
      </c>
      <c r="D115" s="11">
        <v>14986</v>
      </c>
      <c r="E115" s="11">
        <v>17111</v>
      </c>
      <c r="F115" s="7">
        <v>876</v>
      </c>
      <c r="G115" s="11">
        <v>1068</v>
      </c>
      <c r="H115" s="11">
        <v>15862</v>
      </c>
      <c r="I115" s="11">
        <v>34209857</v>
      </c>
    </row>
    <row r="116" spans="1:9" ht="12" thickBot="1" x14ac:dyDescent="0.25">
      <c r="A116" s="2" t="s">
        <v>42</v>
      </c>
      <c r="B116" s="2" t="s">
        <v>130</v>
      </c>
      <c r="C116" s="9" t="s">
        <v>109</v>
      </c>
      <c r="D116" s="12">
        <v>3111</v>
      </c>
      <c r="E116" s="12">
        <v>3820</v>
      </c>
      <c r="F116" s="9">
        <v>71</v>
      </c>
      <c r="G116" s="9">
        <v>98</v>
      </c>
      <c r="H116" s="12">
        <v>3182</v>
      </c>
      <c r="I116" s="12">
        <v>2592070</v>
      </c>
    </row>
    <row r="118" spans="1:9" x14ac:dyDescent="0.2">
      <c r="A118" s="3" t="s">
        <v>43</v>
      </c>
      <c r="C118" s="11">
        <v>19127</v>
      </c>
      <c r="D118" s="11">
        <v>230405</v>
      </c>
      <c r="E118" s="11">
        <v>261356</v>
      </c>
      <c r="F118" s="11">
        <v>13002</v>
      </c>
      <c r="G118" s="11">
        <v>17226</v>
      </c>
      <c r="H118" s="11">
        <v>243407</v>
      </c>
      <c r="I118" s="11">
        <v>395784802</v>
      </c>
    </row>
    <row r="119" spans="1:9" ht="12" thickBot="1" x14ac:dyDescent="0.25">
      <c r="A119" s="2"/>
      <c r="B119" s="2"/>
      <c r="C119" s="9"/>
      <c r="D119" s="2"/>
      <c r="E119" s="2"/>
      <c r="F119" s="9"/>
      <c r="G119" s="2"/>
      <c r="H119" s="2"/>
      <c r="I119" s="2"/>
    </row>
    <row r="124" spans="1:9" x14ac:dyDescent="0.2">
      <c r="A124" s="1" t="s">
        <v>99</v>
      </c>
      <c r="B124" s="1"/>
      <c r="C124" s="32"/>
      <c r="D124" s="1"/>
      <c r="E124" s="1"/>
      <c r="F124" s="32"/>
      <c r="G124" s="1"/>
      <c r="H124" s="1"/>
      <c r="I124" s="1"/>
    </row>
    <row r="125" spans="1:9" ht="12" thickBot="1" x14ac:dyDescent="0.25">
      <c r="A125" s="2" t="s">
        <v>124</v>
      </c>
      <c r="B125" s="2"/>
      <c r="C125" s="9"/>
      <c r="D125" s="2"/>
      <c r="E125" s="2"/>
      <c r="F125" s="9"/>
      <c r="G125" s="2"/>
      <c r="H125" s="2"/>
      <c r="I125" s="2"/>
    </row>
    <row r="126" spans="1:9" s="40" customFormat="1" x14ac:dyDescent="0.2">
      <c r="D126" s="37" t="s">
        <v>75</v>
      </c>
      <c r="E126" s="37"/>
      <c r="F126" s="37" t="s">
        <v>76</v>
      </c>
      <c r="G126" s="37"/>
      <c r="H126" s="37" t="s">
        <v>47</v>
      </c>
      <c r="I126" s="37"/>
    </row>
    <row r="127" spans="1:9" x14ac:dyDescent="0.2">
      <c r="C127" s="7" t="s">
        <v>100</v>
      </c>
      <c r="D127" s="7"/>
      <c r="E127" s="7"/>
      <c r="I127" s="7" t="s">
        <v>101</v>
      </c>
    </row>
    <row r="128" spans="1:9" x14ac:dyDescent="0.2">
      <c r="A128" s="3" t="s">
        <v>8</v>
      </c>
      <c r="C128" s="7" t="s">
        <v>102</v>
      </c>
      <c r="D128" s="5" t="s">
        <v>103</v>
      </c>
      <c r="E128" s="5" t="s">
        <v>82</v>
      </c>
      <c r="F128" s="7" t="s">
        <v>83</v>
      </c>
      <c r="G128" s="7" t="s">
        <v>85</v>
      </c>
      <c r="H128" s="5" t="s">
        <v>85</v>
      </c>
      <c r="I128" s="7" t="s">
        <v>86</v>
      </c>
    </row>
    <row r="129" spans="1:9" x14ac:dyDescent="0.2">
      <c r="C129" s="7" t="s">
        <v>104</v>
      </c>
      <c r="D129" s="7" t="s">
        <v>105</v>
      </c>
      <c r="E129" s="7" t="s">
        <v>90</v>
      </c>
      <c r="F129" s="7" t="s">
        <v>89</v>
      </c>
      <c r="G129" s="7" t="s">
        <v>90</v>
      </c>
      <c r="H129" s="7" t="s">
        <v>89</v>
      </c>
      <c r="I129" s="7" t="s">
        <v>91</v>
      </c>
    </row>
    <row r="130" spans="1:9" ht="12" thickBot="1" x14ac:dyDescent="0.25">
      <c r="A130" s="2"/>
      <c r="B130" s="2"/>
      <c r="C130" s="9" t="s">
        <v>92</v>
      </c>
      <c r="D130" s="9" t="s">
        <v>93</v>
      </c>
      <c r="E130" s="9" t="s">
        <v>94</v>
      </c>
      <c r="F130" s="9" t="s">
        <v>95</v>
      </c>
      <c r="G130" s="9" t="s">
        <v>96</v>
      </c>
      <c r="H130" s="9" t="s">
        <v>97</v>
      </c>
      <c r="I130" s="9" t="s">
        <v>98</v>
      </c>
    </row>
    <row r="131" spans="1:9" x14ac:dyDescent="0.2">
      <c r="C131" s="33"/>
      <c r="D131" s="10"/>
      <c r="E131" s="10"/>
      <c r="F131" s="33"/>
      <c r="G131" s="10"/>
      <c r="H131" s="10"/>
      <c r="I131" s="10"/>
    </row>
    <row r="133" spans="1:9" x14ac:dyDescent="0.2">
      <c r="A133" s="3" t="s">
        <v>21</v>
      </c>
      <c r="B133" s="3" t="s">
        <v>130</v>
      </c>
      <c r="C133" s="7" t="s">
        <v>109</v>
      </c>
      <c r="D133" s="7">
        <v>810</v>
      </c>
      <c r="E133" s="11">
        <v>1002</v>
      </c>
      <c r="F133" s="7">
        <v>257</v>
      </c>
      <c r="G133" s="7">
        <v>521</v>
      </c>
      <c r="H133" s="11">
        <v>1523</v>
      </c>
      <c r="I133" s="11">
        <v>999564</v>
      </c>
    </row>
    <row r="134" spans="1:9" x14ac:dyDescent="0.2">
      <c r="A134" s="3" t="s">
        <v>22</v>
      </c>
      <c r="B134" s="3" t="s">
        <v>130</v>
      </c>
      <c r="C134" s="11">
        <v>2308</v>
      </c>
      <c r="D134" s="11">
        <v>13116</v>
      </c>
      <c r="E134" s="11">
        <v>13718</v>
      </c>
      <c r="F134" s="11">
        <v>1255</v>
      </c>
      <c r="G134" s="11">
        <v>1804</v>
      </c>
      <c r="H134" s="11">
        <v>14371</v>
      </c>
      <c r="I134" s="11">
        <v>20083662</v>
      </c>
    </row>
    <row r="135" spans="1:9" x14ac:dyDescent="0.2">
      <c r="A135" s="3" t="s">
        <v>23</v>
      </c>
      <c r="B135" s="3" t="s">
        <v>130</v>
      </c>
      <c r="C135" s="11">
        <v>1153</v>
      </c>
      <c r="D135" s="11">
        <v>14521</v>
      </c>
      <c r="E135" s="11">
        <v>20371</v>
      </c>
      <c r="F135" s="11">
        <v>2141</v>
      </c>
      <c r="G135" s="11">
        <v>3968</v>
      </c>
      <c r="H135" s="11">
        <v>16662</v>
      </c>
      <c r="I135" s="11">
        <v>26229023</v>
      </c>
    </row>
    <row r="136" spans="1:9" x14ac:dyDescent="0.2">
      <c r="A136" s="3" t="s">
        <v>24</v>
      </c>
      <c r="B136" s="3" t="s">
        <v>130</v>
      </c>
      <c r="C136" s="7" t="s">
        <v>109</v>
      </c>
      <c r="D136" s="11">
        <v>3531</v>
      </c>
      <c r="E136" s="11">
        <v>3713</v>
      </c>
      <c r="F136" s="7">
        <v>519</v>
      </c>
      <c r="G136" s="7">
        <v>774</v>
      </c>
      <c r="H136" s="11">
        <v>4050</v>
      </c>
      <c r="I136" s="11">
        <v>5483352</v>
      </c>
    </row>
    <row r="137" spans="1:9" x14ac:dyDescent="0.2">
      <c r="A137" s="3" t="s">
        <v>25</v>
      </c>
      <c r="B137" s="3" t="s">
        <v>130</v>
      </c>
      <c r="C137" s="7" t="s">
        <v>109</v>
      </c>
      <c r="D137" s="11">
        <v>7869</v>
      </c>
      <c r="E137" s="11">
        <v>8431</v>
      </c>
      <c r="F137" s="7">
        <v>694</v>
      </c>
      <c r="G137" s="11">
        <v>1001</v>
      </c>
      <c r="H137" s="11">
        <v>8563</v>
      </c>
      <c r="I137" s="11">
        <v>16685982</v>
      </c>
    </row>
    <row r="138" spans="1:9" x14ac:dyDescent="0.2">
      <c r="A138" s="3" t="s">
        <v>26</v>
      </c>
      <c r="B138" s="3" t="s">
        <v>130</v>
      </c>
      <c r="C138" s="11">
        <v>1459</v>
      </c>
      <c r="D138" s="11">
        <v>22520</v>
      </c>
      <c r="E138" s="11">
        <v>23292</v>
      </c>
      <c r="F138" s="11">
        <v>5239</v>
      </c>
      <c r="G138" s="11">
        <v>9068</v>
      </c>
      <c r="H138" s="11">
        <v>27759</v>
      </c>
      <c r="I138" s="11">
        <v>62522888</v>
      </c>
    </row>
    <row r="139" spans="1:9" x14ac:dyDescent="0.2">
      <c r="A139" s="3" t="s">
        <v>27</v>
      </c>
      <c r="B139" s="3" t="s">
        <v>130</v>
      </c>
      <c r="C139" s="11">
        <v>1893</v>
      </c>
      <c r="D139" s="11">
        <v>21442</v>
      </c>
      <c r="E139" s="11">
        <v>16479</v>
      </c>
      <c r="F139" s="11">
        <v>4247</v>
      </c>
      <c r="G139" s="11">
        <v>6815</v>
      </c>
      <c r="H139" s="11">
        <v>25689</v>
      </c>
      <c r="I139" s="11">
        <v>38565890</v>
      </c>
    </row>
    <row r="140" spans="1:9" x14ac:dyDescent="0.2">
      <c r="A140" s="3" t="s">
        <v>28</v>
      </c>
      <c r="B140" s="3" t="s">
        <v>130</v>
      </c>
      <c r="C140" s="7">
        <v>291</v>
      </c>
      <c r="D140" s="7">
        <v>273</v>
      </c>
      <c r="E140" s="11">
        <v>7170</v>
      </c>
      <c r="F140" s="7">
        <v>760</v>
      </c>
      <c r="G140" s="7">
        <v>517</v>
      </c>
      <c r="H140" s="11">
        <v>1033</v>
      </c>
      <c r="I140" s="11">
        <v>11700601</v>
      </c>
    </row>
    <row r="141" spans="1:9" x14ac:dyDescent="0.2">
      <c r="A141" s="3" t="s">
        <v>29</v>
      </c>
      <c r="C141" s="7">
        <v>513</v>
      </c>
      <c r="D141" s="11">
        <v>7823</v>
      </c>
      <c r="E141" s="11">
        <v>6561</v>
      </c>
      <c r="F141" s="11">
        <v>1087</v>
      </c>
      <c r="G141" s="11">
        <v>1400</v>
      </c>
      <c r="H141" s="11">
        <v>8910</v>
      </c>
      <c r="I141" s="11">
        <v>14081433</v>
      </c>
    </row>
    <row r="142" spans="1:9" x14ac:dyDescent="0.2">
      <c r="A142" s="3" t="s">
        <v>30</v>
      </c>
      <c r="B142" s="3" t="s">
        <v>130</v>
      </c>
      <c r="C142" s="11">
        <v>1674</v>
      </c>
      <c r="D142" s="11">
        <v>26982</v>
      </c>
      <c r="E142" s="11">
        <v>39403</v>
      </c>
      <c r="F142" s="11">
        <v>3409</v>
      </c>
      <c r="G142" s="11">
        <v>8942</v>
      </c>
      <c r="H142" s="11">
        <v>30391</v>
      </c>
      <c r="I142" s="11">
        <v>49572201</v>
      </c>
    </row>
    <row r="143" spans="1:9" x14ac:dyDescent="0.2">
      <c r="A143" s="3" t="s">
        <v>31</v>
      </c>
      <c r="C143" s="7" t="s">
        <v>109</v>
      </c>
      <c r="D143" s="7">
        <v>993</v>
      </c>
      <c r="E143" s="7">
        <v>698</v>
      </c>
      <c r="F143" s="7">
        <v>283</v>
      </c>
      <c r="G143" s="7">
        <v>320</v>
      </c>
      <c r="H143" s="11">
        <v>1276</v>
      </c>
      <c r="I143" s="11">
        <v>1193543</v>
      </c>
    </row>
    <row r="144" spans="1:9" x14ac:dyDescent="0.2">
      <c r="A144" s="3" t="s">
        <v>32</v>
      </c>
      <c r="B144" s="3" t="s">
        <v>130</v>
      </c>
      <c r="C144" s="11">
        <v>1015</v>
      </c>
      <c r="D144" s="11">
        <v>9053</v>
      </c>
      <c r="E144" s="11">
        <v>13281</v>
      </c>
      <c r="F144" s="7">
        <v>665</v>
      </c>
      <c r="G144" s="11">
        <v>1169</v>
      </c>
      <c r="H144" s="11">
        <v>9718</v>
      </c>
      <c r="I144" s="11">
        <v>20235991</v>
      </c>
    </row>
    <row r="145" spans="1:9" x14ac:dyDescent="0.2">
      <c r="A145" s="3" t="s">
        <v>34</v>
      </c>
      <c r="B145" s="3" t="s">
        <v>130</v>
      </c>
      <c r="C145" s="7" t="s">
        <v>109</v>
      </c>
      <c r="D145" s="11">
        <v>2986</v>
      </c>
      <c r="E145" s="11">
        <v>2541</v>
      </c>
      <c r="F145" s="7">
        <v>347</v>
      </c>
      <c r="G145" s="7">
        <v>487</v>
      </c>
      <c r="H145" s="11">
        <v>3333</v>
      </c>
      <c r="I145" s="11">
        <v>2559292</v>
      </c>
    </row>
    <row r="146" spans="1:9" x14ac:dyDescent="0.2">
      <c r="A146" s="3" t="s">
        <v>35</v>
      </c>
      <c r="B146" s="3" t="s">
        <v>130</v>
      </c>
      <c r="C146" s="11">
        <v>4393</v>
      </c>
      <c r="D146" s="11">
        <v>33394</v>
      </c>
      <c r="E146" s="11">
        <v>35429</v>
      </c>
      <c r="F146" s="11">
        <v>3964</v>
      </c>
      <c r="G146" s="11">
        <v>5762</v>
      </c>
      <c r="H146" s="11">
        <v>37358</v>
      </c>
      <c r="I146" s="11">
        <v>48221537</v>
      </c>
    </row>
    <row r="147" spans="1:9" x14ac:dyDescent="0.2">
      <c r="A147" s="3" t="s">
        <v>36</v>
      </c>
      <c r="C147" s="11">
        <v>1535</v>
      </c>
      <c r="D147" s="11">
        <v>10286</v>
      </c>
      <c r="E147" s="11">
        <v>9662</v>
      </c>
      <c r="F147" s="7">
        <v>908</v>
      </c>
      <c r="G147" s="11">
        <v>1647</v>
      </c>
      <c r="H147" s="11">
        <v>11194</v>
      </c>
      <c r="I147" s="11">
        <v>13657019</v>
      </c>
    </row>
    <row r="148" spans="1:9" x14ac:dyDescent="0.2">
      <c r="A148" s="3" t="s">
        <v>37</v>
      </c>
      <c r="B148" s="3" t="s">
        <v>130</v>
      </c>
      <c r="C148" s="11">
        <v>1750</v>
      </c>
      <c r="D148" s="11">
        <v>11584</v>
      </c>
      <c r="E148" s="11">
        <v>13912</v>
      </c>
      <c r="F148" s="11">
        <v>1438</v>
      </c>
      <c r="G148" s="11">
        <v>2500</v>
      </c>
      <c r="H148" s="11">
        <v>13022</v>
      </c>
      <c r="I148" s="11">
        <v>22212254</v>
      </c>
    </row>
    <row r="149" spans="1:9" x14ac:dyDescent="0.2">
      <c r="A149" s="3" t="s">
        <v>38</v>
      </c>
      <c r="B149" s="3" t="s">
        <v>130</v>
      </c>
      <c r="C149" s="11">
        <v>2225</v>
      </c>
      <c r="D149" s="11">
        <v>24085</v>
      </c>
      <c r="E149" s="11">
        <v>28366</v>
      </c>
      <c r="F149" s="11">
        <v>4297</v>
      </c>
      <c r="G149" s="11">
        <v>7716</v>
      </c>
      <c r="H149" s="11">
        <v>28382</v>
      </c>
      <c r="I149" s="11">
        <v>45443764</v>
      </c>
    </row>
    <row r="150" spans="1:9" x14ac:dyDescent="0.2">
      <c r="A150" s="3" t="s">
        <v>39</v>
      </c>
      <c r="B150" s="3" t="s">
        <v>130</v>
      </c>
      <c r="C150" s="7">
        <v>713</v>
      </c>
      <c r="D150" s="11">
        <v>11093</v>
      </c>
      <c r="E150" s="11">
        <v>11081</v>
      </c>
      <c r="F150" s="11">
        <v>2370</v>
      </c>
      <c r="G150" s="11">
        <v>2761</v>
      </c>
      <c r="H150" s="11">
        <v>13463</v>
      </c>
      <c r="I150" s="11">
        <v>13123528</v>
      </c>
    </row>
    <row r="151" spans="1:9" x14ac:dyDescent="0.2">
      <c r="A151" s="3" t="s">
        <v>40</v>
      </c>
      <c r="C151" s="7" t="s">
        <v>109</v>
      </c>
      <c r="D151" s="11">
        <v>1423</v>
      </c>
      <c r="E151" s="11">
        <v>1235</v>
      </c>
      <c r="F151" s="7">
        <v>272</v>
      </c>
      <c r="G151" s="7">
        <v>327</v>
      </c>
      <c r="H151" s="11">
        <v>1695</v>
      </c>
      <c r="I151" s="11">
        <v>2351824</v>
      </c>
    </row>
    <row r="152" spans="1:9" x14ac:dyDescent="0.2">
      <c r="A152" s="3" t="s">
        <v>41</v>
      </c>
      <c r="B152" s="3" t="s">
        <v>130</v>
      </c>
      <c r="C152" s="11">
        <v>1429</v>
      </c>
      <c r="D152" s="11">
        <v>15871</v>
      </c>
      <c r="E152" s="11">
        <v>18313</v>
      </c>
      <c r="F152" s="11">
        <v>2181</v>
      </c>
      <c r="G152" s="11">
        <v>3518</v>
      </c>
      <c r="H152" s="11">
        <v>18052</v>
      </c>
      <c r="I152" s="11">
        <v>38803456</v>
      </c>
    </row>
    <row r="153" spans="1:9" ht="12" thickBot="1" x14ac:dyDescent="0.25">
      <c r="A153" s="2" t="s">
        <v>42</v>
      </c>
      <c r="B153" s="2" t="s">
        <v>130</v>
      </c>
      <c r="C153" s="9" t="s">
        <v>109</v>
      </c>
      <c r="D153" s="12">
        <v>3320</v>
      </c>
      <c r="E153" s="12">
        <v>4089</v>
      </c>
      <c r="F153" s="9">
        <v>412</v>
      </c>
      <c r="G153" s="9">
        <v>753</v>
      </c>
      <c r="H153" s="12">
        <v>3732</v>
      </c>
      <c r="I153" s="12">
        <v>3023917</v>
      </c>
    </row>
    <row r="154" spans="1:9" x14ac:dyDescent="0.2">
      <c r="G154" s="7"/>
    </row>
    <row r="155" spans="1:9" x14ac:dyDescent="0.2">
      <c r="A155" s="3" t="s">
        <v>43</v>
      </c>
      <c r="C155" s="11">
        <v>22351</v>
      </c>
      <c r="D155" s="11">
        <v>242975</v>
      </c>
      <c r="E155" s="11">
        <v>278747</v>
      </c>
      <c r="F155" s="11">
        <v>36745</v>
      </c>
      <c r="G155" s="11">
        <v>61770</v>
      </c>
      <c r="H155" s="11">
        <v>280176</v>
      </c>
      <c r="I155" s="11">
        <v>456750721</v>
      </c>
    </row>
    <row r="156" spans="1:9" ht="12" thickBot="1" x14ac:dyDescent="0.25">
      <c r="A156" s="2"/>
      <c r="B156" s="2"/>
      <c r="C156" s="9"/>
      <c r="D156" s="2"/>
      <c r="E156" s="2"/>
      <c r="F156" s="9"/>
      <c r="G156" s="9"/>
      <c r="H156" s="2"/>
      <c r="I156" s="2"/>
    </row>
    <row r="157" spans="1:9" x14ac:dyDescent="0.2">
      <c r="G157" s="7"/>
    </row>
    <row r="158" spans="1:9" x14ac:dyDescent="0.2">
      <c r="A158" s="3" t="s">
        <v>73</v>
      </c>
      <c r="G158" s="7"/>
    </row>
  </sheetData>
  <phoneticPr fontId="1"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Marzo 2003</vt:lpstr>
      <vt:lpstr>Junio 2003</vt:lpstr>
      <vt:lpstr>Septiembre 2003</vt:lpstr>
      <vt:lpstr>Diciembre 2003</vt:lpstr>
    </vt:vector>
  </TitlesOfParts>
  <Company>Superintendencia de Valores y Seguros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ELucero</dc:creator>
  <cp:lastModifiedBy>FAMILIA</cp:lastModifiedBy>
  <dcterms:created xsi:type="dcterms:W3CDTF">2004-08-04T18:07:07Z</dcterms:created>
  <dcterms:modified xsi:type="dcterms:W3CDTF">2013-12-11T03:01:24Z</dcterms:modified>
</cp:coreProperties>
</file>