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255" windowWidth="15375" windowHeight="11760" tabRatio="709" activeTab="5"/>
  </bookViews>
  <sheets>
    <sheet name="ACCIONES" sheetId="5" r:id="rId1"/>
    <sheet name="BONOS EMPRESAS" sheetId="7" r:id="rId2"/>
    <sheet name="BONOS SECURITIZADOS" sheetId="8" r:id="rId3"/>
    <sheet name="EFECTOS DE COMERCIO" sheetId="2" r:id="rId4"/>
    <sheet name="FONDOS DE INVERSION" sheetId="1" r:id="rId5"/>
    <sheet name="FONDOS MUTUOS" sheetId="6" r:id="rId6"/>
  </sheets>
  <definedNames>
    <definedName name="_xlnm._FilterDatabase" localSheetId="0" hidden="1">ACCIONES!$A$7:$H$91</definedName>
    <definedName name="_xlnm._FilterDatabase" localSheetId="1" hidden="1">'BONOS EMPRESAS'!$A$5:$N$446</definedName>
    <definedName name="_xlnm._FilterDatabase" localSheetId="2" hidden="1">'BONOS SECURITIZADOS'!$A$5:$O$208</definedName>
    <definedName name="_xlnm._FilterDatabase" localSheetId="3" hidden="1">'EFECTOS DE COMERCIO'!$A$5:$O$85</definedName>
    <definedName name="_xlnm._FilterDatabase" localSheetId="4" hidden="1">'FONDOS DE INVERSION'!$A$5:$J$68</definedName>
    <definedName name="_xlnm._FilterDatabase" localSheetId="5" hidden="1">'FONDOS MUTUOS'!$A$7:$M$45</definedName>
    <definedName name="_xlnm.Print_Area" localSheetId="0">ACCIONES!$B$5:$H$78</definedName>
    <definedName name="_xlnm.Print_Area" localSheetId="1">'BONOS EMPRESAS'!$B$4:$J$274</definedName>
    <definedName name="_xlnm.Print_Area" localSheetId="3">'EFECTOS DE COMERCIO'!$B$4:$I$14</definedName>
  </definedNames>
  <calcPr calcId="145621"/>
</workbook>
</file>

<file path=xl/calcChain.xml><?xml version="1.0" encoding="utf-8"?>
<calcChain xmlns="http://schemas.openxmlformats.org/spreadsheetml/2006/main">
  <c r="B2" i="6" l="1"/>
  <c r="B3" i="1"/>
  <c r="B3" i="2"/>
  <c r="B3" i="8"/>
  <c r="B3" i="7"/>
</calcChain>
</file>

<file path=xl/sharedStrings.xml><?xml version="1.0" encoding="utf-8"?>
<sst xmlns="http://schemas.openxmlformats.org/spreadsheetml/2006/main" count="3731" uniqueCount="677">
  <si>
    <t>Santander Asset Management S.A. Adm Genaral de Fondos</t>
  </si>
  <si>
    <t>C L A S I F I C A C I O N   D E   R I E S G O   D E   A C C I O N E S</t>
  </si>
  <si>
    <t>Razón Social</t>
  </si>
  <si>
    <t>Grupo empresarial</t>
  </si>
  <si>
    <t>Serie de acciones</t>
  </si>
  <si>
    <t>Fitch Chile Clasificadora de Riesgo Ltda</t>
  </si>
  <si>
    <t>Clasificadora de Riesgo Humphreys Ltda</t>
  </si>
  <si>
    <t>Feller Rate Clasificadora de Riesgo Ltda</t>
  </si>
  <si>
    <t>única</t>
  </si>
  <si>
    <t>Nivel 4</t>
  </si>
  <si>
    <t>Aguas Andinas S.A.</t>
  </si>
  <si>
    <t>A, B</t>
  </si>
  <si>
    <t>Nivel 2</t>
  </si>
  <si>
    <t>Nivel 3</t>
  </si>
  <si>
    <t>NPGE</t>
  </si>
  <si>
    <t>Almendral S.A.</t>
  </si>
  <si>
    <t>Antarchile S.A.</t>
  </si>
  <si>
    <t>Nivel 1</t>
  </si>
  <si>
    <t>Banmedica S.A.</t>
  </si>
  <si>
    <t>Besalco S.A.</t>
  </si>
  <si>
    <t>Bicecorp S.A.</t>
  </si>
  <si>
    <t>Cap S.A.</t>
  </si>
  <si>
    <t>Cementos Bío Bío S.A.</t>
  </si>
  <si>
    <t>Cencosud S.A.</t>
  </si>
  <si>
    <t>Cía Cervecerías Unidas S.A.</t>
  </si>
  <si>
    <t>A</t>
  </si>
  <si>
    <t>B</t>
  </si>
  <si>
    <t>Cía Electrometalúrgica S.A.</t>
  </si>
  <si>
    <t>Cía General de Electricidad S.A.</t>
  </si>
  <si>
    <t>Cía Nacional de Teléfonos, Telefónica del Sur S.A.</t>
  </si>
  <si>
    <t>Cía Sudamericana de Vapores S.A.</t>
  </si>
  <si>
    <t xml:space="preserve">Nivel 2 </t>
  </si>
  <si>
    <t>Cintac S.A.</t>
  </si>
  <si>
    <t>Clínica Las Condes S.A.</t>
  </si>
  <si>
    <t>Coca Cola Embonor S.A.</t>
  </si>
  <si>
    <t>Colbún S.A.</t>
  </si>
  <si>
    <t>Cristalerías de Chile S.A.</t>
  </si>
  <si>
    <t>Detroit Chile S.A.</t>
  </si>
  <si>
    <t>Embotelladora Andina S.A.</t>
  </si>
  <si>
    <t>Embotelladora Coca Cola Polar S.A.</t>
  </si>
  <si>
    <t>Emp Eléctrica de Magallanes S.A.</t>
  </si>
  <si>
    <t>Emp Nacional de Electricidad S.A.</t>
  </si>
  <si>
    <t>Empresas CMPC S.A.</t>
  </si>
  <si>
    <t>Empresas Copec S.A.</t>
  </si>
  <si>
    <t>Empresas Emel S.A.</t>
  </si>
  <si>
    <t>Empresas Iansa S.A.</t>
  </si>
  <si>
    <t xml:space="preserve">Nivel 3          </t>
  </si>
  <si>
    <t>Empresas Navieras S.A.</t>
  </si>
  <si>
    <t>Enaex S.A.</t>
  </si>
  <si>
    <t>Enersis S.A.</t>
  </si>
  <si>
    <t>Envases del Pacífico S.A.</t>
  </si>
  <si>
    <t>Esval S.A.</t>
  </si>
  <si>
    <t>Farmacias Ahumada S.A.</t>
  </si>
  <si>
    <t>Ferrocarril del Pacífico S.A.</t>
  </si>
  <si>
    <t xml:space="preserve">Nivel 4 </t>
  </si>
  <si>
    <t>Gasco S.A.</t>
  </si>
  <si>
    <t>Grupo Security S.A.</t>
  </si>
  <si>
    <t>Industrias Alimenticias Carozzi S.A.</t>
  </si>
  <si>
    <t>Industrias Forestales S.A.</t>
  </si>
  <si>
    <t>Laboratorios Andrómaco S.A.</t>
  </si>
  <si>
    <t>Leasing Progreso S.A.</t>
  </si>
  <si>
    <t>Madeco S.A.</t>
  </si>
  <si>
    <t>Parque Arauco S.A.</t>
  </si>
  <si>
    <t>Puerto Ventanas S.A.</t>
  </si>
  <si>
    <t>Quiñenco S.A.</t>
  </si>
  <si>
    <t xml:space="preserve">S.A.C.I.Falabella </t>
  </si>
  <si>
    <t>S.A.Viña Santa Rita</t>
  </si>
  <si>
    <t>Sipsa S.A.</t>
  </si>
  <si>
    <t>Soc de Inversiones Pampa Calichera S.A.</t>
  </si>
  <si>
    <t>Soc Química y Minera de Chile S.A.</t>
  </si>
  <si>
    <t>Viña Concha y Toro S.A.</t>
  </si>
  <si>
    <t xml:space="preserve">Nivel 1 </t>
  </si>
  <si>
    <t>A,B</t>
  </si>
  <si>
    <t xml:space="preserve">Nivel 3 </t>
  </si>
  <si>
    <t>Zona Franca de Iquique S.A.</t>
  </si>
  <si>
    <t>NOTAS</t>
  </si>
  <si>
    <t>NPGE : No pertenece a un grupo empresarial</t>
  </si>
  <si>
    <t>Acciones de Segunda Clase : Nivel 5</t>
  </si>
  <si>
    <t>C L A S I F I C A C I O N   D E   R I E S G O   D E   B O N O S - E M P R E S A S</t>
  </si>
  <si>
    <t>Número de inscripción</t>
  </si>
  <si>
    <t>Fecha de inscripción</t>
  </si>
  <si>
    <t>Serie de bonos</t>
  </si>
  <si>
    <t>AA+</t>
  </si>
  <si>
    <t>Aguas Andinas S.A. (Línea)</t>
  </si>
  <si>
    <t xml:space="preserve">A+ </t>
  </si>
  <si>
    <t xml:space="preserve">AA </t>
  </si>
  <si>
    <t>A+</t>
  </si>
  <si>
    <t xml:space="preserve">AA- </t>
  </si>
  <si>
    <t>AA-</t>
  </si>
  <si>
    <t xml:space="preserve">AAA </t>
  </si>
  <si>
    <t xml:space="preserve">A </t>
  </si>
  <si>
    <t>AA</t>
  </si>
  <si>
    <t>CGE Distribución (Línea)</t>
  </si>
  <si>
    <t xml:space="preserve">AA+ </t>
  </si>
  <si>
    <t>E</t>
  </si>
  <si>
    <t>Cía Nacional de Fuerza Eléctrica S.A. (Línea)</t>
  </si>
  <si>
    <t>D</t>
  </si>
  <si>
    <t>C</t>
  </si>
  <si>
    <t xml:space="preserve">A- </t>
  </si>
  <si>
    <t>A-</t>
  </si>
  <si>
    <t>Corp Group Banking S.A. (Línea)</t>
  </si>
  <si>
    <t>Corporación Nacional del Cobre</t>
  </si>
  <si>
    <t>AAA</t>
  </si>
  <si>
    <t>Emp de los Ferrocarriles del Estado</t>
  </si>
  <si>
    <t>F</t>
  </si>
  <si>
    <t>G</t>
  </si>
  <si>
    <t>H</t>
  </si>
  <si>
    <t>I</t>
  </si>
  <si>
    <t>J</t>
  </si>
  <si>
    <t>K</t>
  </si>
  <si>
    <t>L</t>
  </si>
  <si>
    <t>M</t>
  </si>
  <si>
    <t>R</t>
  </si>
  <si>
    <t>Emp de Transportes de Pasajeros Metro S.A.</t>
  </si>
  <si>
    <t>Emp Nacional de Electricidad S.A.(Línea)</t>
  </si>
  <si>
    <t>Emp Nacional del Petróleo (Línea)</t>
  </si>
  <si>
    <t xml:space="preserve">BBB </t>
  </si>
  <si>
    <t>ESVAL S.A. (Línea)</t>
  </si>
  <si>
    <t>Farmacias Ahumada S.A. (Línea)</t>
  </si>
  <si>
    <t>Grupo Security S.A. (Línea)</t>
  </si>
  <si>
    <t xml:space="preserve">BBB+ </t>
  </si>
  <si>
    <t>LQ Inversiones Financieras S.A. (Línea)</t>
  </si>
  <si>
    <t>Madeco S.A. (Línea)</t>
  </si>
  <si>
    <t>BB</t>
  </si>
  <si>
    <t>Metrogas S.A.</t>
  </si>
  <si>
    <t>Metrogas S.A. (Línea)</t>
  </si>
  <si>
    <t>Parque Arauco S.A. (Línea)</t>
  </si>
  <si>
    <t>S. A. Inmob Terrenos y Establecimientos Comerciales</t>
  </si>
  <si>
    <t>S.A.C.I. Falabella</t>
  </si>
  <si>
    <t xml:space="preserve">S.A.C.I. Falabella </t>
  </si>
  <si>
    <t>S.A.C.I. Falabella (Línea)</t>
  </si>
  <si>
    <t>SCL Terminal Aéreo de Santiago S.A. Soc. Concesionaria (Línea)</t>
  </si>
  <si>
    <t>Soc Concesionaria Autopista Central S.A.</t>
  </si>
  <si>
    <t>Soc Concesionaria Autopista del Sol S.A.</t>
  </si>
  <si>
    <t>Soc Concesionaria Autopista Los Libertadores S.A.</t>
  </si>
  <si>
    <t>Soc Concesionaria Autopista Vespucio Sur S.A. (Línea)</t>
  </si>
  <si>
    <t>Soc Concesionaria Costanera Norte S.A.</t>
  </si>
  <si>
    <t>Soc Concesionaria Melipilla S.A.</t>
  </si>
  <si>
    <t>Soc Concesionaria Rutas del Pacífico S.A.</t>
  </si>
  <si>
    <t>Soc Concesionaria Vespucio Norte Express S.A. (Línea)</t>
  </si>
  <si>
    <t>Soc Eléctrica Santiago S.A.</t>
  </si>
  <si>
    <t>BBB+</t>
  </si>
  <si>
    <t>Viña Concha y Toro S.A. (Línea)</t>
  </si>
  <si>
    <t>C L A S I F I C A C I O N   D E   R I E S G O   D E   B O N O S</t>
  </si>
  <si>
    <t>BBB</t>
  </si>
  <si>
    <t>CBH</t>
  </si>
  <si>
    <t>ACF</t>
  </si>
  <si>
    <t xml:space="preserve">C </t>
  </si>
  <si>
    <t>3A</t>
  </si>
  <si>
    <t>4C</t>
  </si>
  <si>
    <t>5A</t>
  </si>
  <si>
    <t>5B</t>
  </si>
  <si>
    <t>1C2</t>
  </si>
  <si>
    <t>2A</t>
  </si>
  <si>
    <t>2B</t>
  </si>
  <si>
    <t>3B</t>
  </si>
  <si>
    <t>EB</t>
  </si>
  <si>
    <t>CE</t>
  </si>
  <si>
    <t>CF</t>
  </si>
  <si>
    <t>CH</t>
  </si>
  <si>
    <t xml:space="preserve">AA+                  </t>
  </si>
  <si>
    <t>AE</t>
  </si>
  <si>
    <t>BE</t>
  </si>
  <si>
    <t>MC</t>
  </si>
  <si>
    <t>S</t>
  </si>
  <si>
    <t>BA</t>
  </si>
  <si>
    <t>B1</t>
  </si>
  <si>
    <t>C1</t>
  </si>
  <si>
    <t xml:space="preserve">AA+                       </t>
  </si>
  <si>
    <t>4A</t>
  </si>
  <si>
    <t>4B</t>
  </si>
  <si>
    <t>5A1</t>
  </si>
  <si>
    <t>5B1</t>
  </si>
  <si>
    <t>5C1</t>
  </si>
  <si>
    <t>6B1</t>
  </si>
  <si>
    <t>6C1</t>
  </si>
  <si>
    <t>C L A S I F I C A C I O N   D E   R I E S G O   D E   E F E C T O S   D E  C O M E R C I O</t>
  </si>
  <si>
    <t xml:space="preserve">     </t>
  </si>
  <si>
    <t xml:space="preserve">F1+ / AA- </t>
  </si>
  <si>
    <t xml:space="preserve">N1+ / AA- </t>
  </si>
  <si>
    <t xml:space="preserve">N2 / BBB+ </t>
  </si>
  <si>
    <t>N1+ / AA-</t>
  </si>
  <si>
    <t>Cía. General de Electricidad S.A.</t>
  </si>
  <si>
    <t xml:space="preserve">N1+ / AA </t>
  </si>
  <si>
    <t>F1+ / AA-</t>
  </si>
  <si>
    <t>Eurocapital S.A.</t>
  </si>
  <si>
    <t>Factorline S.A.</t>
  </si>
  <si>
    <t>Factotal S.A.</t>
  </si>
  <si>
    <t>N1+ / AA</t>
  </si>
  <si>
    <t xml:space="preserve">Santander S.A. Agente de Valores </t>
  </si>
  <si>
    <t>C L A S I F I C A C I O N   D E   C U O T A S   D E   F O N D O S   D E   I N V E R S I O N</t>
  </si>
  <si>
    <t>Nombre del Fondo</t>
  </si>
  <si>
    <t>Siglo XXI</t>
  </si>
  <si>
    <t xml:space="preserve">Celfín Capital S.A. Adm. General de Fondos </t>
  </si>
  <si>
    <t>Celfin Private Equity</t>
  </si>
  <si>
    <t xml:space="preserve">Global Optimization </t>
  </si>
  <si>
    <t>Cimenta Administradora de Fondos de Inversión S.A.</t>
  </si>
  <si>
    <t>Cimenta-Expansion</t>
  </si>
  <si>
    <t>CMB-Prime Adm de Fondos de Inversión S.A.</t>
  </si>
  <si>
    <t>Prime-Infraestructura</t>
  </si>
  <si>
    <t>Compass Group Chile S.A. Adm General de Fondos</t>
  </si>
  <si>
    <t>Compass Emergente</t>
  </si>
  <si>
    <t xml:space="preserve">Compass RF America Latina </t>
  </si>
  <si>
    <t>Independencia S.A.  Adm de Fondos de Inversión</t>
  </si>
  <si>
    <t>Rentas Inmobiliarias</t>
  </si>
  <si>
    <t>Larrain Vial Adm de Fondos de Inversión S.A.</t>
  </si>
  <si>
    <t>Larrain Vial-Beagle</t>
  </si>
  <si>
    <t>Las Américas Adm de Fondos de Inversión S.A.</t>
  </si>
  <si>
    <t>Las Americas - Fundacion</t>
  </si>
  <si>
    <t>Las Americas - Raices</t>
  </si>
  <si>
    <t>Moneda S.A. Adm de Fondos de Inversión</t>
  </si>
  <si>
    <t xml:space="preserve">Colono </t>
  </si>
  <si>
    <t xml:space="preserve">Moneda Deuda Latinoamericana </t>
  </si>
  <si>
    <t xml:space="preserve">Pionero </t>
  </si>
  <si>
    <t>Proa S.A. Adm de Fondos de Inversión</t>
  </si>
  <si>
    <t>Proa II</t>
  </si>
  <si>
    <t>Santander Plusvalia</t>
  </si>
  <si>
    <t>Toesca S.A. Adm. De Fondos de Inversión</t>
  </si>
  <si>
    <t>C L A S I F I C A C I O N   D E   C U O T A S   D E   F O N D O S   M U T U O S  D E   I N V E R S I O N  E N  I N S T R U M E N T O S  D E  D E U D A  D E  C O R T O  P L A Z O</t>
  </si>
  <si>
    <t>BBVA Administradora  General de Fondos S.A.</t>
  </si>
  <si>
    <t>BBVA Renta Máxima</t>
  </si>
  <si>
    <t>BCI Administradora de Fondos Mutuos S.A.</t>
  </si>
  <si>
    <t>BCI Depósito Efectivo</t>
  </si>
  <si>
    <t xml:space="preserve">AA fm / M1 </t>
  </si>
  <si>
    <t>Santander Money Market</t>
  </si>
  <si>
    <t>AA fm / M1</t>
  </si>
  <si>
    <t>Scotia Sud Americano Administradora de Fondos Mutuos</t>
  </si>
  <si>
    <t>Scotia Valoriza</t>
  </si>
  <si>
    <t>C L A S I F I C A C I O N   D E  C U O T A S  D E  F O N D O S  M U T U O S  D E  I N V E R S I O N  E N  I N S T R U M E N T O S  D E  D E U D A  DE  M E D I A N O   Y  L A R G O  P L A Z O</t>
  </si>
  <si>
    <t xml:space="preserve">F2 / BBB+ </t>
  </si>
  <si>
    <t xml:space="preserve"> F</t>
  </si>
  <si>
    <t>Banmédica S.A. (Línea)</t>
  </si>
  <si>
    <t xml:space="preserve">Watt's  S.A. </t>
  </si>
  <si>
    <t>ICR Compañía Clasificadora de Riesgo Ltda.</t>
  </si>
  <si>
    <t>Forum Servicios Financieros S.A. (Línea)</t>
  </si>
  <si>
    <t>Santander Tesorería</t>
  </si>
  <si>
    <t>Scotia Clipper</t>
  </si>
  <si>
    <t>Scotia Optimo</t>
  </si>
  <si>
    <t>Acciones de Primera Clase : Niveles 1, 2, 3 o 4</t>
  </si>
  <si>
    <t>Ripley Corp S.A.</t>
  </si>
  <si>
    <t xml:space="preserve">B </t>
  </si>
  <si>
    <t>Inversiones CMPC S.A. (Línea)</t>
  </si>
  <si>
    <t>Ripley Chile S.A. (Línea)</t>
  </si>
  <si>
    <t>Moneda S.A. Adm. De Fondos de Inversión</t>
  </si>
  <si>
    <t>Masisa S.A. (Ex Terranova S.A.)</t>
  </si>
  <si>
    <t>Masisa S.A. (Ex Terranova S.A.) (Línea)</t>
  </si>
  <si>
    <t xml:space="preserve">AA-fm / M1 </t>
  </si>
  <si>
    <t>Embotelladora Coca Cola Polar S.A. (Línea)</t>
  </si>
  <si>
    <t xml:space="preserve">Nivel 2           </t>
  </si>
  <si>
    <t>Cristalerías de Chile S.A. (Línea)</t>
  </si>
  <si>
    <t>Gasco S.A. (Línea)</t>
  </si>
  <si>
    <t>Larraín Vial Adm. General de Fondos S.A.</t>
  </si>
  <si>
    <t>Invertec Pesquera Mar de Chiloe S.A.</t>
  </si>
  <si>
    <t xml:space="preserve">Salfacorp S.A. </t>
  </si>
  <si>
    <t>Sigdo Koppers S.A.</t>
  </si>
  <si>
    <t>BICE Manager</t>
  </si>
  <si>
    <t xml:space="preserve"> C</t>
  </si>
  <si>
    <t>Quiñenco S.A. (Línea)</t>
  </si>
  <si>
    <t xml:space="preserve">F1+ / AA </t>
  </si>
  <si>
    <t>9A</t>
  </si>
  <si>
    <t xml:space="preserve">BBB- </t>
  </si>
  <si>
    <t>9B</t>
  </si>
  <si>
    <t>BancoEstado Administradora General de Fondos S.A.</t>
  </si>
  <si>
    <t>Masisa S.A. (Línea)</t>
  </si>
  <si>
    <t>Industrias Alimenticias Carozzi S.A. (Línea)</t>
  </si>
  <si>
    <t>Cementos Bío Bío S.A. (Línea)</t>
  </si>
  <si>
    <t>Cencosud S.A. (Línea)</t>
  </si>
  <si>
    <t>Inversiones Aguas Metropolitanas S.A.</t>
  </si>
  <si>
    <t>Cencosud (Nota 3) (Línea)</t>
  </si>
  <si>
    <t>Soc Concesionaria Autopista Interportuaria S.A.</t>
  </si>
  <si>
    <t>Forestal Lignum</t>
  </si>
  <si>
    <t>Foresta Administradora de Fondos de Inversión S.A.</t>
  </si>
  <si>
    <t>Lan Airlines S.A.</t>
  </si>
  <si>
    <t>Larraín Vial Mercado Monetario</t>
  </si>
  <si>
    <t>T</t>
  </si>
  <si>
    <t>S. A. Inmob Terrenos y Establecimientos Comerciales (Línea)</t>
  </si>
  <si>
    <t xml:space="preserve"> Nivel 1</t>
  </si>
  <si>
    <t>Almendral Telecomunicaciones S.A. (Línea)</t>
  </si>
  <si>
    <t xml:space="preserve"> </t>
  </si>
  <si>
    <t>Desarrollo  Inmobiliario 2006</t>
  </si>
  <si>
    <t>Toesca</t>
  </si>
  <si>
    <t xml:space="preserve">AA+ fm / M1 </t>
  </si>
  <si>
    <t xml:space="preserve">Nivel 2   </t>
  </si>
  <si>
    <t>AA+ fm / M1</t>
  </si>
  <si>
    <t>Ripley Corp S.A. (Línea)</t>
  </si>
  <si>
    <t>Cía General de Electricidad S.A. (Línea)</t>
  </si>
  <si>
    <t xml:space="preserve">Nivel 2                  </t>
  </si>
  <si>
    <t xml:space="preserve">F2 / BBB+  </t>
  </si>
  <si>
    <t>Paz Corp S.A.</t>
  </si>
  <si>
    <t>Banchile Administradora General de Fondos S.A.</t>
  </si>
  <si>
    <t>Banchile Corporativo</t>
  </si>
  <si>
    <t>Banchile Depósito XXI</t>
  </si>
  <si>
    <t>Banchile Liquidez 2000</t>
  </si>
  <si>
    <t xml:space="preserve">Banchile Utilidades </t>
  </si>
  <si>
    <t xml:space="preserve">N2 / A- </t>
  </si>
  <si>
    <t>N2 / A-</t>
  </si>
  <si>
    <t>Sonda S.A.</t>
  </si>
  <si>
    <t xml:space="preserve">RV-2 </t>
  </si>
  <si>
    <t>Banchile Acciones Serie A</t>
  </si>
  <si>
    <t>Banchile Acciones Serie B</t>
  </si>
  <si>
    <t>América Móvil S.A. de C.V. (Línea)</t>
  </si>
  <si>
    <t>Empresas Carozzi S.A. (Línea)</t>
  </si>
  <si>
    <t>Xtra Cash</t>
  </si>
  <si>
    <t xml:space="preserve">AA+ fm / M2 </t>
  </si>
  <si>
    <t xml:space="preserve">AA- fm / M2 </t>
  </si>
  <si>
    <t xml:space="preserve">RV 3 </t>
  </si>
  <si>
    <t xml:space="preserve">RV 2 </t>
  </si>
  <si>
    <t>Salfacorp S.A.</t>
  </si>
  <si>
    <t>Santander Small Cap</t>
  </si>
  <si>
    <t>Corporativo BancoEstado</t>
  </si>
  <si>
    <t>Forus S.A.</t>
  </si>
  <si>
    <t xml:space="preserve">AA  </t>
  </si>
  <si>
    <t>Scotia Leader</t>
  </si>
  <si>
    <t>RV-3</t>
  </si>
  <si>
    <t>F2 / A-</t>
  </si>
  <si>
    <t>Celfín Capital S.A. Administradora General de Fondos</t>
  </si>
  <si>
    <t>Celfín Money Market</t>
  </si>
  <si>
    <t xml:space="preserve">Nivel 4           </t>
  </si>
  <si>
    <t xml:space="preserve">AA-  </t>
  </si>
  <si>
    <t>Invertec Foods S.A.</t>
  </si>
  <si>
    <t>Tricolor S.A.</t>
  </si>
  <si>
    <t xml:space="preserve">Nivel 4  </t>
  </si>
  <si>
    <t>Moneda Desarrollo Inmobiliario</t>
  </si>
  <si>
    <t>Servicios Financieros Progreso S.A.</t>
  </si>
  <si>
    <t>Multiexports Foods S.A.</t>
  </si>
  <si>
    <t>Liquidez Full</t>
  </si>
  <si>
    <t xml:space="preserve">Nivel 1           </t>
  </si>
  <si>
    <t>Coca Cola Embonor S.A. (Línea)</t>
  </si>
  <si>
    <t xml:space="preserve">Celfin Private Equity II (ex Celfín Capital I) </t>
  </si>
  <si>
    <t>Larraín Vial Magallanes  II</t>
  </si>
  <si>
    <t>B2</t>
  </si>
  <si>
    <t>Socovesa S.A.</t>
  </si>
  <si>
    <t>11A</t>
  </si>
  <si>
    <t>11B</t>
  </si>
  <si>
    <t>11C</t>
  </si>
  <si>
    <t xml:space="preserve">Moneda Retorno Absoluto </t>
  </si>
  <si>
    <t>Penta Administradora General de Fondos S.A.</t>
  </si>
  <si>
    <t>Penta Money Market</t>
  </si>
  <si>
    <t>Inmobiliaria Santander Mixto (Ex Inmobiliaria Santiago Mixto)</t>
  </si>
  <si>
    <t xml:space="preserve">BB </t>
  </si>
  <si>
    <t xml:space="preserve">Nivel 2                </t>
  </si>
  <si>
    <t>Itaú Chile Adm. General de Fondos S.A.</t>
  </si>
  <si>
    <t xml:space="preserve">N1+ / AA-             </t>
  </si>
  <si>
    <t>Empresas La Polar S.A.</t>
  </si>
  <si>
    <t>Forum Servicios Financieros S.A.</t>
  </si>
  <si>
    <t>Adm. General de Fondos Security S.A.</t>
  </si>
  <si>
    <t>Ifund MSCI Brazil Small Cap Index</t>
  </si>
  <si>
    <t>Securituy Plus</t>
  </si>
  <si>
    <t>Security Acciones</t>
  </si>
  <si>
    <t>12A</t>
  </si>
  <si>
    <t>12C</t>
  </si>
  <si>
    <t>Itaú Select</t>
  </si>
  <si>
    <t xml:space="preserve">Nivel 4            </t>
  </si>
  <si>
    <t>Soc de Inversiones Campos Chilenos S.A.</t>
  </si>
  <si>
    <t>Aes Gener S.A.</t>
  </si>
  <si>
    <t>O</t>
  </si>
  <si>
    <t>N</t>
  </si>
  <si>
    <t xml:space="preserve">AA-fm / RV3 </t>
  </si>
  <si>
    <t>A2</t>
  </si>
  <si>
    <t>C2</t>
  </si>
  <si>
    <t>D2</t>
  </si>
  <si>
    <t>E2</t>
  </si>
  <si>
    <t>F2</t>
  </si>
  <si>
    <t>Factorline S.A. (Línea)</t>
  </si>
  <si>
    <t>Raboinvestments Chile S.A. (Línea)</t>
  </si>
  <si>
    <t xml:space="preserve">N1+ / AA+ </t>
  </si>
  <si>
    <t>Larrain Vial Adm General de Fondos S.A.</t>
  </si>
  <si>
    <t xml:space="preserve"> E</t>
  </si>
  <si>
    <t>Sodimac S.A. (Línea)</t>
  </si>
  <si>
    <t>D1</t>
  </si>
  <si>
    <t>BBH</t>
  </si>
  <si>
    <t>ABH</t>
  </si>
  <si>
    <t>1B1</t>
  </si>
  <si>
    <t>1B2</t>
  </si>
  <si>
    <t>A1</t>
  </si>
  <si>
    <t>AB</t>
  </si>
  <si>
    <t>CB</t>
  </si>
  <si>
    <t>DB</t>
  </si>
  <si>
    <t>AF</t>
  </si>
  <si>
    <t>BF</t>
  </si>
  <si>
    <t>AH</t>
  </si>
  <si>
    <t>BH</t>
  </si>
  <si>
    <t>AC</t>
  </si>
  <si>
    <t>AD</t>
  </si>
  <si>
    <t>BC</t>
  </si>
  <si>
    <t>BD</t>
  </si>
  <si>
    <t>FD</t>
  </si>
  <si>
    <t>FE</t>
  </si>
  <si>
    <t>FF</t>
  </si>
  <si>
    <t>KB</t>
  </si>
  <si>
    <t>U</t>
  </si>
  <si>
    <t>P</t>
  </si>
  <si>
    <t>Q</t>
  </si>
  <si>
    <t>V</t>
  </si>
  <si>
    <t>W</t>
  </si>
  <si>
    <t>MA</t>
  </si>
  <si>
    <t>MB</t>
  </si>
  <si>
    <t>6A1</t>
  </si>
  <si>
    <t>6AA1</t>
  </si>
  <si>
    <t>F1</t>
  </si>
  <si>
    <t>H1</t>
  </si>
  <si>
    <t>H2</t>
  </si>
  <si>
    <t xml:space="preserve"> B1</t>
  </si>
  <si>
    <t xml:space="preserve">AA+fm / M1 </t>
  </si>
  <si>
    <t>Nivel 5</t>
  </si>
  <si>
    <t xml:space="preserve">Celfín Deuda Latinoamericana </t>
  </si>
  <si>
    <t xml:space="preserve">Celfín Deuda Total </t>
  </si>
  <si>
    <t xml:space="preserve">Celfín Brasil </t>
  </si>
  <si>
    <t>Aguas Nuevas S.A. (Línea)</t>
  </si>
  <si>
    <t>Colbún S.A. (Línea)</t>
  </si>
  <si>
    <t xml:space="preserve">Colbún S.A. </t>
  </si>
  <si>
    <t>Enersis S.A. (Línea)</t>
  </si>
  <si>
    <t>Larrain Vial - Humboldt (Ex Larraín Vial - Cochrane)</t>
  </si>
  <si>
    <t>A, B1</t>
  </si>
  <si>
    <t xml:space="preserve">Empresas La Polar S.A. </t>
  </si>
  <si>
    <t xml:space="preserve">N1 / A+ </t>
  </si>
  <si>
    <t>BCI Competitivo</t>
  </si>
  <si>
    <t>Moneda Small Cap Latinoamerica</t>
  </si>
  <si>
    <t>BCI Dólar Cash</t>
  </si>
  <si>
    <t>Ruta del Bosque Soc Concesionaria S.A.</t>
  </si>
  <si>
    <t>Transelec S.A. (Línea)</t>
  </si>
  <si>
    <t xml:space="preserve">AA fm / M4 </t>
  </si>
  <si>
    <t xml:space="preserve">AA+  fm / M1 </t>
  </si>
  <si>
    <t>S.A.C.I Falabella S.A.</t>
  </si>
  <si>
    <t>Molibdenos y Metales S.A.</t>
  </si>
  <si>
    <t>BBVA Liquidez Dólar</t>
  </si>
  <si>
    <t xml:space="preserve">B- </t>
  </si>
  <si>
    <t>Factoring Security</t>
  </si>
  <si>
    <t>N° Patrimonio</t>
  </si>
  <si>
    <t>Celulosa Arauco y Constitución S.A.</t>
  </si>
  <si>
    <t>Watt's S.A.</t>
  </si>
  <si>
    <t xml:space="preserve">F1 / A </t>
  </si>
  <si>
    <t xml:space="preserve">Nivel 1            </t>
  </si>
  <si>
    <t xml:space="preserve">N1 / AA- </t>
  </si>
  <si>
    <t>Brasil Renta Variable (Ex Legg Mason Brasil Renta Variable)</t>
  </si>
  <si>
    <t>Banchile Adm. General de Fondos S.A.</t>
  </si>
  <si>
    <t xml:space="preserve">Chile Small Cap (Ex Legg Mason) </t>
  </si>
  <si>
    <t xml:space="preserve">Banchile Securitizadora S.A. </t>
  </si>
  <si>
    <t xml:space="preserve">BCI Securitizadora S.A. </t>
  </si>
  <si>
    <t>Itaú Chile Securitizadora S.A.  (incluye 380 y 425)</t>
  </si>
  <si>
    <t>Itaú Chile Securitizadora S.A. (incluye 380 y 425)</t>
  </si>
  <si>
    <t>Itaú Chile Securitizadora S.A.  (incluye 523)</t>
  </si>
  <si>
    <t>Itaú Chile Securitizadora S.A. (incluye 523)</t>
  </si>
  <si>
    <t xml:space="preserve">Santander  S.A. Soc Securitizadora </t>
  </si>
  <si>
    <t>Securitizadora BICE S.A. (incluye 364, 381 y 402)</t>
  </si>
  <si>
    <t>Securitizadora BICE S.A.  (incluye 487)</t>
  </si>
  <si>
    <t>Securitizadora BICE S.A.</t>
  </si>
  <si>
    <t xml:space="preserve">Securitizadora Interamericana S.A. </t>
  </si>
  <si>
    <t xml:space="preserve">Transa Securitizadora S.A. </t>
  </si>
  <si>
    <t>Transa Securitizadora S.A.  (Nota 1)</t>
  </si>
  <si>
    <t>Securitizadora La Construcción S.A.</t>
  </si>
  <si>
    <t>Empresas Hites S.A.</t>
  </si>
  <si>
    <t>Caja de Comp. De Asignación Familiar Los Héroes S.A.</t>
  </si>
  <si>
    <t>N2 / BBB</t>
  </si>
  <si>
    <t xml:space="preserve">N1 / A+                 </t>
  </si>
  <si>
    <t>Cash (Ex Legg Mason Cash)</t>
  </si>
  <si>
    <t>BICE Inversiones Adm. General de Fondos S.A.</t>
  </si>
  <si>
    <t>Empresa Eléctrica Guacolda S.A.</t>
  </si>
  <si>
    <t>CAP S.A. (Línea)</t>
  </si>
  <si>
    <t xml:space="preserve">F1+ / A+ </t>
  </si>
  <si>
    <t>Indura S.A. Industria y Comercio</t>
  </si>
  <si>
    <t>Santander Money Market Dólar</t>
  </si>
  <si>
    <t>N1 / A+</t>
  </si>
  <si>
    <t>Security Fixed Income BRL</t>
  </si>
  <si>
    <t xml:space="preserve">Cencosud </t>
  </si>
  <si>
    <t>RUT</t>
  </si>
  <si>
    <t>BICE Inversiones Administradora de Fondos  S.A.</t>
  </si>
  <si>
    <t>F1+ / AA</t>
  </si>
  <si>
    <t>Compass Latam (Ex Chile Balanceado)</t>
  </si>
  <si>
    <t>Prime-Infraestructura II</t>
  </si>
  <si>
    <t>BBB+ fm / M3</t>
  </si>
  <si>
    <t xml:space="preserve">AA- fm / M3 </t>
  </si>
  <si>
    <t>Y</t>
  </si>
  <si>
    <t>Inversiones Eléctricas del Sur S.A. (Línea)</t>
  </si>
  <si>
    <t>Sódimac S.A.</t>
  </si>
  <si>
    <t>AA+ fm /M1</t>
  </si>
  <si>
    <t xml:space="preserve"> A2</t>
  </si>
  <si>
    <t>Solvente Bancoestado</t>
  </si>
  <si>
    <t>Celfín Large Cap Latin America</t>
  </si>
  <si>
    <t>Cruz del Sur Administradora General de Fondos S.A.</t>
  </si>
  <si>
    <t>Cruz del Sur Liquidez</t>
  </si>
  <si>
    <t>Viña San Pedro Tarapacá S.A.</t>
  </si>
  <si>
    <t>ESVAL S.A.</t>
  </si>
  <si>
    <t>Sigdo Koopers S.A. (Línea)</t>
  </si>
  <si>
    <t>Empresa Nacional de Telecomunicaciones de Chile S.A.</t>
  </si>
  <si>
    <t>Larrain Vial Ahorro a Plazo</t>
  </si>
  <si>
    <t>Emp Nacional de Telecomunicaciones  S.A.</t>
  </si>
  <si>
    <t>Emp de Servicios Sanitarios de Los Lagos S.A.</t>
  </si>
  <si>
    <t>Empresa Eléctrica de la Frontera S.A. (Línea)</t>
  </si>
  <si>
    <t>Soc Austral de Electricidad S.A. (Línea)</t>
  </si>
  <si>
    <t>Sociedad Química y Minera de Chile S.A.</t>
  </si>
  <si>
    <t>Larrain Vial Latinoamericano</t>
  </si>
  <si>
    <t>Celfín Small Cap Latam (Ex Más Fondo de Inversión)</t>
  </si>
  <si>
    <t>Emp de Transportes de Pasajeros Metro S.A. (Línea)</t>
  </si>
  <si>
    <t>Inversiones CMPC S.A.</t>
  </si>
  <si>
    <r>
      <t xml:space="preserve"> </t>
    </r>
    <r>
      <rPr>
        <sz val="11"/>
        <rFont val="Times New Roman"/>
        <family val="1"/>
      </rPr>
      <t>Nivel 4</t>
    </r>
  </si>
  <si>
    <t>RV-4</t>
  </si>
  <si>
    <t>BBVA Valor Plus</t>
  </si>
  <si>
    <t>N1 + / AA</t>
  </si>
  <si>
    <t>B+</t>
  </si>
  <si>
    <t>A3</t>
  </si>
  <si>
    <t>B3</t>
  </si>
  <si>
    <t>C3</t>
  </si>
  <si>
    <t>D3</t>
  </si>
  <si>
    <t>E3</t>
  </si>
  <si>
    <t>F3</t>
  </si>
  <si>
    <t>AA fm / M2</t>
  </si>
  <si>
    <t>Enjoy S.A.</t>
  </si>
  <si>
    <t xml:space="preserve">Securitizadora Security  S.A. </t>
  </si>
  <si>
    <t>Securitizadora Security  S.A.</t>
  </si>
  <si>
    <t>Telefónica Móviles Chile S.A. (Línea)</t>
  </si>
  <si>
    <t>CGE Distribución</t>
  </si>
  <si>
    <t>F1 / A</t>
  </si>
  <si>
    <t>BBB-</t>
  </si>
  <si>
    <t>Securitizadora Security  S.A. (Incluye 518 y 586)</t>
  </si>
  <si>
    <t>N1 / A</t>
  </si>
  <si>
    <t xml:space="preserve">F1 / A- </t>
  </si>
  <si>
    <t>Celfín Rentas Inmobiliarias</t>
  </si>
  <si>
    <t>Corp Capital Administradora General de Fondos S.A.</t>
  </si>
  <si>
    <t>Corp Eficiencia</t>
  </si>
  <si>
    <t>Corp Oportunidad</t>
  </si>
  <si>
    <t>Corp Oportunidad Dólar</t>
  </si>
  <si>
    <t xml:space="preserve">N1 / A </t>
  </si>
  <si>
    <t>Chilquinta Energía S.A. (Línea)</t>
  </si>
  <si>
    <t>Cía Electro Metalúrgica S.A. (Línea)</t>
  </si>
  <si>
    <t>Penta TALF Fondo de Inversión</t>
  </si>
  <si>
    <t>Empresa Nacional del Petróleo</t>
  </si>
  <si>
    <t>Inversiones Southwater Limitada (Línea)</t>
  </si>
  <si>
    <t>A, B, C</t>
  </si>
  <si>
    <t>N1+ / AAA</t>
  </si>
  <si>
    <t>Corporación Nacional del Cobre (Línea)</t>
  </si>
  <si>
    <t>Aguas Nuevo Sur Maule S.A. (Línea)</t>
  </si>
  <si>
    <t>Telefónica Chile S.A.</t>
  </si>
  <si>
    <t>Telefónica Chile S.A. (Línea)</t>
  </si>
  <si>
    <t>F1+ / AAA</t>
  </si>
  <si>
    <t>AA fm / M3</t>
  </si>
  <si>
    <t>AA- fm / M1</t>
  </si>
  <si>
    <t>Corporate Dollar Fund</t>
  </si>
  <si>
    <t xml:space="preserve">Nivel 5 </t>
  </si>
  <si>
    <t>Coagra S.A. (Línea)</t>
  </si>
  <si>
    <t>S.A. Viña Santa Rita (Línea)</t>
  </si>
  <si>
    <t>Corp Group Vida Chile S.A. (Línea)</t>
  </si>
  <si>
    <t>Sociedad Punta del Cobre S.A.</t>
  </si>
  <si>
    <t>Autopista del Maipo Sociedad Concesionaria S.A. (Línea)</t>
  </si>
  <si>
    <t>BCP Emisiones Latam 1 S.A. (Línea)</t>
  </si>
  <si>
    <t>Talca Chillán Soc Concesionaria S.A. (Línea)</t>
  </si>
  <si>
    <t>Caja de Comp. De Asignación Familiar La Araucana S.A.</t>
  </si>
  <si>
    <t>Scotia Administradora General de Fondos Chile S.A.</t>
  </si>
  <si>
    <t>Bandesarrollo Mediano Plazo</t>
  </si>
  <si>
    <t>Bandesarrollo Prioridad</t>
  </si>
  <si>
    <t>Celfin Small Cap Chile</t>
  </si>
  <si>
    <t>AA+fm / M1</t>
  </si>
  <si>
    <t>Viña San Pedro Tarapacá S.A. (Línea)</t>
  </si>
  <si>
    <t>Empresas Emel S.A. (Línea)</t>
  </si>
  <si>
    <t>AA- fm / M2</t>
  </si>
  <si>
    <t>BB-</t>
  </si>
  <si>
    <t>F1 / A-</t>
  </si>
  <si>
    <t xml:space="preserve">N1+ / AAA </t>
  </si>
  <si>
    <t>Plaza S.A. (Línea)</t>
  </si>
  <si>
    <t>Sonda S,.A. (línea)</t>
  </si>
  <si>
    <t>Empresa Eléctrica de la Frontera S.A.</t>
  </si>
  <si>
    <t>Sociedad Austral de Electricidad S.A.</t>
  </si>
  <si>
    <t>Penta Private Equity Partners</t>
  </si>
  <si>
    <t>Scotia Dólar</t>
  </si>
  <si>
    <t xml:space="preserve">AA+  </t>
  </si>
  <si>
    <t xml:space="preserve"> AA- </t>
  </si>
  <si>
    <t>F1+ /AA-</t>
  </si>
  <si>
    <t>Las Americas - Emergente</t>
  </si>
  <si>
    <t xml:space="preserve">AA- fm / M1 </t>
  </si>
  <si>
    <t xml:space="preserve">Private Equity Quilvest </t>
  </si>
  <si>
    <t>Costanera S.A.C.I.</t>
  </si>
  <si>
    <t>Compañía Agropecuaria Copeval S.A.</t>
  </si>
  <si>
    <t>F1+ / A+</t>
  </si>
  <si>
    <t>N1+</t>
  </si>
  <si>
    <t>Celfin Private Equity III (ex Celfín RV)</t>
  </si>
  <si>
    <t>Itaú Cash Dollar</t>
  </si>
  <si>
    <t xml:space="preserve">BB+ </t>
  </si>
  <si>
    <t xml:space="preserve">N1+/ AA </t>
  </si>
  <si>
    <t>Larraín Vial - BCP VI</t>
  </si>
  <si>
    <t>Fondos de inversión de Primera Clase : Niveles 1, 2, 3 o 4</t>
  </si>
  <si>
    <t>Fondos de inversión de Segunda Clase : Nivel 5</t>
  </si>
  <si>
    <t>Moneda Lat. Americana Deuda Local (Ex Chile Mundo)</t>
  </si>
  <si>
    <t>Scotia Proximidad</t>
  </si>
  <si>
    <t>Celfin Private Equity IV</t>
  </si>
  <si>
    <t>AES Gener S.A.</t>
  </si>
  <si>
    <t>Larraín Vial Deuda DS04</t>
  </si>
  <si>
    <t>15A1</t>
  </si>
  <si>
    <t>15A2</t>
  </si>
  <si>
    <t>15A3</t>
  </si>
  <si>
    <t>15A4</t>
  </si>
  <si>
    <t>15B1</t>
  </si>
  <si>
    <t>15B2</t>
  </si>
  <si>
    <t>15B3</t>
  </si>
  <si>
    <t>15B4</t>
  </si>
  <si>
    <t>15C1</t>
  </si>
  <si>
    <t>15C2</t>
  </si>
  <si>
    <t>15C3</t>
  </si>
  <si>
    <t>15D1</t>
  </si>
  <si>
    <t>15D2</t>
  </si>
  <si>
    <t>15D3</t>
  </si>
  <si>
    <t>Enjoy S.A. (Línea)</t>
  </si>
  <si>
    <t>Celfín Deuda Corporativa Chile</t>
  </si>
  <si>
    <t>Fischer &amp; Zabala Adm. De Fondos de Inversión</t>
  </si>
  <si>
    <t>VICAM Cordillera</t>
  </si>
  <si>
    <t>E.CL S.A. (Ex Emp Eléctrica del Norte Grande S.A.)</t>
  </si>
  <si>
    <t xml:space="preserve"> Nivel 4 </t>
  </si>
  <si>
    <t>Banco Latinoamericano de Comercio Exterior, S.A. (Línea)</t>
  </si>
  <si>
    <t xml:space="preserve">Celfín High Yield Latin America </t>
  </si>
  <si>
    <t xml:space="preserve">Nota 1: La clasificación de los bonos serie E de Distribución y Servicios D&amp;S S.A. cuentan con una clasificación (AAA) que difiere de la clasificación de la línea (AA-), dado que cuentan con una garantía otorgada por la matriz del emisor.
</t>
  </si>
  <si>
    <t>Linzor Bice Private Equity II</t>
  </si>
  <si>
    <t>Banchile Inmobiliario IV</t>
  </si>
  <si>
    <t>Instrumentos Hipotecarios DS04</t>
  </si>
  <si>
    <t>Celfin Private Equity KKR</t>
  </si>
  <si>
    <t>Transnet S.A (Ex CGE Transmisión S.A.) (Línea)</t>
  </si>
  <si>
    <t>Bice Inmobiliario I</t>
  </si>
  <si>
    <t>Caja de Compensación de Asignación Familiar de Los Andes (Línea)</t>
  </si>
  <si>
    <t>Fischer &amp; Zabala Deuda Alto Retorno</t>
  </si>
  <si>
    <t>Larraín Vial Brazil Small Cap (ex Larraín Vial Capitalización)</t>
  </si>
  <si>
    <t>Larraín Vial Adm. General de Fondos S.A. (1)</t>
  </si>
  <si>
    <t>Security-Quilvest PEP 2011</t>
  </si>
  <si>
    <t>Larraín Vial Harbourvest - US</t>
  </si>
  <si>
    <t>Larraín Vial Harbourvest EX-US</t>
  </si>
  <si>
    <t>Euroamerica Administradora General de Fondos S.A.</t>
  </si>
  <si>
    <t>EuroAmerica Experto</t>
  </si>
  <si>
    <t>Euroamerica Money Maket</t>
  </si>
  <si>
    <t>Euroamerica Proyección E.</t>
  </si>
  <si>
    <t>117/11/10</t>
  </si>
  <si>
    <t xml:space="preserve">Nivel 4
</t>
  </si>
  <si>
    <t xml:space="preserve">AA+
</t>
  </si>
  <si>
    <t>Caja de Compensación de Asignación Familiar La Araucana (Línea)</t>
  </si>
  <si>
    <t>Llaima en Liquidación</t>
  </si>
  <si>
    <t>Larrain Vial Brasil ( Ex Brasil Retorno Total)</t>
  </si>
  <si>
    <t>F1+ / AA+</t>
  </si>
  <si>
    <t xml:space="preserve">F1+ / AA+ </t>
  </si>
  <si>
    <t>Larrain Vial Activos S.A.  Adm General de Fondos</t>
  </si>
  <si>
    <t>AA- fm / M4</t>
  </si>
  <si>
    <t>AA-fm / M1</t>
  </si>
  <si>
    <t>FC</t>
  </si>
  <si>
    <t>Supermercados del Sur S.A. (Línea)</t>
  </si>
  <si>
    <t>Incofin S.A.</t>
  </si>
  <si>
    <t>Essbio S.A. (Ex Emp de Servicios Sanitarios del Bío Bío S.A.) (Línea )</t>
  </si>
  <si>
    <t>Latam Small-Mid Cap</t>
  </si>
  <si>
    <t>Nivel 4 (Primera Clasificación)</t>
  </si>
  <si>
    <t>AA fm / RV4</t>
  </si>
  <si>
    <t>AA fm / RV3</t>
  </si>
  <si>
    <t>Banchile Plusvalía Eficiente</t>
  </si>
  <si>
    <t>N2 / BBB-</t>
  </si>
  <si>
    <t>31 DE ENERO DE 2011</t>
  </si>
  <si>
    <t>Walmart Chile S.A. (Ex Distribución y Servicios D&amp;S S.A.)</t>
  </si>
  <si>
    <t>AA- (Primera clasificación)</t>
  </si>
  <si>
    <t>Walmart Chile S.A. (Ex Distribución y Servicios D&amp;S S.A.) (Línea)</t>
  </si>
  <si>
    <t>Inversiones AYS Tres S.A. (Línea)</t>
  </si>
  <si>
    <t>A+ (Primera clasificación)</t>
  </si>
  <si>
    <t xml:space="preserve">N2 / BBB </t>
  </si>
  <si>
    <t>Dejó de clasificar (Estaba en Nivel 4)</t>
  </si>
  <si>
    <t>AA+ (Primera clasificación)</t>
  </si>
  <si>
    <t>A- (Estaba en BB)</t>
  </si>
  <si>
    <t>B- (Estaba en B)</t>
  </si>
  <si>
    <t>AA fm / M1 (Estaba en AA- fm / M1)</t>
  </si>
  <si>
    <t>18.01.11</t>
  </si>
  <si>
    <t>BBB+ (Primera clasificación)</t>
  </si>
  <si>
    <t xml:space="preserve">Fintesa  Securitizadora S.A. </t>
  </si>
  <si>
    <t>BBB- (Estaba en BBB+)</t>
  </si>
  <si>
    <t>Nivel 3 (Estaba en Nivel 4)</t>
  </si>
  <si>
    <t>N2 / BBB+</t>
  </si>
  <si>
    <t xml:space="preserve">Nivel 3 (Estaba en Nivel 4) </t>
  </si>
  <si>
    <t>Nivel 2 (Estaba en Nivel 4)</t>
  </si>
  <si>
    <t>R   E   S   C   A   T   A   D   A</t>
  </si>
  <si>
    <t>Interfactor S.A.</t>
  </si>
  <si>
    <t>F2/ BBB (Primera clasificación)</t>
  </si>
  <si>
    <t>N2 / BBB (Primera clasificación)</t>
  </si>
  <si>
    <t>BBB (Estaba en BBB+)</t>
  </si>
  <si>
    <t>Con fecha 14.02.2011 se corrige la clasificación realizada por Humphreys de la serie 5A de Transa Securitizadora S.A.</t>
  </si>
  <si>
    <t>Nota 2: Con fecha 14 de marzo de 2011 se ha agregado la clasificación a la línea de bonos 506.-</t>
  </si>
  <si>
    <t>Nota 3: Con fecha 14 de marzo de 2011 se corrigió la clasificación realiza por ICR Clasificadora de la línea de bonos 651.-</t>
  </si>
  <si>
    <t>Essbio S.A. (Ex Emp de Servicios Sanitarios del Bío Bío S.A.)</t>
  </si>
  <si>
    <t>Se corrigió RUT con fecha 28/03/2012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</si>
</sst>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dd/mm/yy;@"/>
    <numFmt numFmtId="165" formatCode="m/d/yy"/>
    <numFmt numFmtId="166" formatCode="&quot;$&quot;\ #,##0.00"/>
    <numFmt numFmtId="167" formatCode="_-* #,##0_-;\-* #,##0_-;_-* &quot;-&quot;??_-;_-@_-"/>
    <numFmt numFmtId="168" formatCode="dd/mm/yyyy;@"/>
  </numFmts>
  <fonts count="15" x14ac:knownFonts="1">
    <font>
      <sz val="10"/>
      <name val="Arial"/>
    </font>
    <font>
      <sz val="10"/>
      <name val="Arial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11"/>
      <color indexed="9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b/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3" fillId="2" borderId="0" xfId="0" applyNumberFormat="1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3" fontId="3" fillId="2" borderId="0" xfId="0" applyNumberFormat="1" applyFont="1" applyFill="1" applyBorder="1" applyAlignment="1" applyProtection="1">
      <alignment vertical="top" wrapText="1"/>
    </xf>
    <xf numFmtId="0" fontId="3" fillId="2" borderId="0" xfId="0" applyNumberFormat="1" applyFont="1" applyFill="1" applyBorder="1" applyAlignment="1" applyProtection="1">
      <alignment horizontal="left" vertical="top" wrapText="1"/>
    </xf>
    <xf numFmtId="164" fontId="3" fillId="2" borderId="0" xfId="0" applyNumberFormat="1" applyFont="1" applyFill="1" applyBorder="1" applyAlignment="1" applyProtection="1">
      <alignment horizontal="center" vertical="top" wrapText="1"/>
    </xf>
    <xf numFmtId="0" fontId="3" fillId="2" borderId="0" xfId="0" applyNumberFormat="1" applyFont="1" applyFill="1" applyBorder="1" applyAlignment="1" applyProtection="1">
      <alignment vertical="top" wrapText="1"/>
    </xf>
    <xf numFmtId="15" fontId="3" fillId="2" borderId="0" xfId="0" applyNumberFormat="1" applyFont="1" applyFill="1" applyBorder="1" applyAlignment="1" applyProtection="1">
      <alignment horizontal="center" vertical="top" wrapText="1"/>
    </xf>
    <xf numFmtId="0" fontId="3" fillId="2" borderId="0" xfId="0" quotePrefix="1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3" fillId="2" borderId="0" xfId="0" quotePrefix="1" applyNumberFormat="1" applyFont="1" applyFill="1" applyBorder="1" applyAlignment="1" applyProtection="1">
      <alignment horizontal="left" vertical="top" wrapText="1"/>
    </xf>
    <xf numFmtId="1" fontId="2" fillId="2" borderId="0" xfId="0" quotePrefix="1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vertical="top" wrapText="1"/>
    </xf>
    <xf numFmtId="0" fontId="2" fillId="2" borderId="0" xfId="0" quotePrefix="1" applyNumberFormat="1" applyFont="1" applyFill="1" applyBorder="1" applyAlignment="1" applyProtection="1">
      <alignment horizontal="center" vertical="top"/>
    </xf>
    <xf numFmtId="15" fontId="2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vertical="top"/>
    </xf>
    <xf numFmtId="1" fontId="2" fillId="2" borderId="0" xfId="0" applyNumberFormat="1" applyFont="1" applyFill="1" applyBorder="1" applyAlignment="1" applyProtection="1">
      <alignment vertical="top" wrapText="1"/>
    </xf>
    <xf numFmtId="40" fontId="2" fillId="2" borderId="0" xfId="0" applyNumberFormat="1" applyFont="1" applyFill="1" applyBorder="1" applyAlignment="1" applyProtection="1">
      <alignment horizontal="center" vertical="top" wrapText="1"/>
    </xf>
    <xf numFmtId="1" fontId="2" fillId="2" borderId="0" xfId="0" applyNumberFormat="1" applyFont="1" applyFill="1" applyBorder="1" applyAlignment="1" applyProtection="1">
      <alignment horizontal="center" vertical="top" wrapText="1"/>
    </xf>
    <xf numFmtId="15" fontId="2" fillId="2" borderId="0" xfId="0" quotePrefix="1" applyNumberFormat="1" applyFont="1" applyFill="1" applyBorder="1" applyAlignment="1" applyProtection="1">
      <alignment horizontal="center" vertical="top" wrapText="1"/>
    </xf>
    <xf numFmtId="0" fontId="2" fillId="2" borderId="0" xfId="0" quotePrefix="1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center" vertical="top"/>
    </xf>
    <xf numFmtId="0" fontId="3" fillId="2" borderId="0" xfId="0" quotePrefix="1" applyNumberFormat="1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NumberFormat="1" applyFont="1" applyFill="1" applyBorder="1" applyAlignment="1" applyProtection="1">
      <alignment vertical="top"/>
    </xf>
    <xf numFmtId="3" fontId="3" fillId="2" borderId="0" xfId="0" applyNumberFormat="1" applyFont="1" applyFill="1" applyBorder="1" applyAlignment="1"/>
    <xf numFmtId="3" fontId="3" fillId="2" borderId="0" xfId="0" applyNumberFormat="1" applyFont="1" applyFill="1" applyBorder="1" applyAlignment="1" applyProtection="1">
      <alignment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15" fontId="3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/>
    </xf>
    <xf numFmtId="3" fontId="3" fillId="2" borderId="0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8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>
      <alignment vertical="center" wrapText="1"/>
    </xf>
    <xf numFmtId="1" fontId="3" fillId="2" borderId="0" xfId="0" applyNumberFormat="1" applyFont="1" applyFill="1" applyBorder="1" applyAlignment="1" applyProtection="1">
      <alignment vertical="top" wrapText="1"/>
    </xf>
    <xf numFmtId="3" fontId="2" fillId="2" borderId="0" xfId="0" applyNumberFormat="1" applyFont="1" applyFill="1" applyBorder="1" applyAlignment="1" applyProtection="1">
      <alignment vertical="top" wrapText="1"/>
    </xf>
    <xf numFmtId="0" fontId="2" fillId="2" borderId="0" xfId="0" quotePrefix="1" applyNumberFormat="1" applyFont="1" applyFill="1" applyBorder="1" applyAlignment="1" applyProtection="1">
      <alignment horizontal="left" vertical="top"/>
    </xf>
    <xf numFmtId="164" fontId="2" fillId="2" borderId="0" xfId="0" applyNumberFormat="1" applyFont="1" applyFill="1" applyBorder="1" applyAlignment="1" applyProtection="1">
      <alignment horizontal="center" vertical="top" wrapText="1"/>
    </xf>
    <xf numFmtId="3" fontId="2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3" fontId="3" fillId="2" borderId="0" xfId="0" applyNumberFormat="1" applyFont="1" applyFill="1" applyBorder="1" applyAlignment="1">
      <alignment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vertical="top"/>
    </xf>
    <xf numFmtId="0" fontId="9" fillId="2" borderId="0" xfId="0" applyNumberFormat="1" applyFont="1" applyFill="1" applyBorder="1" applyAlignment="1" applyProtection="1">
      <alignment horizontal="center" vertical="top" wrapText="1"/>
    </xf>
    <xf numFmtId="0" fontId="9" fillId="2" borderId="0" xfId="0" applyNumberFormat="1" applyFont="1" applyFill="1" applyBorder="1" applyAlignment="1" applyProtection="1">
      <alignment vertical="top" wrapText="1"/>
    </xf>
    <xf numFmtId="0" fontId="11" fillId="2" borderId="0" xfId="0" applyFont="1" applyFill="1" applyBorder="1" applyAlignment="1">
      <alignment horizontal="center" vertical="top" wrapText="1"/>
    </xf>
    <xf numFmtId="0" fontId="11" fillId="2" borderId="0" xfId="0" applyNumberFormat="1" applyFont="1" applyFill="1" applyBorder="1" applyAlignment="1" applyProtection="1">
      <alignment horizontal="center" vertical="top" wrapText="1"/>
    </xf>
    <xf numFmtId="0" fontId="12" fillId="2" borderId="0" xfId="0" applyNumberFormat="1" applyFont="1" applyFill="1" applyBorder="1" applyAlignment="1" applyProtection="1">
      <alignment horizontal="center" vertical="top" wrapText="1"/>
    </xf>
    <xf numFmtId="167" fontId="3" fillId="2" borderId="0" xfId="2" applyNumberFormat="1" applyFont="1" applyFill="1" applyBorder="1"/>
    <xf numFmtId="0" fontId="3" fillId="2" borderId="0" xfId="0" applyFont="1" applyFill="1" applyBorder="1"/>
    <xf numFmtId="0" fontId="10" fillId="2" borderId="0" xfId="0" applyFont="1" applyFill="1" applyBorder="1" applyAlignment="1">
      <alignment horizontal="center" vertical="top" wrapText="1"/>
    </xf>
    <xf numFmtId="167" fontId="3" fillId="2" borderId="0" xfId="2" applyNumberFormat="1" applyFont="1" applyFill="1" applyBorder="1" applyAlignment="1">
      <alignment vertical="top" wrapText="1"/>
    </xf>
    <xf numFmtId="0" fontId="3" fillId="2" borderId="0" xfId="0" quotePrefix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 wrapText="1"/>
    </xf>
    <xf numFmtId="0" fontId="9" fillId="2" borderId="0" xfId="0" applyFont="1" applyFill="1" applyBorder="1" applyAlignment="1">
      <alignment vertical="top" wrapText="1"/>
    </xf>
    <xf numFmtId="3" fontId="3" fillId="2" borderId="0" xfId="0" applyNumberFormat="1" applyFont="1" applyFill="1" applyBorder="1" applyAlignment="1">
      <alignment vertical="top" wrapText="1"/>
    </xf>
    <xf numFmtId="0" fontId="11" fillId="2" borderId="0" xfId="0" applyNumberFormat="1" applyFont="1" applyFill="1" applyBorder="1" applyAlignment="1" applyProtection="1">
      <alignment vertical="top" wrapText="1"/>
    </xf>
    <xf numFmtId="164" fontId="11" fillId="2" borderId="0" xfId="0" applyNumberFormat="1" applyFont="1" applyFill="1" applyBorder="1" applyAlignment="1" applyProtection="1">
      <alignment horizontal="center" vertical="top" wrapText="1"/>
    </xf>
    <xf numFmtId="168" fontId="3" fillId="2" borderId="0" xfId="0" applyNumberFormat="1" applyFont="1" applyFill="1" applyBorder="1" applyAlignment="1" applyProtection="1">
      <alignment horizontal="center" vertical="top"/>
    </xf>
    <xf numFmtId="0" fontId="13" fillId="2" borderId="0" xfId="0" applyFont="1" applyFill="1" applyBorder="1" applyAlignment="1">
      <alignment horizontal="center" vertical="top" wrapText="1"/>
    </xf>
    <xf numFmtId="1" fontId="3" fillId="2" borderId="0" xfId="0" applyNumberFormat="1" applyFont="1" applyFill="1" applyBorder="1" applyAlignment="1" applyProtection="1">
      <alignment horizontal="center" vertical="top" wrapText="1"/>
    </xf>
    <xf numFmtId="0" fontId="13" fillId="2" borderId="0" xfId="0" applyNumberFormat="1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NumberFormat="1" applyFont="1" applyFill="1" applyBorder="1" applyAlignment="1" applyProtection="1">
      <alignment horizontal="justify" vertical="top" wrapText="1"/>
    </xf>
    <xf numFmtId="0" fontId="2" fillId="2" borderId="0" xfId="0" applyNumberFormat="1" applyFont="1" applyFill="1" applyBorder="1" applyAlignment="1" applyProtection="1">
      <alignment horizontal="fill" vertical="top" wrapText="1"/>
    </xf>
    <xf numFmtId="0" fontId="3" fillId="2" borderId="0" xfId="0" applyNumberFormat="1" applyFont="1" applyFill="1" applyBorder="1" applyAlignment="1" applyProtection="1">
      <alignment horizontal="fill" vertical="top" wrapText="1"/>
    </xf>
    <xf numFmtId="0" fontId="2" fillId="2" borderId="0" xfId="0" applyNumberFormat="1" applyFont="1" applyFill="1" applyBorder="1" applyAlignment="1" applyProtection="1">
      <alignment vertical="center" wrapText="1"/>
    </xf>
    <xf numFmtId="40" fontId="3" fillId="2" borderId="0" xfId="0" applyNumberFormat="1" applyFont="1" applyFill="1" applyBorder="1" applyAlignment="1" applyProtection="1">
      <alignment horizontal="center" vertical="top" wrapText="1"/>
    </xf>
    <xf numFmtId="3" fontId="2" fillId="2" borderId="0" xfId="0" applyNumberFormat="1" applyFont="1" applyFill="1" applyBorder="1" applyAlignment="1">
      <alignment vertical="top" wrapText="1"/>
    </xf>
    <xf numFmtId="164" fontId="3" fillId="2" borderId="0" xfId="0" applyNumberFormat="1" applyFont="1" applyFill="1" applyBorder="1" applyAlignment="1">
      <alignment horizontal="center" vertical="top" wrapText="1"/>
    </xf>
    <xf numFmtId="165" fontId="3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left" vertical="top"/>
    </xf>
    <xf numFmtId="0" fontId="3" fillId="2" borderId="0" xfId="0" applyFont="1" applyFill="1" applyAlignment="1">
      <alignment vertical="top" wrapText="1"/>
    </xf>
    <xf numFmtId="3" fontId="3" fillId="2" borderId="0" xfId="0" applyNumberFormat="1" applyFont="1" applyFill="1" applyAlignment="1">
      <alignment vertical="top" wrapText="1"/>
    </xf>
    <xf numFmtId="0" fontId="1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3" fontId="2" fillId="2" borderId="0" xfId="0" applyNumberFormat="1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top" wrapText="1"/>
    </xf>
    <xf numFmtId="15" fontId="3" fillId="2" borderId="0" xfId="0" applyNumberFormat="1" applyFont="1" applyFill="1" applyAlignment="1">
      <alignment horizontal="center" vertical="top" wrapText="1"/>
    </xf>
    <xf numFmtId="165" fontId="3" fillId="2" borderId="0" xfId="0" applyNumberFormat="1" applyFont="1" applyFill="1" applyBorder="1" applyAlignment="1" applyProtection="1">
      <alignment vertical="top" wrapText="1"/>
    </xf>
    <xf numFmtId="165" fontId="3" fillId="2" borderId="0" xfId="0" applyNumberFormat="1" applyFont="1" applyFill="1" applyBorder="1" applyAlignment="1" applyProtection="1">
      <alignment horizontal="left" vertical="top" wrapText="1"/>
    </xf>
    <xf numFmtId="3" fontId="2" fillId="2" borderId="0" xfId="0" applyNumberFormat="1" applyFont="1" applyFill="1" applyBorder="1" applyAlignment="1" applyProtection="1">
      <alignment vertical="top"/>
    </xf>
    <xf numFmtId="15" fontId="2" fillId="2" borderId="0" xfId="0" applyNumberFormat="1" applyFont="1" applyFill="1" applyBorder="1" applyAlignment="1" applyProtection="1">
      <alignment horizontal="center" vertical="top"/>
    </xf>
    <xf numFmtId="164" fontId="2" fillId="2" borderId="0" xfId="0" applyNumberFormat="1" applyFont="1" applyFill="1" applyBorder="1" applyAlignment="1" applyProtection="1">
      <alignment vertical="top"/>
    </xf>
    <xf numFmtId="1" fontId="2" fillId="2" borderId="0" xfId="0" applyNumberFormat="1" applyFont="1" applyFill="1" applyBorder="1" applyAlignment="1" applyProtection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0" xfId="0" applyNumberFormat="1" applyFont="1" applyFill="1" applyBorder="1" applyAlignment="1" applyProtection="1">
      <alignment horizontal="center" vertical="top"/>
    </xf>
    <xf numFmtId="164" fontId="3" fillId="2" borderId="0" xfId="0" applyNumberFormat="1" applyFont="1" applyFill="1" applyBorder="1" applyAlignment="1" applyProtection="1">
      <alignment horizontal="center" vertical="top"/>
    </xf>
    <xf numFmtId="0" fontId="3" fillId="2" borderId="0" xfId="0" applyFont="1" applyFill="1" applyAlignment="1">
      <alignment horizontal="center" vertical="top" wrapText="1" shrinkToFit="1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 wrapText="1" shrinkToFit="1"/>
    </xf>
    <xf numFmtId="0" fontId="2" fillId="2" borderId="0" xfId="0" applyFont="1" applyFill="1" applyAlignment="1">
      <alignment vertical="top"/>
    </xf>
    <xf numFmtId="3" fontId="5" fillId="2" borderId="1" xfId="0" applyNumberFormat="1" applyFont="1" applyFill="1" applyBorder="1" applyAlignment="1">
      <alignment horizontal="right" vertical="top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quotePrefix="1" applyFont="1" applyFill="1" applyAlignment="1">
      <alignment horizontal="center" vertical="top"/>
    </xf>
    <xf numFmtId="0" fontId="3" fillId="2" borderId="0" xfId="0" applyFont="1" applyFill="1" applyAlignment="1">
      <alignment vertical="center" wrapText="1"/>
    </xf>
    <xf numFmtId="0" fontId="3" fillId="2" borderId="0" xfId="0" quotePrefix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3" fontId="3" fillId="2" borderId="0" xfId="0" applyNumberFormat="1" applyFont="1" applyFill="1" applyBorder="1" applyAlignment="1" applyProtection="1">
      <alignment horizontal="center" vertical="top"/>
    </xf>
    <xf numFmtId="0" fontId="3" fillId="2" borderId="0" xfId="0" quotePrefix="1" applyNumberFormat="1" applyFont="1" applyFill="1" applyBorder="1" applyAlignment="1" applyProtection="1">
      <alignment horizontal="center" vertical="top"/>
    </xf>
    <xf numFmtId="3" fontId="3" fillId="2" borderId="0" xfId="0" applyNumberFormat="1" applyFont="1" applyFill="1" applyBorder="1" applyAlignment="1" applyProtection="1">
      <alignment vertical="top"/>
    </xf>
    <xf numFmtId="1" fontId="3" fillId="2" borderId="0" xfId="0" applyNumberFormat="1" applyFont="1" applyFill="1" applyBorder="1" applyAlignment="1" applyProtection="1">
      <alignment horizontal="center" vertical="top"/>
    </xf>
    <xf numFmtId="3" fontId="3" fillId="2" borderId="0" xfId="0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Border="1" applyAlignment="1" applyProtection="1">
      <alignment horizontal="center" vertical="center"/>
    </xf>
    <xf numFmtId="164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1" fontId="3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vertical="center" wrapText="1"/>
    </xf>
    <xf numFmtId="15" fontId="3" fillId="2" borderId="0" xfId="0" applyNumberFormat="1" applyFont="1" applyFill="1" applyBorder="1" applyAlignment="1" applyProtection="1">
      <alignment horizontal="center" vertical="top"/>
    </xf>
    <xf numFmtId="164" fontId="3" fillId="2" borderId="0" xfId="0" applyNumberFormat="1" applyFont="1" applyFill="1" applyBorder="1" applyAlignment="1" applyProtection="1">
      <alignment vertical="top"/>
    </xf>
    <xf numFmtId="3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40" fontId="2" fillId="2" borderId="0" xfId="0" applyNumberFormat="1" applyFont="1" applyFill="1" applyBorder="1" applyAlignment="1" applyProtection="1">
      <alignment horizontal="center" vertical="center"/>
    </xf>
    <xf numFmtId="3" fontId="2" fillId="2" borderId="0" xfId="0" applyNumberFormat="1" applyFont="1" applyFill="1" applyBorder="1" applyAlignment="1" applyProtection="1">
      <alignment horizontal="center" vertical="center"/>
    </xf>
    <xf numFmtId="0" fontId="2" fillId="2" borderId="0" xfId="0" quotePrefix="1" applyNumberFormat="1" applyFont="1" applyFill="1" applyBorder="1" applyAlignment="1" applyProtection="1">
      <alignment horizontal="center" vertical="center" wrapText="1"/>
    </xf>
    <xf numFmtId="3" fontId="3" fillId="2" borderId="0" xfId="0" applyNumberFormat="1" applyFont="1" applyFill="1" applyAlignment="1">
      <alignment vertical="center"/>
    </xf>
    <xf numFmtId="3" fontId="3" fillId="2" borderId="0" xfId="0" applyNumberFormat="1" applyFont="1" applyFill="1" applyBorder="1" applyAlignment="1" applyProtection="1">
      <alignment vertical="center"/>
    </xf>
    <xf numFmtId="0" fontId="3" fillId="2" borderId="0" xfId="0" applyFont="1" applyFill="1" applyBorder="1" applyAlignment="1">
      <alignment vertical="center" wrapText="1"/>
    </xf>
    <xf numFmtId="0" fontId="13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quotePrefix="1" applyNumberFormat="1" applyFont="1" applyFill="1" applyBorder="1" applyAlignment="1" applyProtection="1">
      <alignment horizontal="center" vertical="center" wrapText="1"/>
    </xf>
    <xf numFmtId="0" fontId="3" fillId="2" borderId="0" xfId="0" quotePrefix="1" applyFont="1" applyFill="1" applyBorder="1" applyAlignment="1">
      <alignment horizontal="left" vertical="center"/>
    </xf>
    <xf numFmtId="2" fontId="2" fillId="2" borderId="0" xfId="0" applyNumberFormat="1" applyFont="1" applyFill="1" applyBorder="1" applyAlignment="1" applyProtection="1">
      <alignment horizontal="center" vertical="center" wrapText="1"/>
    </xf>
    <xf numFmtId="3" fontId="3" fillId="2" borderId="0" xfId="0" applyNumberFormat="1" applyFont="1" applyFill="1" applyAlignment="1">
      <alignment vertical="center" wrapText="1"/>
    </xf>
    <xf numFmtId="0" fontId="3" fillId="2" borderId="0" xfId="0" quotePrefix="1" applyFont="1" applyFill="1" applyBorder="1" applyAlignment="1">
      <alignment horizontal="left" vertical="center" wrapText="1"/>
    </xf>
    <xf numFmtId="166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quotePrefix="1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3" fontId="2" fillId="2" borderId="0" xfId="0" applyNumberFormat="1" applyFont="1" applyFill="1" applyBorder="1" applyAlignment="1" applyProtection="1">
      <alignment vertical="center" wrapText="1"/>
    </xf>
    <xf numFmtId="0" fontId="5" fillId="2" borderId="0" xfId="0" applyFont="1" applyFill="1" applyAlignment="1">
      <alignment vertical="center" wrapText="1"/>
    </xf>
    <xf numFmtId="0" fontId="2" fillId="2" borderId="0" xfId="0" quotePrefix="1" applyNumberFormat="1" applyFont="1" applyFill="1" applyBorder="1" applyAlignment="1" applyProtection="1">
      <alignment horizontal="center" vertical="center"/>
    </xf>
    <xf numFmtId="40" fontId="2" fillId="2" borderId="0" xfId="0" applyNumberFormat="1" applyFont="1" applyFill="1" applyBorder="1" applyAlignment="1" applyProtection="1">
      <alignment horizontal="center" vertical="top"/>
    </xf>
    <xf numFmtId="3" fontId="2" fillId="2" borderId="0" xfId="0" applyNumberFormat="1" applyFont="1" applyFill="1" applyBorder="1" applyAlignment="1" applyProtection="1">
      <alignment horizontal="center" vertical="top"/>
    </xf>
    <xf numFmtId="3" fontId="3" fillId="2" borderId="0" xfId="0" applyNumberFormat="1" applyFont="1" applyFill="1" applyAlignment="1">
      <alignment vertical="top"/>
    </xf>
    <xf numFmtId="0" fontId="3" fillId="2" borderId="0" xfId="0" applyNumberFormat="1" applyFont="1" applyFill="1" applyBorder="1" applyAlignment="1" applyProtection="1">
      <alignment horizontal="left" vertical="top"/>
    </xf>
    <xf numFmtId="0" fontId="3" fillId="2" borderId="0" xfId="0" quotePrefix="1" applyNumberFormat="1" applyFont="1" applyFill="1" applyBorder="1" applyAlignment="1" applyProtection="1">
      <alignment horizontal="left" vertical="top"/>
    </xf>
    <xf numFmtId="2" fontId="3" fillId="2" borderId="0" xfId="0" applyNumberFormat="1" applyFont="1" applyFill="1" applyBorder="1" applyAlignment="1" applyProtection="1">
      <alignment horizontal="center" vertical="top" wrapText="1"/>
    </xf>
    <xf numFmtId="2" fontId="13" fillId="2" borderId="0" xfId="0" applyNumberFormat="1" applyFont="1" applyFill="1" applyBorder="1" applyAlignment="1" applyProtection="1">
      <alignment horizontal="center" vertical="top" wrapText="1"/>
    </xf>
    <xf numFmtId="2" fontId="2" fillId="2" borderId="0" xfId="0" applyNumberFormat="1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left" vertical="top"/>
    </xf>
    <xf numFmtId="3" fontId="3" fillId="4" borderId="0" xfId="0" applyNumberFormat="1" applyFont="1" applyFill="1" applyBorder="1" applyAlignment="1">
      <alignment vertical="top" wrapText="1"/>
    </xf>
    <xf numFmtId="3" fontId="2" fillId="4" borderId="0" xfId="0" applyNumberFormat="1" applyFont="1" applyFill="1" applyBorder="1" applyAlignment="1" applyProtection="1">
      <alignment vertical="top" wrapText="1"/>
    </xf>
    <xf numFmtId="15" fontId="2" fillId="2" borderId="0" xfId="0" applyNumberFormat="1" applyFont="1" applyFill="1" applyBorder="1" applyAlignment="1" applyProtection="1">
      <alignment vertical="top"/>
    </xf>
    <xf numFmtId="15" fontId="2" fillId="2" borderId="0" xfId="0" quotePrefix="1" applyNumberFormat="1" applyFont="1" applyFill="1" applyBorder="1" applyAlignment="1" applyProtection="1">
      <alignment vertical="top"/>
    </xf>
    <xf numFmtId="3" fontId="2" fillId="2" borderId="0" xfId="0" applyNumberFormat="1" applyFont="1" applyFill="1" applyBorder="1" applyAlignment="1" applyProtection="1">
      <alignment horizontal="left" vertical="top" wrapText="1"/>
    </xf>
    <xf numFmtId="3" fontId="3" fillId="2" borderId="0" xfId="0" applyNumberFormat="1" applyFont="1" applyFill="1" applyBorder="1" applyAlignment="1" applyProtection="1">
      <alignment horizontal="left" vertical="top" wrapText="1"/>
    </xf>
    <xf numFmtId="0" fontId="14" fillId="3" borderId="0" xfId="0" applyFont="1" applyFill="1" applyBorder="1" applyAlignment="1">
      <alignment horizontal="center" vertical="top" wrapText="1"/>
    </xf>
    <xf numFmtId="15" fontId="2" fillId="2" borderId="0" xfId="0" applyNumberFormat="1" applyFont="1" applyFill="1" applyBorder="1" applyAlignment="1" applyProtection="1">
      <alignment vertical="top" wrapText="1"/>
    </xf>
    <xf numFmtId="0" fontId="2" fillId="2" borderId="0" xfId="0" applyNumberFormat="1" applyFont="1" applyFill="1" applyBorder="1" applyAlignment="1" applyProtection="1">
      <alignment vertical="center" wrapText="1"/>
    </xf>
    <xf numFmtId="0" fontId="14" fillId="3" borderId="0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vertical="top" wrapText="1"/>
    </xf>
    <xf numFmtId="3" fontId="2" fillId="2" borderId="0" xfId="0" applyNumberFormat="1" applyFont="1" applyFill="1" applyBorder="1" applyAlignment="1" applyProtection="1">
      <alignment vertical="center"/>
    </xf>
    <xf numFmtId="15" fontId="2" fillId="2" borderId="0" xfId="0" quotePrefix="1" applyNumberFormat="1" applyFont="1" applyFill="1" applyBorder="1" applyAlignment="1" applyProtection="1">
      <alignment vertical="center"/>
    </xf>
    <xf numFmtId="3" fontId="2" fillId="2" borderId="0" xfId="0" applyNumberFormat="1" applyFont="1" applyFill="1" applyBorder="1" applyAlignment="1" applyProtection="1">
      <alignment vertical="center" wrapText="1"/>
    </xf>
    <xf numFmtId="0" fontId="5" fillId="2" borderId="0" xfId="0" applyFont="1" applyFill="1" applyAlignment="1">
      <alignment vertical="center" wrapText="1"/>
    </xf>
    <xf numFmtId="3" fontId="2" fillId="2" borderId="0" xfId="0" applyNumberFormat="1" applyFont="1" applyFill="1" applyBorder="1" applyAlignment="1" applyProtection="1">
      <alignment vertical="top"/>
    </xf>
    <xf numFmtId="3" fontId="2" fillId="2" borderId="0" xfId="0" quotePrefix="1" applyNumberFormat="1" applyFont="1" applyFill="1" applyBorder="1" applyAlignment="1" applyProtection="1">
      <alignment vertical="top"/>
    </xf>
  </cellXfs>
  <cellStyles count="3">
    <cellStyle name="0,0_x000d__x000a_NA_x000d__x000a_" xfId="1"/>
    <cellStyle name="Millares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76</xdr:row>
      <xdr:rowOff>0</xdr:rowOff>
    </xdr:from>
    <xdr:to>
      <xdr:col>0</xdr:col>
      <xdr:colOff>9525</xdr:colOff>
      <xdr:row>76</xdr:row>
      <xdr:rowOff>9525</xdr:rowOff>
    </xdr:to>
    <xdr:pic>
      <xdr:nvPicPr>
        <xdr:cNvPr id="2157" name="Picture 4" descr="Certifica.com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30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 enableFormatConditionsCalculation="0">
    <tabColor indexed="9"/>
  </sheetPr>
  <dimension ref="A1:I98"/>
  <sheetViews>
    <sheetView topLeftCell="A76" zoomScale="80" workbookViewId="0">
      <selection activeCell="A2" sqref="A2"/>
    </sheetView>
  </sheetViews>
  <sheetFormatPr baseColWidth="10" defaultColWidth="10.7109375" defaultRowHeight="15" x14ac:dyDescent="0.2"/>
  <cols>
    <col min="1" max="1" width="13.85546875" style="39" customWidth="1"/>
    <col min="2" max="2" width="56" style="6" customWidth="1"/>
    <col min="3" max="3" width="12.7109375" style="1" customWidth="1"/>
    <col min="4" max="4" width="12.7109375" style="7" customWidth="1"/>
    <col min="5" max="8" width="20.5703125" style="1" customWidth="1"/>
    <col min="9" max="9" width="10.7109375" style="27" customWidth="1"/>
    <col min="10" max="16384" width="10.7109375" style="6"/>
  </cols>
  <sheetData>
    <row r="1" spans="1:9" s="13" customFormat="1" ht="14.25" x14ac:dyDescent="0.2">
      <c r="A1" s="12" t="s">
        <v>1</v>
      </c>
      <c r="C1" s="14"/>
      <c r="D1" s="15"/>
      <c r="E1" s="16"/>
      <c r="F1" s="17"/>
      <c r="G1" s="17"/>
      <c r="H1" s="17"/>
      <c r="I1" s="18"/>
    </row>
    <row r="2" spans="1:9" s="13" customFormat="1" ht="14.25" x14ac:dyDescent="0.2">
      <c r="A2" s="19"/>
      <c r="C2" s="17"/>
      <c r="D2" s="15"/>
      <c r="I2" s="18"/>
    </row>
    <row r="3" spans="1:9" s="13" customFormat="1" ht="14.25" x14ac:dyDescent="0.2">
      <c r="B3" s="13" t="s">
        <v>647</v>
      </c>
      <c r="C3" s="17"/>
      <c r="D3" s="15"/>
      <c r="E3" s="20"/>
      <c r="F3" s="17"/>
      <c r="G3" s="17"/>
      <c r="H3" s="17"/>
      <c r="I3" s="18"/>
    </row>
    <row r="4" spans="1:9" s="13" customFormat="1" ht="14.25" x14ac:dyDescent="0.2">
      <c r="A4" s="19"/>
      <c r="C4" s="17"/>
      <c r="D4" s="15"/>
      <c r="I4" s="18"/>
    </row>
    <row r="5" spans="1:9" s="17" customFormat="1" ht="42.75" x14ac:dyDescent="0.2">
      <c r="A5" s="21" t="s">
        <v>465</v>
      </c>
      <c r="B5" s="17" t="s">
        <v>2</v>
      </c>
      <c r="C5" s="17" t="s">
        <v>3</v>
      </c>
      <c r="D5" s="22" t="s">
        <v>4</v>
      </c>
      <c r="E5" s="17" t="s">
        <v>5</v>
      </c>
      <c r="F5" s="17" t="s">
        <v>6</v>
      </c>
      <c r="G5" s="23" t="s">
        <v>7</v>
      </c>
      <c r="H5" s="17" t="s">
        <v>233</v>
      </c>
      <c r="I5" s="24"/>
    </row>
    <row r="6" spans="1:9" s="17" customFormat="1" ht="14.25" x14ac:dyDescent="0.2">
      <c r="A6" s="21"/>
      <c r="D6" s="22"/>
      <c r="G6" s="23"/>
      <c r="I6" s="24"/>
    </row>
    <row r="7" spans="1:9" x14ac:dyDescent="0.2">
      <c r="A7" s="3">
        <v>94272000</v>
      </c>
      <c r="B7" s="11" t="s">
        <v>584</v>
      </c>
      <c r="C7" s="25">
        <v>30</v>
      </c>
      <c r="D7" s="7" t="s">
        <v>8</v>
      </c>
      <c r="E7" s="1" t="s">
        <v>31</v>
      </c>
      <c r="F7" s="26"/>
      <c r="G7" s="1" t="s">
        <v>12</v>
      </c>
    </row>
    <row r="8" spans="1:9" x14ac:dyDescent="0.2">
      <c r="A8" s="3">
        <v>61808000</v>
      </c>
      <c r="B8" s="11" t="s">
        <v>10</v>
      </c>
      <c r="C8" s="25">
        <v>85</v>
      </c>
      <c r="D8" s="7" t="s">
        <v>11</v>
      </c>
      <c r="F8" s="17"/>
      <c r="G8" s="1" t="s">
        <v>13</v>
      </c>
      <c r="H8" s="1" t="s">
        <v>31</v>
      </c>
    </row>
    <row r="9" spans="1:9" x14ac:dyDescent="0.2">
      <c r="A9" s="3">
        <v>94270000</v>
      </c>
      <c r="B9" s="11" t="s">
        <v>15</v>
      </c>
      <c r="C9" s="25">
        <v>27</v>
      </c>
      <c r="D9" s="7" t="s">
        <v>8</v>
      </c>
      <c r="E9" s="1" t="s">
        <v>12</v>
      </c>
      <c r="F9" s="17"/>
      <c r="G9" s="1" t="s">
        <v>31</v>
      </c>
    </row>
    <row r="10" spans="1:9" x14ac:dyDescent="0.2">
      <c r="A10" s="3">
        <v>96556310</v>
      </c>
      <c r="B10" s="11" t="s">
        <v>16</v>
      </c>
      <c r="C10" s="25">
        <v>1</v>
      </c>
      <c r="D10" s="7" t="s">
        <v>8</v>
      </c>
      <c r="E10" s="25" t="s">
        <v>17</v>
      </c>
      <c r="G10" s="1" t="s">
        <v>12</v>
      </c>
    </row>
    <row r="11" spans="1:9" x14ac:dyDescent="0.2">
      <c r="A11" s="3">
        <v>96528990</v>
      </c>
      <c r="B11" s="11" t="s">
        <v>18</v>
      </c>
      <c r="C11" s="1" t="s">
        <v>14</v>
      </c>
      <c r="D11" s="7" t="s">
        <v>8</v>
      </c>
      <c r="E11" s="1" t="s">
        <v>12</v>
      </c>
      <c r="G11" s="1" t="s">
        <v>282</v>
      </c>
    </row>
    <row r="12" spans="1:9" x14ac:dyDescent="0.2">
      <c r="A12" s="3">
        <v>92434000</v>
      </c>
      <c r="B12" s="11" t="s">
        <v>19</v>
      </c>
      <c r="C12" s="25">
        <v>8</v>
      </c>
      <c r="D12" s="7" t="s">
        <v>8</v>
      </c>
      <c r="E12" s="1" t="s">
        <v>13</v>
      </c>
      <c r="G12" s="1" t="s">
        <v>13</v>
      </c>
    </row>
    <row r="13" spans="1:9" x14ac:dyDescent="0.2">
      <c r="A13" s="3">
        <v>85741000</v>
      </c>
      <c r="B13" s="11" t="s">
        <v>20</v>
      </c>
      <c r="C13" s="25">
        <v>2</v>
      </c>
      <c r="D13" s="7" t="s">
        <v>8</v>
      </c>
      <c r="E13" s="1" t="s">
        <v>13</v>
      </c>
      <c r="G13" s="17"/>
      <c r="H13" s="1" t="s">
        <v>73</v>
      </c>
    </row>
    <row r="14" spans="1:9" x14ac:dyDescent="0.2">
      <c r="A14" s="3">
        <v>91297000</v>
      </c>
      <c r="B14" s="11" t="s">
        <v>21</v>
      </c>
      <c r="C14" s="25">
        <v>12</v>
      </c>
      <c r="D14" s="7" t="s">
        <v>8</v>
      </c>
      <c r="E14" s="1" t="s">
        <v>12</v>
      </c>
      <c r="G14" s="1" t="s">
        <v>31</v>
      </c>
    </row>
    <row r="15" spans="1:9" x14ac:dyDescent="0.2">
      <c r="A15" s="3">
        <v>91755000</v>
      </c>
      <c r="B15" s="11" t="s">
        <v>22</v>
      </c>
      <c r="C15" s="25">
        <v>59</v>
      </c>
      <c r="D15" s="7" t="s">
        <v>8</v>
      </c>
      <c r="E15" s="1" t="s">
        <v>13</v>
      </c>
      <c r="F15" s="17"/>
      <c r="G15" s="1" t="s">
        <v>13</v>
      </c>
      <c r="H15" s="17"/>
    </row>
    <row r="16" spans="1:9" x14ac:dyDescent="0.2">
      <c r="A16" s="3">
        <v>93834000</v>
      </c>
      <c r="B16" s="4" t="s">
        <v>23</v>
      </c>
      <c r="C16" s="1">
        <v>40</v>
      </c>
      <c r="D16" s="7" t="s">
        <v>8</v>
      </c>
      <c r="F16" s="1" t="s">
        <v>71</v>
      </c>
      <c r="G16" s="1" t="s">
        <v>326</v>
      </c>
    </row>
    <row r="17" spans="1:8" x14ac:dyDescent="0.2">
      <c r="A17" s="3">
        <v>90413000</v>
      </c>
      <c r="B17" s="6" t="s">
        <v>24</v>
      </c>
      <c r="C17" s="1">
        <v>3</v>
      </c>
      <c r="D17" s="7" t="s">
        <v>8</v>
      </c>
      <c r="E17" s="1" t="s">
        <v>17</v>
      </c>
      <c r="G17" s="17"/>
      <c r="H17" s="1" t="s">
        <v>17</v>
      </c>
    </row>
    <row r="18" spans="1:8" x14ac:dyDescent="0.2">
      <c r="A18" s="3">
        <v>90320000</v>
      </c>
      <c r="B18" s="6" t="s">
        <v>27</v>
      </c>
      <c r="C18" s="1">
        <v>6</v>
      </c>
      <c r="D18" s="7" t="s">
        <v>8</v>
      </c>
      <c r="E18" s="1" t="s">
        <v>73</v>
      </c>
      <c r="F18" s="1" t="s">
        <v>9</v>
      </c>
      <c r="G18" s="6"/>
      <c r="H18" s="6"/>
    </row>
    <row r="19" spans="1:8" x14ac:dyDescent="0.2">
      <c r="A19" s="3">
        <v>90042000</v>
      </c>
      <c r="B19" s="6" t="s">
        <v>28</v>
      </c>
      <c r="C19" s="1">
        <v>18</v>
      </c>
      <c r="D19" s="7" t="s">
        <v>8</v>
      </c>
      <c r="E19" s="1" t="s">
        <v>12</v>
      </c>
      <c r="G19" s="1" t="s">
        <v>12</v>
      </c>
    </row>
    <row r="20" spans="1:8" x14ac:dyDescent="0.2">
      <c r="A20" s="3">
        <v>90299000</v>
      </c>
      <c r="B20" s="4" t="s">
        <v>29</v>
      </c>
      <c r="C20" s="1">
        <v>62</v>
      </c>
      <c r="D20" s="7" t="s">
        <v>8</v>
      </c>
      <c r="E20" s="1" t="s">
        <v>54</v>
      </c>
      <c r="G20" s="17"/>
      <c r="H20" s="1" t="s">
        <v>9</v>
      </c>
    </row>
    <row r="21" spans="1:8" x14ac:dyDescent="0.2">
      <c r="A21" s="3">
        <v>90160000</v>
      </c>
      <c r="B21" s="4" t="s">
        <v>30</v>
      </c>
      <c r="C21" s="1">
        <v>6</v>
      </c>
      <c r="D21" s="7" t="s">
        <v>8</v>
      </c>
      <c r="E21" s="1" t="s">
        <v>13</v>
      </c>
      <c r="F21" s="1" t="s">
        <v>17</v>
      </c>
    </row>
    <row r="22" spans="1:8" x14ac:dyDescent="0.2">
      <c r="A22" s="3">
        <v>92544000</v>
      </c>
      <c r="B22" s="11" t="s">
        <v>32</v>
      </c>
      <c r="C22" s="25">
        <v>12</v>
      </c>
      <c r="D22" s="7" t="s">
        <v>8</v>
      </c>
      <c r="E22" s="1" t="s">
        <v>13</v>
      </c>
      <c r="F22" s="1" t="s">
        <v>31</v>
      </c>
    </row>
    <row r="23" spans="1:8" x14ac:dyDescent="0.2">
      <c r="A23" s="3">
        <v>93930000</v>
      </c>
      <c r="B23" s="6" t="s">
        <v>33</v>
      </c>
      <c r="C23" s="1">
        <v>123</v>
      </c>
      <c r="D23" s="7" t="s">
        <v>8</v>
      </c>
      <c r="E23" s="1" t="s">
        <v>13</v>
      </c>
      <c r="G23" s="17"/>
      <c r="H23" s="1" t="s">
        <v>13</v>
      </c>
    </row>
    <row r="24" spans="1:8" x14ac:dyDescent="0.2">
      <c r="A24" s="3">
        <v>93281000</v>
      </c>
      <c r="B24" s="6" t="s">
        <v>34</v>
      </c>
      <c r="C24" s="1" t="s">
        <v>14</v>
      </c>
      <c r="D24" s="7" t="s">
        <v>25</v>
      </c>
      <c r="E24" s="1" t="s">
        <v>13</v>
      </c>
      <c r="G24" s="1" t="s">
        <v>13</v>
      </c>
      <c r="H24" s="1" t="s">
        <v>13</v>
      </c>
    </row>
    <row r="25" spans="1:8" x14ac:dyDescent="0.2">
      <c r="A25" s="3">
        <v>93281000</v>
      </c>
      <c r="B25" s="6" t="s">
        <v>34</v>
      </c>
      <c r="C25" s="1" t="s">
        <v>14</v>
      </c>
      <c r="D25" s="7" t="s">
        <v>26</v>
      </c>
      <c r="E25" s="1" t="s">
        <v>13</v>
      </c>
      <c r="G25" s="1" t="s">
        <v>13</v>
      </c>
      <c r="H25" s="1" t="s">
        <v>13</v>
      </c>
    </row>
    <row r="26" spans="1:8" x14ac:dyDescent="0.2">
      <c r="A26" s="3">
        <v>96505760</v>
      </c>
      <c r="B26" s="11" t="s">
        <v>35</v>
      </c>
      <c r="C26" s="1">
        <v>2</v>
      </c>
      <c r="D26" s="7" t="s">
        <v>8</v>
      </c>
      <c r="E26" s="1" t="s">
        <v>248</v>
      </c>
      <c r="F26" s="1" t="s">
        <v>71</v>
      </c>
    </row>
    <row r="27" spans="1:8" x14ac:dyDescent="0.2">
      <c r="A27" s="3">
        <v>90331000</v>
      </c>
      <c r="B27" s="6" t="s">
        <v>36</v>
      </c>
      <c r="C27" s="1">
        <v>6</v>
      </c>
      <c r="D27" s="7" t="s">
        <v>8</v>
      </c>
      <c r="E27" s="1" t="s">
        <v>31</v>
      </c>
      <c r="F27" s="17"/>
      <c r="H27" s="1" t="s">
        <v>12</v>
      </c>
    </row>
    <row r="28" spans="1:8" x14ac:dyDescent="0.2">
      <c r="A28" s="3">
        <v>81271100</v>
      </c>
      <c r="B28" s="11" t="s">
        <v>37</v>
      </c>
      <c r="C28" s="1" t="s">
        <v>14</v>
      </c>
      <c r="D28" s="7" t="s">
        <v>8</v>
      </c>
      <c r="E28" s="1" t="s">
        <v>54</v>
      </c>
      <c r="G28" s="1" t="s">
        <v>352</v>
      </c>
    </row>
    <row r="29" spans="1:8" x14ac:dyDescent="0.2">
      <c r="A29" s="3">
        <v>88006900</v>
      </c>
      <c r="B29" s="6" t="s">
        <v>604</v>
      </c>
      <c r="C29" s="1">
        <v>85</v>
      </c>
      <c r="D29" s="7" t="s">
        <v>8</v>
      </c>
      <c r="G29" s="1" t="s">
        <v>13</v>
      </c>
      <c r="H29" s="1" t="s">
        <v>13</v>
      </c>
    </row>
    <row r="30" spans="1:8" x14ac:dyDescent="0.2">
      <c r="A30" s="3">
        <v>91144000</v>
      </c>
      <c r="B30" s="6" t="s">
        <v>38</v>
      </c>
      <c r="C30" s="1" t="s">
        <v>14</v>
      </c>
      <c r="D30" s="7" t="s">
        <v>25</v>
      </c>
      <c r="E30" s="1" t="s">
        <v>12</v>
      </c>
      <c r="G30" s="1" t="s">
        <v>12</v>
      </c>
    </row>
    <row r="31" spans="1:8" x14ac:dyDescent="0.2">
      <c r="A31" s="3">
        <v>91144000</v>
      </c>
      <c r="B31" s="6" t="s">
        <v>38</v>
      </c>
      <c r="C31" s="1" t="s">
        <v>14</v>
      </c>
      <c r="D31" s="7" t="s">
        <v>26</v>
      </c>
      <c r="E31" s="1" t="s">
        <v>12</v>
      </c>
      <c r="G31" s="1" t="s">
        <v>71</v>
      </c>
    </row>
    <row r="32" spans="1:8" x14ac:dyDescent="0.2">
      <c r="A32" s="3">
        <v>93473000</v>
      </c>
      <c r="B32" s="6" t="s">
        <v>39</v>
      </c>
      <c r="C32" s="1" t="s">
        <v>14</v>
      </c>
      <c r="D32" s="7" t="s">
        <v>8</v>
      </c>
      <c r="E32" s="1" t="s">
        <v>9</v>
      </c>
      <c r="G32" s="1" t="s">
        <v>13</v>
      </c>
    </row>
    <row r="33" spans="1:9" x14ac:dyDescent="0.2">
      <c r="A33" s="3">
        <v>96579330</v>
      </c>
      <c r="B33" s="4" t="s">
        <v>675</v>
      </c>
      <c r="C33" s="1">
        <v>75</v>
      </c>
      <c r="D33" s="7" t="s">
        <v>528</v>
      </c>
      <c r="E33" s="17"/>
      <c r="G33" s="1" t="s">
        <v>9</v>
      </c>
      <c r="H33" s="1" t="s">
        <v>9</v>
      </c>
    </row>
    <row r="34" spans="1:9" x14ac:dyDescent="0.2">
      <c r="A34" s="3">
        <v>88221200</v>
      </c>
      <c r="B34" s="6" t="s">
        <v>40</v>
      </c>
      <c r="C34" s="1">
        <v>18</v>
      </c>
      <c r="D34" s="7" t="s">
        <v>8</v>
      </c>
      <c r="E34" s="1" t="s">
        <v>54</v>
      </c>
      <c r="F34" s="17"/>
      <c r="G34" s="1" t="s">
        <v>13</v>
      </c>
    </row>
    <row r="35" spans="1:9" x14ac:dyDescent="0.2">
      <c r="A35" s="3">
        <v>91081000</v>
      </c>
      <c r="B35" s="6" t="s">
        <v>41</v>
      </c>
      <c r="C35" s="1">
        <v>15</v>
      </c>
      <c r="D35" s="7" t="s">
        <v>8</v>
      </c>
      <c r="E35" s="1" t="s">
        <v>17</v>
      </c>
      <c r="G35" s="1" t="s">
        <v>432</v>
      </c>
    </row>
    <row r="36" spans="1:9" x14ac:dyDescent="0.2">
      <c r="A36" s="3">
        <v>92580000</v>
      </c>
      <c r="B36" s="6" t="s">
        <v>486</v>
      </c>
      <c r="C36" s="1">
        <v>27</v>
      </c>
      <c r="D36" s="7" t="s">
        <v>8</v>
      </c>
      <c r="E36" s="1" t="s">
        <v>17</v>
      </c>
      <c r="F36" s="17"/>
      <c r="G36" s="1" t="s">
        <v>17</v>
      </c>
    </row>
    <row r="37" spans="1:9" x14ac:dyDescent="0.2">
      <c r="A37" s="3">
        <v>90222000</v>
      </c>
      <c r="B37" s="6" t="s">
        <v>42</v>
      </c>
      <c r="C37" s="1">
        <v>2</v>
      </c>
      <c r="D37" s="7" t="s">
        <v>8</v>
      </c>
      <c r="E37" s="25" t="s">
        <v>17</v>
      </c>
      <c r="G37" s="1" t="s">
        <v>17</v>
      </c>
    </row>
    <row r="38" spans="1:9" x14ac:dyDescent="0.2">
      <c r="A38" s="3">
        <v>90690000</v>
      </c>
      <c r="B38" s="6" t="s">
        <v>43</v>
      </c>
      <c r="C38" s="1">
        <v>1</v>
      </c>
      <c r="D38" s="7" t="s">
        <v>8</v>
      </c>
      <c r="E38" s="25" t="s">
        <v>17</v>
      </c>
      <c r="G38" s="1" t="s">
        <v>17</v>
      </c>
    </row>
    <row r="39" spans="1:9" x14ac:dyDescent="0.2">
      <c r="A39" s="3">
        <v>86977200</v>
      </c>
      <c r="B39" s="6" t="s">
        <v>44</v>
      </c>
      <c r="C39" s="1">
        <v>18</v>
      </c>
      <c r="D39" s="7" t="s">
        <v>8</v>
      </c>
      <c r="E39" s="1" t="s">
        <v>9</v>
      </c>
      <c r="G39" s="1" t="s">
        <v>54</v>
      </c>
    </row>
    <row r="40" spans="1:9" x14ac:dyDescent="0.25">
      <c r="A40" s="28">
        <v>96947020</v>
      </c>
      <c r="B40" s="6" t="s">
        <v>451</v>
      </c>
      <c r="C40" s="1" t="s">
        <v>14</v>
      </c>
      <c r="D40" s="7" t="s">
        <v>8</v>
      </c>
      <c r="E40" s="1" t="s">
        <v>54</v>
      </c>
      <c r="G40" s="1" t="s">
        <v>321</v>
      </c>
    </row>
    <row r="41" spans="1:9" s="30" customFormat="1" x14ac:dyDescent="0.2">
      <c r="A41" s="29">
        <v>91550000</v>
      </c>
      <c r="B41" s="30" t="s">
        <v>45</v>
      </c>
      <c r="C41" s="31">
        <v>31</v>
      </c>
      <c r="D41" s="32" t="s">
        <v>8</v>
      </c>
      <c r="E41" s="33"/>
      <c r="F41" s="31"/>
      <c r="G41" s="31" t="s">
        <v>9</v>
      </c>
      <c r="H41" s="31" t="s">
        <v>9</v>
      </c>
      <c r="I41" s="34"/>
    </row>
    <row r="42" spans="1:9" x14ac:dyDescent="0.2">
      <c r="A42" s="3">
        <v>96874030</v>
      </c>
      <c r="B42" s="4" t="s">
        <v>414</v>
      </c>
      <c r="C42" s="1">
        <v>55</v>
      </c>
      <c r="D42" s="7" t="s">
        <v>8</v>
      </c>
      <c r="E42" s="1" t="s">
        <v>286</v>
      </c>
      <c r="G42" s="1" t="s">
        <v>12</v>
      </c>
    </row>
    <row r="43" spans="1:9" x14ac:dyDescent="0.2">
      <c r="A43" s="3">
        <v>95134000</v>
      </c>
      <c r="B43" s="6" t="s">
        <v>47</v>
      </c>
      <c r="C43" s="1">
        <v>17</v>
      </c>
      <c r="D43" s="7" t="s">
        <v>8</v>
      </c>
      <c r="E43" s="1" t="s">
        <v>317</v>
      </c>
      <c r="F43" s="1" t="s">
        <v>73</v>
      </c>
    </row>
    <row r="44" spans="1:9" x14ac:dyDescent="0.2">
      <c r="A44" s="3">
        <v>90266000</v>
      </c>
      <c r="B44" s="11" t="s">
        <v>48</v>
      </c>
      <c r="C44" s="25">
        <v>19</v>
      </c>
      <c r="D44" s="7" t="s">
        <v>8</v>
      </c>
      <c r="E44" s="1" t="s">
        <v>73</v>
      </c>
      <c r="G44" s="1" t="s">
        <v>13</v>
      </c>
    </row>
    <row r="45" spans="1:9" x14ac:dyDescent="0.2">
      <c r="A45" s="3">
        <v>94271000</v>
      </c>
      <c r="B45" s="11" t="s">
        <v>49</v>
      </c>
      <c r="C45" s="25">
        <v>15</v>
      </c>
      <c r="D45" s="7" t="s">
        <v>8</v>
      </c>
      <c r="E45" s="1" t="s">
        <v>17</v>
      </c>
      <c r="G45" s="1" t="s">
        <v>17</v>
      </c>
    </row>
    <row r="46" spans="1:9" x14ac:dyDescent="0.2">
      <c r="A46" s="35">
        <v>96970380</v>
      </c>
      <c r="B46" s="36" t="s">
        <v>507</v>
      </c>
      <c r="C46" s="1">
        <v>144</v>
      </c>
      <c r="D46" s="7" t="s">
        <v>8</v>
      </c>
      <c r="E46" s="1" t="s">
        <v>13</v>
      </c>
      <c r="G46" s="1" t="s">
        <v>54</v>
      </c>
      <c r="H46" s="1" t="s">
        <v>9</v>
      </c>
    </row>
    <row r="47" spans="1:9" x14ac:dyDescent="0.2">
      <c r="A47" s="3">
        <v>89996200</v>
      </c>
      <c r="B47" s="6" t="s">
        <v>50</v>
      </c>
      <c r="C47" s="1" t="s">
        <v>14</v>
      </c>
      <c r="D47" s="7" t="s">
        <v>8</v>
      </c>
      <c r="F47" s="1" t="s">
        <v>54</v>
      </c>
      <c r="G47" s="25" t="s">
        <v>13</v>
      </c>
      <c r="H47" s="25"/>
    </row>
    <row r="48" spans="1:9" x14ac:dyDescent="0.2">
      <c r="A48" s="3">
        <v>89900400</v>
      </c>
      <c r="B48" s="6" t="s">
        <v>51</v>
      </c>
      <c r="C48" s="1">
        <v>75</v>
      </c>
      <c r="D48" s="7" t="s">
        <v>25</v>
      </c>
      <c r="E48" s="17"/>
      <c r="G48" s="1" t="s">
        <v>317</v>
      </c>
      <c r="H48" s="1" t="s">
        <v>9</v>
      </c>
    </row>
    <row r="49" spans="1:8" x14ac:dyDescent="0.2">
      <c r="A49" s="3">
        <v>89900400</v>
      </c>
      <c r="B49" s="6" t="s">
        <v>51</v>
      </c>
      <c r="C49" s="1">
        <v>75</v>
      </c>
      <c r="D49" s="7" t="s">
        <v>26</v>
      </c>
      <c r="E49" s="17"/>
      <c r="G49" s="1" t="s">
        <v>9</v>
      </c>
      <c r="H49" s="1" t="s">
        <v>9</v>
      </c>
    </row>
    <row r="50" spans="1:8" x14ac:dyDescent="0.2">
      <c r="A50" s="3">
        <v>89900400</v>
      </c>
      <c r="B50" s="6" t="s">
        <v>51</v>
      </c>
      <c r="C50" s="1">
        <v>75</v>
      </c>
      <c r="D50" s="7" t="s">
        <v>97</v>
      </c>
      <c r="E50" s="17"/>
      <c r="G50" s="1" t="s">
        <v>9</v>
      </c>
      <c r="H50" s="1" t="s">
        <v>9</v>
      </c>
    </row>
    <row r="51" spans="1:8" x14ac:dyDescent="0.2">
      <c r="A51" s="3">
        <v>93767000</v>
      </c>
      <c r="B51" s="6" t="s">
        <v>52</v>
      </c>
      <c r="C51" s="1" t="s">
        <v>14</v>
      </c>
      <c r="D51" s="7" t="s">
        <v>8</v>
      </c>
      <c r="E51" s="17"/>
      <c r="F51" s="1" t="s">
        <v>31</v>
      </c>
      <c r="G51" s="1" t="s">
        <v>9</v>
      </c>
    </row>
    <row r="52" spans="1:8" x14ac:dyDescent="0.2">
      <c r="A52" s="3">
        <v>96684580</v>
      </c>
      <c r="B52" s="6" t="s">
        <v>53</v>
      </c>
      <c r="C52" s="1">
        <v>19</v>
      </c>
      <c r="D52" s="7" t="s">
        <v>8</v>
      </c>
      <c r="E52" s="1" t="s">
        <v>54</v>
      </c>
      <c r="F52" s="1" t="s">
        <v>54</v>
      </c>
      <c r="G52" s="17"/>
      <c r="H52" s="17"/>
    </row>
    <row r="53" spans="1:8" x14ac:dyDescent="0.2">
      <c r="A53" s="3">
        <v>86963200</v>
      </c>
      <c r="B53" s="6" t="s">
        <v>310</v>
      </c>
      <c r="C53" s="1">
        <v>148</v>
      </c>
      <c r="D53" s="7" t="s">
        <v>8</v>
      </c>
      <c r="E53" s="1" t="s">
        <v>73</v>
      </c>
      <c r="G53" s="1" t="s">
        <v>73</v>
      </c>
    </row>
    <row r="54" spans="1:8" x14ac:dyDescent="0.2">
      <c r="A54" s="3">
        <v>90310000</v>
      </c>
      <c r="B54" s="6" t="s">
        <v>55</v>
      </c>
      <c r="C54" s="1">
        <v>18</v>
      </c>
      <c r="D54" s="7" t="s">
        <v>8</v>
      </c>
      <c r="E54" s="1" t="s">
        <v>73</v>
      </c>
      <c r="F54" s="1" t="s">
        <v>13</v>
      </c>
    </row>
    <row r="55" spans="1:8" x14ac:dyDescent="0.2">
      <c r="A55" s="3">
        <v>96604380</v>
      </c>
      <c r="B55" s="6" t="s">
        <v>56</v>
      </c>
      <c r="C55" s="1">
        <v>35</v>
      </c>
      <c r="D55" s="7" t="s">
        <v>8</v>
      </c>
      <c r="E55" s="1" t="s">
        <v>13</v>
      </c>
      <c r="F55" s="6"/>
      <c r="G55" s="1" t="s">
        <v>31</v>
      </c>
    </row>
    <row r="56" spans="1:8" x14ac:dyDescent="0.2">
      <c r="A56" s="3">
        <v>90269000</v>
      </c>
      <c r="B56" s="11" t="s">
        <v>57</v>
      </c>
      <c r="C56" s="25">
        <v>50</v>
      </c>
      <c r="D56" s="7" t="s">
        <v>8</v>
      </c>
      <c r="E56" s="1" t="s">
        <v>9</v>
      </c>
      <c r="G56" s="1" t="s">
        <v>9</v>
      </c>
    </row>
    <row r="57" spans="1:8" x14ac:dyDescent="0.2">
      <c r="A57" s="3">
        <v>91656000</v>
      </c>
      <c r="B57" s="6" t="s">
        <v>58</v>
      </c>
      <c r="C57" s="1">
        <v>2</v>
      </c>
      <c r="D57" s="7" t="s">
        <v>8</v>
      </c>
      <c r="E57" s="1" t="s">
        <v>73</v>
      </c>
      <c r="G57" s="1" t="s">
        <v>73</v>
      </c>
    </row>
    <row r="58" spans="1:8" x14ac:dyDescent="0.2">
      <c r="A58" s="3">
        <v>77274820</v>
      </c>
      <c r="B58" s="4" t="s">
        <v>267</v>
      </c>
      <c r="C58" s="25">
        <v>85</v>
      </c>
      <c r="D58" s="7" t="s">
        <v>8</v>
      </c>
      <c r="E58" s="1" t="s">
        <v>31</v>
      </c>
      <c r="F58" s="17"/>
      <c r="G58" s="1" t="s">
        <v>31</v>
      </c>
    </row>
    <row r="59" spans="1:8" x14ac:dyDescent="0.2">
      <c r="A59" s="3">
        <v>96528740</v>
      </c>
      <c r="B59" s="4" t="s">
        <v>319</v>
      </c>
      <c r="C59" s="25">
        <v>102</v>
      </c>
      <c r="D59" s="7" t="s">
        <v>8</v>
      </c>
      <c r="E59" s="1" t="s">
        <v>54</v>
      </c>
      <c r="G59" s="1" t="s">
        <v>321</v>
      </c>
    </row>
    <row r="60" spans="1:8" x14ac:dyDescent="0.2">
      <c r="A60" s="3">
        <v>79797990</v>
      </c>
      <c r="B60" s="6" t="s">
        <v>252</v>
      </c>
      <c r="C60" s="1">
        <v>102</v>
      </c>
      <c r="D60" s="7" t="s">
        <v>8</v>
      </c>
      <c r="E60" s="17"/>
      <c r="F60" s="1" t="s">
        <v>538</v>
      </c>
      <c r="G60" s="1" t="s">
        <v>404</v>
      </c>
    </row>
    <row r="61" spans="1:8" x14ac:dyDescent="0.2">
      <c r="A61" s="3">
        <v>92448000</v>
      </c>
      <c r="B61" s="6" t="s">
        <v>59</v>
      </c>
      <c r="C61" s="1" t="s">
        <v>14</v>
      </c>
      <c r="D61" s="7" t="s">
        <v>8</v>
      </c>
      <c r="E61" s="1" t="s">
        <v>73</v>
      </c>
      <c r="G61" s="1" t="s">
        <v>73</v>
      </c>
    </row>
    <row r="62" spans="1:8" x14ac:dyDescent="0.2">
      <c r="A62" s="3">
        <v>89862200</v>
      </c>
      <c r="B62" s="6" t="s">
        <v>272</v>
      </c>
      <c r="C62" s="1">
        <v>89</v>
      </c>
      <c r="D62" s="7" t="s">
        <v>8</v>
      </c>
      <c r="E62" s="25" t="s">
        <v>12</v>
      </c>
      <c r="F62" s="1" t="s">
        <v>17</v>
      </c>
      <c r="G62" s="1" t="s">
        <v>31</v>
      </c>
    </row>
    <row r="63" spans="1:8" x14ac:dyDescent="0.25">
      <c r="A63" s="28">
        <v>96542000</v>
      </c>
      <c r="B63" s="11" t="s">
        <v>60</v>
      </c>
      <c r="C63" s="1" t="s">
        <v>14</v>
      </c>
      <c r="D63" s="7" t="s">
        <v>8</v>
      </c>
      <c r="F63" s="1" t="s">
        <v>9</v>
      </c>
    </row>
    <row r="64" spans="1:8" x14ac:dyDescent="0.2">
      <c r="A64" s="3">
        <v>91021000</v>
      </c>
      <c r="B64" s="11" t="s">
        <v>61</v>
      </c>
      <c r="C64" s="25">
        <v>3</v>
      </c>
      <c r="D64" s="7" t="s">
        <v>8</v>
      </c>
      <c r="E64" s="1" t="s">
        <v>31</v>
      </c>
      <c r="F64" s="17"/>
      <c r="G64" s="1" t="s">
        <v>73</v>
      </c>
    </row>
    <row r="65" spans="1:8" x14ac:dyDescent="0.2">
      <c r="A65" s="3">
        <v>96802690</v>
      </c>
      <c r="B65" s="4" t="s">
        <v>244</v>
      </c>
      <c r="C65" s="1" t="s">
        <v>14</v>
      </c>
      <c r="D65" s="7" t="s">
        <v>8</v>
      </c>
      <c r="E65" s="1" t="s">
        <v>12</v>
      </c>
      <c r="G65" s="1" t="s">
        <v>13</v>
      </c>
    </row>
    <row r="66" spans="1:8" x14ac:dyDescent="0.2">
      <c r="A66" s="3">
        <v>93628000</v>
      </c>
      <c r="B66" s="4" t="s">
        <v>424</v>
      </c>
      <c r="C66" s="1" t="s">
        <v>14</v>
      </c>
      <c r="D66" s="7" t="s">
        <v>8</v>
      </c>
      <c r="E66" s="1" t="s">
        <v>54</v>
      </c>
      <c r="G66" s="1" t="s">
        <v>54</v>
      </c>
    </row>
    <row r="67" spans="1:8" x14ac:dyDescent="0.2">
      <c r="A67" s="3">
        <v>76672100</v>
      </c>
      <c r="B67" s="4" t="s">
        <v>324</v>
      </c>
      <c r="C67" s="1" t="s">
        <v>14</v>
      </c>
      <c r="D67" s="7" t="s">
        <v>8</v>
      </c>
      <c r="E67" s="1" t="s">
        <v>404</v>
      </c>
      <c r="G67" s="1" t="s">
        <v>404</v>
      </c>
    </row>
    <row r="68" spans="1:8" x14ac:dyDescent="0.2">
      <c r="A68" s="3">
        <v>94627000</v>
      </c>
      <c r="B68" s="6" t="s">
        <v>62</v>
      </c>
      <c r="C68" s="1" t="s">
        <v>14</v>
      </c>
      <c r="D68" s="7" t="s">
        <v>8</v>
      </c>
      <c r="E68" s="1" t="s">
        <v>12</v>
      </c>
      <c r="G68" s="1" t="s">
        <v>13</v>
      </c>
    </row>
    <row r="69" spans="1:8" x14ac:dyDescent="0.2">
      <c r="A69" s="3">
        <v>76488180</v>
      </c>
      <c r="B69" s="6" t="s">
        <v>288</v>
      </c>
      <c r="C69" s="1">
        <v>143</v>
      </c>
      <c r="D69" s="7" t="s">
        <v>8</v>
      </c>
      <c r="E69" s="1" t="s">
        <v>54</v>
      </c>
      <c r="G69" s="1" t="s">
        <v>54</v>
      </c>
    </row>
    <row r="70" spans="1:8" x14ac:dyDescent="0.2">
      <c r="A70" s="3">
        <v>96602640</v>
      </c>
      <c r="B70" s="6" t="s">
        <v>63</v>
      </c>
      <c r="C70" s="1">
        <v>19</v>
      </c>
      <c r="D70" s="7" t="s">
        <v>8</v>
      </c>
      <c r="E70" s="1" t="s">
        <v>13</v>
      </c>
      <c r="G70" s="1" t="s">
        <v>13</v>
      </c>
    </row>
    <row r="71" spans="1:8" x14ac:dyDescent="0.2">
      <c r="A71" s="3">
        <v>91705000</v>
      </c>
      <c r="B71" s="11" t="s">
        <v>64</v>
      </c>
      <c r="C71" s="25">
        <v>3</v>
      </c>
      <c r="D71" s="7" t="s">
        <v>8</v>
      </c>
      <c r="E71" s="1" t="s">
        <v>31</v>
      </c>
      <c r="G71" s="1" t="s">
        <v>12</v>
      </c>
    </row>
    <row r="72" spans="1:8" x14ac:dyDescent="0.2">
      <c r="A72" s="3">
        <v>99579730</v>
      </c>
      <c r="B72" s="4" t="s">
        <v>239</v>
      </c>
      <c r="C72" s="25">
        <v>33</v>
      </c>
      <c r="D72" s="7" t="s">
        <v>8</v>
      </c>
      <c r="F72" s="1" t="s">
        <v>71</v>
      </c>
      <c r="G72" s="1" t="s">
        <v>31</v>
      </c>
    </row>
    <row r="73" spans="1:8" x14ac:dyDescent="0.2">
      <c r="A73" s="3">
        <v>90749000</v>
      </c>
      <c r="B73" s="6" t="s">
        <v>65</v>
      </c>
      <c r="C73" s="1">
        <v>73</v>
      </c>
      <c r="D73" s="7" t="s">
        <v>8</v>
      </c>
      <c r="E73" s="1" t="s">
        <v>12</v>
      </c>
      <c r="G73" s="1" t="s">
        <v>12</v>
      </c>
    </row>
    <row r="74" spans="1:8" x14ac:dyDescent="0.2">
      <c r="A74" s="3">
        <v>86547900</v>
      </c>
      <c r="B74" s="11" t="s">
        <v>66</v>
      </c>
      <c r="C74" s="25">
        <v>6</v>
      </c>
      <c r="D74" s="7" t="s">
        <v>8</v>
      </c>
      <c r="E74" s="1" t="s">
        <v>13</v>
      </c>
      <c r="F74" s="1" t="s">
        <v>13</v>
      </c>
    </row>
    <row r="75" spans="1:8" x14ac:dyDescent="0.2">
      <c r="A75" s="3">
        <v>96885880</v>
      </c>
      <c r="B75" s="4" t="s">
        <v>307</v>
      </c>
      <c r="C75" s="1" t="s">
        <v>14</v>
      </c>
      <c r="D75" s="7" t="s">
        <v>8</v>
      </c>
      <c r="E75" s="1" t="s">
        <v>46</v>
      </c>
      <c r="G75" s="1" t="s">
        <v>73</v>
      </c>
      <c r="H75" s="1" t="s">
        <v>73</v>
      </c>
    </row>
    <row r="76" spans="1:8" x14ac:dyDescent="0.2">
      <c r="A76" s="3">
        <v>99598300</v>
      </c>
      <c r="B76" s="4" t="s">
        <v>254</v>
      </c>
      <c r="C76" s="1">
        <v>19</v>
      </c>
      <c r="D76" s="7" t="s">
        <v>8</v>
      </c>
      <c r="E76" s="1" t="s">
        <v>31</v>
      </c>
      <c r="G76" s="1" t="s">
        <v>12</v>
      </c>
    </row>
    <row r="77" spans="1:8" x14ac:dyDescent="0.2">
      <c r="A77" s="3">
        <v>96516150</v>
      </c>
      <c r="B77" s="11" t="s">
        <v>67</v>
      </c>
      <c r="C77" s="1" t="s">
        <v>14</v>
      </c>
      <c r="D77" s="7" t="s">
        <v>8</v>
      </c>
      <c r="E77" s="1" t="s">
        <v>9</v>
      </c>
      <c r="F77" s="17"/>
      <c r="H77" s="1" t="s">
        <v>73</v>
      </c>
    </row>
    <row r="78" spans="1:8" x14ac:dyDescent="0.2">
      <c r="A78" s="3">
        <v>96538080</v>
      </c>
      <c r="B78" s="4" t="s">
        <v>353</v>
      </c>
      <c r="C78" s="25">
        <v>31</v>
      </c>
      <c r="D78" s="7" t="s">
        <v>8</v>
      </c>
      <c r="E78" s="37"/>
      <c r="G78" s="1" t="s">
        <v>404</v>
      </c>
      <c r="H78" s="17"/>
    </row>
    <row r="79" spans="1:8" x14ac:dyDescent="0.2">
      <c r="A79" s="3">
        <v>96511530</v>
      </c>
      <c r="B79" s="11" t="s">
        <v>68</v>
      </c>
      <c r="C79" s="25">
        <v>24</v>
      </c>
      <c r="D79" s="7" t="s">
        <v>25</v>
      </c>
      <c r="E79" s="1" t="s">
        <v>13</v>
      </c>
      <c r="G79" s="1" t="s">
        <v>73</v>
      </c>
    </row>
    <row r="80" spans="1:8" x14ac:dyDescent="0.2">
      <c r="A80" s="3">
        <v>96511530</v>
      </c>
      <c r="B80" s="11" t="s">
        <v>68</v>
      </c>
      <c r="C80" s="25">
        <v>24</v>
      </c>
      <c r="D80" s="7" t="s">
        <v>26</v>
      </c>
      <c r="E80" s="1" t="s">
        <v>9</v>
      </c>
      <c r="G80" s="1" t="s">
        <v>9</v>
      </c>
    </row>
    <row r="81" spans="1:9" x14ac:dyDescent="0.2">
      <c r="A81" s="3">
        <v>93007000</v>
      </c>
      <c r="B81" s="6" t="s">
        <v>69</v>
      </c>
      <c r="C81" s="1">
        <v>24</v>
      </c>
      <c r="D81" s="7" t="s">
        <v>11</v>
      </c>
      <c r="E81" s="1" t="s">
        <v>12</v>
      </c>
      <c r="G81" s="1" t="s">
        <v>12</v>
      </c>
    </row>
    <row r="82" spans="1:9" x14ac:dyDescent="0.2">
      <c r="A82" s="3">
        <v>94840000</v>
      </c>
      <c r="B82" s="6" t="s">
        <v>331</v>
      </c>
      <c r="C82" s="1" t="s">
        <v>14</v>
      </c>
      <c r="D82" s="7" t="s">
        <v>8</v>
      </c>
      <c r="E82" s="17"/>
      <c r="G82" s="1" t="s">
        <v>9</v>
      </c>
      <c r="H82" s="1" t="s">
        <v>54</v>
      </c>
    </row>
    <row r="83" spans="1:9" x14ac:dyDescent="0.2">
      <c r="A83" s="3">
        <v>83628100</v>
      </c>
      <c r="B83" s="4" t="s">
        <v>296</v>
      </c>
      <c r="C83" s="1">
        <v>138</v>
      </c>
      <c r="D83" s="7" t="s">
        <v>8</v>
      </c>
      <c r="E83" s="1" t="s">
        <v>12</v>
      </c>
      <c r="G83" s="1" t="s">
        <v>12</v>
      </c>
      <c r="H83" s="1" t="s">
        <v>73</v>
      </c>
    </row>
    <row r="84" spans="1:9" x14ac:dyDescent="0.2">
      <c r="A84" s="3">
        <v>90635000</v>
      </c>
      <c r="B84" s="6" t="s">
        <v>532</v>
      </c>
      <c r="C84" s="1">
        <v>43</v>
      </c>
      <c r="D84" s="7" t="s">
        <v>25</v>
      </c>
      <c r="E84" s="1" t="s">
        <v>54</v>
      </c>
      <c r="H84" s="1" t="s">
        <v>13</v>
      </c>
    </row>
    <row r="85" spans="1:9" x14ac:dyDescent="0.2">
      <c r="A85" s="3">
        <v>90635000</v>
      </c>
      <c r="B85" s="6" t="s">
        <v>532</v>
      </c>
      <c r="C85" s="1">
        <v>43</v>
      </c>
      <c r="D85" s="7" t="s">
        <v>26</v>
      </c>
      <c r="E85" s="1" t="s">
        <v>54</v>
      </c>
      <c r="H85" s="1" t="s">
        <v>13</v>
      </c>
    </row>
    <row r="86" spans="1:9" x14ac:dyDescent="0.2">
      <c r="A86" s="3">
        <v>78318330</v>
      </c>
      <c r="B86" s="4" t="s">
        <v>320</v>
      </c>
      <c r="C86" s="25">
        <v>54</v>
      </c>
      <c r="D86" s="7" t="s">
        <v>8</v>
      </c>
      <c r="E86" s="1" t="s">
        <v>54</v>
      </c>
      <c r="F86" s="1" t="s">
        <v>9</v>
      </c>
      <c r="G86" s="17"/>
    </row>
    <row r="87" spans="1:9" x14ac:dyDescent="0.2">
      <c r="A87" s="3">
        <v>90227000</v>
      </c>
      <c r="B87" s="6" t="s">
        <v>70</v>
      </c>
      <c r="C87" s="1">
        <v>7</v>
      </c>
      <c r="D87" s="7" t="s">
        <v>8</v>
      </c>
      <c r="E87" s="17"/>
      <c r="F87" s="1" t="s">
        <v>71</v>
      </c>
      <c r="G87" s="1" t="s">
        <v>12</v>
      </c>
    </row>
    <row r="88" spans="1:9" x14ac:dyDescent="0.2">
      <c r="A88" s="3">
        <v>91041000</v>
      </c>
      <c r="B88" s="6" t="s">
        <v>481</v>
      </c>
      <c r="C88" s="1">
        <v>3</v>
      </c>
      <c r="D88" s="7" t="s">
        <v>8</v>
      </c>
      <c r="E88" s="1" t="s">
        <v>13</v>
      </c>
      <c r="G88" s="17"/>
      <c r="H88" s="1" t="s">
        <v>12</v>
      </c>
    </row>
    <row r="89" spans="1:9" x14ac:dyDescent="0.2">
      <c r="A89" s="3">
        <v>96439000</v>
      </c>
      <c r="B89" s="6" t="s">
        <v>648</v>
      </c>
      <c r="C89" s="1">
        <v>52</v>
      </c>
      <c r="D89" s="7" t="s">
        <v>8</v>
      </c>
      <c r="E89" s="1" t="s">
        <v>54</v>
      </c>
      <c r="G89" s="1" t="s">
        <v>9</v>
      </c>
    </row>
    <row r="90" spans="1:9" x14ac:dyDescent="0.2">
      <c r="A90" s="3">
        <v>92236000</v>
      </c>
      <c r="B90" s="6" t="s">
        <v>232</v>
      </c>
      <c r="C90" s="1">
        <v>54</v>
      </c>
      <c r="D90" s="7" t="s">
        <v>72</v>
      </c>
      <c r="E90" s="1" t="s">
        <v>73</v>
      </c>
      <c r="F90" s="17"/>
      <c r="G90" s="1" t="s">
        <v>73</v>
      </c>
    </row>
    <row r="91" spans="1:9" x14ac:dyDescent="0.2">
      <c r="A91" s="3">
        <v>70285500</v>
      </c>
      <c r="B91" s="6" t="s">
        <v>74</v>
      </c>
      <c r="C91" s="1">
        <v>21</v>
      </c>
      <c r="D91" s="7" t="s">
        <v>8</v>
      </c>
      <c r="F91" s="17"/>
      <c r="G91" s="1" t="s">
        <v>31</v>
      </c>
      <c r="H91" s="1" t="s">
        <v>12</v>
      </c>
    </row>
    <row r="93" spans="1:9" x14ac:dyDescent="0.2">
      <c r="A93" s="13" t="s">
        <v>75</v>
      </c>
      <c r="B93" s="1"/>
      <c r="C93" s="7"/>
      <c r="D93" s="1"/>
      <c r="H93" s="27"/>
      <c r="I93" s="6"/>
    </row>
    <row r="94" spans="1:9" x14ac:dyDescent="0.2">
      <c r="A94" s="6"/>
      <c r="B94" s="1"/>
      <c r="C94" s="7"/>
      <c r="D94" s="1"/>
      <c r="H94" s="27"/>
      <c r="I94" s="6"/>
    </row>
    <row r="95" spans="1:9" x14ac:dyDescent="0.2">
      <c r="A95" s="160" t="s">
        <v>76</v>
      </c>
      <c r="B95" s="160"/>
      <c r="C95" s="7"/>
      <c r="D95" s="1"/>
      <c r="H95" s="27"/>
      <c r="I95" s="6"/>
    </row>
    <row r="96" spans="1:9" x14ac:dyDescent="0.2">
      <c r="A96" s="161" t="s">
        <v>238</v>
      </c>
      <c r="B96" s="161"/>
      <c r="C96" s="7"/>
      <c r="D96" s="1"/>
      <c r="H96" s="27"/>
      <c r="I96" s="6"/>
    </row>
    <row r="97" spans="1:9" x14ac:dyDescent="0.2">
      <c r="A97" s="161" t="s">
        <v>77</v>
      </c>
      <c r="B97" s="161"/>
      <c r="C97" s="7"/>
      <c r="D97" s="1"/>
      <c r="H97" s="27"/>
      <c r="I97" s="6"/>
    </row>
    <row r="98" spans="1:9" x14ac:dyDescent="0.2">
      <c r="A98" s="38"/>
      <c r="B98" s="38"/>
      <c r="C98" s="38"/>
      <c r="D98" s="38"/>
      <c r="E98" s="38"/>
      <c r="F98" s="38"/>
      <c r="G98" s="38"/>
      <c r="H98" s="27"/>
      <c r="I98" s="6"/>
    </row>
  </sheetData>
  <mergeCells count="3">
    <mergeCell ref="A95:B95"/>
    <mergeCell ref="A96:B96"/>
    <mergeCell ref="A97:B97"/>
  </mergeCells>
  <phoneticPr fontId="4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indexed="9"/>
  </sheetPr>
  <dimension ref="A1:N970"/>
  <sheetViews>
    <sheetView topLeftCell="A448" zoomScale="80" workbookViewId="0">
      <selection activeCell="B480" sqref="B480"/>
    </sheetView>
  </sheetViews>
  <sheetFormatPr baseColWidth="10" defaultColWidth="10.5703125" defaultRowHeight="15" x14ac:dyDescent="0.2"/>
  <cols>
    <col min="1" max="1" width="13.7109375" style="3" customWidth="1"/>
    <col min="2" max="2" width="65.140625" style="6" customWidth="1"/>
    <col min="3" max="4" width="12.7109375" style="1" customWidth="1"/>
    <col min="5" max="5" width="12.7109375" style="5" customWidth="1"/>
    <col min="6" max="6" width="12.7109375" style="1" customWidth="1"/>
    <col min="7" max="7" width="21.7109375" style="1" customWidth="1"/>
    <col min="8" max="8" width="23.28515625" style="1" customWidth="1"/>
    <col min="9" max="10" width="20.7109375" style="1" customWidth="1"/>
    <col min="11" max="11" width="31.85546875" style="6" customWidth="1"/>
    <col min="12" max="16384" width="10.5703125" style="6"/>
  </cols>
  <sheetData>
    <row r="1" spans="1:10" s="13" customFormat="1" ht="14.25" x14ac:dyDescent="0.2">
      <c r="A1" s="40"/>
      <c r="B1" s="41" t="s">
        <v>78</v>
      </c>
      <c r="C1" s="17"/>
      <c r="D1" s="17"/>
      <c r="E1" s="42"/>
      <c r="F1" s="17"/>
      <c r="G1" s="17"/>
      <c r="H1" s="17"/>
      <c r="I1" s="17"/>
      <c r="J1" s="17"/>
    </row>
    <row r="2" spans="1:10" s="13" customFormat="1" ht="14.25" x14ac:dyDescent="0.2">
      <c r="A2" s="40"/>
      <c r="C2" s="17"/>
      <c r="D2" s="17"/>
      <c r="E2" s="42"/>
      <c r="F2" s="17"/>
      <c r="G2" s="17"/>
      <c r="H2" s="17"/>
      <c r="I2" s="17"/>
      <c r="J2" s="17"/>
    </row>
    <row r="3" spans="1:10" s="13" customFormat="1" ht="14.25" x14ac:dyDescent="0.2">
      <c r="A3" s="40"/>
      <c r="B3" s="13" t="str">
        <f>ACCIONES!B3</f>
        <v>31 DE ENERO DE 2011</v>
      </c>
      <c r="C3" s="17"/>
      <c r="D3" s="17"/>
      <c r="E3" s="42"/>
      <c r="F3" s="17"/>
      <c r="G3" s="21"/>
      <c r="H3" s="17"/>
      <c r="I3" s="17"/>
      <c r="J3" s="17"/>
    </row>
    <row r="4" spans="1:10" s="17" customFormat="1" ht="42.75" x14ac:dyDescent="0.2">
      <c r="A4" s="43" t="s">
        <v>465</v>
      </c>
      <c r="B4" s="17" t="s">
        <v>2</v>
      </c>
      <c r="C4" s="17" t="s">
        <v>3</v>
      </c>
      <c r="D4" s="17" t="s">
        <v>79</v>
      </c>
      <c r="E4" s="42" t="s">
        <v>80</v>
      </c>
      <c r="F4" s="22" t="s">
        <v>81</v>
      </c>
      <c r="G4" s="17" t="s">
        <v>5</v>
      </c>
      <c r="H4" s="17" t="s">
        <v>6</v>
      </c>
      <c r="I4" s="23" t="s">
        <v>7</v>
      </c>
      <c r="J4" s="17" t="s">
        <v>233</v>
      </c>
    </row>
    <row r="5" spans="1:10" s="17" customFormat="1" ht="14.25" x14ac:dyDescent="0.2">
      <c r="A5" s="43"/>
      <c r="E5" s="42"/>
      <c r="F5" s="22"/>
      <c r="I5" s="23"/>
    </row>
    <row r="6" spans="1:10" s="4" customFormat="1" x14ac:dyDescent="0.2">
      <c r="A6" s="3">
        <v>94272000</v>
      </c>
      <c r="B6" s="4" t="s">
        <v>354</v>
      </c>
      <c r="C6" s="1">
        <v>30</v>
      </c>
      <c r="D6" s="1">
        <v>516</v>
      </c>
      <c r="E6" s="5">
        <v>39395</v>
      </c>
      <c r="F6" s="2" t="s">
        <v>355</v>
      </c>
      <c r="G6" s="1" t="s">
        <v>25</v>
      </c>
      <c r="H6" s="1"/>
      <c r="I6" s="1" t="s">
        <v>90</v>
      </c>
      <c r="J6" s="1"/>
    </row>
    <row r="7" spans="1:10" s="1" customFormat="1" x14ac:dyDescent="0.2">
      <c r="A7" s="3">
        <v>94272000</v>
      </c>
      <c r="B7" s="4" t="s">
        <v>354</v>
      </c>
      <c r="C7" s="1">
        <v>30</v>
      </c>
      <c r="D7" s="1">
        <v>517</v>
      </c>
      <c r="E7" s="5">
        <v>39395</v>
      </c>
      <c r="F7" s="2" t="s">
        <v>356</v>
      </c>
      <c r="G7" s="1" t="s">
        <v>90</v>
      </c>
      <c r="I7" s="1" t="s">
        <v>90</v>
      </c>
    </row>
    <row r="8" spans="1:10" s="1" customFormat="1" x14ac:dyDescent="0.2">
      <c r="A8" s="3">
        <v>94272000</v>
      </c>
      <c r="B8" s="4" t="s">
        <v>354</v>
      </c>
      <c r="C8" s="1">
        <v>30</v>
      </c>
      <c r="D8" s="1">
        <v>517</v>
      </c>
      <c r="E8" s="5">
        <v>39395</v>
      </c>
      <c r="F8" s="2" t="s">
        <v>392</v>
      </c>
      <c r="G8" s="1" t="s">
        <v>90</v>
      </c>
      <c r="I8" s="1" t="s">
        <v>90</v>
      </c>
    </row>
    <row r="9" spans="1:10" x14ac:dyDescent="0.2">
      <c r="A9" s="3">
        <v>61808000</v>
      </c>
      <c r="B9" s="4" t="s">
        <v>10</v>
      </c>
      <c r="C9" s="1">
        <v>85</v>
      </c>
      <c r="D9" s="1">
        <v>266</v>
      </c>
      <c r="E9" s="5">
        <v>37116</v>
      </c>
      <c r="F9" s="2" t="s">
        <v>166</v>
      </c>
      <c r="H9" s="17"/>
      <c r="I9" s="1" t="s">
        <v>82</v>
      </c>
      <c r="J9" s="1" t="s">
        <v>93</v>
      </c>
    </row>
    <row r="10" spans="1:10" x14ac:dyDescent="0.2">
      <c r="A10" s="3">
        <v>61808000</v>
      </c>
      <c r="B10" s="4" t="s">
        <v>10</v>
      </c>
      <c r="C10" s="1">
        <v>85</v>
      </c>
      <c r="D10" s="1">
        <v>266</v>
      </c>
      <c r="E10" s="5">
        <v>37116</v>
      </c>
      <c r="F10" s="2" t="s">
        <v>330</v>
      </c>
      <c r="H10" s="17"/>
      <c r="I10" s="1" t="s">
        <v>82</v>
      </c>
      <c r="J10" s="1" t="s">
        <v>93</v>
      </c>
    </row>
    <row r="11" spans="1:10" x14ac:dyDescent="0.2">
      <c r="A11" s="3">
        <v>61808000</v>
      </c>
      <c r="B11" s="4" t="s">
        <v>83</v>
      </c>
      <c r="C11" s="1">
        <v>85</v>
      </c>
      <c r="D11" s="1">
        <v>305</v>
      </c>
      <c r="E11" s="5">
        <v>37539</v>
      </c>
      <c r="F11" s="2" t="s">
        <v>167</v>
      </c>
      <c r="G11" s="2"/>
      <c r="H11" s="17"/>
      <c r="I11" s="2" t="s">
        <v>82</v>
      </c>
      <c r="J11" s="1" t="s">
        <v>93</v>
      </c>
    </row>
    <row r="12" spans="1:10" x14ac:dyDescent="0.2">
      <c r="A12" s="3">
        <v>61808000</v>
      </c>
      <c r="B12" s="4" t="s">
        <v>83</v>
      </c>
      <c r="C12" s="1">
        <v>85</v>
      </c>
      <c r="D12" s="1">
        <v>305</v>
      </c>
      <c r="E12" s="5">
        <v>37539</v>
      </c>
      <c r="F12" s="2" t="s">
        <v>359</v>
      </c>
      <c r="G12" s="2"/>
      <c r="H12" s="17"/>
      <c r="I12" s="2" t="s">
        <v>82</v>
      </c>
      <c r="J12" s="1" t="s">
        <v>93</v>
      </c>
    </row>
    <row r="13" spans="1:10" x14ac:dyDescent="0.2">
      <c r="A13" s="3">
        <v>61808000</v>
      </c>
      <c r="B13" s="4" t="s">
        <v>83</v>
      </c>
      <c r="C13" s="1">
        <v>85</v>
      </c>
      <c r="D13" s="1">
        <v>305</v>
      </c>
      <c r="E13" s="5">
        <v>37539</v>
      </c>
      <c r="F13" s="2" t="s">
        <v>94</v>
      </c>
      <c r="G13" s="2"/>
      <c r="H13" s="17"/>
      <c r="I13" s="2" t="s">
        <v>82</v>
      </c>
      <c r="J13" s="1" t="s">
        <v>93</v>
      </c>
    </row>
    <row r="14" spans="1:10" x14ac:dyDescent="0.2">
      <c r="A14" s="3">
        <v>61808000</v>
      </c>
      <c r="B14" s="4" t="s">
        <v>83</v>
      </c>
      <c r="C14" s="1">
        <v>85</v>
      </c>
      <c r="D14" s="1">
        <v>305</v>
      </c>
      <c r="E14" s="5">
        <v>37539</v>
      </c>
      <c r="F14" s="2" t="s">
        <v>104</v>
      </c>
      <c r="G14" s="2"/>
      <c r="H14" s="17"/>
      <c r="I14" s="2" t="s">
        <v>82</v>
      </c>
      <c r="J14" s="1" t="s">
        <v>93</v>
      </c>
    </row>
    <row r="15" spans="1:10" x14ac:dyDescent="0.2">
      <c r="A15" s="3">
        <v>61808000</v>
      </c>
      <c r="B15" s="4" t="s">
        <v>83</v>
      </c>
      <c r="C15" s="1">
        <v>85</v>
      </c>
      <c r="D15" s="1">
        <v>526</v>
      </c>
      <c r="E15" s="5">
        <v>39531</v>
      </c>
      <c r="F15" s="2"/>
      <c r="G15" s="2"/>
      <c r="H15" s="17"/>
      <c r="I15" s="2" t="s">
        <v>93</v>
      </c>
      <c r="J15" s="2" t="s">
        <v>82</v>
      </c>
    </row>
    <row r="16" spans="1:10" x14ac:dyDescent="0.2">
      <c r="A16" s="3">
        <v>61808000</v>
      </c>
      <c r="B16" s="4" t="s">
        <v>83</v>
      </c>
      <c r="C16" s="1">
        <v>85</v>
      </c>
      <c r="D16" s="1">
        <v>527</v>
      </c>
      <c r="E16" s="5">
        <v>39531</v>
      </c>
      <c r="F16" s="2" t="s">
        <v>105</v>
      </c>
      <c r="G16" s="2"/>
      <c r="H16" s="17"/>
      <c r="I16" s="2" t="s">
        <v>93</v>
      </c>
      <c r="J16" s="2" t="s">
        <v>82</v>
      </c>
    </row>
    <row r="17" spans="1:10" x14ac:dyDescent="0.2">
      <c r="A17" s="3">
        <v>61808000</v>
      </c>
      <c r="B17" s="4" t="s">
        <v>83</v>
      </c>
      <c r="C17" s="1">
        <v>85</v>
      </c>
      <c r="D17" s="1">
        <v>580</v>
      </c>
      <c r="E17" s="5">
        <v>39924</v>
      </c>
      <c r="F17" s="2" t="s">
        <v>107</v>
      </c>
      <c r="G17" s="2"/>
      <c r="H17" s="17"/>
      <c r="I17" s="2" t="s">
        <v>93</v>
      </c>
      <c r="J17" s="2" t="s">
        <v>82</v>
      </c>
    </row>
    <row r="18" spans="1:10" x14ac:dyDescent="0.2">
      <c r="A18" s="3">
        <v>61808000</v>
      </c>
      <c r="B18" s="4" t="s">
        <v>83</v>
      </c>
      <c r="C18" s="1">
        <v>85</v>
      </c>
      <c r="D18" s="1">
        <v>580</v>
      </c>
      <c r="E18" s="5">
        <v>39924</v>
      </c>
      <c r="F18" s="2" t="s">
        <v>108</v>
      </c>
      <c r="G18" s="2"/>
      <c r="H18" s="17"/>
      <c r="I18" s="2" t="s">
        <v>93</v>
      </c>
      <c r="J18" s="2" t="s">
        <v>82</v>
      </c>
    </row>
    <row r="19" spans="1:10" x14ac:dyDescent="0.2">
      <c r="A19" s="3">
        <v>61808000</v>
      </c>
      <c r="B19" s="4" t="s">
        <v>83</v>
      </c>
      <c r="C19" s="1">
        <v>85</v>
      </c>
      <c r="D19" s="1">
        <v>581</v>
      </c>
      <c r="E19" s="5">
        <v>39924</v>
      </c>
      <c r="F19" s="2"/>
      <c r="G19" s="2"/>
      <c r="H19" s="17"/>
      <c r="I19" s="2" t="s">
        <v>93</v>
      </c>
      <c r="J19" s="2" t="s">
        <v>82</v>
      </c>
    </row>
    <row r="20" spans="1:10" x14ac:dyDescent="0.2">
      <c r="A20" s="3">
        <v>61808000</v>
      </c>
      <c r="B20" s="4" t="s">
        <v>83</v>
      </c>
      <c r="C20" s="1">
        <v>85</v>
      </c>
      <c r="D20" s="1">
        <v>629</v>
      </c>
      <c r="E20" s="5">
        <v>40252</v>
      </c>
      <c r="F20" s="2" t="s">
        <v>109</v>
      </c>
      <c r="G20" s="2"/>
      <c r="H20" s="17"/>
      <c r="I20" s="1" t="s">
        <v>82</v>
      </c>
      <c r="J20" s="1" t="s">
        <v>93</v>
      </c>
    </row>
    <row r="21" spans="1:10" x14ac:dyDescent="0.2">
      <c r="A21" s="3">
        <v>61808000</v>
      </c>
      <c r="B21" s="4" t="s">
        <v>83</v>
      </c>
      <c r="C21" s="1">
        <v>85</v>
      </c>
      <c r="D21" s="1">
        <v>629</v>
      </c>
      <c r="E21" s="5">
        <v>40252</v>
      </c>
      <c r="F21" s="2" t="s">
        <v>110</v>
      </c>
      <c r="G21" s="2"/>
      <c r="H21" s="17"/>
      <c r="I21" s="1" t="s">
        <v>82</v>
      </c>
      <c r="J21" s="1" t="s">
        <v>93</v>
      </c>
    </row>
    <row r="22" spans="1:10" x14ac:dyDescent="0.2">
      <c r="A22" s="3">
        <v>61808000</v>
      </c>
      <c r="B22" s="4" t="s">
        <v>83</v>
      </c>
      <c r="C22" s="1">
        <v>85</v>
      </c>
      <c r="D22" s="1">
        <v>630</v>
      </c>
      <c r="E22" s="5">
        <v>40252</v>
      </c>
      <c r="F22" s="2" t="s">
        <v>111</v>
      </c>
      <c r="G22" s="2"/>
      <c r="H22" s="17"/>
      <c r="I22" s="2" t="s">
        <v>82</v>
      </c>
      <c r="J22" s="1" t="s">
        <v>93</v>
      </c>
    </row>
    <row r="23" spans="1:10" x14ac:dyDescent="0.2">
      <c r="A23" s="3">
        <v>76030156</v>
      </c>
      <c r="B23" s="4" t="s">
        <v>408</v>
      </c>
      <c r="C23" s="1">
        <v>153</v>
      </c>
      <c r="D23" s="1">
        <v>502</v>
      </c>
      <c r="E23" s="5">
        <v>39259</v>
      </c>
      <c r="F23" s="2" t="s">
        <v>25</v>
      </c>
      <c r="G23" s="2"/>
      <c r="H23" s="2" t="s">
        <v>85</v>
      </c>
      <c r="I23" s="2" t="s">
        <v>85</v>
      </c>
      <c r="J23" s="17"/>
    </row>
    <row r="24" spans="1:10" x14ac:dyDescent="0.2">
      <c r="A24" s="3">
        <v>76030156</v>
      </c>
      <c r="B24" s="4" t="s">
        <v>408</v>
      </c>
      <c r="C24" s="1">
        <v>153</v>
      </c>
      <c r="D24" s="1">
        <v>503</v>
      </c>
      <c r="E24" s="5">
        <v>39259</v>
      </c>
      <c r="F24" s="2" t="s">
        <v>26</v>
      </c>
      <c r="G24" s="2"/>
      <c r="H24" s="2" t="s">
        <v>85</v>
      </c>
      <c r="I24" s="2" t="s">
        <v>91</v>
      </c>
      <c r="J24" s="17"/>
    </row>
    <row r="25" spans="1:10" x14ac:dyDescent="0.2">
      <c r="A25" s="3">
        <v>96963440</v>
      </c>
      <c r="B25" s="4" t="s">
        <v>531</v>
      </c>
      <c r="C25" s="1" t="s">
        <v>14</v>
      </c>
      <c r="D25" s="1">
        <v>491</v>
      </c>
      <c r="E25" s="5">
        <v>39120</v>
      </c>
      <c r="F25" s="2" t="s">
        <v>25</v>
      </c>
      <c r="G25" s="44"/>
      <c r="H25" s="2"/>
      <c r="I25" s="2" t="s">
        <v>86</v>
      </c>
      <c r="J25" s="2" t="s">
        <v>88</v>
      </c>
    </row>
    <row r="26" spans="1:10" x14ac:dyDescent="0.2">
      <c r="A26" s="3">
        <v>99586130</v>
      </c>
      <c r="B26" s="4" t="s">
        <v>277</v>
      </c>
      <c r="C26" s="1">
        <v>27</v>
      </c>
      <c r="D26" s="1">
        <v>432</v>
      </c>
      <c r="E26" s="5">
        <v>38583</v>
      </c>
      <c r="F26" s="2" t="s">
        <v>25</v>
      </c>
      <c r="G26" s="1" t="s">
        <v>88</v>
      </c>
      <c r="H26" s="17"/>
      <c r="I26" s="1" t="s">
        <v>88</v>
      </c>
      <c r="J26" s="25"/>
    </row>
    <row r="27" spans="1:10" x14ac:dyDescent="0.2">
      <c r="A27" s="45">
        <v>59123340</v>
      </c>
      <c r="B27" s="4" t="s">
        <v>300</v>
      </c>
      <c r="C27" s="1" t="s">
        <v>14</v>
      </c>
      <c r="D27" s="1">
        <v>474</v>
      </c>
      <c r="E27" s="5">
        <v>38986</v>
      </c>
      <c r="F27" s="2" t="s">
        <v>25</v>
      </c>
      <c r="G27" s="1" t="s">
        <v>93</v>
      </c>
      <c r="H27" s="1" t="s">
        <v>93</v>
      </c>
      <c r="J27" s="25"/>
    </row>
    <row r="28" spans="1:10" x14ac:dyDescent="0.2">
      <c r="A28" s="45">
        <v>59123340</v>
      </c>
      <c r="B28" s="4" t="s">
        <v>300</v>
      </c>
      <c r="C28" s="1" t="s">
        <v>14</v>
      </c>
      <c r="D28" s="1">
        <v>474</v>
      </c>
      <c r="E28" s="5">
        <v>38986</v>
      </c>
      <c r="F28" s="2" t="s">
        <v>26</v>
      </c>
      <c r="G28" s="1" t="s">
        <v>93</v>
      </c>
      <c r="H28" s="1" t="s">
        <v>93</v>
      </c>
      <c r="J28" s="25"/>
    </row>
    <row r="29" spans="1:10" x14ac:dyDescent="0.2">
      <c r="A29" s="45">
        <v>59123340</v>
      </c>
      <c r="B29" s="36" t="s">
        <v>300</v>
      </c>
      <c r="C29" s="31" t="s">
        <v>14</v>
      </c>
      <c r="D29" s="31">
        <v>474</v>
      </c>
      <c r="E29" s="46">
        <v>38986</v>
      </c>
      <c r="F29" s="47" t="s">
        <v>97</v>
      </c>
      <c r="G29" s="1" t="s">
        <v>93</v>
      </c>
      <c r="H29" s="1" t="s">
        <v>93</v>
      </c>
      <c r="J29" s="25"/>
    </row>
    <row r="30" spans="1:10" x14ac:dyDescent="0.2">
      <c r="A30" s="45">
        <v>59123340</v>
      </c>
      <c r="B30" s="36" t="s">
        <v>300</v>
      </c>
      <c r="C30" s="31" t="s">
        <v>14</v>
      </c>
      <c r="D30" s="31">
        <v>474</v>
      </c>
      <c r="E30" s="46">
        <v>38986</v>
      </c>
      <c r="F30" s="47" t="s">
        <v>96</v>
      </c>
      <c r="G30" s="1" t="s">
        <v>93</v>
      </c>
      <c r="H30" s="1" t="s">
        <v>93</v>
      </c>
      <c r="J30" s="25"/>
    </row>
    <row r="31" spans="1:10" x14ac:dyDescent="0.2">
      <c r="A31" s="3">
        <v>96875230</v>
      </c>
      <c r="B31" s="4" t="s">
        <v>543</v>
      </c>
      <c r="C31" s="1">
        <v>66</v>
      </c>
      <c r="D31" s="1">
        <v>382</v>
      </c>
      <c r="E31" s="5">
        <v>38252</v>
      </c>
      <c r="F31" s="2" t="s">
        <v>374</v>
      </c>
      <c r="G31" s="44"/>
      <c r="H31" s="1" t="s">
        <v>90</v>
      </c>
      <c r="I31" s="1" t="s">
        <v>25</v>
      </c>
    </row>
    <row r="32" spans="1:10" x14ac:dyDescent="0.2">
      <c r="A32" s="3">
        <v>96875230</v>
      </c>
      <c r="B32" s="4" t="s">
        <v>543</v>
      </c>
      <c r="C32" s="1">
        <v>66</v>
      </c>
      <c r="D32" s="1">
        <v>382</v>
      </c>
      <c r="E32" s="5">
        <v>38252</v>
      </c>
      <c r="F32" s="2" t="s">
        <v>358</v>
      </c>
      <c r="G32" s="44"/>
      <c r="H32" s="1" t="s">
        <v>90</v>
      </c>
      <c r="I32" s="1" t="s">
        <v>25</v>
      </c>
    </row>
    <row r="33" spans="1:10" x14ac:dyDescent="0.2">
      <c r="A33" s="3">
        <v>96875230</v>
      </c>
      <c r="B33" s="4" t="s">
        <v>543</v>
      </c>
      <c r="C33" s="1">
        <v>66</v>
      </c>
      <c r="D33" s="1">
        <v>382</v>
      </c>
      <c r="E33" s="5">
        <v>38252</v>
      </c>
      <c r="F33" s="2" t="s">
        <v>166</v>
      </c>
      <c r="G33" s="44"/>
      <c r="H33" s="1" t="s">
        <v>90</v>
      </c>
      <c r="I33" s="1" t="s">
        <v>25</v>
      </c>
    </row>
    <row r="34" spans="1:10" x14ac:dyDescent="0.2">
      <c r="A34" s="3">
        <v>96875230</v>
      </c>
      <c r="B34" s="4" t="s">
        <v>543</v>
      </c>
      <c r="C34" s="1">
        <v>66</v>
      </c>
      <c r="D34" s="1">
        <v>382</v>
      </c>
      <c r="E34" s="5">
        <v>38252</v>
      </c>
      <c r="F34" s="2" t="s">
        <v>330</v>
      </c>
      <c r="G34" s="44"/>
      <c r="H34" s="1" t="s">
        <v>90</v>
      </c>
      <c r="I34" s="1" t="s">
        <v>25</v>
      </c>
    </row>
    <row r="35" spans="1:10" x14ac:dyDescent="0.2">
      <c r="A35" s="48">
        <v>76100458</v>
      </c>
      <c r="B35" s="4" t="s">
        <v>606</v>
      </c>
      <c r="C35" s="1" t="s">
        <v>14</v>
      </c>
      <c r="D35" s="1">
        <v>639</v>
      </c>
      <c r="E35" s="5">
        <v>40382</v>
      </c>
      <c r="F35" s="2" t="s">
        <v>25</v>
      </c>
      <c r="G35" s="2" t="s">
        <v>88</v>
      </c>
      <c r="I35" s="1" t="s">
        <v>86</v>
      </c>
    </row>
    <row r="36" spans="1:10" x14ac:dyDescent="0.2">
      <c r="A36" s="48">
        <v>76100458</v>
      </c>
      <c r="B36" s="4" t="s">
        <v>606</v>
      </c>
      <c r="C36" s="1" t="s">
        <v>14</v>
      </c>
      <c r="D36" s="1">
        <v>639</v>
      </c>
      <c r="E36" s="5">
        <v>40382</v>
      </c>
      <c r="F36" s="2" t="s">
        <v>26</v>
      </c>
      <c r="G36" s="2" t="s">
        <v>88</v>
      </c>
      <c r="I36" s="1" t="s">
        <v>86</v>
      </c>
    </row>
    <row r="37" spans="1:10" x14ac:dyDescent="0.2">
      <c r="A37" s="3">
        <v>96528990</v>
      </c>
      <c r="B37" s="4" t="s">
        <v>231</v>
      </c>
      <c r="C37" s="1" t="s">
        <v>14</v>
      </c>
      <c r="D37" s="1">
        <v>408</v>
      </c>
      <c r="E37" s="5">
        <v>38425</v>
      </c>
      <c r="F37" s="2" t="s">
        <v>25</v>
      </c>
      <c r="G37" s="1" t="s">
        <v>86</v>
      </c>
      <c r="I37" s="25" t="s">
        <v>86</v>
      </c>
    </row>
    <row r="38" spans="1:10" x14ac:dyDescent="0.2">
      <c r="A38" s="3">
        <v>96528990</v>
      </c>
      <c r="B38" s="4" t="s">
        <v>231</v>
      </c>
      <c r="C38" s="1" t="s">
        <v>14</v>
      </c>
      <c r="D38" s="1">
        <v>409</v>
      </c>
      <c r="E38" s="5">
        <v>38425</v>
      </c>
      <c r="F38" s="2" t="s">
        <v>26</v>
      </c>
      <c r="G38" s="1" t="s">
        <v>86</v>
      </c>
      <c r="I38" s="25" t="s">
        <v>86</v>
      </c>
    </row>
    <row r="39" spans="1:10" x14ac:dyDescent="0.2">
      <c r="A39" s="3">
        <v>96528990</v>
      </c>
      <c r="B39" s="4" t="s">
        <v>231</v>
      </c>
      <c r="C39" s="1" t="s">
        <v>14</v>
      </c>
      <c r="D39" s="1">
        <v>528</v>
      </c>
      <c r="E39" s="5">
        <v>39546</v>
      </c>
      <c r="F39" s="2" t="s">
        <v>97</v>
      </c>
      <c r="G39" s="1" t="s">
        <v>84</v>
      </c>
      <c r="I39" s="1" t="s">
        <v>86</v>
      </c>
    </row>
    <row r="40" spans="1:10" x14ac:dyDescent="0.2">
      <c r="A40" s="3">
        <v>96528990</v>
      </c>
      <c r="B40" s="4" t="s">
        <v>231</v>
      </c>
      <c r="C40" s="1" t="s">
        <v>14</v>
      </c>
      <c r="D40" s="1">
        <v>529</v>
      </c>
      <c r="E40" s="5">
        <v>39546</v>
      </c>
      <c r="F40" s="2" t="s">
        <v>96</v>
      </c>
      <c r="G40" s="1" t="s">
        <v>84</v>
      </c>
      <c r="I40" s="1" t="s">
        <v>84</v>
      </c>
    </row>
    <row r="41" spans="1:10" x14ac:dyDescent="0.2">
      <c r="A41" s="3">
        <v>76045822</v>
      </c>
      <c r="B41" s="4" t="s">
        <v>544</v>
      </c>
      <c r="C41" s="1" t="s">
        <v>14</v>
      </c>
      <c r="D41" s="1">
        <v>611</v>
      </c>
      <c r="E41" s="5">
        <v>40067</v>
      </c>
      <c r="F41" s="2" t="s">
        <v>25</v>
      </c>
      <c r="G41" s="1" t="s">
        <v>88</v>
      </c>
      <c r="I41" s="1" t="s">
        <v>25</v>
      </c>
    </row>
    <row r="42" spans="1:10" x14ac:dyDescent="0.2">
      <c r="A42" s="3">
        <v>76045822</v>
      </c>
      <c r="B42" s="4" t="s">
        <v>544</v>
      </c>
      <c r="C42" s="1" t="s">
        <v>14</v>
      </c>
      <c r="D42" s="1">
        <v>611</v>
      </c>
      <c r="E42" s="5">
        <v>40067</v>
      </c>
      <c r="F42" s="2" t="s">
        <v>26</v>
      </c>
      <c r="G42" s="1" t="s">
        <v>88</v>
      </c>
      <c r="I42" s="1" t="s">
        <v>25</v>
      </c>
    </row>
    <row r="43" spans="1:10" x14ac:dyDescent="0.2">
      <c r="A43" s="3">
        <v>85741100</v>
      </c>
      <c r="B43" s="4" t="s">
        <v>20</v>
      </c>
      <c r="C43" s="1" t="s">
        <v>14</v>
      </c>
      <c r="D43" s="1">
        <v>215</v>
      </c>
      <c r="E43" s="5">
        <v>36441</v>
      </c>
      <c r="F43" s="2" t="s">
        <v>25</v>
      </c>
      <c r="G43" s="1" t="s">
        <v>91</v>
      </c>
      <c r="I43" s="17"/>
      <c r="J43" s="1" t="s">
        <v>85</v>
      </c>
    </row>
    <row r="44" spans="1:10" x14ac:dyDescent="0.2">
      <c r="A44" s="3">
        <v>81826800</v>
      </c>
      <c r="B44" s="4" t="s">
        <v>615</v>
      </c>
      <c r="C44" s="1">
        <v>136</v>
      </c>
      <c r="D44" s="1">
        <v>488</v>
      </c>
      <c r="E44" s="5">
        <v>39058</v>
      </c>
      <c r="F44" s="2" t="s">
        <v>25</v>
      </c>
      <c r="H44" s="1" t="s">
        <v>87</v>
      </c>
      <c r="I44" s="1" t="s">
        <v>84</v>
      </c>
    </row>
    <row r="45" spans="1:10" x14ac:dyDescent="0.2">
      <c r="A45" s="3">
        <v>81826800</v>
      </c>
      <c r="B45" s="4" t="s">
        <v>615</v>
      </c>
      <c r="C45" s="1">
        <v>136</v>
      </c>
      <c r="D45" s="1">
        <v>555</v>
      </c>
      <c r="E45" s="5">
        <v>39749</v>
      </c>
      <c r="F45" s="2" t="s">
        <v>26</v>
      </c>
      <c r="H45" s="1" t="s">
        <v>87</v>
      </c>
      <c r="I45" s="1" t="s">
        <v>84</v>
      </c>
    </row>
    <row r="46" spans="1:10" x14ac:dyDescent="0.2">
      <c r="A46" s="3">
        <v>81826800</v>
      </c>
      <c r="B46" s="4" t="s">
        <v>615</v>
      </c>
      <c r="C46" s="1">
        <v>136</v>
      </c>
      <c r="D46" s="1">
        <v>555</v>
      </c>
      <c r="E46" s="5">
        <v>39749</v>
      </c>
      <c r="F46" s="2" t="s">
        <v>97</v>
      </c>
      <c r="H46" s="1" t="s">
        <v>87</v>
      </c>
      <c r="I46" s="1" t="s">
        <v>84</v>
      </c>
    </row>
    <row r="47" spans="1:10" s="50" customFormat="1" x14ac:dyDescent="0.2">
      <c r="A47" s="3">
        <v>70016160</v>
      </c>
      <c r="B47" s="4" t="s">
        <v>629</v>
      </c>
      <c r="C47" s="1">
        <v>147</v>
      </c>
      <c r="D47" s="1">
        <v>645</v>
      </c>
      <c r="E47" s="5">
        <v>40498</v>
      </c>
      <c r="F47" s="2" t="s">
        <v>25</v>
      </c>
      <c r="G47" s="1" t="s">
        <v>25</v>
      </c>
      <c r="H47" s="1"/>
      <c r="I47" s="1" t="s">
        <v>25</v>
      </c>
      <c r="J47" s="49"/>
    </row>
    <row r="48" spans="1:10" x14ac:dyDescent="0.2">
      <c r="A48" s="3">
        <v>91297000</v>
      </c>
      <c r="B48" s="4" t="s">
        <v>458</v>
      </c>
      <c r="C48" s="1">
        <v>12</v>
      </c>
      <c r="D48" s="1">
        <v>434</v>
      </c>
      <c r="E48" s="5">
        <v>38609</v>
      </c>
      <c r="F48" s="2" t="s">
        <v>94</v>
      </c>
      <c r="G48" s="1" t="s">
        <v>86</v>
      </c>
      <c r="I48" s="1" t="s">
        <v>84</v>
      </c>
    </row>
    <row r="49" spans="1:10" x14ac:dyDescent="0.2">
      <c r="A49" s="3">
        <v>91297000</v>
      </c>
      <c r="B49" s="4" t="s">
        <v>458</v>
      </c>
      <c r="C49" s="1">
        <v>12</v>
      </c>
      <c r="D49" s="1">
        <v>434</v>
      </c>
      <c r="E49" s="5">
        <v>38609</v>
      </c>
      <c r="F49" s="2" t="s">
        <v>104</v>
      </c>
      <c r="G49" s="1" t="s">
        <v>86</v>
      </c>
      <c r="I49" s="1" t="s">
        <v>84</v>
      </c>
    </row>
    <row r="50" spans="1:10" x14ac:dyDescent="0.2">
      <c r="A50" s="3">
        <v>91297000</v>
      </c>
      <c r="B50" s="4" t="s">
        <v>458</v>
      </c>
      <c r="C50" s="1">
        <v>12</v>
      </c>
      <c r="D50" s="1">
        <v>435</v>
      </c>
      <c r="E50" s="5">
        <v>38609</v>
      </c>
      <c r="F50" s="2" t="s">
        <v>96</v>
      </c>
      <c r="G50" s="1" t="s">
        <v>86</v>
      </c>
      <c r="I50" s="1" t="s">
        <v>84</v>
      </c>
    </row>
    <row r="51" spans="1:10" s="13" customFormat="1" x14ac:dyDescent="0.2">
      <c r="A51" s="3">
        <v>91297000</v>
      </c>
      <c r="B51" s="4" t="s">
        <v>458</v>
      </c>
      <c r="C51" s="1">
        <v>12</v>
      </c>
      <c r="D51" s="1">
        <v>591</v>
      </c>
      <c r="E51" s="5">
        <v>39975</v>
      </c>
      <c r="F51" s="2"/>
      <c r="G51" s="1" t="s">
        <v>84</v>
      </c>
      <c r="H51" s="17"/>
      <c r="I51" s="1" t="s">
        <v>84</v>
      </c>
      <c r="J51" s="17"/>
    </row>
    <row r="52" spans="1:10" s="13" customFormat="1" x14ac:dyDescent="0.2">
      <c r="A52" s="3">
        <v>91297000</v>
      </c>
      <c r="B52" s="4" t="s">
        <v>458</v>
      </c>
      <c r="C52" s="1">
        <v>12</v>
      </c>
      <c r="D52" s="1">
        <v>592</v>
      </c>
      <c r="E52" s="5">
        <v>39975</v>
      </c>
      <c r="F52" s="2"/>
      <c r="G52" s="1" t="s">
        <v>84</v>
      </c>
      <c r="H52" s="17"/>
      <c r="I52" s="1" t="s">
        <v>84</v>
      </c>
      <c r="J52" s="17"/>
    </row>
    <row r="53" spans="1:10" x14ac:dyDescent="0.2">
      <c r="A53" s="3">
        <v>93458000</v>
      </c>
      <c r="B53" s="4" t="s">
        <v>429</v>
      </c>
      <c r="C53" s="1">
        <v>1</v>
      </c>
      <c r="D53" s="1">
        <v>544</v>
      </c>
      <c r="E53" s="5">
        <v>39674</v>
      </c>
      <c r="F53" s="2" t="s">
        <v>96</v>
      </c>
      <c r="G53" s="1" t="s">
        <v>85</v>
      </c>
      <c r="I53" s="1" t="s">
        <v>85</v>
      </c>
    </row>
    <row r="54" spans="1:10" x14ac:dyDescent="0.2">
      <c r="A54" s="3">
        <v>93458000</v>
      </c>
      <c r="B54" s="4" t="s">
        <v>429</v>
      </c>
      <c r="C54" s="1">
        <v>1</v>
      </c>
      <c r="D54" s="1">
        <v>544</v>
      </c>
      <c r="E54" s="5">
        <v>39674</v>
      </c>
      <c r="F54" s="2" t="s">
        <v>94</v>
      </c>
      <c r="G54" s="1" t="s">
        <v>85</v>
      </c>
      <c r="I54" s="1" t="s">
        <v>85</v>
      </c>
    </row>
    <row r="55" spans="1:10" x14ac:dyDescent="0.2">
      <c r="A55" s="3">
        <v>93458000</v>
      </c>
      <c r="B55" s="4" t="s">
        <v>429</v>
      </c>
      <c r="C55" s="1">
        <v>1</v>
      </c>
      <c r="D55" s="1">
        <v>544</v>
      </c>
      <c r="E55" s="5">
        <v>39674</v>
      </c>
      <c r="F55" s="2" t="s">
        <v>105</v>
      </c>
      <c r="G55" s="1" t="s">
        <v>85</v>
      </c>
      <c r="I55" s="1" t="s">
        <v>85</v>
      </c>
    </row>
    <row r="56" spans="1:10" x14ac:dyDescent="0.2">
      <c r="A56" s="3">
        <v>93458000</v>
      </c>
      <c r="B56" s="4" t="s">
        <v>429</v>
      </c>
      <c r="C56" s="1">
        <v>1</v>
      </c>
      <c r="D56" s="1">
        <v>544</v>
      </c>
      <c r="E56" s="5">
        <v>39674</v>
      </c>
      <c r="F56" s="2" t="s">
        <v>106</v>
      </c>
      <c r="G56" s="1" t="s">
        <v>85</v>
      </c>
      <c r="I56" s="1" t="s">
        <v>85</v>
      </c>
    </row>
    <row r="57" spans="1:10" x14ac:dyDescent="0.2">
      <c r="A57" s="3">
        <v>93458000</v>
      </c>
      <c r="B57" s="4" t="s">
        <v>429</v>
      </c>
      <c r="C57" s="1">
        <v>1</v>
      </c>
      <c r="D57" s="1">
        <v>545</v>
      </c>
      <c r="E57" s="5">
        <v>39674</v>
      </c>
      <c r="F57" s="2" t="s">
        <v>104</v>
      </c>
      <c r="G57" s="1" t="s">
        <v>85</v>
      </c>
      <c r="I57" s="1" t="s">
        <v>85</v>
      </c>
    </row>
    <row r="58" spans="1:10" s="13" customFormat="1" x14ac:dyDescent="0.2">
      <c r="A58" s="3">
        <v>93458000</v>
      </c>
      <c r="B58" s="4" t="s">
        <v>429</v>
      </c>
      <c r="C58" s="1">
        <v>1</v>
      </c>
      <c r="D58" s="1">
        <v>587</v>
      </c>
      <c r="E58" s="5">
        <v>39968</v>
      </c>
      <c r="F58" s="2" t="s">
        <v>107</v>
      </c>
      <c r="G58" s="1" t="s">
        <v>85</v>
      </c>
      <c r="H58" s="17"/>
      <c r="I58" s="1" t="s">
        <v>85</v>
      </c>
      <c r="J58" s="17"/>
    </row>
    <row r="59" spans="1:10" s="13" customFormat="1" x14ac:dyDescent="0.2">
      <c r="A59" s="3">
        <v>93458000</v>
      </c>
      <c r="B59" s="4" t="s">
        <v>429</v>
      </c>
      <c r="C59" s="1">
        <v>1</v>
      </c>
      <c r="D59" s="1">
        <v>588</v>
      </c>
      <c r="E59" s="5">
        <v>39968</v>
      </c>
      <c r="F59" s="2" t="s">
        <v>108</v>
      </c>
      <c r="G59" s="1" t="s">
        <v>85</v>
      </c>
      <c r="H59" s="17"/>
      <c r="I59" s="1" t="s">
        <v>85</v>
      </c>
      <c r="J59" s="17"/>
    </row>
    <row r="60" spans="1:10" x14ac:dyDescent="0.2">
      <c r="A60" s="3">
        <v>91755000</v>
      </c>
      <c r="B60" s="4" t="s">
        <v>22</v>
      </c>
      <c r="C60" s="1">
        <v>59</v>
      </c>
      <c r="D60" s="1">
        <v>272</v>
      </c>
      <c r="E60" s="5">
        <v>37174</v>
      </c>
      <c r="F60" s="2" t="s">
        <v>367</v>
      </c>
      <c r="G60" s="1" t="s">
        <v>25</v>
      </c>
      <c r="H60" s="17"/>
      <c r="I60" s="1" t="s">
        <v>99</v>
      </c>
      <c r="J60" s="17"/>
    </row>
    <row r="61" spans="1:10" x14ac:dyDescent="0.2">
      <c r="A61" s="3">
        <v>91755000</v>
      </c>
      <c r="B61" s="4" t="s">
        <v>265</v>
      </c>
      <c r="C61" s="1">
        <v>59</v>
      </c>
      <c r="D61" s="1">
        <v>444</v>
      </c>
      <c r="E61" s="5">
        <v>38681</v>
      </c>
      <c r="F61" s="2" t="s">
        <v>106</v>
      </c>
      <c r="G61" s="1" t="s">
        <v>25</v>
      </c>
      <c r="H61" s="17"/>
      <c r="I61" s="1" t="s">
        <v>99</v>
      </c>
      <c r="J61" s="17"/>
    </row>
    <row r="62" spans="1:10" x14ac:dyDescent="0.2">
      <c r="A62" s="3">
        <v>91755000</v>
      </c>
      <c r="B62" s="4" t="s">
        <v>265</v>
      </c>
      <c r="C62" s="1">
        <v>59</v>
      </c>
      <c r="D62" s="1">
        <v>444</v>
      </c>
      <c r="E62" s="5">
        <v>38681</v>
      </c>
      <c r="F62" s="2" t="s">
        <v>107</v>
      </c>
      <c r="G62" s="1" t="s">
        <v>25</v>
      </c>
      <c r="H62" s="17"/>
      <c r="I62" s="1" t="s">
        <v>99</v>
      </c>
      <c r="J62" s="17"/>
    </row>
    <row r="63" spans="1:10" x14ac:dyDescent="0.2">
      <c r="A63" s="3">
        <v>91755000</v>
      </c>
      <c r="B63" s="4" t="s">
        <v>265</v>
      </c>
      <c r="C63" s="1">
        <v>59</v>
      </c>
      <c r="D63" s="1">
        <v>635</v>
      </c>
      <c r="E63" s="5">
        <v>40346</v>
      </c>
      <c r="F63" s="2"/>
      <c r="G63" s="1" t="s">
        <v>90</v>
      </c>
      <c r="H63" s="17"/>
      <c r="I63" s="1" t="s">
        <v>99</v>
      </c>
      <c r="J63" s="17"/>
    </row>
    <row r="64" spans="1:10" x14ac:dyDescent="0.2">
      <c r="A64" s="3">
        <v>91755000</v>
      </c>
      <c r="B64" s="4" t="s">
        <v>265</v>
      </c>
      <c r="C64" s="1">
        <v>59</v>
      </c>
      <c r="D64" s="1">
        <v>636</v>
      </c>
      <c r="E64" s="5">
        <v>40346</v>
      </c>
      <c r="F64" s="2"/>
      <c r="G64" s="1" t="s">
        <v>90</v>
      </c>
      <c r="H64" s="17"/>
      <c r="I64" s="1" t="s">
        <v>99</v>
      </c>
      <c r="J64" s="17"/>
    </row>
    <row r="65" spans="1:11" s="26" customFormat="1" x14ac:dyDescent="0.2">
      <c r="A65" s="3">
        <v>93834000</v>
      </c>
      <c r="B65" s="4" t="s">
        <v>268</v>
      </c>
      <c r="C65" s="1">
        <v>40</v>
      </c>
      <c r="D65" s="1">
        <v>329</v>
      </c>
      <c r="E65" s="5">
        <v>37693</v>
      </c>
      <c r="F65" s="2" t="s">
        <v>26</v>
      </c>
      <c r="G65" s="44"/>
      <c r="H65" s="1" t="s">
        <v>91</v>
      </c>
      <c r="I65" s="1" t="s">
        <v>91</v>
      </c>
      <c r="J65" s="2"/>
    </row>
    <row r="66" spans="1:11" x14ac:dyDescent="0.2">
      <c r="A66" s="3">
        <v>93834000</v>
      </c>
      <c r="B66" s="4" t="s">
        <v>268</v>
      </c>
      <c r="C66" s="1">
        <v>40</v>
      </c>
      <c r="D66" s="1">
        <v>403</v>
      </c>
      <c r="E66" s="5">
        <v>38379</v>
      </c>
      <c r="F66" s="2"/>
      <c r="G66" s="44"/>
      <c r="H66" s="1" t="s">
        <v>91</v>
      </c>
      <c r="I66" s="1" t="s">
        <v>85</v>
      </c>
      <c r="J66" s="2"/>
      <c r="K66" s="26"/>
    </row>
    <row r="67" spans="1:11" ht="15" customHeight="1" x14ac:dyDescent="0.2">
      <c r="A67" s="3">
        <v>93834000</v>
      </c>
      <c r="B67" s="4" t="s">
        <v>268</v>
      </c>
      <c r="C67" s="1">
        <v>40</v>
      </c>
      <c r="D67" s="1">
        <v>403</v>
      </c>
      <c r="E67" s="5">
        <v>38379</v>
      </c>
      <c r="F67" s="2" t="s">
        <v>94</v>
      </c>
      <c r="G67" s="164" t="s">
        <v>667</v>
      </c>
      <c r="H67" s="164"/>
      <c r="I67" s="164"/>
      <c r="J67" s="164"/>
      <c r="K67" s="26"/>
    </row>
    <row r="68" spans="1:11" x14ac:dyDescent="0.2">
      <c r="A68" s="3">
        <v>93834000</v>
      </c>
      <c r="B68" s="4" t="s">
        <v>268</v>
      </c>
      <c r="C68" s="1">
        <v>40</v>
      </c>
      <c r="D68" s="1">
        <v>404</v>
      </c>
      <c r="E68" s="5">
        <v>38379</v>
      </c>
      <c r="F68" s="2" t="s">
        <v>104</v>
      </c>
      <c r="G68" s="44"/>
      <c r="H68" s="1" t="s">
        <v>91</v>
      </c>
      <c r="I68" s="1" t="s">
        <v>85</v>
      </c>
      <c r="J68" s="2"/>
    </row>
    <row r="69" spans="1:11" x14ac:dyDescent="0.2">
      <c r="A69" s="3">
        <v>93834000</v>
      </c>
      <c r="B69" s="4" t="s">
        <v>23</v>
      </c>
      <c r="C69" s="1">
        <v>40</v>
      </c>
      <c r="D69" s="1">
        <v>268</v>
      </c>
      <c r="E69" s="5">
        <v>37139</v>
      </c>
      <c r="F69" s="2" t="s">
        <v>166</v>
      </c>
      <c r="H69" s="1" t="s">
        <v>91</v>
      </c>
      <c r="I69" s="1" t="s">
        <v>91</v>
      </c>
    </row>
    <row r="70" spans="1:11" x14ac:dyDescent="0.2">
      <c r="A70" s="3">
        <v>93834000</v>
      </c>
      <c r="B70" s="4" t="s">
        <v>23</v>
      </c>
      <c r="C70" s="1">
        <v>40</v>
      </c>
      <c r="D70" s="1">
        <v>268</v>
      </c>
      <c r="E70" s="5">
        <v>37139</v>
      </c>
      <c r="F70" s="2" t="s">
        <v>330</v>
      </c>
      <c r="H70" s="1" t="s">
        <v>91</v>
      </c>
      <c r="I70" s="1" t="s">
        <v>91</v>
      </c>
    </row>
    <row r="71" spans="1:11" s="26" customFormat="1" x14ac:dyDescent="0.2">
      <c r="A71" s="3">
        <v>93834000</v>
      </c>
      <c r="B71" s="4" t="s">
        <v>266</v>
      </c>
      <c r="C71" s="1">
        <v>40</v>
      </c>
      <c r="D71" s="1">
        <v>443</v>
      </c>
      <c r="E71" s="5">
        <v>38677</v>
      </c>
      <c r="F71" s="2" t="s">
        <v>25</v>
      </c>
      <c r="G71" s="1"/>
      <c r="H71" s="1" t="s">
        <v>91</v>
      </c>
      <c r="I71" s="1" t="s">
        <v>85</v>
      </c>
      <c r="J71" s="1"/>
    </row>
    <row r="72" spans="1:11" s="26" customFormat="1" x14ac:dyDescent="0.2">
      <c r="A72" s="3">
        <v>93834000</v>
      </c>
      <c r="B72" s="4" t="s">
        <v>266</v>
      </c>
      <c r="C72" s="1">
        <v>40</v>
      </c>
      <c r="D72" s="1">
        <v>443</v>
      </c>
      <c r="E72" s="5">
        <v>38677</v>
      </c>
      <c r="F72" s="2" t="s">
        <v>97</v>
      </c>
      <c r="G72" s="1"/>
      <c r="H72" s="1" t="s">
        <v>91</v>
      </c>
      <c r="I72" s="1" t="s">
        <v>85</v>
      </c>
      <c r="J72" s="1"/>
    </row>
    <row r="73" spans="1:11" s="26" customFormat="1" x14ac:dyDescent="0.2">
      <c r="A73" s="3">
        <v>93834000</v>
      </c>
      <c r="B73" s="4" t="s">
        <v>266</v>
      </c>
      <c r="C73" s="1">
        <v>40</v>
      </c>
      <c r="D73" s="1">
        <v>443</v>
      </c>
      <c r="E73" s="5">
        <v>38677</v>
      </c>
      <c r="F73" s="2" t="s">
        <v>96</v>
      </c>
      <c r="G73" s="1"/>
      <c r="H73" s="1" t="s">
        <v>91</v>
      </c>
      <c r="I73" s="1" t="s">
        <v>85</v>
      </c>
      <c r="J73" s="1"/>
    </row>
    <row r="74" spans="1:11" s="26" customFormat="1" x14ac:dyDescent="0.2">
      <c r="A74" s="3">
        <v>93834000</v>
      </c>
      <c r="B74" s="4" t="s">
        <v>266</v>
      </c>
      <c r="C74" s="1">
        <v>40</v>
      </c>
      <c r="D74" s="1">
        <v>530</v>
      </c>
      <c r="E74" s="5">
        <v>39554</v>
      </c>
      <c r="F74" s="2" t="s">
        <v>94</v>
      </c>
      <c r="G74" s="1"/>
      <c r="H74" s="1" t="s">
        <v>91</v>
      </c>
      <c r="I74" s="1" t="s">
        <v>85</v>
      </c>
      <c r="J74" s="1"/>
    </row>
    <row r="75" spans="1:11" s="26" customFormat="1" x14ac:dyDescent="0.2">
      <c r="A75" s="3">
        <v>93834000</v>
      </c>
      <c r="B75" s="4" t="s">
        <v>266</v>
      </c>
      <c r="C75" s="1">
        <v>40</v>
      </c>
      <c r="D75" s="1">
        <v>530</v>
      </c>
      <c r="E75" s="5">
        <v>39554</v>
      </c>
      <c r="F75" s="2" t="s">
        <v>104</v>
      </c>
      <c r="G75" s="1"/>
      <c r="H75" s="1" t="s">
        <v>85</v>
      </c>
      <c r="I75" s="1" t="s">
        <v>85</v>
      </c>
      <c r="J75" s="1"/>
    </row>
    <row r="76" spans="1:11" s="26" customFormat="1" x14ac:dyDescent="0.2">
      <c r="A76" s="3">
        <v>93834000</v>
      </c>
      <c r="B76" s="4" t="s">
        <v>266</v>
      </c>
      <c r="C76" s="1">
        <v>40</v>
      </c>
      <c r="D76" s="1">
        <v>551</v>
      </c>
      <c r="E76" s="5">
        <v>39735</v>
      </c>
      <c r="F76" s="2" t="s">
        <v>105</v>
      </c>
      <c r="G76" s="1"/>
      <c r="H76" s="1" t="s">
        <v>85</v>
      </c>
      <c r="I76" s="1" t="s">
        <v>91</v>
      </c>
      <c r="J76" s="1"/>
    </row>
    <row r="77" spans="1:11" s="26" customFormat="1" x14ac:dyDescent="0.2">
      <c r="A77" s="3">
        <v>93834000</v>
      </c>
      <c r="B77" s="4" t="s">
        <v>266</v>
      </c>
      <c r="C77" s="1">
        <v>40</v>
      </c>
      <c r="D77" s="1">
        <v>551</v>
      </c>
      <c r="E77" s="5">
        <v>39735</v>
      </c>
      <c r="F77" s="2" t="s">
        <v>106</v>
      </c>
      <c r="G77" s="1"/>
      <c r="H77" s="1" t="s">
        <v>85</v>
      </c>
      <c r="I77" s="1" t="s">
        <v>91</v>
      </c>
      <c r="J77" s="1"/>
    </row>
    <row r="78" spans="1:11" s="26" customFormat="1" x14ac:dyDescent="0.2">
      <c r="A78" s="3">
        <v>93834000</v>
      </c>
      <c r="B78" s="4" t="s">
        <v>266</v>
      </c>
      <c r="C78" s="1">
        <v>40</v>
      </c>
      <c r="D78" s="1">
        <v>551</v>
      </c>
      <c r="E78" s="5">
        <v>39735</v>
      </c>
      <c r="F78" s="2" t="s">
        <v>107</v>
      </c>
      <c r="G78" s="1"/>
      <c r="H78" s="1" t="s">
        <v>85</v>
      </c>
      <c r="I78" s="1" t="s">
        <v>91</v>
      </c>
      <c r="J78" s="1"/>
    </row>
    <row r="79" spans="1:11" s="26" customFormat="1" x14ac:dyDescent="0.2">
      <c r="A79" s="3">
        <v>93834000</v>
      </c>
      <c r="B79" s="4" t="s">
        <v>266</v>
      </c>
      <c r="C79" s="1">
        <v>40</v>
      </c>
      <c r="D79" s="1">
        <v>551</v>
      </c>
      <c r="E79" s="5">
        <v>39735</v>
      </c>
      <c r="F79" s="2" t="s">
        <v>108</v>
      </c>
      <c r="G79" s="1"/>
      <c r="H79" s="1" t="s">
        <v>85</v>
      </c>
      <c r="I79" s="1" t="s">
        <v>91</v>
      </c>
      <c r="J79" s="1"/>
    </row>
    <row r="80" spans="1:11" s="26" customFormat="1" x14ac:dyDescent="0.2">
      <c r="A80" s="3">
        <v>93834000</v>
      </c>
      <c r="B80" s="4" t="s">
        <v>266</v>
      </c>
      <c r="C80" s="1">
        <v>40</v>
      </c>
      <c r="D80" s="1">
        <v>551</v>
      </c>
      <c r="E80" s="5">
        <v>39735</v>
      </c>
      <c r="F80" s="2" t="s">
        <v>109</v>
      </c>
      <c r="G80" s="1"/>
      <c r="H80" s="1" t="s">
        <v>85</v>
      </c>
      <c r="I80" s="1" t="s">
        <v>91</v>
      </c>
      <c r="J80" s="1"/>
    </row>
    <row r="81" spans="1:11" s="26" customFormat="1" x14ac:dyDescent="0.2">
      <c r="A81" s="3">
        <v>93834000</v>
      </c>
      <c r="B81" s="4" t="s">
        <v>266</v>
      </c>
      <c r="C81" s="1">
        <v>40</v>
      </c>
      <c r="D81" s="1">
        <v>551</v>
      </c>
      <c r="E81" s="5">
        <v>39735</v>
      </c>
      <c r="F81" s="2" t="s">
        <v>110</v>
      </c>
      <c r="G81" s="1"/>
      <c r="H81" s="1" t="s">
        <v>85</v>
      </c>
      <c r="I81" s="1" t="s">
        <v>91</v>
      </c>
      <c r="J81" s="1"/>
    </row>
    <row r="82" spans="1:11" s="26" customFormat="1" x14ac:dyDescent="0.2">
      <c r="A82" s="3">
        <v>93834000</v>
      </c>
      <c r="B82" s="4" t="s">
        <v>266</v>
      </c>
      <c r="C82" s="1">
        <v>40</v>
      </c>
      <c r="D82" s="1">
        <v>551</v>
      </c>
      <c r="E82" s="5">
        <v>39735</v>
      </c>
      <c r="F82" s="2" t="s">
        <v>111</v>
      </c>
      <c r="G82" s="1"/>
      <c r="H82" s="1" t="s">
        <v>85</v>
      </c>
      <c r="I82" s="1" t="s">
        <v>91</v>
      </c>
      <c r="J82" s="1"/>
    </row>
    <row r="83" spans="1:11" s="26" customFormat="1" x14ac:dyDescent="0.2">
      <c r="A83" s="3">
        <v>93834000</v>
      </c>
      <c r="B83" s="4" t="s">
        <v>266</v>
      </c>
      <c r="C83" s="1">
        <v>40</v>
      </c>
      <c r="D83" s="1">
        <v>551</v>
      </c>
      <c r="E83" s="5">
        <v>39735</v>
      </c>
      <c r="F83" s="2" t="s">
        <v>356</v>
      </c>
      <c r="G83" s="1"/>
      <c r="H83" s="1" t="s">
        <v>85</v>
      </c>
      <c r="I83" s="1" t="s">
        <v>91</v>
      </c>
      <c r="J83" s="1"/>
    </row>
    <row r="84" spans="1:11" x14ac:dyDescent="0.2">
      <c r="A84" s="3">
        <v>99513400</v>
      </c>
      <c r="B84" s="4" t="s">
        <v>92</v>
      </c>
      <c r="C84" s="1">
        <v>18</v>
      </c>
      <c r="D84" s="1">
        <v>389</v>
      </c>
      <c r="E84" s="5">
        <v>38285</v>
      </c>
      <c r="F84" s="2" t="s">
        <v>25</v>
      </c>
      <c r="G84" s="1" t="s">
        <v>87</v>
      </c>
      <c r="I84" s="1" t="s">
        <v>91</v>
      </c>
    </row>
    <row r="85" spans="1:11" x14ac:dyDescent="0.2">
      <c r="A85" s="3">
        <v>99513400</v>
      </c>
      <c r="B85" s="4" t="s">
        <v>92</v>
      </c>
      <c r="C85" s="1">
        <v>18</v>
      </c>
      <c r="D85" s="1">
        <v>389</v>
      </c>
      <c r="E85" s="5">
        <v>38285</v>
      </c>
      <c r="F85" s="2" t="s">
        <v>26</v>
      </c>
      <c r="G85" s="1" t="s">
        <v>87</v>
      </c>
      <c r="I85" s="1" t="s">
        <v>91</v>
      </c>
    </row>
    <row r="86" spans="1:11" x14ac:dyDescent="0.2">
      <c r="A86" s="3">
        <v>96813520</v>
      </c>
      <c r="B86" s="4" t="s">
        <v>523</v>
      </c>
      <c r="C86" s="1">
        <v>22</v>
      </c>
      <c r="D86" s="1">
        <v>549</v>
      </c>
      <c r="E86" s="5">
        <v>39707</v>
      </c>
      <c r="F86" s="2" t="s">
        <v>25</v>
      </c>
      <c r="G86" s="1" t="s">
        <v>311</v>
      </c>
      <c r="H86" s="1" t="s">
        <v>91</v>
      </c>
    </row>
    <row r="87" spans="1:11" x14ac:dyDescent="0.2">
      <c r="A87" s="3">
        <v>96813520</v>
      </c>
      <c r="B87" s="4" t="s">
        <v>523</v>
      </c>
      <c r="C87" s="1">
        <v>22</v>
      </c>
      <c r="D87" s="1">
        <v>550</v>
      </c>
      <c r="E87" s="5">
        <v>39707</v>
      </c>
      <c r="F87" s="2" t="s">
        <v>26</v>
      </c>
      <c r="G87" s="1" t="s">
        <v>311</v>
      </c>
      <c r="H87" s="1" t="s">
        <v>91</v>
      </c>
    </row>
    <row r="88" spans="1:11" x14ac:dyDescent="0.2">
      <c r="A88" s="3">
        <v>90413000</v>
      </c>
      <c r="B88" s="4" t="s">
        <v>24</v>
      </c>
      <c r="C88" s="1">
        <v>3</v>
      </c>
      <c r="D88" s="1">
        <v>388</v>
      </c>
      <c r="E88" s="5">
        <v>38278</v>
      </c>
      <c r="F88" s="2" t="s">
        <v>94</v>
      </c>
      <c r="G88" s="1" t="s">
        <v>82</v>
      </c>
      <c r="H88" s="33"/>
      <c r="I88" s="17"/>
      <c r="J88" s="1" t="s">
        <v>82</v>
      </c>
    </row>
    <row r="89" spans="1:11" x14ac:dyDescent="0.2">
      <c r="A89" s="3">
        <v>90413000</v>
      </c>
      <c r="B89" s="4" t="s">
        <v>24</v>
      </c>
      <c r="C89" s="1">
        <v>3</v>
      </c>
      <c r="D89" s="1">
        <v>572</v>
      </c>
      <c r="E89" s="5">
        <v>39895</v>
      </c>
      <c r="F89" s="2" t="s">
        <v>104</v>
      </c>
      <c r="G89" s="1" t="s">
        <v>82</v>
      </c>
      <c r="H89" s="33"/>
      <c r="I89" s="17"/>
      <c r="J89" s="1" t="s">
        <v>82</v>
      </c>
    </row>
    <row r="90" spans="1:11" x14ac:dyDescent="0.2">
      <c r="A90" s="3">
        <v>90413000</v>
      </c>
      <c r="B90" s="4" t="s">
        <v>24</v>
      </c>
      <c r="C90" s="1">
        <v>3</v>
      </c>
      <c r="D90" s="1">
        <v>572</v>
      </c>
      <c r="E90" s="5">
        <v>39895</v>
      </c>
      <c r="F90" s="2" t="s">
        <v>105</v>
      </c>
      <c r="G90" s="1" t="s">
        <v>82</v>
      </c>
      <c r="H90" s="33"/>
      <c r="I90" s="17"/>
      <c r="J90" s="1" t="s">
        <v>82</v>
      </c>
    </row>
    <row r="91" spans="1:11" x14ac:dyDescent="0.2">
      <c r="A91" s="3">
        <v>90413000</v>
      </c>
      <c r="B91" s="4" t="s">
        <v>24</v>
      </c>
      <c r="C91" s="1">
        <v>3</v>
      </c>
      <c r="D91" s="1">
        <v>572</v>
      </c>
      <c r="E91" s="5">
        <v>39895</v>
      </c>
      <c r="F91" s="2" t="s">
        <v>107</v>
      </c>
      <c r="G91" s="1" t="s">
        <v>82</v>
      </c>
      <c r="H91" s="33"/>
      <c r="I91" s="17"/>
      <c r="J91" s="1" t="s">
        <v>82</v>
      </c>
    </row>
    <row r="92" spans="1:11" x14ac:dyDescent="0.2">
      <c r="A92" s="3">
        <v>90413000</v>
      </c>
      <c r="B92" s="4" t="s">
        <v>24</v>
      </c>
      <c r="C92" s="1">
        <v>3</v>
      </c>
      <c r="D92" s="1">
        <v>573</v>
      </c>
      <c r="E92" s="5">
        <v>39895</v>
      </c>
      <c r="F92" s="2" t="s">
        <v>106</v>
      </c>
      <c r="G92" s="1" t="s">
        <v>82</v>
      </c>
      <c r="H92" s="33"/>
      <c r="I92" s="17"/>
      <c r="J92" s="1" t="s">
        <v>82</v>
      </c>
      <c r="K92" s="26"/>
    </row>
    <row r="93" spans="1:11" x14ac:dyDescent="0.2">
      <c r="A93" s="3">
        <v>90320000</v>
      </c>
      <c r="B93" s="4" t="s">
        <v>524</v>
      </c>
      <c r="C93" s="1">
        <v>6</v>
      </c>
      <c r="D93" s="1">
        <v>593</v>
      </c>
      <c r="E93" s="5">
        <v>39995</v>
      </c>
      <c r="G93" s="1" t="s">
        <v>91</v>
      </c>
      <c r="H93" s="1" t="s">
        <v>91</v>
      </c>
      <c r="K93" s="26"/>
    </row>
    <row r="94" spans="1:11" x14ac:dyDescent="0.2">
      <c r="A94" s="3">
        <v>90320000</v>
      </c>
      <c r="B94" s="4" t="s">
        <v>524</v>
      </c>
      <c r="C94" s="1">
        <v>6</v>
      </c>
      <c r="D94" s="1">
        <v>594</v>
      </c>
      <c r="E94" s="5">
        <v>39995</v>
      </c>
      <c r="F94" s="2" t="s">
        <v>96</v>
      </c>
      <c r="G94" s="1" t="s">
        <v>91</v>
      </c>
      <c r="H94" s="1" t="s">
        <v>91</v>
      </c>
      <c r="K94" s="26"/>
    </row>
    <row r="95" spans="1:11" x14ac:dyDescent="0.2">
      <c r="A95" s="3">
        <v>90042000</v>
      </c>
      <c r="B95" s="4" t="s">
        <v>285</v>
      </c>
      <c r="C95" s="1">
        <v>18</v>
      </c>
      <c r="D95" s="1">
        <v>469</v>
      </c>
      <c r="E95" s="5">
        <v>38929</v>
      </c>
      <c r="F95" s="2" t="s">
        <v>96</v>
      </c>
      <c r="G95" s="1" t="s">
        <v>86</v>
      </c>
      <c r="I95" s="1" t="s">
        <v>88</v>
      </c>
      <c r="K95" s="26"/>
    </row>
    <row r="96" spans="1:11" x14ac:dyDescent="0.2">
      <c r="A96" s="3">
        <v>90042000</v>
      </c>
      <c r="B96" s="4" t="s">
        <v>285</v>
      </c>
      <c r="C96" s="1">
        <v>18</v>
      </c>
      <c r="D96" s="1">
        <v>469</v>
      </c>
      <c r="E96" s="5">
        <v>38929</v>
      </c>
      <c r="F96" s="2" t="s">
        <v>104</v>
      </c>
      <c r="G96" s="1" t="s">
        <v>86</v>
      </c>
      <c r="I96" s="1" t="s">
        <v>88</v>
      </c>
      <c r="K96" s="26"/>
    </row>
    <row r="97" spans="1:11" x14ac:dyDescent="0.2">
      <c r="A97" s="3">
        <v>90042000</v>
      </c>
      <c r="B97" s="4" t="s">
        <v>285</v>
      </c>
      <c r="C97" s="1">
        <v>18</v>
      </c>
      <c r="D97" s="1">
        <v>470</v>
      </c>
      <c r="E97" s="5">
        <v>38929</v>
      </c>
      <c r="F97" s="2" t="s">
        <v>94</v>
      </c>
      <c r="G97" s="1" t="s">
        <v>86</v>
      </c>
      <c r="I97" s="1" t="s">
        <v>88</v>
      </c>
    </row>
    <row r="98" spans="1:11" x14ac:dyDescent="0.2">
      <c r="A98" s="3">
        <v>90042000</v>
      </c>
      <c r="B98" s="4" t="s">
        <v>285</v>
      </c>
      <c r="C98" s="1">
        <v>18</v>
      </c>
      <c r="D98" s="1">
        <v>470</v>
      </c>
      <c r="E98" s="5">
        <v>38929</v>
      </c>
      <c r="F98" s="2" t="s">
        <v>105</v>
      </c>
      <c r="G98" s="1" t="s">
        <v>86</v>
      </c>
      <c r="I98" s="1" t="s">
        <v>88</v>
      </c>
    </row>
    <row r="99" spans="1:11" x14ac:dyDescent="0.2">
      <c r="A99" s="3">
        <v>90042000</v>
      </c>
      <c r="B99" s="4" t="s">
        <v>285</v>
      </c>
      <c r="C99" s="1">
        <v>18</v>
      </c>
      <c r="D99" s="1">
        <v>541</v>
      </c>
      <c r="E99" s="5">
        <v>39644</v>
      </c>
      <c r="F99" s="2" t="s">
        <v>106</v>
      </c>
      <c r="G99" s="1" t="s">
        <v>86</v>
      </c>
      <c r="I99" s="1" t="s">
        <v>88</v>
      </c>
      <c r="K99" s="26"/>
    </row>
    <row r="100" spans="1:11" x14ac:dyDescent="0.2">
      <c r="A100" s="3">
        <v>90042000</v>
      </c>
      <c r="B100" s="4" t="s">
        <v>285</v>
      </c>
      <c r="C100" s="1">
        <v>18</v>
      </c>
      <c r="D100" s="1">
        <v>541</v>
      </c>
      <c r="E100" s="5">
        <v>39644</v>
      </c>
      <c r="F100" s="51" t="s">
        <v>109</v>
      </c>
      <c r="G100" s="1" t="s">
        <v>86</v>
      </c>
      <c r="I100" s="1" t="s">
        <v>88</v>
      </c>
      <c r="K100" s="26"/>
    </row>
    <row r="101" spans="1:11" x14ac:dyDescent="0.2">
      <c r="A101" s="3">
        <v>90042000</v>
      </c>
      <c r="B101" s="4" t="s">
        <v>285</v>
      </c>
      <c r="C101" s="1">
        <v>18</v>
      </c>
      <c r="D101" s="1">
        <v>542</v>
      </c>
      <c r="E101" s="5">
        <v>39644</v>
      </c>
      <c r="F101" s="2" t="s">
        <v>107</v>
      </c>
      <c r="G101" s="1" t="s">
        <v>86</v>
      </c>
      <c r="I101" s="1" t="s">
        <v>88</v>
      </c>
      <c r="K101" s="26"/>
    </row>
    <row r="102" spans="1:11" x14ac:dyDescent="0.2">
      <c r="A102" s="3">
        <v>90042000</v>
      </c>
      <c r="B102" s="4" t="s">
        <v>285</v>
      </c>
      <c r="C102" s="1">
        <v>18</v>
      </c>
      <c r="D102" s="1">
        <v>542</v>
      </c>
      <c r="E102" s="5">
        <v>39644</v>
      </c>
      <c r="F102" s="2" t="s">
        <v>108</v>
      </c>
      <c r="G102" s="1" t="s">
        <v>86</v>
      </c>
      <c r="I102" s="1" t="s">
        <v>88</v>
      </c>
      <c r="K102" s="26"/>
    </row>
    <row r="103" spans="1:11" x14ac:dyDescent="0.2">
      <c r="A103" s="3">
        <v>91143000</v>
      </c>
      <c r="B103" s="4" t="s">
        <v>95</v>
      </c>
      <c r="C103" s="1">
        <v>18</v>
      </c>
      <c r="D103" s="1">
        <v>377</v>
      </c>
      <c r="E103" s="5">
        <v>38184</v>
      </c>
      <c r="F103" s="2" t="s">
        <v>96</v>
      </c>
      <c r="G103" s="1" t="s">
        <v>87</v>
      </c>
      <c r="I103" s="1" t="s">
        <v>91</v>
      </c>
      <c r="K103" s="26"/>
    </row>
    <row r="104" spans="1:11" x14ac:dyDescent="0.2">
      <c r="A104" s="3">
        <v>91143000</v>
      </c>
      <c r="B104" s="4" t="s">
        <v>95</v>
      </c>
      <c r="C104" s="1">
        <v>18</v>
      </c>
      <c r="D104" s="1">
        <v>378</v>
      </c>
      <c r="E104" s="5">
        <v>38184</v>
      </c>
      <c r="F104" s="2"/>
      <c r="G104" s="1" t="s">
        <v>87</v>
      </c>
      <c r="I104" s="1" t="s">
        <v>91</v>
      </c>
      <c r="K104" s="26"/>
    </row>
    <row r="105" spans="1:11" x14ac:dyDescent="0.2">
      <c r="A105" s="3">
        <v>90299000</v>
      </c>
      <c r="B105" s="4" t="s">
        <v>29</v>
      </c>
      <c r="C105" s="1">
        <v>62</v>
      </c>
      <c r="D105" s="1">
        <v>198</v>
      </c>
      <c r="E105" s="5">
        <v>35577</v>
      </c>
      <c r="F105" s="2" t="s">
        <v>230</v>
      </c>
      <c r="G105" s="1" t="s">
        <v>86</v>
      </c>
      <c r="H105" s="17"/>
      <c r="I105" s="17"/>
      <c r="J105" s="1" t="s">
        <v>86</v>
      </c>
      <c r="K105" s="26"/>
    </row>
    <row r="106" spans="1:11" x14ac:dyDescent="0.2">
      <c r="A106" s="3">
        <v>90299000</v>
      </c>
      <c r="B106" s="4" t="s">
        <v>29</v>
      </c>
      <c r="C106" s="1">
        <v>62</v>
      </c>
      <c r="D106" s="1">
        <v>251</v>
      </c>
      <c r="E106" s="5">
        <v>37000</v>
      </c>
      <c r="F106" s="2" t="s">
        <v>400</v>
      </c>
      <c r="G106" s="1" t="s">
        <v>86</v>
      </c>
      <c r="H106" s="17"/>
      <c r="I106" s="17"/>
      <c r="J106" s="1" t="s">
        <v>86</v>
      </c>
      <c r="K106" s="26"/>
    </row>
    <row r="107" spans="1:11" x14ac:dyDescent="0.2">
      <c r="A107" s="3">
        <v>90299000</v>
      </c>
      <c r="B107" s="4" t="s">
        <v>29</v>
      </c>
      <c r="C107" s="1">
        <v>62</v>
      </c>
      <c r="D107" s="1">
        <v>251</v>
      </c>
      <c r="E107" s="5">
        <v>37000</v>
      </c>
      <c r="F107" s="2" t="s">
        <v>401</v>
      </c>
      <c r="G107" s="52" t="s">
        <v>86</v>
      </c>
      <c r="H107" s="17"/>
      <c r="I107" s="17"/>
      <c r="J107" s="52" t="s">
        <v>86</v>
      </c>
    </row>
    <row r="108" spans="1:11" x14ac:dyDescent="0.2">
      <c r="A108" s="3">
        <v>90299000</v>
      </c>
      <c r="B108" s="4" t="s">
        <v>29</v>
      </c>
      <c r="C108" s="1">
        <v>62</v>
      </c>
      <c r="D108" s="1">
        <v>632</v>
      </c>
      <c r="E108" s="5">
        <v>40355</v>
      </c>
      <c r="F108" s="2" t="s">
        <v>107</v>
      </c>
      <c r="G108" s="52" t="s">
        <v>86</v>
      </c>
      <c r="H108" s="17"/>
      <c r="I108" s="17"/>
      <c r="J108" s="52" t="s">
        <v>86</v>
      </c>
    </row>
    <row r="109" spans="1:11" x14ac:dyDescent="0.2">
      <c r="A109" s="3">
        <v>90299000</v>
      </c>
      <c r="B109" s="4" t="s">
        <v>29</v>
      </c>
      <c r="C109" s="1">
        <v>62</v>
      </c>
      <c r="D109" s="1">
        <v>632</v>
      </c>
      <c r="E109" s="5">
        <v>40355</v>
      </c>
      <c r="F109" s="2" t="s">
        <v>108</v>
      </c>
      <c r="G109" s="52" t="s">
        <v>86</v>
      </c>
      <c r="H109" s="17"/>
      <c r="I109" s="17"/>
      <c r="J109" s="52" t="s">
        <v>86</v>
      </c>
    </row>
    <row r="110" spans="1:11" x14ac:dyDescent="0.2">
      <c r="A110" s="3">
        <v>90299000</v>
      </c>
      <c r="B110" s="4" t="s">
        <v>29</v>
      </c>
      <c r="C110" s="1">
        <v>62</v>
      </c>
      <c r="D110" s="1">
        <v>633</v>
      </c>
      <c r="E110" s="5">
        <v>40355</v>
      </c>
      <c r="F110" s="2" t="s">
        <v>109</v>
      </c>
      <c r="G110" s="52" t="s">
        <v>86</v>
      </c>
      <c r="H110" s="17"/>
      <c r="I110" s="17"/>
      <c r="J110" s="52" t="s">
        <v>86</v>
      </c>
    </row>
    <row r="111" spans="1:11" x14ac:dyDescent="0.2">
      <c r="A111" s="3">
        <v>90160000</v>
      </c>
      <c r="B111" s="4" t="s">
        <v>30</v>
      </c>
      <c r="C111" s="1">
        <v>6</v>
      </c>
      <c r="D111" s="1">
        <v>274</v>
      </c>
      <c r="E111" s="5">
        <v>37176</v>
      </c>
      <c r="F111" s="2" t="s">
        <v>374</v>
      </c>
      <c r="G111" s="52" t="s">
        <v>144</v>
      </c>
      <c r="H111" s="1" t="s">
        <v>99</v>
      </c>
      <c r="J111" s="53"/>
    </row>
    <row r="112" spans="1:11" x14ac:dyDescent="0.2">
      <c r="A112" s="3">
        <v>90160000</v>
      </c>
      <c r="B112" s="4" t="s">
        <v>30</v>
      </c>
      <c r="C112" s="1">
        <v>6</v>
      </c>
      <c r="D112" s="1">
        <v>274</v>
      </c>
      <c r="E112" s="5">
        <v>37176</v>
      </c>
      <c r="F112" s="2" t="s">
        <v>358</v>
      </c>
      <c r="G112" s="52" t="s">
        <v>144</v>
      </c>
      <c r="H112" s="1" t="s">
        <v>99</v>
      </c>
      <c r="J112" s="53"/>
    </row>
    <row r="113" spans="1:10" x14ac:dyDescent="0.2">
      <c r="A113" s="3">
        <v>92544000</v>
      </c>
      <c r="B113" s="4" t="s">
        <v>32</v>
      </c>
      <c r="C113" s="1">
        <v>12</v>
      </c>
      <c r="D113" s="1">
        <v>556</v>
      </c>
      <c r="E113" s="5">
        <v>39756</v>
      </c>
      <c r="F113" s="2"/>
      <c r="G113" s="52" t="s">
        <v>90</v>
      </c>
      <c r="H113" s="1" t="s">
        <v>90</v>
      </c>
      <c r="J113" s="52"/>
    </row>
    <row r="114" spans="1:10" x14ac:dyDescent="0.25">
      <c r="A114" s="54">
        <v>96686870</v>
      </c>
      <c r="B114" s="55" t="s">
        <v>539</v>
      </c>
      <c r="C114" s="1" t="s">
        <v>14</v>
      </c>
      <c r="D114" s="1">
        <v>613</v>
      </c>
      <c r="E114" s="5">
        <v>40094</v>
      </c>
      <c r="F114" s="56" t="s">
        <v>25</v>
      </c>
      <c r="G114" s="53"/>
      <c r="H114" s="1" t="s">
        <v>144</v>
      </c>
      <c r="I114" s="17"/>
      <c r="J114" s="52" t="s">
        <v>141</v>
      </c>
    </row>
    <row r="115" spans="1:10" x14ac:dyDescent="0.25">
      <c r="A115" s="54">
        <v>96686870</v>
      </c>
      <c r="B115" s="55" t="s">
        <v>539</v>
      </c>
      <c r="C115" s="1" t="s">
        <v>14</v>
      </c>
      <c r="D115" s="1">
        <v>613</v>
      </c>
      <c r="E115" s="5">
        <v>40094</v>
      </c>
      <c r="F115" s="56" t="s">
        <v>26</v>
      </c>
      <c r="G115" s="53"/>
      <c r="H115" s="1" t="s">
        <v>144</v>
      </c>
      <c r="I115" s="17"/>
      <c r="J115" s="52" t="s">
        <v>141</v>
      </c>
    </row>
    <row r="116" spans="1:10" x14ac:dyDescent="0.2">
      <c r="A116" s="3">
        <v>93281000</v>
      </c>
      <c r="B116" s="4" t="s">
        <v>34</v>
      </c>
      <c r="C116" s="1" t="s">
        <v>14</v>
      </c>
      <c r="D116" s="1">
        <v>224</v>
      </c>
      <c r="E116" s="5">
        <v>36615</v>
      </c>
      <c r="F116" s="2" t="s">
        <v>166</v>
      </c>
      <c r="G116" s="51" t="s">
        <v>87</v>
      </c>
      <c r="I116" s="1" t="s">
        <v>88</v>
      </c>
      <c r="J116" s="52" t="s">
        <v>88</v>
      </c>
    </row>
    <row r="117" spans="1:10" s="13" customFormat="1" x14ac:dyDescent="0.2">
      <c r="A117" s="3">
        <v>93281000</v>
      </c>
      <c r="B117" s="4" t="s">
        <v>34</v>
      </c>
      <c r="C117" s="1" t="s">
        <v>14</v>
      </c>
      <c r="D117" s="1">
        <v>224</v>
      </c>
      <c r="E117" s="5">
        <v>36615</v>
      </c>
      <c r="F117" s="2" t="s">
        <v>330</v>
      </c>
      <c r="G117" s="51" t="s">
        <v>87</v>
      </c>
      <c r="H117" s="1"/>
      <c r="I117" s="1" t="s">
        <v>88</v>
      </c>
      <c r="J117" s="52" t="s">
        <v>88</v>
      </c>
    </row>
    <row r="118" spans="1:10" s="13" customFormat="1" x14ac:dyDescent="0.2">
      <c r="A118" s="3">
        <v>93281000</v>
      </c>
      <c r="B118" s="4" t="s">
        <v>327</v>
      </c>
      <c r="C118" s="1" t="s">
        <v>14</v>
      </c>
      <c r="D118" s="1">
        <v>504</v>
      </c>
      <c r="E118" s="5">
        <v>39272</v>
      </c>
      <c r="F118" s="2" t="s">
        <v>413</v>
      </c>
      <c r="G118" s="51" t="s">
        <v>87</v>
      </c>
      <c r="H118" s="1"/>
      <c r="I118" s="1" t="s">
        <v>88</v>
      </c>
      <c r="J118" s="52" t="s">
        <v>88</v>
      </c>
    </row>
    <row r="119" spans="1:10" x14ac:dyDescent="0.2">
      <c r="A119" s="3">
        <v>93281000</v>
      </c>
      <c r="B119" s="4" t="s">
        <v>327</v>
      </c>
      <c r="C119" s="1" t="s">
        <v>14</v>
      </c>
      <c r="D119" s="1">
        <v>505</v>
      </c>
      <c r="E119" s="5">
        <v>39272</v>
      </c>
      <c r="F119" s="2" t="s">
        <v>330</v>
      </c>
      <c r="G119" s="51" t="s">
        <v>87</v>
      </c>
      <c r="I119" s="1" t="s">
        <v>88</v>
      </c>
      <c r="J119" s="52" t="s">
        <v>88</v>
      </c>
    </row>
    <row r="120" spans="1:10" x14ac:dyDescent="0.2">
      <c r="A120" s="3">
        <v>96505760</v>
      </c>
      <c r="B120" s="4" t="s">
        <v>410</v>
      </c>
      <c r="C120" s="1">
        <v>2</v>
      </c>
      <c r="D120" s="1">
        <v>234</v>
      </c>
      <c r="E120" s="5">
        <v>36812</v>
      </c>
      <c r="F120" s="2" t="s">
        <v>97</v>
      </c>
      <c r="G120" s="52" t="s">
        <v>84</v>
      </c>
      <c r="H120" s="1" t="s">
        <v>318</v>
      </c>
      <c r="J120" s="52"/>
    </row>
    <row r="121" spans="1:10" x14ac:dyDescent="0.2">
      <c r="A121" s="3">
        <v>96505760</v>
      </c>
      <c r="B121" s="4" t="s">
        <v>409</v>
      </c>
      <c r="C121" s="1">
        <v>2</v>
      </c>
      <c r="D121" s="1">
        <v>499</v>
      </c>
      <c r="E121" s="5">
        <v>39182</v>
      </c>
      <c r="F121" s="2" t="s">
        <v>104</v>
      </c>
      <c r="G121" s="52" t="s">
        <v>84</v>
      </c>
      <c r="H121" s="1" t="s">
        <v>87</v>
      </c>
      <c r="J121" s="52"/>
    </row>
    <row r="122" spans="1:10" x14ac:dyDescent="0.2">
      <c r="A122" s="3">
        <v>96505760</v>
      </c>
      <c r="B122" s="4" t="s">
        <v>409</v>
      </c>
      <c r="C122" s="1">
        <v>2</v>
      </c>
      <c r="D122" s="1">
        <v>500</v>
      </c>
      <c r="E122" s="5">
        <v>39182</v>
      </c>
      <c r="F122" s="2" t="s">
        <v>94</v>
      </c>
      <c r="G122" s="52" t="s">
        <v>84</v>
      </c>
      <c r="H122" s="1" t="s">
        <v>87</v>
      </c>
      <c r="J122" s="52"/>
    </row>
    <row r="123" spans="1:10" x14ac:dyDescent="0.2">
      <c r="A123" s="3">
        <v>96505760</v>
      </c>
      <c r="B123" s="4" t="s">
        <v>409</v>
      </c>
      <c r="C123" s="1">
        <v>2</v>
      </c>
      <c r="D123" s="1">
        <v>537</v>
      </c>
      <c r="E123" s="5">
        <v>39612</v>
      </c>
      <c r="F123" s="2" t="s">
        <v>105</v>
      </c>
      <c r="G123" s="1" t="s">
        <v>84</v>
      </c>
      <c r="H123" s="1" t="s">
        <v>87</v>
      </c>
    </row>
    <row r="124" spans="1:10" x14ac:dyDescent="0.2">
      <c r="A124" s="3">
        <v>96505760</v>
      </c>
      <c r="B124" s="4" t="s">
        <v>409</v>
      </c>
      <c r="C124" s="1">
        <v>2</v>
      </c>
      <c r="D124" s="1">
        <v>537</v>
      </c>
      <c r="E124" s="5">
        <v>39612</v>
      </c>
      <c r="F124" s="2" t="s">
        <v>106</v>
      </c>
      <c r="G124" s="1" t="s">
        <v>84</v>
      </c>
      <c r="H124" s="1" t="s">
        <v>87</v>
      </c>
    </row>
    <row r="125" spans="1:10" x14ac:dyDescent="0.2">
      <c r="A125" s="3">
        <v>96505760</v>
      </c>
      <c r="B125" s="4" t="s">
        <v>409</v>
      </c>
      <c r="C125" s="1">
        <v>2</v>
      </c>
      <c r="D125" s="1">
        <v>538</v>
      </c>
      <c r="E125" s="5">
        <v>39612</v>
      </c>
      <c r="F125" s="2" t="s">
        <v>107</v>
      </c>
      <c r="G125" s="1" t="s">
        <v>84</v>
      </c>
      <c r="H125" s="1" t="s">
        <v>87</v>
      </c>
    </row>
    <row r="126" spans="1:10" x14ac:dyDescent="0.2">
      <c r="A126" s="3">
        <v>96505760</v>
      </c>
      <c r="B126" s="4" t="s">
        <v>409</v>
      </c>
      <c r="C126" s="1">
        <v>2</v>
      </c>
      <c r="D126" s="1">
        <v>600</v>
      </c>
      <c r="E126" s="5">
        <v>40039</v>
      </c>
      <c r="F126" s="2"/>
      <c r="G126" s="1" t="s">
        <v>84</v>
      </c>
      <c r="H126" s="1" t="s">
        <v>87</v>
      </c>
      <c r="I126" s="17"/>
      <c r="J126" s="17"/>
    </row>
    <row r="127" spans="1:10" x14ac:dyDescent="0.2">
      <c r="A127" s="3">
        <v>96505760</v>
      </c>
      <c r="B127" s="4" t="s">
        <v>409</v>
      </c>
      <c r="C127" s="1">
        <v>2</v>
      </c>
      <c r="D127" s="1">
        <v>601</v>
      </c>
      <c r="E127" s="5">
        <v>40039</v>
      </c>
      <c r="F127" s="2"/>
      <c r="G127" s="1" t="s">
        <v>84</v>
      </c>
      <c r="H127" s="1" t="s">
        <v>87</v>
      </c>
      <c r="I127" s="17"/>
      <c r="J127" s="17"/>
    </row>
    <row r="128" spans="1:10" x14ac:dyDescent="0.2">
      <c r="A128" s="3">
        <v>96858900</v>
      </c>
      <c r="B128" s="4" t="s">
        <v>100</v>
      </c>
      <c r="C128" s="1">
        <v>34</v>
      </c>
      <c r="D128" s="1">
        <v>400</v>
      </c>
      <c r="E128" s="5">
        <v>38331</v>
      </c>
      <c r="F128" s="2" t="s">
        <v>25</v>
      </c>
      <c r="G128" s="25" t="s">
        <v>25</v>
      </c>
      <c r="I128" s="1" t="s">
        <v>25</v>
      </c>
    </row>
    <row r="129" spans="1:11" s="13" customFormat="1" x14ac:dyDescent="0.2">
      <c r="A129" s="3">
        <v>96858900</v>
      </c>
      <c r="B129" s="4" t="s">
        <v>100</v>
      </c>
      <c r="C129" s="1">
        <v>34</v>
      </c>
      <c r="D129" s="1">
        <v>401</v>
      </c>
      <c r="E129" s="5">
        <v>38331</v>
      </c>
      <c r="F129" s="2" t="s">
        <v>97</v>
      </c>
      <c r="G129" s="25" t="s">
        <v>25</v>
      </c>
      <c r="H129" s="1"/>
      <c r="I129" s="1" t="s">
        <v>25</v>
      </c>
      <c r="J129" s="1"/>
    </row>
    <row r="130" spans="1:11" s="13" customFormat="1" x14ac:dyDescent="0.2">
      <c r="A130" s="57">
        <v>96751830</v>
      </c>
      <c r="B130" s="26" t="s">
        <v>541</v>
      </c>
      <c r="C130" s="1">
        <v>34</v>
      </c>
      <c r="D130" s="1">
        <v>617</v>
      </c>
      <c r="E130" s="5">
        <v>40102</v>
      </c>
      <c r="F130" s="2" t="s">
        <v>25</v>
      </c>
      <c r="G130" s="1" t="s">
        <v>25</v>
      </c>
      <c r="H130" s="17"/>
      <c r="I130" s="17"/>
      <c r="J130" s="1" t="s">
        <v>86</v>
      </c>
    </row>
    <row r="131" spans="1:11" x14ac:dyDescent="0.2">
      <c r="A131" s="57">
        <v>96751830</v>
      </c>
      <c r="B131" s="26" t="s">
        <v>541</v>
      </c>
      <c r="C131" s="1">
        <v>34</v>
      </c>
      <c r="D131" s="1">
        <v>618</v>
      </c>
      <c r="E131" s="5">
        <v>40102</v>
      </c>
      <c r="F131" s="2" t="s">
        <v>26</v>
      </c>
      <c r="G131" s="1" t="s">
        <v>25</v>
      </c>
      <c r="H131" s="17"/>
      <c r="I131" s="17"/>
      <c r="J131" s="1" t="s">
        <v>86</v>
      </c>
    </row>
    <row r="132" spans="1:11" x14ac:dyDescent="0.2">
      <c r="A132" s="3">
        <v>61704000</v>
      </c>
      <c r="B132" s="4" t="s">
        <v>101</v>
      </c>
      <c r="C132" s="1">
        <v>21</v>
      </c>
      <c r="D132" s="1">
        <v>308</v>
      </c>
      <c r="E132" s="5">
        <v>37546</v>
      </c>
      <c r="F132" s="2" t="s">
        <v>25</v>
      </c>
      <c r="G132" s="2" t="s">
        <v>102</v>
      </c>
      <c r="H132" s="2"/>
      <c r="I132" s="2" t="s">
        <v>102</v>
      </c>
      <c r="J132" s="2"/>
    </row>
    <row r="133" spans="1:11" s="13" customFormat="1" x14ac:dyDescent="0.2">
      <c r="A133" s="3">
        <v>61704000</v>
      </c>
      <c r="B133" s="4" t="s">
        <v>101</v>
      </c>
      <c r="C133" s="1">
        <v>21</v>
      </c>
      <c r="D133" s="1">
        <v>411</v>
      </c>
      <c r="E133" s="5">
        <v>38467</v>
      </c>
      <c r="F133" s="2" t="s">
        <v>26</v>
      </c>
      <c r="G133" s="2" t="s">
        <v>102</v>
      </c>
      <c r="H133" s="2"/>
      <c r="I133" s="58" t="s">
        <v>102</v>
      </c>
      <c r="J133" s="2"/>
    </row>
    <row r="134" spans="1:11" s="13" customFormat="1" x14ac:dyDescent="0.2">
      <c r="A134" s="3">
        <v>61704000</v>
      </c>
      <c r="B134" s="4" t="s">
        <v>530</v>
      </c>
      <c r="C134" s="1">
        <v>21</v>
      </c>
      <c r="D134" s="1">
        <v>608</v>
      </c>
      <c r="E134" s="5">
        <v>40051</v>
      </c>
      <c r="F134" s="2"/>
      <c r="G134" s="2" t="s">
        <v>89</v>
      </c>
      <c r="H134" s="44"/>
      <c r="I134" s="2" t="s">
        <v>102</v>
      </c>
      <c r="J134" s="44"/>
    </row>
    <row r="135" spans="1:11" x14ac:dyDescent="0.2">
      <c r="A135" s="3">
        <v>95819000</v>
      </c>
      <c r="B135" s="4" t="s">
        <v>570</v>
      </c>
      <c r="C135" s="1">
        <v>148</v>
      </c>
      <c r="D135" s="1">
        <v>627</v>
      </c>
      <c r="E135" s="5">
        <v>40205</v>
      </c>
      <c r="F135" s="2" t="s">
        <v>25</v>
      </c>
      <c r="G135" s="2" t="s">
        <v>99</v>
      </c>
      <c r="H135" s="44"/>
      <c r="I135" s="2"/>
      <c r="J135" s="2" t="s">
        <v>25</v>
      </c>
      <c r="K135" s="4"/>
    </row>
    <row r="136" spans="1:11" x14ac:dyDescent="0.2">
      <c r="A136" s="3">
        <v>90331000</v>
      </c>
      <c r="B136" s="4" t="s">
        <v>249</v>
      </c>
      <c r="C136" s="1">
        <v>6</v>
      </c>
      <c r="D136" s="1">
        <v>421</v>
      </c>
      <c r="E136" s="5">
        <v>38541</v>
      </c>
      <c r="F136" s="2" t="s">
        <v>94</v>
      </c>
      <c r="G136" s="2" t="s">
        <v>91</v>
      </c>
      <c r="H136" s="2"/>
      <c r="I136" s="2"/>
      <c r="J136" s="2" t="s">
        <v>85</v>
      </c>
    </row>
    <row r="137" spans="1:11" s="13" customFormat="1" x14ac:dyDescent="0.2">
      <c r="A137" s="3">
        <v>90331000</v>
      </c>
      <c r="B137" s="4" t="s">
        <v>249</v>
      </c>
      <c r="C137" s="1">
        <v>6</v>
      </c>
      <c r="D137" s="1">
        <v>605</v>
      </c>
      <c r="E137" s="5">
        <v>40043</v>
      </c>
      <c r="F137" s="2" t="s">
        <v>105</v>
      </c>
      <c r="G137" s="2" t="s">
        <v>85</v>
      </c>
      <c r="H137" s="44"/>
      <c r="I137" s="44"/>
      <c r="J137" s="2" t="s">
        <v>91</v>
      </c>
    </row>
    <row r="138" spans="1:11" s="13" customFormat="1" x14ac:dyDescent="0.2">
      <c r="A138" s="3">
        <v>90331000</v>
      </c>
      <c r="B138" s="4" t="s">
        <v>249</v>
      </c>
      <c r="C138" s="1">
        <v>6</v>
      </c>
      <c r="D138" s="1">
        <v>606</v>
      </c>
      <c r="E138" s="5">
        <v>40043</v>
      </c>
      <c r="F138" s="2" t="s">
        <v>104</v>
      </c>
      <c r="G138" s="2" t="s">
        <v>85</v>
      </c>
      <c r="H138" s="44"/>
      <c r="I138" s="44"/>
      <c r="J138" s="2" t="s">
        <v>91</v>
      </c>
    </row>
    <row r="139" spans="1:11" x14ac:dyDescent="0.2">
      <c r="A139" s="3">
        <v>91144000</v>
      </c>
      <c r="B139" s="4" t="s">
        <v>38</v>
      </c>
      <c r="C139" s="1" t="s">
        <v>14</v>
      </c>
      <c r="D139" s="1">
        <v>254</v>
      </c>
      <c r="E139" s="5">
        <v>37055</v>
      </c>
      <c r="F139" s="2" t="s">
        <v>166</v>
      </c>
      <c r="G139" s="1" t="s">
        <v>93</v>
      </c>
      <c r="I139" s="1" t="s">
        <v>82</v>
      </c>
    </row>
    <row r="140" spans="1:11" x14ac:dyDescent="0.2">
      <c r="A140" s="3">
        <v>91144000</v>
      </c>
      <c r="B140" s="4" t="s">
        <v>38</v>
      </c>
      <c r="C140" s="1" t="s">
        <v>14</v>
      </c>
      <c r="D140" s="1">
        <v>254</v>
      </c>
      <c r="E140" s="5">
        <v>37055</v>
      </c>
      <c r="F140" s="2" t="s">
        <v>330</v>
      </c>
      <c r="G140" s="1" t="s">
        <v>93</v>
      </c>
      <c r="I140" s="1" t="s">
        <v>82</v>
      </c>
    </row>
    <row r="141" spans="1:11" x14ac:dyDescent="0.2">
      <c r="A141" s="3">
        <v>93473000</v>
      </c>
      <c r="B141" s="4" t="s">
        <v>247</v>
      </c>
      <c r="C141" s="1" t="s">
        <v>14</v>
      </c>
      <c r="D141" s="1">
        <v>422</v>
      </c>
      <c r="E141" s="5">
        <v>38544</v>
      </c>
      <c r="F141" s="2"/>
      <c r="G141" s="2" t="s">
        <v>87</v>
      </c>
      <c r="H141" s="2"/>
      <c r="I141" s="2" t="s">
        <v>87</v>
      </c>
      <c r="J141" s="2"/>
    </row>
    <row r="142" spans="1:11" x14ac:dyDescent="0.2">
      <c r="A142" s="3">
        <v>93473000</v>
      </c>
      <c r="B142" s="4" t="s">
        <v>247</v>
      </c>
      <c r="C142" s="1" t="s">
        <v>14</v>
      </c>
      <c r="D142" s="1">
        <v>640</v>
      </c>
      <c r="E142" s="5">
        <v>40413</v>
      </c>
      <c r="F142" s="2" t="s">
        <v>25</v>
      </c>
      <c r="G142" s="2" t="s">
        <v>88</v>
      </c>
      <c r="H142" s="44"/>
      <c r="I142" s="2" t="s">
        <v>87</v>
      </c>
      <c r="J142" s="44"/>
    </row>
    <row r="143" spans="1:11" x14ac:dyDescent="0.2">
      <c r="A143" s="3">
        <v>93473000</v>
      </c>
      <c r="B143" s="4" t="s">
        <v>247</v>
      </c>
      <c r="C143" s="1" t="s">
        <v>14</v>
      </c>
      <c r="D143" s="1">
        <v>640</v>
      </c>
      <c r="E143" s="5">
        <v>40413</v>
      </c>
      <c r="F143" s="2" t="s">
        <v>26</v>
      </c>
      <c r="G143" s="2" t="s">
        <v>88</v>
      </c>
      <c r="H143" s="44"/>
      <c r="I143" s="2" t="s">
        <v>87</v>
      </c>
      <c r="J143" s="44"/>
    </row>
    <row r="144" spans="1:11" x14ac:dyDescent="0.2">
      <c r="A144" s="3">
        <v>93473000</v>
      </c>
      <c r="B144" s="4" t="s">
        <v>247</v>
      </c>
      <c r="C144" s="1" t="s">
        <v>14</v>
      </c>
      <c r="D144" s="1">
        <v>641</v>
      </c>
      <c r="E144" s="5">
        <v>40413</v>
      </c>
      <c r="F144" s="2" t="s">
        <v>97</v>
      </c>
      <c r="G144" s="2" t="s">
        <v>88</v>
      </c>
      <c r="H144" s="44"/>
      <c r="I144" s="2" t="s">
        <v>87</v>
      </c>
      <c r="J144" s="44"/>
      <c r="K144" s="26"/>
    </row>
    <row r="145" spans="1:11" s="13" customFormat="1" x14ac:dyDescent="0.2">
      <c r="A145" s="3">
        <v>61216000</v>
      </c>
      <c r="B145" s="11" t="s">
        <v>103</v>
      </c>
      <c r="C145" s="1">
        <v>21</v>
      </c>
      <c r="D145" s="1">
        <v>169</v>
      </c>
      <c r="E145" s="5">
        <v>34257</v>
      </c>
      <c r="F145" s="2" t="s">
        <v>369</v>
      </c>
      <c r="G145" s="44"/>
      <c r="H145" s="1" t="s">
        <v>102</v>
      </c>
      <c r="I145" s="1"/>
      <c r="J145" s="1" t="s">
        <v>89</v>
      </c>
      <c r="K145" s="59"/>
    </row>
    <row r="146" spans="1:11" x14ac:dyDescent="0.2">
      <c r="A146" s="3">
        <v>61216000</v>
      </c>
      <c r="B146" s="11" t="s">
        <v>103</v>
      </c>
      <c r="C146" s="1">
        <v>21</v>
      </c>
      <c r="D146" s="1">
        <v>183</v>
      </c>
      <c r="E146" s="5">
        <v>34682</v>
      </c>
      <c r="F146" s="2" t="s">
        <v>104</v>
      </c>
      <c r="G146" s="44"/>
      <c r="H146" s="1" t="s">
        <v>102</v>
      </c>
      <c r="J146" s="1" t="s">
        <v>89</v>
      </c>
    </row>
    <row r="147" spans="1:11" x14ac:dyDescent="0.2">
      <c r="A147" s="3">
        <v>61216000</v>
      </c>
      <c r="B147" s="11" t="s">
        <v>103</v>
      </c>
      <c r="C147" s="1">
        <v>21</v>
      </c>
      <c r="D147" s="1">
        <v>190</v>
      </c>
      <c r="E147" s="5">
        <v>35144</v>
      </c>
      <c r="F147" s="2" t="s">
        <v>105</v>
      </c>
      <c r="G147" s="44"/>
      <c r="H147" s="1" t="s">
        <v>102</v>
      </c>
      <c r="J147" s="1" t="s">
        <v>89</v>
      </c>
    </row>
    <row r="148" spans="1:11" x14ac:dyDescent="0.2">
      <c r="A148" s="3">
        <v>61216000</v>
      </c>
      <c r="B148" s="11" t="s">
        <v>103</v>
      </c>
      <c r="C148" s="1">
        <v>21</v>
      </c>
      <c r="D148" s="1">
        <v>200</v>
      </c>
      <c r="E148" s="5">
        <v>35753</v>
      </c>
      <c r="F148" s="2" t="s">
        <v>106</v>
      </c>
      <c r="G148" s="44"/>
      <c r="H148" s="1" t="s">
        <v>102</v>
      </c>
      <c r="J148" s="1" t="s">
        <v>89</v>
      </c>
    </row>
    <row r="149" spans="1:11" x14ac:dyDescent="0.2">
      <c r="A149" s="3">
        <v>61216000</v>
      </c>
      <c r="B149" s="11" t="s">
        <v>103</v>
      </c>
      <c r="C149" s="1">
        <v>21</v>
      </c>
      <c r="D149" s="1">
        <v>205</v>
      </c>
      <c r="E149" s="5">
        <v>35986</v>
      </c>
      <c r="F149" s="2" t="s">
        <v>107</v>
      </c>
      <c r="G149" s="44"/>
      <c r="H149" s="1" t="s">
        <v>102</v>
      </c>
      <c r="J149" s="1" t="s">
        <v>89</v>
      </c>
    </row>
    <row r="150" spans="1:11" x14ac:dyDescent="0.2">
      <c r="A150" s="3">
        <v>61216000</v>
      </c>
      <c r="B150" s="11" t="s">
        <v>103</v>
      </c>
      <c r="C150" s="1">
        <v>21</v>
      </c>
      <c r="D150" s="1">
        <v>212</v>
      </c>
      <c r="E150" s="5">
        <v>36377</v>
      </c>
      <c r="F150" s="2" t="s">
        <v>108</v>
      </c>
      <c r="G150" s="44"/>
      <c r="H150" s="1" t="s">
        <v>102</v>
      </c>
      <c r="J150" s="1" t="s">
        <v>89</v>
      </c>
    </row>
    <row r="151" spans="1:11" x14ac:dyDescent="0.2">
      <c r="A151" s="3">
        <v>61216000</v>
      </c>
      <c r="B151" s="11" t="s">
        <v>103</v>
      </c>
      <c r="C151" s="1">
        <v>21</v>
      </c>
      <c r="D151" s="1">
        <v>235</v>
      </c>
      <c r="E151" s="5">
        <v>36817</v>
      </c>
      <c r="F151" s="2" t="s">
        <v>109</v>
      </c>
      <c r="G151" s="44"/>
      <c r="H151" s="1" t="s">
        <v>102</v>
      </c>
      <c r="J151" s="1" t="s">
        <v>89</v>
      </c>
      <c r="K151" s="26"/>
    </row>
    <row r="152" spans="1:11" x14ac:dyDescent="0.2">
      <c r="A152" s="3">
        <v>61216000</v>
      </c>
      <c r="B152" s="11" t="s">
        <v>103</v>
      </c>
      <c r="C152" s="1">
        <v>21</v>
      </c>
      <c r="D152" s="1">
        <v>273</v>
      </c>
      <c r="E152" s="5">
        <v>37174</v>
      </c>
      <c r="F152" s="2" t="s">
        <v>110</v>
      </c>
      <c r="G152" s="44"/>
      <c r="H152" s="1" t="s">
        <v>102</v>
      </c>
      <c r="J152" s="1" t="s">
        <v>89</v>
      </c>
    </row>
    <row r="153" spans="1:11" x14ac:dyDescent="0.2">
      <c r="A153" s="3">
        <v>61216000</v>
      </c>
      <c r="B153" s="11" t="s">
        <v>103</v>
      </c>
      <c r="C153" s="1">
        <v>21</v>
      </c>
      <c r="D153" s="1">
        <v>286</v>
      </c>
      <c r="E153" s="5">
        <v>37321</v>
      </c>
      <c r="F153" s="2" t="s">
        <v>111</v>
      </c>
      <c r="G153" s="44"/>
      <c r="H153" s="2" t="s">
        <v>102</v>
      </c>
      <c r="I153" s="2"/>
      <c r="J153" s="1" t="s">
        <v>89</v>
      </c>
    </row>
    <row r="154" spans="1:11" x14ac:dyDescent="0.2">
      <c r="A154" s="3">
        <v>61216000</v>
      </c>
      <c r="B154" s="11" t="s">
        <v>103</v>
      </c>
      <c r="C154" s="1">
        <v>21</v>
      </c>
      <c r="D154" s="1">
        <v>333</v>
      </c>
      <c r="E154" s="5">
        <v>37769</v>
      </c>
      <c r="F154" s="2" t="s">
        <v>356</v>
      </c>
      <c r="G154" s="44"/>
      <c r="H154" s="58" t="s">
        <v>89</v>
      </c>
      <c r="I154" s="2"/>
      <c r="J154" s="1" t="s">
        <v>89</v>
      </c>
    </row>
    <row r="155" spans="1:11" x14ac:dyDescent="0.2">
      <c r="A155" s="3">
        <v>61216000</v>
      </c>
      <c r="B155" s="11" t="s">
        <v>103</v>
      </c>
      <c r="C155" s="1">
        <v>21</v>
      </c>
      <c r="D155" s="1">
        <v>333</v>
      </c>
      <c r="E155" s="5">
        <v>37769</v>
      </c>
      <c r="F155" s="2" t="s">
        <v>355</v>
      </c>
      <c r="G155" s="44"/>
      <c r="H155" s="58" t="s">
        <v>89</v>
      </c>
      <c r="I155" s="2"/>
      <c r="J155" s="1" t="s">
        <v>89</v>
      </c>
    </row>
    <row r="156" spans="1:11" x14ac:dyDescent="0.2">
      <c r="A156" s="3">
        <v>61216000</v>
      </c>
      <c r="B156" s="11" t="s">
        <v>103</v>
      </c>
      <c r="C156" s="1">
        <v>21</v>
      </c>
      <c r="D156" s="1">
        <v>366</v>
      </c>
      <c r="E156" s="5">
        <v>38027</v>
      </c>
      <c r="F156" s="2" t="s">
        <v>391</v>
      </c>
      <c r="G156" s="44"/>
      <c r="H156" s="2" t="s">
        <v>89</v>
      </c>
      <c r="I156" s="2"/>
      <c r="J156" s="1" t="s">
        <v>89</v>
      </c>
    </row>
    <row r="157" spans="1:11" x14ac:dyDescent="0.2">
      <c r="A157" s="3">
        <v>61216000</v>
      </c>
      <c r="B157" s="11" t="s">
        <v>103</v>
      </c>
      <c r="C157" s="1">
        <v>21</v>
      </c>
      <c r="D157" s="1">
        <v>366</v>
      </c>
      <c r="E157" s="5">
        <v>38027</v>
      </c>
      <c r="F157" s="2" t="s">
        <v>392</v>
      </c>
      <c r="G157" s="44"/>
      <c r="H157" s="2" t="s">
        <v>89</v>
      </c>
      <c r="I157" s="2"/>
      <c r="J157" s="1" t="s">
        <v>89</v>
      </c>
    </row>
    <row r="158" spans="1:11" x14ac:dyDescent="0.2">
      <c r="A158" s="3">
        <v>61216000</v>
      </c>
      <c r="B158" s="11" t="s">
        <v>103</v>
      </c>
      <c r="C158" s="1">
        <v>21</v>
      </c>
      <c r="D158" s="1">
        <v>406</v>
      </c>
      <c r="E158" s="5">
        <v>38404</v>
      </c>
      <c r="F158" s="2" t="s">
        <v>112</v>
      </c>
      <c r="G158" s="44"/>
      <c r="H158" s="58" t="s">
        <v>89</v>
      </c>
      <c r="I158" s="2"/>
      <c r="J158" s="1" t="s">
        <v>89</v>
      </c>
    </row>
    <row r="159" spans="1:11" x14ac:dyDescent="0.2">
      <c r="A159" s="3">
        <v>61216000</v>
      </c>
      <c r="B159" s="11" t="s">
        <v>103</v>
      </c>
      <c r="C159" s="1">
        <v>21</v>
      </c>
      <c r="D159" s="1">
        <v>433</v>
      </c>
      <c r="E159" s="5">
        <v>38588</v>
      </c>
      <c r="F159" s="2" t="s">
        <v>164</v>
      </c>
      <c r="G159" s="44"/>
      <c r="H159" s="2" t="s">
        <v>102</v>
      </c>
      <c r="I159" s="2"/>
      <c r="J159" s="1" t="s">
        <v>89</v>
      </c>
      <c r="K159" s="4"/>
    </row>
    <row r="160" spans="1:11" x14ac:dyDescent="0.2">
      <c r="A160" s="3">
        <v>61216000</v>
      </c>
      <c r="B160" s="11" t="s">
        <v>103</v>
      </c>
      <c r="C160" s="1">
        <v>21</v>
      </c>
      <c r="D160" s="1">
        <v>459</v>
      </c>
      <c r="E160" s="5">
        <v>38799</v>
      </c>
      <c r="F160" s="2" t="s">
        <v>274</v>
      </c>
      <c r="G160" s="44"/>
      <c r="H160" s="2" t="s">
        <v>102</v>
      </c>
      <c r="I160" s="2"/>
      <c r="J160" s="1" t="s">
        <v>89</v>
      </c>
      <c r="K160" s="4"/>
    </row>
    <row r="161" spans="1:11" x14ac:dyDescent="0.2">
      <c r="A161" s="3">
        <v>96579800</v>
      </c>
      <c r="B161" s="11" t="s">
        <v>487</v>
      </c>
      <c r="C161" s="1">
        <v>85</v>
      </c>
      <c r="D161" s="1">
        <v>284</v>
      </c>
      <c r="E161" s="5">
        <v>37252</v>
      </c>
      <c r="F161" s="2" t="s">
        <v>26</v>
      </c>
      <c r="G161" s="2"/>
      <c r="H161" s="44"/>
      <c r="I161" s="2" t="s">
        <v>91</v>
      </c>
      <c r="J161" s="2" t="s">
        <v>91</v>
      </c>
      <c r="K161" s="4"/>
    </row>
    <row r="162" spans="1:11" x14ac:dyDescent="0.2">
      <c r="A162" s="3">
        <v>61219000</v>
      </c>
      <c r="B162" s="11" t="s">
        <v>113</v>
      </c>
      <c r="C162" s="1">
        <v>21</v>
      </c>
      <c r="D162" s="1">
        <v>257</v>
      </c>
      <c r="E162" s="5">
        <v>37075</v>
      </c>
      <c r="F162" s="2" t="s">
        <v>25</v>
      </c>
      <c r="G162" s="1" t="s">
        <v>89</v>
      </c>
      <c r="H162" s="1" t="s">
        <v>102</v>
      </c>
      <c r="I162" s="17"/>
      <c r="J162" s="17"/>
      <c r="K162" s="4"/>
    </row>
    <row r="163" spans="1:11" x14ac:dyDescent="0.2">
      <c r="A163" s="3">
        <v>61219000</v>
      </c>
      <c r="B163" s="11" t="s">
        <v>113</v>
      </c>
      <c r="C163" s="1">
        <v>21</v>
      </c>
      <c r="D163" s="1">
        <v>275</v>
      </c>
      <c r="E163" s="5">
        <v>37197</v>
      </c>
      <c r="F163" s="2" t="s">
        <v>26</v>
      </c>
      <c r="G163" s="1" t="s">
        <v>89</v>
      </c>
      <c r="H163" s="1" t="s">
        <v>89</v>
      </c>
      <c r="I163" s="17"/>
      <c r="J163" s="17"/>
      <c r="K163" s="4"/>
    </row>
    <row r="164" spans="1:11" x14ac:dyDescent="0.2">
      <c r="A164" s="3">
        <v>61219000</v>
      </c>
      <c r="B164" s="11" t="s">
        <v>113</v>
      </c>
      <c r="C164" s="1">
        <v>21</v>
      </c>
      <c r="D164" s="1">
        <v>297</v>
      </c>
      <c r="E164" s="5">
        <v>37447</v>
      </c>
      <c r="F164" s="2" t="s">
        <v>97</v>
      </c>
      <c r="G164" s="1" t="s">
        <v>89</v>
      </c>
      <c r="H164" s="1" t="s">
        <v>89</v>
      </c>
      <c r="I164" s="17"/>
      <c r="J164" s="17"/>
    </row>
    <row r="165" spans="1:11" x14ac:dyDescent="0.2">
      <c r="A165" s="3">
        <v>61219000</v>
      </c>
      <c r="B165" s="11" t="s">
        <v>113</v>
      </c>
      <c r="C165" s="1">
        <v>21</v>
      </c>
      <c r="D165" s="1">
        <v>339</v>
      </c>
      <c r="E165" s="5">
        <v>37834</v>
      </c>
      <c r="F165" s="2" t="s">
        <v>96</v>
      </c>
      <c r="G165" s="1" t="s">
        <v>89</v>
      </c>
      <c r="H165" s="1" t="s">
        <v>89</v>
      </c>
      <c r="I165" s="17"/>
      <c r="J165" s="17"/>
    </row>
    <row r="166" spans="1:11" x14ac:dyDescent="0.2">
      <c r="A166" s="3">
        <v>61219000</v>
      </c>
      <c r="B166" s="11" t="s">
        <v>113</v>
      </c>
      <c r="C166" s="1">
        <v>21</v>
      </c>
      <c r="D166" s="1">
        <v>370</v>
      </c>
      <c r="E166" s="5">
        <v>38118</v>
      </c>
      <c r="F166" s="2" t="s">
        <v>94</v>
      </c>
      <c r="G166" s="1" t="s">
        <v>89</v>
      </c>
      <c r="H166" s="1" t="s">
        <v>89</v>
      </c>
      <c r="I166" s="17"/>
      <c r="J166" s="17"/>
    </row>
    <row r="167" spans="1:11" x14ac:dyDescent="0.2">
      <c r="A167" s="3">
        <v>61219000</v>
      </c>
      <c r="B167" s="11" t="s">
        <v>113</v>
      </c>
      <c r="C167" s="1">
        <v>21</v>
      </c>
      <c r="D167" s="1">
        <v>371</v>
      </c>
      <c r="E167" s="5">
        <v>38118</v>
      </c>
      <c r="F167" s="2" t="s">
        <v>104</v>
      </c>
      <c r="G167" s="1" t="s">
        <v>89</v>
      </c>
      <c r="H167" s="1" t="s">
        <v>102</v>
      </c>
      <c r="I167" s="17"/>
      <c r="J167" s="17"/>
    </row>
    <row r="168" spans="1:11" x14ac:dyDescent="0.2">
      <c r="A168" s="3">
        <v>61219000</v>
      </c>
      <c r="B168" s="11" t="s">
        <v>113</v>
      </c>
      <c r="C168" s="1">
        <v>21</v>
      </c>
      <c r="D168" s="1">
        <v>431</v>
      </c>
      <c r="E168" s="5">
        <v>38580</v>
      </c>
      <c r="F168" s="2" t="s">
        <v>105</v>
      </c>
      <c r="G168" s="1" t="s">
        <v>102</v>
      </c>
      <c r="H168" s="1" t="s">
        <v>89</v>
      </c>
      <c r="I168" s="17"/>
      <c r="J168" s="17"/>
    </row>
    <row r="169" spans="1:11" x14ac:dyDescent="0.2">
      <c r="A169" s="3">
        <v>61219000</v>
      </c>
      <c r="B169" s="11" t="s">
        <v>493</v>
      </c>
      <c r="C169" s="1">
        <v>21</v>
      </c>
      <c r="D169" s="1">
        <v>515</v>
      </c>
      <c r="E169" s="5">
        <v>39395</v>
      </c>
      <c r="F169" s="2" t="s">
        <v>106</v>
      </c>
      <c r="G169" s="1" t="s">
        <v>85</v>
      </c>
      <c r="H169" s="2" t="s">
        <v>91</v>
      </c>
      <c r="I169" s="17"/>
      <c r="J169" s="44"/>
    </row>
    <row r="170" spans="1:11" x14ac:dyDescent="0.2">
      <c r="A170" s="3">
        <v>61219000</v>
      </c>
      <c r="B170" s="11" t="s">
        <v>493</v>
      </c>
      <c r="C170" s="1">
        <v>21</v>
      </c>
      <c r="D170" s="1">
        <v>515</v>
      </c>
      <c r="E170" s="5">
        <v>39395</v>
      </c>
      <c r="F170" s="2" t="s">
        <v>107</v>
      </c>
      <c r="G170" s="1" t="s">
        <v>85</v>
      </c>
      <c r="H170" s="2" t="s">
        <v>91</v>
      </c>
      <c r="I170" s="17"/>
      <c r="J170" s="44"/>
    </row>
    <row r="171" spans="1:11" x14ac:dyDescent="0.2">
      <c r="A171" s="3">
        <v>61219000</v>
      </c>
      <c r="B171" s="11" t="s">
        <v>493</v>
      </c>
      <c r="C171" s="1">
        <v>21</v>
      </c>
      <c r="D171" s="1">
        <v>619</v>
      </c>
      <c r="E171" s="5">
        <v>40116</v>
      </c>
      <c r="F171" s="2" t="s">
        <v>108</v>
      </c>
      <c r="G171" s="1" t="s">
        <v>91</v>
      </c>
      <c r="H171" s="2" t="s">
        <v>91</v>
      </c>
      <c r="I171" s="17"/>
      <c r="J171" s="44"/>
    </row>
    <row r="172" spans="1:11" x14ac:dyDescent="0.2">
      <c r="A172" s="3">
        <v>91081000</v>
      </c>
      <c r="B172" s="11" t="s">
        <v>41</v>
      </c>
      <c r="C172" s="1">
        <v>15</v>
      </c>
      <c r="D172" s="1">
        <v>264</v>
      </c>
      <c r="E172" s="5">
        <v>37113</v>
      </c>
      <c r="F172" s="2" t="s">
        <v>230</v>
      </c>
      <c r="G172" s="1" t="s">
        <v>91</v>
      </c>
      <c r="I172" s="2" t="s">
        <v>85</v>
      </c>
      <c r="K172" s="26"/>
    </row>
    <row r="173" spans="1:11" x14ac:dyDescent="0.2">
      <c r="A173" s="3">
        <v>91081000</v>
      </c>
      <c r="B173" s="11" t="s">
        <v>114</v>
      </c>
      <c r="C173" s="1">
        <v>15</v>
      </c>
      <c r="D173" s="1">
        <v>317</v>
      </c>
      <c r="E173" s="5">
        <v>37586</v>
      </c>
      <c r="F173" s="2" t="s">
        <v>106</v>
      </c>
      <c r="G173" s="1" t="s">
        <v>91</v>
      </c>
      <c r="H173" s="2"/>
      <c r="I173" s="2" t="s">
        <v>85</v>
      </c>
    </row>
    <row r="174" spans="1:11" x14ac:dyDescent="0.2">
      <c r="A174" s="3">
        <v>91081000</v>
      </c>
      <c r="B174" s="11" t="s">
        <v>114</v>
      </c>
      <c r="C174" s="1">
        <v>15</v>
      </c>
      <c r="D174" s="1">
        <v>318</v>
      </c>
      <c r="E174" s="5">
        <v>37586</v>
      </c>
      <c r="F174" s="2" t="s">
        <v>109</v>
      </c>
      <c r="G174" s="1" t="s">
        <v>91</v>
      </c>
      <c r="H174" s="2"/>
      <c r="I174" s="2" t="s">
        <v>85</v>
      </c>
    </row>
    <row r="175" spans="1:11" x14ac:dyDescent="0.2">
      <c r="A175" s="3">
        <v>91081000</v>
      </c>
      <c r="B175" s="11" t="s">
        <v>114</v>
      </c>
      <c r="C175" s="1">
        <v>15</v>
      </c>
      <c r="D175" s="1">
        <v>522</v>
      </c>
      <c r="E175" s="5">
        <v>39442</v>
      </c>
      <c r="F175" s="2" t="s">
        <v>110</v>
      </c>
      <c r="G175" s="1" t="s">
        <v>91</v>
      </c>
      <c r="H175" s="2"/>
      <c r="I175" s="2" t="s">
        <v>85</v>
      </c>
    </row>
    <row r="176" spans="1:11" x14ac:dyDescent="0.2">
      <c r="A176" s="3">
        <v>91081000</v>
      </c>
      <c r="B176" s="11" t="s">
        <v>114</v>
      </c>
      <c r="C176" s="1">
        <v>15</v>
      </c>
      <c r="D176" s="1">
        <v>522</v>
      </c>
      <c r="E176" s="5">
        <v>39442</v>
      </c>
      <c r="F176" s="2" t="s">
        <v>111</v>
      </c>
      <c r="G176" s="1" t="s">
        <v>91</v>
      </c>
      <c r="H176" s="2"/>
      <c r="I176" s="2" t="s">
        <v>85</v>
      </c>
    </row>
    <row r="177" spans="1:11" x14ac:dyDescent="0.2">
      <c r="A177" s="3">
        <v>91081000</v>
      </c>
      <c r="B177" s="11" t="s">
        <v>114</v>
      </c>
      <c r="C177" s="1">
        <v>15</v>
      </c>
      <c r="D177" s="1">
        <v>522</v>
      </c>
      <c r="E177" s="5">
        <v>39442</v>
      </c>
      <c r="F177" s="2" t="s">
        <v>356</v>
      </c>
      <c r="G177" s="1" t="s">
        <v>91</v>
      </c>
      <c r="H177" s="2"/>
      <c r="I177" s="2" t="s">
        <v>85</v>
      </c>
    </row>
    <row r="178" spans="1:11" s="13" customFormat="1" x14ac:dyDescent="0.2">
      <c r="A178" s="3">
        <v>92604000</v>
      </c>
      <c r="B178" s="11" t="s">
        <v>115</v>
      </c>
      <c r="C178" s="1">
        <v>21</v>
      </c>
      <c r="D178" s="1">
        <v>303</v>
      </c>
      <c r="E178" s="5">
        <v>37533</v>
      </c>
      <c r="F178" s="2" t="s">
        <v>374</v>
      </c>
      <c r="G178" s="2" t="s">
        <v>102</v>
      </c>
      <c r="H178" s="2"/>
      <c r="I178" s="2" t="s">
        <v>102</v>
      </c>
      <c r="J178" s="2"/>
    </row>
    <row r="179" spans="1:11" x14ac:dyDescent="0.2">
      <c r="A179" s="3">
        <v>92604000</v>
      </c>
      <c r="B179" s="11" t="s">
        <v>115</v>
      </c>
      <c r="C179" s="1">
        <v>21</v>
      </c>
      <c r="D179" s="1">
        <v>303</v>
      </c>
      <c r="E179" s="5">
        <v>37533</v>
      </c>
      <c r="F179" s="2" t="s">
        <v>358</v>
      </c>
      <c r="G179" s="2" t="s">
        <v>102</v>
      </c>
      <c r="H179" s="2"/>
      <c r="I179" s="2" t="s">
        <v>102</v>
      </c>
      <c r="J179" s="2"/>
    </row>
    <row r="180" spans="1:11" x14ac:dyDescent="0.2">
      <c r="A180" s="3">
        <v>92604000</v>
      </c>
      <c r="B180" s="11" t="s">
        <v>115</v>
      </c>
      <c r="C180" s="1">
        <v>21</v>
      </c>
      <c r="D180" s="1">
        <v>303</v>
      </c>
      <c r="E180" s="5">
        <v>37533</v>
      </c>
      <c r="F180" s="2" t="s">
        <v>26</v>
      </c>
      <c r="G180" s="2" t="s">
        <v>102</v>
      </c>
      <c r="H180" s="2"/>
      <c r="I180" s="2" t="s">
        <v>102</v>
      </c>
      <c r="J180" s="2"/>
    </row>
    <row r="181" spans="1:11" x14ac:dyDescent="0.2">
      <c r="A181" s="3">
        <v>92604000</v>
      </c>
      <c r="B181" s="11" t="s">
        <v>115</v>
      </c>
      <c r="C181" s="1">
        <v>21</v>
      </c>
      <c r="D181" s="1">
        <v>585</v>
      </c>
      <c r="E181" s="5">
        <v>39940</v>
      </c>
      <c r="F181" s="2"/>
      <c r="G181" s="2" t="s">
        <v>102</v>
      </c>
      <c r="H181" s="2"/>
      <c r="I181" s="2" t="s">
        <v>102</v>
      </c>
      <c r="J181" s="2"/>
    </row>
    <row r="182" spans="1:11" x14ac:dyDescent="0.2">
      <c r="A182" s="3">
        <v>96986780</v>
      </c>
      <c r="B182" s="4" t="s">
        <v>488</v>
      </c>
      <c r="C182" s="1">
        <v>53</v>
      </c>
      <c r="D182" s="1">
        <v>416</v>
      </c>
      <c r="E182" s="5">
        <v>38516</v>
      </c>
      <c r="F182" s="2" t="s">
        <v>25</v>
      </c>
      <c r="G182" s="44"/>
      <c r="H182" s="2"/>
      <c r="I182" s="2" t="s">
        <v>85</v>
      </c>
      <c r="J182" s="1" t="s">
        <v>91</v>
      </c>
    </row>
    <row r="183" spans="1:11" x14ac:dyDescent="0.2">
      <c r="A183" s="3">
        <v>96591040</v>
      </c>
      <c r="B183" s="4" t="s">
        <v>301</v>
      </c>
      <c r="C183" s="1">
        <v>50</v>
      </c>
      <c r="D183" s="1">
        <v>306</v>
      </c>
      <c r="E183" s="5">
        <v>37543</v>
      </c>
      <c r="F183" s="2"/>
      <c r="G183" s="1" t="s">
        <v>86</v>
      </c>
      <c r="H183" s="2"/>
      <c r="I183" s="2" t="s">
        <v>86</v>
      </c>
      <c r="J183" s="2"/>
    </row>
    <row r="184" spans="1:11" x14ac:dyDescent="0.2">
      <c r="A184" s="3">
        <v>96591040</v>
      </c>
      <c r="B184" s="4" t="s">
        <v>301</v>
      </c>
      <c r="C184" s="1">
        <v>50</v>
      </c>
      <c r="D184" s="1">
        <v>475</v>
      </c>
      <c r="E184" s="5">
        <v>38993</v>
      </c>
      <c r="F184" s="2" t="s">
        <v>26</v>
      </c>
      <c r="G184" s="1" t="s">
        <v>86</v>
      </c>
      <c r="H184" s="2"/>
      <c r="I184" s="2" t="s">
        <v>84</v>
      </c>
      <c r="J184" s="2"/>
      <c r="K184" s="4"/>
    </row>
    <row r="185" spans="1:11" x14ac:dyDescent="0.2">
      <c r="A185" s="3">
        <v>96591040</v>
      </c>
      <c r="B185" s="4" t="s">
        <v>301</v>
      </c>
      <c r="C185" s="1">
        <v>50</v>
      </c>
      <c r="D185" s="1">
        <v>476</v>
      </c>
      <c r="E185" s="5">
        <v>38993</v>
      </c>
      <c r="F185" s="2"/>
      <c r="G185" s="1" t="s">
        <v>86</v>
      </c>
      <c r="H185" s="2"/>
      <c r="I185" s="2" t="s">
        <v>84</v>
      </c>
      <c r="J185" s="2"/>
      <c r="K185" s="4"/>
    </row>
    <row r="186" spans="1:11" x14ac:dyDescent="0.2">
      <c r="A186" s="3">
        <v>96591040</v>
      </c>
      <c r="B186" s="4" t="s">
        <v>301</v>
      </c>
      <c r="C186" s="1">
        <v>50</v>
      </c>
      <c r="D186" s="1">
        <v>567</v>
      </c>
      <c r="E186" s="5">
        <v>39888</v>
      </c>
      <c r="F186" s="2" t="s">
        <v>108</v>
      </c>
      <c r="G186" s="1" t="s">
        <v>86</v>
      </c>
      <c r="H186" s="2"/>
      <c r="I186" s="2" t="s">
        <v>86</v>
      </c>
      <c r="J186" s="2"/>
      <c r="K186" s="4"/>
    </row>
    <row r="187" spans="1:11" x14ac:dyDescent="0.2">
      <c r="A187" s="3">
        <v>96591040</v>
      </c>
      <c r="B187" s="4" t="s">
        <v>301</v>
      </c>
      <c r="C187" s="1">
        <v>50</v>
      </c>
      <c r="D187" s="1">
        <v>568</v>
      </c>
      <c r="E187" s="5">
        <v>39888</v>
      </c>
      <c r="F187" s="2" t="s">
        <v>106</v>
      </c>
      <c r="G187" s="1" t="s">
        <v>86</v>
      </c>
      <c r="H187" s="2"/>
      <c r="I187" s="2" t="s">
        <v>86</v>
      </c>
      <c r="J187" s="2"/>
    </row>
    <row r="188" spans="1:11" x14ac:dyDescent="0.2">
      <c r="A188" s="3">
        <v>96591040</v>
      </c>
      <c r="B188" s="4" t="s">
        <v>301</v>
      </c>
      <c r="C188" s="1">
        <v>50</v>
      </c>
      <c r="D188" s="1">
        <v>568</v>
      </c>
      <c r="E188" s="5">
        <v>39888</v>
      </c>
      <c r="F188" s="2" t="s">
        <v>107</v>
      </c>
      <c r="G188" s="1" t="s">
        <v>86</v>
      </c>
      <c r="H188" s="2"/>
      <c r="I188" s="2" t="s">
        <v>86</v>
      </c>
      <c r="J188" s="2"/>
      <c r="K188" s="26"/>
    </row>
    <row r="189" spans="1:11" x14ac:dyDescent="0.2">
      <c r="A189" s="3">
        <v>90690000</v>
      </c>
      <c r="B189" s="4" t="s">
        <v>43</v>
      </c>
      <c r="C189" s="1">
        <v>1</v>
      </c>
      <c r="D189" s="1">
        <v>623</v>
      </c>
      <c r="E189" s="5">
        <v>40158</v>
      </c>
      <c r="F189" s="2" t="s">
        <v>25</v>
      </c>
      <c r="G189" s="1" t="s">
        <v>91</v>
      </c>
      <c r="H189" s="2"/>
      <c r="I189" s="1" t="s">
        <v>85</v>
      </c>
      <c r="J189" s="2"/>
      <c r="K189" s="26"/>
    </row>
    <row r="190" spans="1:11" x14ac:dyDescent="0.2">
      <c r="A190" s="3">
        <v>90690000</v>
      </c>
      <c r="B190" s="4" t="s">
        <v>43</v>
      </c>
      <c r="C190" s="1">
        <v>1</v>
      </c>
      <c r="D190" s="1">
        <v>623</v>
      </c>
      <c r="E190" s="5">
        <v>40158</v>
      </c>
      <c r="F190" s="2" t="s">
        <v>26</v>
      </c>
      <c r="G190" s="1" t="s">
        <v>91</v>
      </c>
      <c r="H190" s="2"/>
      <c r="I190" s="1" t="s">
        <v>85</v>
      </c>
      <c r="J190" s="2"/>
      <c r="K190" s="26"/>
    </row>
    <row r="191" spans="1:11" x14ac:dyDescent="0.2">
      <c r="A191" s="3">
        <v>90690000</v>
      </c>
      <c r="B191" s="4" t="s">
        <v>43</v>
      </c>
      <c r="C191" s="1">
        <v>1</v>
      </c>
      <c r="D191" s="1">
        <v>624</v>
      </c>
      <c r="E191" s="5">
        <v>40158</v>
      </c>
      <c r="F191" s="2" t="s">
        <v>97</v>
      </c>
      <c r="G191" s="1" t="s">
        <v>91</v>
      </c>
      <c r="H191" s="2"/>
      <c r="I191" s="1" t="s">
        <v>85</v>
      </c>
      <c r="J191" s="2"/>
      <c r="K191" s="26"/>
    </row>
    <row r="192" spans="1:11" x14ac:dyDescent="0.2">
      <c r="A192" s="3">
        <v>90690000</v>
      </c>
      <c r="B192" s="4" t="s">
        <v>43</v>
      </c>
      <c r="C192" s="1">
        <v>1</v>
      </c>
      <c r="D192" s="1">
        <v>624</v>
      </c>
      <c r="E192" s="5">
        <v>40158</v>
      </c>
      <c r="F192" s="2" t="s">
        <v>96</v>
      </c>
      <c r="G192" s="1" t="s">
        <v>91</v>
      </c>
      <c r="H192" s="2"/>
      <c r="I192" s="1" t="s">
        <v>85</v>
      </c>
      <c r="J192" s="2"/>
      <c r="K192" s="26"/>
    </row>
    <row r="193" spans="1:11" x14ac:dyDescent="0.2">
      <c r="A193" s="3">
        <v>86977200</v>
      </c>
      <c r="B193" s="4" t="s">
        <v>553</v>
      </c>
      <c r="C193" s="1">
        <v>18</v>
      </c>
      <c r="D193" s="1">
        <v>465</v>
      </c>
      <c r="E193" s="5">
        <v>38881</v>
      </c>
      <c r="F193" s="2" t="s">
        <v>96</v>
      </c>
      <c r="G193" s="1" t="s">
        <v>88</v>
      </c>
      <c r="I193" s="1" t="s">
        <v>91</v>
      </c>
      <c r="K193" s="26"/>
    </row>
    <row r="194" spans="1:11" x14ac:dyDescent="0.2">
      <c r="A194" s="3">
        <v>86977200</v>
      </c>
      <c r="B194" s="4" t="s">
        <v>553</v>
      </c>
      <c r="C194" s="1">
        <v>18</v>
      </c>
      <c r="D194" s="1">
        <v>466</v>
      </c>
      <c r="E194" s="5">
        <v>38882</v>
      </c>
      <c r="F194" s="2" t="s">
        <v>97</v>
      </c>
      <c r="G194" s="1" t="s">
        <v>88</v>
      </c>
      <c r="I194" s="1" t="s">
        <v>85</v>
      </c>
      <c r="K194" s="26"/>
    </row>
    <row r="195" spans="1:11" s="50" customFormat="1" x14ac:dyDescent="0.2">
      <c r="A195" s="3">
        <v>91550000</v>
      </c>
      <c r="B195" s="4" t="s">
        <v>45</v>
      </c>
      <c r="C195" s="1">
        <v>31</v>
      </c>
      <c r="D195" s="1">
        <v>644</v>
      </c>
      <c r="E195" s="5">
        <v>40485</v>
      </c>
      <c r="F195" s="2" t="s">
        <v>25</v>
      </c>
      <c r="G195" s="49"/>
      <c r="H195" s="1"/>
      <c r="I195" s="1" t="s">
        <v>141</v>
      </c>
      <c r="J195" s="1" t="s">
        <v>141</v>
      </c>
      <c r="K195" s="60"/>
    </row>
    <row r="196" spans="1:11" x14ac:dyDescent="0.2">
      <c r="A196" s="3">
        <v>96874030</v>
      </c>
      <c r="B196" s="4" t="s">
        <v>343</v>
      </c>
      <c r="C196" s="1">
        <v>55</v>
      </c>
      <c r="D196" s="1">
        <v>512</v>
      </c>
      <c r="E196" s="5">
        <v>39365</v>
      </c>
      <c r="F196" s="2" t="s">
        <v>25</v>
      </c>
      <c r="G196" s="2" t="s">
        <v>90</v>
      </c>
      <c r="H196" s="2"/>
      <c r="I196" s="2" t="s">
        <v>99</v>
      </c>
      <c r="J196" s="2"/>
      <c r="K196" s="26"/>
    </row>
    <row r="197" spans="1:11" x14ac:dyDescent="0.2">
      <c r="A197" s="3">
        <v>96874030</v>
      </c>
      <c r="B197" s="4" t="s">
        <v>343</v>
      </c>
      <c r="C197" s="1">
        <v>55</v>
      </c>
      <c r="D197" s="1">
        <v>512</v>
      </c>
      <c r="E197" s="5">
        <v>39365</v>
      </c>
      <c r="F197" s="2" t="s">
        <v>26</v>
      </c>
      <c r="G197" s="2" t="s">
        <v>90</v>
      </c>
      <c r="H197" s="2"/>
      <c r="I197" s="2" t="s">
        <v>99</v>
      </c>
      <c r="J197" s="2"/>
      <c r="K197" s="26"/>
    </row>
    <row r="198" spans="1:11" s="13" customFormat="1" x14ac:dyDescent="0.2">
      <c r="A198" s="3">
        <v>96874030</v>
      </c>
      <c r="B198" s="4" t="s">
        <v>343</v>
      </c>
      <c r="C198" s="1">
        <v>55</v>
      </c>
      <c r="D198" s="1">
        <v>647</v>
      </c>
      <c r="E198" s="5">
        <v>40528</v>
      </c>
      <c r="F198" s="2" t="s">
        <v>97</v>
      </c>
      <c r="G198" s="2" t="s">
        <v>25</v>
      </c>
      <c r="H198" s="44"/>
      <c r="I198" s="2" t="s">
        <v>99</v>
      </c>
      <c r="J198" s="44"/>
      <c r="K198" s="59"/>
    </row>
    <row r="199" spans="1:11" s="13" customFormat="1" x14ac:dyDescent="0.2">
      <c r="A199" s="3">
        <v>96874030</v>
      </c>
      <c r="B199" s="4" t="s">
        <v>343</v>
      </c>
      <c r="C199" s="1">
        <v>55</v>
      </c>
      <c r="D199" s="1">
        <v>647</v>
      </c>
      <c r="E199" s="5">
        <v>40528</v>
      </c>
      <c r="F199" s="2" t="s">
        <v>96</v>
      </c>
      <c r="G199" s="2" t="s">
        <v>25</v>
      </c>
      <c r="H199" s="44"/>
      <c r="I199" s="2" t="s">
        <v>99</v>
      </c>
      <c r="J199" s="44"/>
      <c r="K199" s="59"/>
    </row>
    <row r="200" spans="1:11" s="13" customFormat="1" x14ac:dyDescent="0.2">
      <c r="A200" s="3">
        <v>96874030</v>
      </c>
      <c r="B200" s="4" t="s">
        <v>343</v>
      </c>
      <c r="C200" s="1">
        <v>55</v>
      </c>
      <c r="D200" s="1">
        <v>648</v>
      </c>
      <c r="E200" s="5">
        <v>40528</v>
      </c>
      <c r="F200" s="2" t="s">
        <v>94</v>
      </c>
      <c r="G200" s="2" t="s">
        <v>25</v>
      </c>
      <c r="H200" s="44"/>
      <c r="I200" s="2" t="s">
        <v>99</v>
      </c>
      <c r="J200" s="44"/>
      <c r="K200" s="59"/>
    </row>
    <row r="201" spans="1:11" x14ac:dyDescent="0.2">
      <c r="A201" s="3">
        <v>90266000</v>
      </c>
      <c r="B201" s="4" t="s">
        <v>48</v>
      </c>
      <c r="C201" s="1">
        <v>19</v>
      </c>
      <c r="D201" s="1">
        <v>453</v>
      </c>
      <c r="E201" s="5">
        <v>38761</v>
      </c>
      <c r="F201" s="2"/>
      <c r="G201" s="2" t="s">
        <v>84</v>
      </c>
      <c r="H201" s="2"/>
      <c r="I201" s="2" t="s">
        <v>84</v>
      </c>
      <c r="J201" s="2"/>
      <c r="K201" s="26"/>
    </row>
    <row r="202" spans="1:11" x14ac:dyDescent="0.2">
      <c r="A202" s="3">
        <v>94271000</v>
      </c>
      <c r="B202" s="4" t="s">
        <v>49</v>
      </c>
      <c r="C202" s="1">
        <v>15</v>
      </c>
      <c r="D202" s="1">
        <v>269</v>
      </c>
      <c r="E202" s="5">
        <v>37145</v>
      </c>
      <c r="F202" s="2" t="s">
        <v>330</v>
      </c>
      <c r="G202" s="1" t="s">
        <v>91</v>
      </c>
      <c r="H202" s="17"/>
      <c r="I202" s="1" t="s">
        <v>91</v>
      </c>
      <c r="J202" s="25"/>
      <c r="K202" s="26"/>
    </row>
    <row r="203" spans="1:11" x14ac:dyDescent="0.2">
      <c r="A203" s="3">
        <v>94271000</v>
      </c>
      <c r="B203" s="4" t="s">
        <v>411</v>
      </c>
      <c r="C203" s="1">
        <v>15</v>
      </c>
      <c r="D203" s="1">
        <v>525</v>
      </c>
      <c r="E203" s="5">
        <v>39507</v>
      </c>
      <c r="F203" s="2"/>
      <c r="G203" s="1" t="s">
        <v>91</v>
      </c>
      <c r="H203" s="17"/>
      <c r="I203" s="1" t="s">
        <v>91</v>
      </c>
      <c r="J203" s="25"/>
      <c r="K203" s="26"/>
    </row>
    <row r="204" spans="1:11" x14ac:dyDescent="0.2">
      <c r="A204" s="3">
        <v>96970380</v>
      </c>
      <c r="B204" s="4" t="s">
        <v>600</v>
      </c>
      <c r="C204" s="1">
        <v>144</v>
      </c>
      <c r="D204" s="1">
        <v>637</v>
      </c>
      <c r="E204" s="5">
        <v>40346</v>
      </c>
      <c r="F204" s="2" t="s">
        <v>25</v>
      </c>
      <c r="G204" s="1" t="s">
        <v>120</v>
      </c>
      <c r="H204" s="17"/>
      <c r="J204" s="1" t="s">
        <v>99</v>
      </c>
      <c r="K204" s="26"/>
    </row>
    <row r="205" spans="1:11" x14ac:dyDescent="0.2">
      <c r="A205" s="3">
        <v>96970380</v>
      </c>
      <c r="B205" s="4" t="s">
        <v>600</v>
      </c>
      <c r="C205" s="1">
        <v>144</v>
      </c>
      <c r="D205" s="1">
        <v>637</v>
      </c>
      <c r="E205" s="5">
        <v>40346</v>
      </c>
      <c r="F205" s="2" t="s">
        <v>26</v>
      </c>
      <c r="G205" s="1" t="s">
        <v>120</v>
      </c>
      <c r="H205" s="17"/>
      <c r="J205" s="1" t="s">
        <v>99</v>
      </c>
      <c r="K205" s="26"/>
    </row>
    <row r="206" spans="1:11" x14ac:dyDescent="0.2">
      <c r="A206" s="3">
        <v>96970380</v>
      </c>
      <c r="B206" s="4" t="s">
        <v>600</v>
      </c>
      <c r="C206" s="1">
        <v>144</v>
      </c>
      <c r="D206" s="1">
        <v>637</v>
      </c>
      <c r="E206" s="5">
        <v>40346</v>
      </c>
      <c r="F206" s="2" t="s">
        <v>96</v>
      </c>
      <c r="G206" s="1" t="s">
        <v>120</v>
      </c>
      <c r="H206" s="17"/>
      <c r="J206" s="1" t="s">
        <v>99</v>
      </c>
    </row>
    <row r="207" spans="1:11" x14ac:dyDescent="0.2">
      <c r="A207" s="3">
        <v>96970380</v>
      </c>
      <c r="B207" s="4" t="s">
        <v>600</v>
      </c>
      <c r="C207" s="1">
        <v>144</v>
      </c>
      <c r="D207" s="1">
        <v>638</v>
      </c>
      <c r="E207" s="5">
        <v>40346</v>
      </c>
      <c r="F207" s="2" t="s">
        <v>97</v>
      </c>
      <c r="G207" s="1" t="s">
        <v>120</v>
      </c>
      <c r="H207" s="17"/>
      <c r="J207" s="1" t="s">
        <v>99</v>
      </c>
    </row>
    <row r="208" spans="1:11" x14ac:dyDescent="0.2">
      <c r="A208" s="3">
        <v>96970380</v>
      </c>
      <c r="B208" s="4" t="s">
        <v>600</v>
      </c>
      <c r="C208" s="1">
        <v>144</v>
      </c>
      <c r="D208" s="1">
        <v>638</v>
      </c>
      <c r="E208" s="5">
        <v>40346</v>
      </c>
      <c r="F208" s="2" t="s">
        <v>94</v>
      </c>
      <c r="G208" s="1" t="s">
        <v>120</v>
      </c>
      <c r="H208" s="17"/>
      <c r="J208" s="1" t="s">
        <v>99</v>
      </c>
    </row>
    <row r="209" spans="1:11" x14ac:dyDescent="0.2">
      <c r="A209" s="3">
        <v>96579800</v>
      </c>
      <c r="B209" s="4" t="s">
        <v>640</v>
      </c>
      <c r="C209" s="1">
        <v>85</v>
      </c>
      <c r="D209" s="1">
        <v>298</v>
      </c>
      <c r="E209" s="5">
        <v>37448</v>
      </c>
      <c r="F209" s="2"/>
      <c r="G209" s="44"/>
      <c r="H209" s="44"/>
      <c r="I209" s="2" t="s">
        <v>85</v>
      </c>
      <c r="J209" s="2" t="s">
        <v>91</v>
      </c>
      <c r="K209" s="4"/>
    </row>
    <row r="210" spans="1:11" x14ac:dyDescent="0.2">
      <c r="A210" s="3">
        <v>96579800</v>
      </c>
      <c r="B210" s="4" t="s">
        <v>640</v>
      </c>
      <c r="C210" s="1">
        <v>85</v>
      </c>
      <c r="D210" s="1">
        <v>477</v>
      </c>
      <c r="E210" s="5">
        <v>38996</v>
      </c>
      <c r="F210" s="2" t="s">
        <v>97</v>
      </c>
      <c r="G210" s="44"/>
      <c r="H210" s="44"/>
      <c r="I210" s="2" t="s">
        <v>85</v>
      </c>
      <c r="J210" s="2" t="s">
        <v>91</v>
      </c>
      <c r="K210" s="4"/>
    </row>
    <row r="211" spans="1:11" x14ac:dyDescent="0.2">
      <c r="A211" s="3">
        <v>96579800</v>
      </c>
      <c r="B211" s="4" t="s">
        <v>640</v>
      </c>
      <c r="C211" s="1">
        <v>85</v>
      </c>
      <c r="D211" s="1">
        <v>477</v>
      </c>
      <c r="E211" s="5">
        <v>38996</v>
      </c>
      <c r="F211" s="2" t="s">
        <v>94</v>
      </c>
      <c r="G211" s="44"/>
      <c r="H211" s="44"/>
      <c r="I211" s="2" t="s">
        <v>85</v>
      </c>
      <c r="J211" s="2" t="s">
        <v>91</v>
      </c>
      <c r="K211" s="4"/>
    </row>
    <row r="212" spans="1:11" x14ac:dyDescent="0.2">
      <c r="A212" s="3">
        <v>96579800</v>
      </c>
      <c r="B212" s="4" t="s">
        <v>640</v>
      </c>
      <c r="C212" s="1">
        <v>85</v>
      </c>
      <c r="D212" s="1">
        <v>478</v>
      </c>
      <c r="E212" s="5">
        <v>38996</v>
      </c>
      <c r="F212" s="2" t="s">
        <v>96</v>
      </c>
      <c r="G212" s="44"/>
      <c r="H212" s="44"/>
      <c r="I212" s="2" t="s">
        <v>91</v>
      </c>
      <c r="J212" s="2" t="s">
        <v>91</v>
      </c>
      <c r="K212" s="4"/>
    </row>
    <row r="213" spans="1:11" x14ac:dyDescent="0.2">
      <c r="A213" s="3">
        <v>89900400</v>
      </c>
      <c r="B213" s="4" t="s">
        <v>482</v>
      </c>
      <c r="C213" s="1">
        <v>75</v>
      </c>
      <c r="D213" s="1">
        <v>232</v>
      </c>
      <c r="E213" s="5">
        <v>36789</v>
      </c>
      <c r="F213" s="2" t="s">
        <v>25</v>
      </c>
      <c r="G213" s="17"/>
      <c r="I213" s="1" t="s">
        <v>88</v>
      </c>
      <c r="J213" s="1" t="s">
        <v>91</v>
      </c>
      <c r="K213" s="4"/>
    </row>
    <row r="214" spans="1:11" x14ac:dyDescent="0.2">
      <c r="A214" s="3">
        <v>89900400</v>
      </c>
      <c r="B214" s="11" t="s">
        <v>117</v>
      </c>
      <c r="C214" s="1">
        <v>75</v>
      </c>
      <c r="D214" s="1">
        <v>293</v>
      </c>
      <c r="E214" s="5">
        <v>37386</v>
      </c>
      <c r="F214" s="2" t="s">
        <v>369</v>
      </c>
      <c r="G214" s="17"/>
      <c r="H214" s="2"/>
      <c r="I214" s="2" t="s">
        <v>88</v>
      </c>
      <c r="J214" s="1" t="s">
        <v>91</v>
      </c>
      <c r="K214" s="4"/>
    </row>
    <row r="215" spans="1:11" x14ac:dyDescent="0.2">
      <c r="A215" s="3">
        <v>89900400</v>
      </c>
      <c r="B215" s="11" t="s">
        <v>117</v>
      </c>
      <c r="C215" s="1">
        <v>75</v>
      </c>
      <c r="D215" s="1">
        <v>293</v>
      </c>
      <c r="E215" s="5">
        <v>37386</v>
      </c>
      <c r="F215" s="2" t="s">
        <v>360</v>
      </c>
      <c r="G215" s="17"/>
      <c r="H215" s="2"/>
      <c r="I215" s="2" t="s">
        <v>88</v>
      </c>
      <c r="J215" s="1" t="s">
        <v>91</v>
      </c>
    </row>
    <row r="216" spans="1:11" x14ac:dyDescent="0.2">
      <c r="A216" s="3">
        <v>89900400</v>
      </c>
      <c r="B216" s="11" t="s">
        <v>117</v>
      </c>
      <c r="C216" s="1">
        <v>75</v>
      </c>
      <c r="D216" s="1">
        <v>374</v>
      </c>
      <c r="E216" s="5">
        <v>38182</v>
      </c>
      <c r="F216" s="2"/>
      <c r="G216" s="17"/>
      <c r="H216" s="2"/>
      <c r="I216" s="1" t="s">
        <v>88</v>
      </c>
      <c r="J216" s="1" t="s">
        <v>91</v>
      </c>
    </row>
    <row r="217" spans="1:11" x14ac:dyDescent="0.2">
      <c r="A217" s="3">
        <v>89900400</v>
      </c>
      <c r="B217" s="11" t="s">
        <v>117</v>
      </c>
      <c r="C217" s="1">
        <v>75</v>
      </c>
      <c r="D217" s="1">
        <v>375</v>
      </c>
      <c r="E217" s="5">
        <v>38182</v>
      </c>
      <c r="F217" s="2" t="s">
        <v>94</v>
      </c>
      <c r="G217" s="17"/>
      <c r="H217" s="2"/>
      <c r="I217" s="2" t="s">
        <v>87</v>
      </c>
      <c r="J217" s="1" t="s">
        <v>91</v>
      </c>
    </row>
    <row r="218" spans="1:11" x14ac:dyDescent="0.2">
      <c r="A218" s="3">
        <v>89900400</v>
      </c>
      <c r="B218" s="11" t="s">
        <v>117</v>
      </c>
      <c r="C218" s="1">
        <v>75</v>
      </c>
      <c r="D218" s="1">
        <v>418</v>
      </c>
      <c r="E218" s="5">
        <v>38524</v>
      </c>
      <c r="F218" s="2"/>
      <c r="G218" s="17"/>
      <c r="H218" s="2"/>
      <c r="I218" s="2" t="s">
        <v>87</v>
      </c>
      <c r="J218" s="1" t="s">
        <v>91</v>
      </c>
    </row>
    <row r="219" spans="1:11" x14ac:dyDescent="0.2">
      <c r="A219" s="3">
        <v>89900400</v>
      </c>
      <c r="B219" s="11" t="s">
        <v>117</v>
      </c>
      <c r="C219" s="1">
        <v>75</v>
      </c>
      <c r="D219" s="1">
        <v>419</v>
      </c>
      <c r="E219" s="5">
        <v>38524</v>
      </c>
      <c r="F219" s="2" t="s">
        <v>106</v>
      </c>
      <c r="G219" s="17"/>
      <c r="H219" s="2"/>
      <c r="I219" s="2" t="s">
        <v>87</v>
      </c>
      <c r="J219" s="1" t="s">
        <v>91</v>
      </c>
    </row>
    <row r="220" spans="1:11" x14ac:dyDescent="0.2">
      <c r="A220" s="3">
        <v>89900400</v>
      </c>
      <c r="B220" s="11" t="s">
        <v>117</v>
      </c>
      <c r="C220" s="1">
        <v>75</v>
      </c>
      <c r="D220" s="1">
        <v>493</v>
      </c>
      <c r="E220" s="5">
        <v>39143</v>
      </c>
      <c r="F220" s="2" t="s">
        <v>108</v>
      </c>
      <c r="G220" s="17"/>
      <c r="H220" s="2"/>
      <c r="I220" s="2" t="s">
        <v>87</v>
      </c>
      <c r="J220" s="1" t="s">
        <v>91</v>
      </c>
      <c r="K220" s="26"/>
    </row>
    <row r="221" spans="1:11" x14ac:dyDescent="0.2">
      <c r="A221" s="3">
        <v>89900400</v>
      </c>
      <c r="B221" s="11" t="s">
        <v>117</v>
      </c>
      <c r="C221" s="1">
        <v>75</v>
      </c>
      <c r="D221" s="1">
        <v>494</v>
      </c>
      <c r="E221" s="5">
        <v>39143</v>
      </c>
      <c r="F221" s="2"/>
      <c r="G221" s="17"/>
      <c r="H221" s="2"/>
      <c r="I221" s="2" t="s">
        <v>87</v>
      </c>
      <c r="J221" s="1" t="s">
        <v>91</v>
      </c>
      <c r="K221" s="26"/>
    </row>
    <row r="222" spans="1:11" x14ac:dyDescent="0.2">
      <c r="A222" s="3">
        <v>89900400</v>
      </c>
      <c r="B222" s="11" t="s">
        <v>117</v>
      </c>
      <c r="C222" s="1">
        <v>75</v>
      </c>
      <c r="D222" s="1">
        <v>561</v>
      </c>
      <c r="E222" s="5">
        <v>39813</v>
      </c>
      <c r="F222" s="2" t="s">
        <v>109</v>
      </c>
      <c r="G222" s="17"/>
      <c r="H222" s="2"/>
      <c r="I222" s="1" t="s">
        <v>87</v>
      </c>
      <c r="J222" s="1" t="s">
        <v>91</v>
      </c>
      <c r="K222" s="26"/>
    </row>
    <row r="223" spans="1:11" x14ac:dyDescent="0.2">
      <c r="A223" s="3">
        <v>89900400</v>
      </c>
      <c r="B223" s="11" t="s">
        <v>117</v>
      </c>
      <c r="C223" s="1">
        <v>75</v>
      </c>
      <c r="D223" s="1">
        <v>561</v>
      </c>
      <c r="E223" s="5">
        <v>39813</v>
      </c>
      <c r="F223" s="2" t="s">
        <v>110</v>
      </c>
      <c r="G223" s="17"/>
      <c r="H223" s="2"/>
      <c r="I223" s="1" t="s">
        <v>87</v>
      </c>
      <c r="J223" s="1" t="s">
        <v>91</v>
      </c>
      <c r="K223" s="26"/>
    </row>
    <row r="224" spans="1:11" x14ac:dyDescent="0.2">
      <c r="A224" s="3">
        <v>89900400</v>
      </c>
      <c r="B224" s="11" t="s">
        <v>117</v>
      </c>
      <c r="C224" s="1">
        <v>75</v>
      </c>
      <c r="D224" s="1">
        <v>562</v>
      </c>
      <c r="E224" s="5">
        <v>39813</v>
      </c>
      <c r="F224" s="2" t="s">
        <v>111</v>
      </c>
      <c r="G224" s="17"/>
      <c r="H224" s="2"/>
      <c r="I224" s="1" t="s">
        <v>87</v>
      </c>
      <c r="J224" s="1" t="s">
        <v>91</v>
      </c>
      <c r="K224" s="26"/>
    </row>
    <row r="225" spans="1:13" x14ac:dyDescent="0.2">
      <c r="A225" s="3">
        <v>96667560</v>
      </c>
      <c r="B225" s="4" t="s">
        <v>363</v>
      </c>
      <c r="C225" s="1">
        <v>119</v>
      </c>
      <c r="D225" s="1">
        <v>509</v>
      </c>
      <c r="E225" s="5">
        <v>39302</v>
      </c>
      <c r="F225" s="2" t="s">
        <v>25</v>
      </c>
      <c r="G225" s="2" t="s">
        <v>25</v>
      </c>
      <c r="H225" s="2" t="s">
        <v>90</v>
      </c>
      <c r="I225" s="2"/>
      <c r="K225" s="26"/>
    </row>
    <row r="226" spans="1:13" x14ac:dyDescent="0.2">
      <c r="A226" s="3">
        <v>96667560</v>
      </c>
      <c r="B226" s="4" t="s">
        <v>363</v>
      </c>
      <c r="C226" s="1">
        <v>119</v>
      </c>
      <c r="D226" s="1">
        <v>548</v>
      </c>
      <c r="E226" s="5">
        <v>39694</v>
      </c>
      <c r="F226" s="2" t="s">
        <v>26</v>
      </c>
      <c r="G226" s="2" t="s">
        <v>25</v>
      </c>
      <c r="H226" s="2" t="s">
        <v>90</v>
      </c>
      <c r="I226" s="2"/>
      <c r="K226" s="26"/>
    </row>
    <row r="227" spans="1:13" x14ac:dyDescent="0.2">
      <c r="A227" s="3">
        <v>96667560</v>
      </c>
      <c r="B227" s="4" t="s">
        <v>363</v>
      </c>
      <c r="C227" s="1">
        <v>119</v>
      </c>
      <c r="D227" s="1">
        <v>548</v>
      </c>
      <c r="E227" s="5">
        <v>39694</v>
      </c>
      <c r="F227" s="2" t="s">
        <v>97</v>
      </c>
      <c r="G227" s="2" t="s">
        <v>25</v>
      </c>
      <c r="H227" s="2" t="s">
        <v>90</v>
      </c>
      <c r="I227" s="2"/>
      <c r="K227" s="26"/>
    </row>
    <row r="228" spans="1:13" x14ac:dyDescent="0.2">
      <c r="A228" s="3">
        <v>96667560</v>
      </c>
      <c r="B228" s="4" t="s">
        <v>363</v>
      </c>
      <c r="C228" s="1">
        <v>119</v>
      </c>
      <c r="D228" s="1">
        <v>548</v>
      </c>
      <c r="E228" s="5">
        <v>39694</v>
      </c>
      <c r="F228" s="51" t="s">
        <v>104</v>
      </c>
      <c r="G228" s="2" t="s">
        <v>25</v>
      </c>
      <c r="H228" s="2" t="s">
        <v>90</v>
      </c>
      <c r="I228" s="2"/>
      <c r="K228" s="26"/>
    </row>
    <row r="229" spans="1:13" x14ac:dyDescent="0.2">
      <c r="A229" s="3">
        <v>96667560</v>
      </c>
      <c r="B229" s="4" t="s">
        <v>363</v>
      </c>
      <c r="C229" s="1">
        <v>119</v>
      </c>
      <c r="D229" s="1">
        <v>625</v>
      </c>
      <c r="E229" s="5">
        <v>40162</v>
      </c>
      <c r="F229" s="2" t="s">
        <v>97</v>
      </c>
      <c r="G229" s="2" t="s">
        <v>25</v>
      </c>
      <c r="H229" s="2" t="s">
        <v>90</v>
      </c>
      <c r="I229" s="2"/>
      <c r="K229" s="26"/>
    </row>
    <row r="230" spans="1:13" x14ac:dyDescent="0.2">
      <c r="A230" s="3">
        <v>96667560</v>
      </c>
      <c r="B230" s="4" t="s">
        <v>363</v>
      </c>
      <c r="C230" s="1">
        <v>119</v>
      </c>
      <c r="D230" s="1">
        <v>625</v>
      </c>
      <c r="E230" s="5">
        <v>40162</v>
      </c>
      <c r="F230" s="2" t="s">
        <v>96</v>
      </c>
      <c r="G230" s="2" t="s">
        <v>25</v>
      </c>
      <c r="H230" s="2" t="s">
        <v>90</v>
      </c>
      <c r="I230" s="2"/>
      <c r="K230" s="26"/>
    </row>
    <row r="231" spans="1:13" x14ac:dyDescent="0.2">
      <c r="A231" s="3">
        <v>96667560</v>
      </c>
      <c r="B231" s="4" t="s">
        <v>363</v>
      </c>
      <c r="C231" s="1">
        <v>119</v>
      </c>
      <c r="D231" s="1">
        <v>625</v>
      </c>
      <c r="E231" s="5">
        <v>40162</v>
      </c>
      <c r="F231" s="2" t="s">
        <v>94</v>
      </c>
      <c r="G231" s="2" t="s">
        <v>25</v>
      </c>
      <c r="H231" s="2" t="s">
        <v>90</v>
      </c>
      <c r="I231" s="2"/>
      <c r="K231" s="26"/>
    </row>
    <row r="232" spans="1:13" x14ac:dyDescent="0.2">
      <c r="A232" s="61">
        <v>93767000</v>
      </c>
      <c r="B232" s="4" t="s">
        <v>118</v>
      </c>
      <c r="C232" s="1" t="s">
        <v>14</v>
      </c>
      <c r="D232" s="1">
        <v>390</v>
      </c>
      <c r="E232" s="5">
        <v>38285</v>
      </c>
      <c r="F232" s="2"/>
      <c r="G232" s="44"/>
      <c r="H232" s="2" t="s">
        <v>90</v>
      </c>
      <c r="I232" s="2" t="s">
        <v>141</v>
      </c>
      <c r="J232" s="2"/>
      <c r="K232" s="26"/>
    </row>
    <row r="233" spans="1:13" x14ac:dyDescent="0.2">
      <c r="A233" s="61">
        <v>93767000</v>
      </c>
      <c r="B233" s="4" t="s">
        <v>118</v>
      </c>
      <c r="C233" s="1" t="s">
        <v>14</v>
      </c>
      <c r="D233" s="1">
        <v>391</v>
      </c>
      <c r="E233" s="5">
        <v>38285</v>
      </c>
      <c r="F233" s="2"/>
      <c r="G233" s="44"/>
      <c r="H233" s="2" t="s">
        <v>90</v>
      </c>
      <c r="I233" s="2" t="s">
        <v>141</v>
      </c>
      <c r="J233" s="2"/>
      <c r="K233" s="26"/>
    </row>
    <row r="234" spans="1:13" x14ac:dyDescent="0.2">
      <c r="A234" s="61">
        <v>93767000</v>
      </c>
      <c r="B234" s="4" t="s">
        <v>118</v>
      </c>
      <c r="C234" s="1" t="s">
        <v>14</v>
      </c>
      <c r="D234" s="1">
        <v>531</v>
      </c>
      <c r="E234" s="5">
        <v>39554</v>
      </c>
      <c r="F234" s="2" t="s">
        <v>94</v>
      </c>
      <c r="G234" s="44"/>
      <c r="H234" s="2" t="s">
        <v>25</v>
      </c>
      <c r="I234" s="2" t="s">
        <v>141</v>
      </c>
      <c r="J234" s="2"/>
      <c r="K234" s="26"/>
    </row>
    <row r="235" spans="1:13" s="26" customFormat="1" x14ac:dyDescent="0.2">
      <c r="A235" s="61">
        <v>93767000</v>
      </c>
      <c r="B235" s="4" t="s">
        <v>118</v>
      </c>
      <c r="C235" s="1" t="s">
        <v>14</v>
      </c>
      <c r="D235" s="1">
        <v>532</v>
      </c>
      <c r="E235" s="5">
        <v>39554</v>
      </c>
      <c r="F235" s="2" t="s">
        <v>104</v>
      </c>
      <c r="G235" s="44"/>
      <c r="H235" s="2" t="s">
        <v>25</v>
      </c>
      <c r="I235" s="2" t="s">
        <v>141</v>
      </c>
      <c r="J235" s="2"/>
      <c r="K235" s="6"/>
    </row>
    <row r="236" spans="1:13" s="62" customFormat="1" x14ac:dyDescent="0.2">
      <c r="A236" s="61">
        <v>96678790</v>
      </c>
      <c r="B236" s="62" t="s">
        <v>234</v>
      </c>
      <c r="C236" s="52">
        <v>37</v>
      </c>
      <c r="D236" s="52">
        <v>324</v>
      </c>
      <c r="E236" s="63">
        <v>37658</v>
      </c>
      <c r="F236" s="52"/>
      <c r="G236" s="52" t="s">
        <v>564</v>
      </c>
      <c r="H236" s="1"/>
      <c r="I236" s="1" t="s">
        <v>88</v>
      </c>
      <c r="J236" s="52"/>
      <c r="K236" s="64"/>
      <c r="L236" s="52"/>
      <c r="M236" s="52"/>
    </row>
    <row r="237" spans="1:13" s="26" customFormat="1" x14ac:dyDescent="0.2">
      <c r="A237" s="61">
        <v>96678790</v>
      </c>
      <c r="B237" s="11" t="s">
        <v>234</v>
      </c>
      <c r="C237" s="1">
        <v>37</v>
      </c>
      <c r="D237" s="1">
        <v>423</v>
      </c>
      <c r="E237" s="5">
        <v>38548</v>
      </c>
      <c r="F237" s="2" t="s">
        <v>94</v>
      </c>
      <c r="G237" s="2" t="s">
        <v>564</v>
      </c>
      <c r="H237" s="2"/>
      <c r="I237" s="2" t="s">
        <v>88</v>
      </c>
      <c r="J237" s="2"/>
      <c r="K237" s="6"/>
    </row>
    <row r="238" spans="1:13" s="26" customFormat="1" x14ac:dyDescent="0.2">
      <c r="A238" s="61">
        <v>96678790</v>
      </c>
      <c r="B238" s="11" t="s">
        <v>234</v>
      </c>
      <c r="C238" s="1">
        <v>37</v>
      </c>
      <c r="D238" s="1">
        <v>461</v>
      </c>
      <c r="E238" s="5">
        <v>38818</v>
      </c>
      <c r="F238" s="2" t="s">
        <v>104</v>
      </c>
      <c r="G238" s="2" t="s">
        <v>564</v>
      </c>
      <c r="H238" s="2"/>
      <c r="I238" s="2" t="s">
        <v>88</v>
      </c>
      <c r="J238" s="2"/>
      <c r="K238" s="6"/>
    </row>
    <row r="239" spans="1:13" s="26" customFormat="1" x14ac:dyDescent="0.2">
      <c r="A239" s="61">
        <v>96678790</v>
      </c>
      <c r="B239" s="11" t="s">
        <v>234</v>
      </c>
      <c r="C239" s="1">
        <v>37</v>
      </c>
      <c r="D239" s="1">
        <v>498</v>
      </c>
      <c r="E239" s="5">
        <v>39163</v>
      </c>
      <c r="F239" s="2" t="s">
        <v>107</v>
      </c>
      <c r="G239" s="2" t="s">
        <v>564</v>
      </c>
      <c r="H239" s="2"/>
      <c r="I239" s="2" t="s">
        <v>88</v>
      </c>
      <c r="J239" s="2"/>
      <c r="K239" s="6"/>
    </row>
    <row r="240" spans="1:13" s="26" customFormat="1" x14ac:dyDescent="0.2">
      <c r="A240" s="61">
        <v>96678790</v>
      </c>
      <c r="B240" s="11" t="s">
        <v>234</v>
      </c>
      <c r="C240" s="1">
        <v>37</v>
      </c>
      <c r="D240" s="1">
        <v>513</v>
      </c>
      <c r="E240" s="5">
        <v>39365</v>
      </c>
      <c r="F240" s="2" t="s">
        <v>108</v>
      </c>
      <c r="G240" s="2" t="s">
        <v>564</v>
      </c>
      <c r="H240" s="2"/>
      <c r="I240" s="2" t="s">
        <v>88</v>
      </c>
      <c r="J240" s="2"/>
      <c r="K240" s="6"/>
    </row>
    <row r="241" spans="1:11" s="26" customFormat="1" x14ac:dyDescent="0.2">
      <c r="A241" s="61">
        <v>96678790</v>
      </c>
      <c r="B241" s="11" t="s">
        <v>234</v>
      </c>
      <c r="C241" s="1">
        <v>37</v>
      </c>
      <c r="D241" s="1">
        <v>513</v>
      </c>
      <c r="E241" s="5">
        <v>39365</v>
      </c>
      <c r="F241" s="2" t="s">
        <v>110</v>
      </c>
      <c r="G241" s="2" t="s">
        <v>564</v>
      </c>
      <c r="H241" s="2"/>
      <c r="I241" s="2" t="s">
        <v>88</v>
      </c>
      <c r="J241" s="2"/>
      <c r="K241" s="6"/>
    </row>
    <row r="242" spans="1:11" s="26" customFormat="1" x14ac:dyDescent="0.2">
      <c r="A242" s="61">
        <v>96678790</v>
      </c>
      <c r="B242" s="11" t="s">
        <v>234</v>
      </c>
      <c r="C242" s="1">
        <v>37</v>
      </c>
      <c r="D242" s="1">
        <v>535</v>
      </c>
      <c r="E242" s="5">
        <v>39597</v>
      </c>
      <c r="F242" s="2" t="s">
        <v>355</v>
      </c>
      <c r="G242" s="2" t="s">
        <v>564</v>
      </c>
      <c r="H242" s="2"/>
      <c r="I242" s="2" t="s">
        <v>88</v>
      </c>
      <c r="J242" s="2"/>
      <c r="K242" s="6"/>
    </row>
    <row r="243" spans="1:11" s="26" customFormat="1" x14ac:dyDescent="0.2">
      <c r="A243" s="61">
        <v>96678790</v>
      </c>
      <c r="B243" s="11" t="s">
        <v>234</v>
      </c>
      <c r="C243" s="1">
        <v>37</v>
      </c>
      <c r="D243" s="1">
        <v>535</v>
      </c>
      <c r="E243" s="5">
        <v>39597</v>
      </c>
      <c r="F243" s="2" t="s">
        <v>112</v>
      </c>
      <c r="G243" s="2" t="s">
        <v>564</v>
      </c>
      <c r="H243" s="2"/>
      <c r="I243" s="2" t="s">
        <v>88</v>
      </c>
      <c r="J243" s="2"/>
      <c r="K243" s="6"/>
    </row>
    <row r="244" spans="1:11" s="26" customFormat="1" ht="28.5" x14ac:dyDescent="0.2">
      <c r="A244" s="158">
        <v>96678790</v>
      </c>
      <c r="B244" s="11" t="s">
        <v>234</v>
      </c>
      <c r="C244" s="1">
        <v>37</v>
      </c>
      <c r="D244" s="1">
        <v>653</v>
      </c>
      <c r="E244" s="5">
        <v>40568</v>
      </c>
      <c r="F244" s="2"/>
      <c r="G244" s="65" t="s">
        <v>655</v>
      </c>
      <c r="H244" s="2"/>
      <c r="I244" s="65" t="s">
        <v>649</v>
      </c>
      <c r="J244" s="2"/>
      <c r="K244" s="6"/>
    </row>
    <row r="245" spans="1:11" s="26" customFormat="1" x14ac:dyDescent="0.2">
      <c r="A245" s="3">
        <v>90310000</v>
      </c>
      <c r="B245" s="4" t="s">
        <v>55</v>
      </c>
      <c r="C245" s="1">
        <v>18</v>
      </c>
      <c r="D245" s="1">
        <v>209</v>
      </c>
      <c r="E245" s="5">
        <v>36273</v>
      </c>
      <c r="F245" s="2" t="s">
        <v>96</v>
      </c>
      <c r="G245" s="1" t="s">
        <v>84</v>
      </c>
      <c r="H245" s="1" t="s">
        <v>87</v>
      </c>
      <c r="I245" s="1"/>
      <c r="J245" s="1"/>
      <c r="K245" s="6"/>
    </row>
    <row r="246" spans="1:11" s="26" customFormat="1" x14ac:dyDescent="0.2">
      <c r="A246" s="3">
        <v>90310000</v>
      </c>
      <c r="B246" s="4" t="s">
        <v>55</v>
      </c>
      <c r="C246" s="1">
        <v>18</v>
      </c>
      <c r="D246" s="1">
        <v>238</v>
      </c>
      <c r="E246" s="5">
        <v>36857</v>
      </c>
      <c r="F246" s="2" t="s">
        <v>399</v>
      </c>
      <c r="G246" s="1" t="s">
        <v>86</v>
      </c>
      <c r="H246" s="1" t="s">
        <v>87</v>
      </c>
      <c r="I246" s="1"/>
      <c r="J246" s="1"/>
      <c r="K246" s="6"/>
    </row>
    <row r="247" spans="1:11" s="26" customFormat="1" x14ac:dyDescent="0.2">
      <c r="A247" s="3">
        <v>90310000</v>
      </c>
      <c r="B247" s="4" t="s">
        <v>55</v>
      </c>
      <c r="C247" s="1">
        <v>18</v>
      </c>
      <c r="D247" s="1">
        <v>238</v>
      </c>
      <c r="E247" s="5">
        <v>36857</v>
      </c>
      <c r="F247" s="2" t="s">
        <v>362</v>
      </c>
      <c r="G247" s="1" t="s">
        <v>84</v>
      </c>
      <c r="H247" s="1" t="s">
        <v>87</v>
      </c>
      <c r="I247" s="1"/>
      <c r="J247" s="1"/>
      <c r="K247" s="6"/>
    </row>
    <row r="248" spans="1:11" x14ac:dyDescent="0.2">
      <c r="A248" s="3">
        <v>90310000</v>
      </c>
      <c r="B248" s="4" t="s">
        <v>250</v>
      </c>
      <c r="C248" s="1">
        <v>18</v>
      </c>
      <c r="D248" s="1">
        <v>428</v>
      </c>
      <c r="E248" s="5">
        <v>38566</v>
      </c>
      <c r="F248" s="2" t="s">
        <v>105</v>
      </c>
      <c r="G248" s="1" t="s">
        <v>84</v>
      </c>
      <c r="H248" s="1" t="s">
        <v>87</v>
      </c>
    </row>
    <row r="249" spans="1:11" x14ac:dyDescent="0.2">
      <c r="A249" s="3">
        <v>90310000</v>
      </c>
      <c r="B249" s="4" t="s">
        <v>250</v>
      </c>
      <c r="C249" s="1">
        <v>18</v>
      </c>
      <c r="D249" s="1">
        <v>429</v>
      </c>
      <c r="E249" s="5">
        <v>38566</v>
      </c>
      <c r="F249" s="2" t="s">
        <v>106</v>
      </c>
      <c r="G249" s="1" t="s">
        <v>86</v>
      </c>
      <c r="H249" s="1" t="s">
        <v>87</v>
      </c>
    </row>
    <row r="250" spans="1:11" x14ac:dyDescent="0.2">
      <c r="A250" s="3">
        <v>96604380</v>
      </c>
      <c r="B250" s="4" t="s">
        <v>119</v>
      </c>
      <c r="C250" s="1">
        <v>35</v>
      </c>
      <c r="D250" s="1">
        <v>340</v>
      </c>
      <c r="E250" s="5">
        <v>37846</v>
      </c>
      <c r="F250" s="2" t="s">
        <v>330</v>
      </c>
      <c r="G250" s="1" t="s">
        <v>86</v>
      </c>
      <c r="I250" s="1" t="s">
        <v>84</v>
      </c>
    </row>
    <row r="251" spans="1:11" x14ac:dyDescent="0.2">
      <c r="A251" s="3">
        <v>96604380</v>
      </c>
      <c r="B251" s="4" t="s">
        <v>119</v>
      </c>
      <c r="C251" s="1">
        <v>35</v>
      </c>
      <c r="D251" s="1">
        <v>376</v>
      </c>
      <c r="E251" s="5">
        <v>38184</v>
      </c>
      <c r="F251" s="2" t="s">
        <v>359</v>
      </c>
      <c r="G251" s="1" t="s">
        <v>86</v>
      </c>
      <c r="I251" s="1" t="s">
        <v>86</v>
      </c>
    </row>
    <row r="252" spans="1:11" x14ac:dyDescent="0.2">
      <c r="A252" s="3">
        <v>96604380</v>
      </c>
      <c r="B252" s="4" t="s">
        <v>119</v>
      </c>
      <c r="C252" s="1">
        <v>35</v>
      </c>
      <c r="D252" s="1">
        <v>454</v>
      </c>
      <c r="E252" s="5">
        <v>38398</v>
      </c>
      <c r="F252" s="2" t="s">
        <v>96</v>
      </c>
      <c r="G252" s="1" t="s">
        <v>84</v>
      </c>
      <c r="I252" s="1" t="s">
        <v>84</v>
      </c>
    </row>
    <row r="253" spans="1:11" x14ac:dyDescent="0.2">
      <c r="A253" s="3">
        <v>96604380</v>
      </c>
      <c r="B253" s="4" t="s">
        <v>119</v>
      </c>
      <c r="C253" s="1">
        <v>35</v>
      </c>
      <c r="D253" s="1">
        <v>507</v>
      </c>
      <c r="E253" s="5">
        <v>39293</v>
      </c>
      <c r="F253" s="2" t="s">
        <v>94</v>
      </c>
      <c r="G253" s="1" t="s">
        <v>84</v>
      </c>
      <c r="I253" s="1" t="s">
        <v>84</v>
      </c>
    </row>
    <row r="254" spans="1:11" x14ac:dyDescent="0.2">
      <c r="A254" s="3">
        <v>96604380</v>
      </c>
      <c r="B254" s="4" t="s">
        <v>119</v>
      </c>
      <c r="C254" s="1">
        <v>35</v>
      </c>
      <c r="D254" s="1">
        <v>620</v>
      </c>
      <c r="E254" s="5">
        <v>40137</v>
      </c>
      <c r="F254" s="2" t="s">
        <v>104</v>
      </c>
      <c r="G254" s="1" t="s">
        <v>84</v>
      </c>
      <c r="H254" s="17"/>
      <c r="I254" s="1" t="s">
        <v>84</v>
      </c>
      <c r="J254" s="17"/>
    </row>
    <row r="255" spans="1:11" x14ac:dyDescent="0.2">
      <c r="A255" s="3">
        <v>91335000</v>
      </c>
      <c r="B255" s="4" t="s">
        <v>460</v>
      </c>
      <c r="C255" s="66">
        <v>59</v>
      </c>
      <c r="D255" s="1">
        <v>552</v>
      </c>
      <c r="E255" s="5">
        <v>39741</v>
      </c>
      <c r="F255" s="2" t="s">
        <v>25</v>
      </c>
      <c r="G255" s="1" t="s">
        <v>98</v>
      </c>
      <c r="I255" s="1" t="s">
        <v>98</v>
      </c>
    </row>
    <row r="256" spans="1:11" x14ac:dyDescent="0.2">
      <c r="A256" s="3">
        <v>91335000</v>
      </c>
      <c r="B256" s="4" t="s">
        <v>460</v>
      </c>
      <c r="C256" s="66">
        <v>59</v>
      </c>
      <c r="D256" s="1">
        <v>552</v>
      </c>
      <c r="E256" s="5">
        <v>39741</v>
      </c>
      <c r="F256" s="2" t="s">
        <v>26</v>
      </c>
      <c r="G256" s="1" t="s">
        <v>98</v>
      </c>
      <c r="I256" s="1" t="s">
        <v>98</v>
      </c>
    </row>
    <row r="257" spans="1:10" s="13" customFormat="1" x14ac:dyDescent="0.2">
      <c r="A257" s="3">
        <v>91335000</v>
      </c>
      <c r="B257" s="4" t="s">
        <v>460</v>
      </c>
      <c r="C257" s="66">
        <v>59</v>
      </c>
      <c r="D257" s="1">
        <v>552</v>
      </c>
      <c r="E257" s="5">
        <v>39741</v>
      </c>
      <c r="F257" s="2" t="s">
        <v>97</v>
      </c>
      <c r="G257" s="1" t="s">
        <v>98</v>
      </c>
      <c r="H257" s="1"/>
      <c r="I257" s="1" t="s">
        <v>98</v>
      </c>
      <c r="J257" s="1"/>
    </row>
    <row r="258" spans="1:10" x14ac:dyDescent="0.2">
      <c r="A258" s="3">
        <v>91335000</v>
      </c>
      <c r="B258" s="4" t="s">
        <v>460</v>
      </c>
      <c r="C258" s="66">
        <v>59</v>
      </c>
      <c r="D258" s="1">
        <v>552</v>
      </c>
      <c r="E258" s="5">
        <v>39741</v>
      </c>
      <c r="F258" s="2" t="s">
        <v>96</v>
      </c>
      <c r="G258" s="1" t="s">
        <v>98</v>
      </c>
      <c r="I258" s="1" t="s">
        <v>98</v>
      </c>
    </row>
    <row r="259" spans="1:10" x14ac:dyDescent="0.2">
      <c r="A259" s="3">
        <v>91335000</v>
      </c>
      <c r="B259" s="4" t="s">
        <v>460</v>
      </c>
      <c r="C259" s="66">
        <v>59</v>
      </c>
      <c r="D259" s="1">
        <v>553</v>
      </c>
      <c r="E259" s="5">
        <v>39741</v>
      </c>
      <c r="F259" s="2" t="s">
        <v>94</v>
      </c>
      <c r="G259" s="1" t="s">
        <v>98</v>
      </c>
      <c r="I259" s="1" t="s">
        <v>98</v>
      </c>
    </row>
    <row r="260" spans="1:10" x14ac:dyDescent="0.2">
      <c r="A260" s="3">
        <v>90269000</v>
      </c>
      <c r="B260" s="4" t="s">
        <v>264</v>
      </c>
      <c r="C260" s="1">
        <v>50</v>
      </c>
      <c r="D260" s="1">
        <v>438</v>
      </c>
      <c r="E260" s="5">
        <v>38666</v>
      </c>
      <c r="F260" s="2"/>
      <c r="G260" s="1" t="s">
        <v>25</v>
      </c>
      <c r="I260" s="1" t="s">
        <v>99</v>
      </c>
    </row>
    <row r="261" spans="1:10" ht="28.5" x14ac:dyDescent="0.2">
      <c r="A261" s="3">
        <v>76038659</v>
      </c>
      <c r="B261" s="4" t="s">
        <v>651</v>
      </c>
      <c r="C261" s="1">
        <v>153</v>
      </c>
      <c r="D261" s="1">
        <v>652</v>
      </c>
      <c r="E261" s="5">
        <v>40564</v>
      </c>
      <c r="F261" s="2" t="s">
        <v>25</v>
      </c>
      <c r="H261" s="67" t="s">
        <v>652</v>
      </c>
      <c r="I261" s="67" t="s">
        <v>652</v>
      </c>
    </row>
    <row r="262" spans="1:10" x14ac:dyDescent="0.2">
      <c r="A262" s="3">
        <v>96596540</v>
      </c>
      <c r="B262" s="4" t="s">
        <v>241</v>
      </c>
      <c r="C262" s="1">
        <v>2</v>
      </c>
      <c r="D262" s="1">
        <v>413</v>
      </c>
      <c r="E262" s="5">
        <v>38484</v>
      </c>
      <c r="F262" s="2" t="s">
        <v>25</v>
      </c>
      <c r="G262" s="1" t="s">
        <v>91</v>
      </c>
      <c r="I262" s="1" t="s">
        <v>85</v>
      </c>
    </row>
    <row r="263" spans="1:10" x14ac:dyDescent="0.2">
      <c r="A263" s="3">
        <v>96596540</v>
      </c>
      <c r="B263" s="4" t="s">
        <v>241</v>
      </c>
      <c r="C263" s="1">
        <v>2</v>
      </c>
      <c r="D263" s="1">
        <v>456</v>
      </c>
      <c r="E263" s="5">
        <v>38790</v>
      </c>
      <c r="F263" s="2" t="s">
        <v>26</v>
      </c>
      <c r="G263" s="1" t="s">
        <v>91</v>
      </c>
      <c r="I263" s="1" t="s">
        <v>85</v>
      </c>
    </row>
    <row r="264" spans="1:10" x14ac:dyDescent="0.2">
      <c r="A264" s="3">
        <v>96596540</v>
      </c>
      <c r="B264" s="4" t="s">
        <v>241</v>
      </c>
      <c r="C264" s="1">
        <v>2</v>
      </c>
      <c r="D264" s="1">
        <v>457</v>
      </c>
      <c r="E264" s="5">
        <v>38790</v>
      </c>
      <c r="F264" s="2"/>
      <c r="G264" s="1" t="s">
        <v>91</v>
      </c>
      <c r="I264" s="1" t="s">
        <v>85</v>
      </c>
    </row>
    <row r="265" spans="1:10" x14ac:dyDescent="0.2">
      <c r="A265" s="3">
        <v>96596541</v>
      </c>
      <c r="B265" s="4" t="s">
        <v>241</v>
      </c>
      <c r="C265" s="1" t="s">
        <v>14</v>
      </c>
      <c r="D265" s="1">
        <v>569</v>
      </c>
      <c r="E265" s="5">
        <v>39888</v>
      </c>
      <c r="F265" s="2" t="s">
        <v>97</v>
      </c>
      <c r="G265" s="1" t="s">
        <v>91</v>
      </c>
      <c r="I265" s="1" t="s">
        <v>85</v>
      </c>
    </row>
    <row r="266" spans="1:10" x14ac:dyDescent="0.2">
      <c r="A266" s="3">
        <v>96596541</v>
      </c>
      <c r="B266" s="4" t="s">
        <v>241</v>
      </c>
      <c r="C266" s="1" t="s">
        <v>14</v>
      </c>
      <c r="D266" s="1">
        <v>569</v>
      </c>
      <c r="E266" s="5">
        <v>39888</v>
      </c>
      <c r="F266" s="2" t="s">
        <v>96</v>
      </c>
      <c r="G266" s="1" t="s">
        <v>91</v>
      </c>
      <c r="I266" s="1" t="s">
        <v>85</v>
      </c>
    </row>
    <row r="267" spans="1:10" x14ac:dyDescent="0.2">
      <c r="A267" s="3">
        <v>96596541</v>
      </c>
      <c r="B267" s="4" t="s">
        <v>241</v>
      </c>
      <c r="C267" s="1" t="s">
        <v>14</v>
      </c>
      <c r="D267" s="1">
        <v>569</v>
      </c>
      <c r="E267" s="5">
        <v>39888</v>
      </c>
      <c r="F267" s="2" t="s">
        <v>94</v>
      </c>
      <c r="G267" s="1" t="s">
        <v>91</v>
      </c>
      <c r="I267" s="1" t="s">
        <v>85</v>
      </c>
    </row>
    <row r="268" spans="1:10" x14ac:dyDescent="0.2">
      <c r="A268" s="3">
        <v>96596542</v>
      </c>
      <c r="B268" s="4" t="s">
        <v>241</v>
      </c>
      <c r="C268" s="1" t="s">
        <v>14</v>
      </c>
      <c r="D268" s="1">
        <v>570</v>
      </c>
      <c r="E268" s="5">
        <v>39888</v>
      </c>
      <c r="F268" s="2" t="s">
        <v>104</v>
      </c>
      <c r="G268" s="1" t="s">
        <v>91</v>
      </c>
      <c r="I268" s="1" t="s">
        <v>85</v>
      </c>
    </row>
    <row r="269" spans="1:10" x14ac:dyDescent="0.2">
      <c r="A269" s="48">
        <v>76022072</v>
      </c>
      <c r="B269" s="4" t="s">
        <v>473</v>
      </c>
      <c r="C269" s="1">
        <v>53</v>
      </c>
      <c r="D269" s="1">
        <v>506</v>
      </c>
      <c r="E269" s="5">
        <v>39272</v>
      </c>
      <c r="F269" s="2"/>
      <c r="G269" s="17"/>
      <c r="I269" s="1" t="s">
        <v>84</v>
      </c>
      <c r="J269" s="1" t="s">
        <v>84</v>
      </c>
    </row>
    <row r="270" spans="1:10" ht="15" customHeight="1" x14ac:dyDescent="0.2">
      <c r="A270" s="48">
        <v>76022072</v>
      </c>
      <c r="B270" s="4" t="s">
        <v>473</v>
      </c>
      <c r="C270" s="1">
        <v>53</v>
      </c>
      <c r="D270" s="1">
        <v>506</v>
      </c>
      <c r="E270" s="5">
        <v>39272</v>
      </c>
      <c r="F270" s="2" t="s">
        <v>25</v>
      </c>
      <c r="G270" s="167" t="s">
        <v>667</v>
      </c>
      <c r="H270" s="167"/>
      <c r="I270" s="167"/>
      <c r="J270" s="167"/>
    </row>
    <row r="271" spans="1:10" x14ac:dyDescent="0.2">
      <c r="A271" s="48">
        <v>76022072</v>
      </c>
      <c r="B271" s="4" t="s">
        <v>473</v>
      </c>
      <c r="C271" s="1">
        <v>53</v>
      </c>
      <c r="D271" s="1">
        <v>558</v>
      </c>
      <c r="E271" s="5">
        <v>39799</v>
      </c>
      <c r="F271" s="2" t="s">
        <v>26</v>
      </c>
      <c r="I271" s="1" t="s">
        <v>84</v>
      </c>
      <c r="J271" s="1" t="s">
        <v>84</v>
      </c>
    </row>
    <row r="272" spans="1:10" x14ac:dyDescent="0.2">
      <c r="A272" s="48">
        <v>76022072</v>
      </c>
      <c r="B272" s="4" t="s">
        <v>473</v>
      </c>
      <c r="C272" s="1">
        <v>53</v>
      </c>
      <c r="D272" s="1">
        <v>558</v>
      </c>
      <c r="E272" s="5">
        <v>39799</v>
      </c>
      <c r="F272" s="2" t="s">
        <v>97</v>
      </c>
      <c r="I272" s="1" t="s">
        <v>84</v>
      </c>
      <c r="J272" s="1" t="s">
        <v>84</v>
      </c>
    </row>
    <row r="273" spans="1:11" x14ac:dyDescent="0.2">
      <c r="A273" s="48">
        <v>76022072</v>
      </c>
      <c r="B273" s="4" t="s">
        <v>473</v>
      </c>
      <c r="C273" s="1">
        <v>53</v>
      </c>
      <c r="D273" s="1">
        <v>559</v>
      </c>
      <c r="E273" s="5">
        <v>39799</v>
      </c>
      <c r="F273" s="2" t="s">
        <v>96</v>
      </c>
      <c r="I273" s="1" t="s">
        <v>84</v>
      </c>
      <c r="J273" s="1" t="s">
        <v>86</v>
      </c>
    </row>
    <row r="274" spans="1:11" s="50" customFormat="1" x14ac:dyDescent="0.2">
      <c r="A274" s="48">
        <v>76022072</v>
      </c>
      <c r="B274" s="4" t="s">
        <v>473</v>
      </c>
      <c r="C274" s="1">
        <v>53</v>
      </c>
      <c r="D274" s="1">
        <v>646</v>
      </c>
      <c r="E274" s="5" t="s">
        <v>626</v>
      </c>
      <c r="F274" s="2" t="s">
        <v>94</v>
      </c>
      <c r="G274" s="1"/>
      <c r="H274" s="1"/>
      <c r="I274" s="1" t="s">
        <v>86</v>
      </c>
      <c r="J274" s="1" t="s">
        <v>86</v>
      </c>
    </row>
    <row r="275" spans="1:11" x14ac:dyDescent="0.2">
      <c r="A275" s="48">
        <v>76023435</v>
      </c>
      <c r="B275" s="4" t="s">
        <v>527</v>
      </c>
      <c r="C275" s="1">
        <v>75</v>
      </c>
      <c r="D275" s="1">
        <v>603</v>
      </c>
      <c r="E275" s="5">
        <v>40043</v>
      </c>
      <c r="F275" s="2" t="s">
        <v>25</v>
      </c>
      <c r="I275" s="1" t="s">
        <v>84</v>
      </c>
      <c r="J275" s="1" t="s">
        <v>86</v>
      </c>
    </row>
    <row r="276" spans="1:11" x14ac:dyDescent="0.2">
      <c r="A276" s="48">
        <v>76023435</v>
      </c>
      <c r="B276" s="4" t="s">
        <v>527</v>
      </c>
      <c r="C276" s="1">
        <v>75</v>
      </c>
      <c r="D276" s="1">
        <v>603</v>
      </c>
      <c r="E276" s="5">
        <v>40043</v>
      </c>
      <c r="F276" s="2" t="s">
        <v>26</v>
      </c>
      <c r="I276" s="1" t="s">
        <v>84</v>
      </c>
      <c r="J276" s="1" t="s">
        <v>86</v>
      </c>
    </row>
    <row r="277" spans="1:11" x14ac:dyDescent="0.2">
      <c r="A277" s="48">
        <v>76023435</v>
      </c>
      <c r="B277" s="4" t="s">
        <v>527</v>
      </c>
      <c r="C277" s="1">
        <v>75</v>
      </c>
      <c r="D277" s="1">
        <v>603</v>
      </c>
      <c r="E277" s="5">
        <v>40043</v>
      </c>
      <c r="F277" s="2" t="s">
        <v>97</v>
      </c>
      <c r="I277" s="1" t="s">
        <v>84</v>
      </c>
      <c r="J277" s="1" t="s">
        <v>86</v>
      </c>
    </row>
    <row r="278" spans="1:11" s="13" customFormat="1" x14ac:dyDescent="0.2">
      <c r="A278" s="48">
        <v>76023435</v>
      </c>
      <c r="B278" s="4" t="s">
        <v>527</v>
      </c>
      <c r="C278" s="1">
        <v>75</v>
      </c>
      <c r="D278" s="1">
        <v>603</v>
      </c>
      <c r="E278" s="5">
        <v>40043</v>
      </c>
      <c r="F278" s="2" t="s">
        <v>96</v>
      </c>
      <c r="G278" s="1"/>
      <c r="H278" s="1"/>
      <c r="I278" s="1" t="s">
        <v>84</v>
      </c>
      <c r="J278" s="1" t="s">
        <v>86</v>
      </c>
    </row>
    <row r="279" spans="1:11" s="13" customFormat="1" x14ac:dyDescent="0.2">
      <c r="A279" s="48">
        <v>76023435</v>
      </c>
      <c r="B279" s="4" t="s">
        <v>527</v>
      </c>
      <c r="C279" s="1">
        <v>75</v>
      </c>
      <c r="D279" s="1">
        <v>604</v>
      </c>
      <c r="E279" s="5">
        <v>40043</v>
      </c>
      <c r="F279" s="2" t="s">
        <v>94</v>
      </c>
      <c r="G279" s="1"/>
      <c r="H279" s="1"/>
      <c r="I279" s="1" t="s">
        <v>86</v>
      </c>
      <c r="J279" s="1" t="s">
        <v>84</v>
      </c>
    </row>
    <row r="280" spans="1:11" s="13" customFormat="1" x14ac:dyDescent="0.2">
      <c r="A280" s="48">
        <v>76023435</v>
      </c>
      <c r="B280" s="4" t="s">
        <v>527</v>
      </c>
      <c r="C280" s="1">
        <v>75</v>
      </c>
      <c r="D280" s="1">
        <v>604</v>
      </c>
      <c r="E280" s="5">
        <v>40043</v>
      </c>
      <c r="F280" s="2" t="s">
        <v>104</v>
      </c>
      <c r="G280" s="1"/>
      <c r="H280" s="1"/>
      <c r="I280" s="1" t="s">
        <v>86</v>
      </c>
      <c r="J280" s="1" t="s">
        <v>84</v>
      </c>
    </row>
    <row r="281" spans="1:11" s="13" customFormat="1" x14ac:dyDescent="0.2">
      <c r="A281" s="3">
        <v>96929880</v>
      </c>
      <c r="B281" s="11" t="s">
        <v>121</v>
      </c>
      <c r="C281" s="1">
        <v>3</v>
      </c>
      <c r="D281" s="1">
        <v>384</v>
      </c>
      <c r="E281" s="5">
        <v>38257</v>
      </c>
      <c r="F281" s="2" t="s">
        <v>26</v>
      </c>
      <c r="G281" s="1" t="s">
        <v>93</v>
      </c>
      <c r="H281" s="33"/>
      <c r="I281" s="1" t="s">
        <v>82</v>
      </c>
      <c r="J281" s="1"/>
    </row>
    <row r="282" spans="1:11" s="13" customFormat="1" x14ac:dyDescent="0.2">
      <c r="A282" s="3">
        <v>96929880</v>
      </c>
      <c r="B282" s="11" t="s">
        <v>121</v>
      </c>
      <c r="C282" s="1">
        <v>3</v>
      </c>
      <c r="D282" s="1">
        <v>385</v>
      </c>
      <c r="E282" s="5">
        <v>38257</v>
      </c>
      <c r="F282" s="2"/>
      <c r="G282" s="1" t="s">
        <v>93</v>
      </c>
      <c r="H282" s="33"/>
      <c r="I282" s="1" t="s">
        <v>82</v>
      </c>
      <c r="J282" s="1"/>
    </row>
    <row r="283" spans="1:11" s="13" customFormat="1" x14ac:dyDescent="0.2">
      <c r="A283" s="3">
        <v>96929880</v>
      </c>
      <c r="B283" s="11" t="s">
        <v>121</v>
      </c>
      <c r="C283" s="1">
        <v>3</v>
      </c>
      <c r="D283" s="1">
        <v>597</v>
      </c>
      <c r="E283" s="5">
        <v>40004</v>
      </c>
      <c r="F283" s="2" t="s">
        <v>97</v>
      </c>
      <c r="G283" s="1" t="s">
        <v>93</v>
      </c>
      <c r="H283" s="33"/>
      <c r="I283" s="1" t="s">
        <v>82</v>
      </c>
      <c r="J283" s="1"/>
    </row>
    <row r="284" spans="1:11" x14ac:dyDescent="0.2">
      <c r="A284" s="61">
        <v>91021000</v>
      </c>
      <c r="B284" s="4" t="s">
        <v>122</v>
      </c>
      <c r="C284" s="1">
        <v>3</v>
      </c>
      <c r="D284" s="1">
        <v>399</v>
      </c>
      <c r="E284" s="5">
        <v>38330</v>
      </c>
      <c r="F284" s="2"/>
      <c r="G284" s="1" t="s">
        <v>99</v>
      </c>
      <c r="H284" s="17"/>
      <c r="I284" s="1" t="s">
        <v>141</v>
      </c>
      <c r="J284" s="25"/>
    </row>
    <row r="285" spans="1:11" x14ac:dyDescent="0.2">
      <c r="A285" s="3">
        <v>96802690</v>
      </c>
      <c r="B285" s="4" t="s">
        <v>244</v>
      </c>
      <c r="C285" s="1" t="s">
        <v>14</v>
      </c>
      <c r="D285" s="1">
        <v>355</v>
      </c>
      <c r="E285" s="5">
        <v>37935</v>
      </c>
      <c r="F285" s="2" t="s">
        <v>26</v>
      </c>
      <c r="G285" s="2" t="s">
        <v>99</v>
      </c>
      <c r="H285" s="2"/>
      <c r="I285" s="2" t="s">
        <v>99</v>
      </c>
      <c r="J285" s="2"/>
    </row>
    <row r="286" spans="1:11" x14ac:dyDescent="0.2">
      <c r="A286" s="3">
        <v>96802690</v>
      </c>
      <c r="B286" s="4" t="s">
        <v>245</v>
      </c>
      <c r="C286" s="1" t="s">
        <v>14</v>
      </c>
      <c r="D286" s="1">
        <v>356</v>
      </c>
      <c r="E286" s="5">
        <v>37935</v>
      </c>
      <c r="F286" s="2" t="s">
        <v>104</v>
      </c>
      <c r="G286" s="2" t="s">
        <v>99</v>
      </c>
      <c r="H286" s="2"/>
      <c r="I286" s="2" t="s">
        <v>99</v>
      </c>
      <c r="J286" s="2"/>
    </row>
    <row r="287" spans="1:11" s="26" customFormat="1" x14ac:dyDescent="0.2">
      <c r="A287" s="3">
        <v>96802690</v>
      </c>
      <c r="B287" s="4" t="s">
        <v>245</v>
      </c>
      <c r="C287" s="1" t="s">
        <v>14</v>
      </c>
      <c r="D287" s="1">
        <v>356</v>
      </c>
      <c r="E287" s="5">
        <v>37935</v>
      </c>
      <c r="F287" s="2" t="s">
        <v>105</v>
      </c>
      <c r="G287" s="2" t="s">
        <v>99</v>
      </c>
      <c r="H287" s="2"/>
      <c r="I287" s="2" t="s">
        <v>99</v>
      </c>
      <c r="J287" s="2"/>
      <c r="K287" s="6"/>
    </row>
    <row r="288" spans="1:11" s="26" customFormat="1" x14ac:dyDescent="0.2">
      <c r="A288" s="3">
        <v>96802690</v>
      </c>
      <c r="B288" s="4" t="s">
        <v>245</v>
      </c>
      <c r="C288" s="1" t="s">
        <v>14</v>
      </c>
      <c r="D288" s="1">
        <v>356</v>
      </c>
      <c r="E288" s="5">
        <v>37935</v>
      </c>
      <c r="F288" s="2" t="s">
        <v>106</v>
      </c>
      <c r="G288" s="2" t="s">
        <v>99</v>
      </c>
      <c r="H288" s="2"/>
      <c r="I288" s="2" t="s">
        <v>99</v>
      </c>
      <c r="J288" s="2"/>
      <c r="K288" s="6"/>
    </row>
    <row r="289" spans="1:11" s="26" customFormat="1" x14ac:dyDescent="0.2">
      <c r="A289" s="3">
        <v>96802690</v>
      </c>
      <c r="B289" s="4" t="s">
        <v>263</v>
      </c>
      <c r="C289" s="1" t="s">
        <v>14</v>
      </c>
      <c r="D289" s="1">
        <v>439</v>
      </c>
      <c r="E289" s="5">
        <v>38670</v>
      </c>
      <c r="F289" s="2" t="s">
        <v>94</v>
      </c>
      <c r="G289" s="2" t="s">
        <v>99</v>
      </c>
      <c r="H289" s="2"/>
      <c r="I289" s="2" t="s">
        <v>99</v>
      </c>
      <c r="J289" s="2"/>
      <c r="K289" s="6"/>
    </row>
    <row r="290" spans="1:11" s="26" customFormat="1" x14ac:dyDescent="0.2">
      <c r="A290" s="3">
        <v>96802690</v>
      </c>
      <c r="B290" s="4" t="s">
        <v>263</v>
      </c>
      <c r="C290" s="1" t="s">
        <v>14</v>
      </c>
      <c r="D290" s="1">
        <v>440</v>
      </c>
      <c r="E290" s="5">
        <v>38671</v>
      </c>
      <c r="F290" s="2" t="s">
        <v>96</v>
      </c>
      <c r="G290" s="2" t="s">
        <v>99</v>
      </c>
      <c r="H290" s="2"/>
      <c r="I290" s="2" t="s">
        <v>99</v>
      </c>
      <c r="J290" s="2"/>
      <c r="K290" s="6"/>
    </row>
    <row r="291" spans="1:11" s="26" customFormat="1" x14ac:dyDescent="0.2">
      <c r="A291" s="3">
        <v>96802690</v>
      </c>
      <c r="B291" s="4" t="s">
        <v>263</v>
      </c>
      <c r="C291" s="1" t="s">
        <v>14</v>
      </c>
      <c r="D291" s="1">
        <v>440</v>
      </c>
      <c r="E291" s="5">
        <v>38671</v>
      </c>
      <c r="F291" s="2" t="s">
        <v>107</v>
      </c>
      <c r="G291" s="2" t="s">
        <v>99</v>
      </c>
      <c r="H291" s="2"/>
      <c r="I291" s="2" t="s">
        <v>99</v>
      </c>
      <c r="J291" s="2"/>
      <c r="K291" s="6"/>
    </row>
    <row r="292" spans="1:11" s="26" customFormat="1" x14ac:dyDescent="0.2">
      <c r="A292" s="3">
        <v>96802690</v>
      </c>
      <c r="B292" s="4" t="s">
        <v>263</v>
      </c>
      <c r="C292" s="1" t="s">
        <v>14</v>
      </c>
      <c r="D292" s="1">
        <v>440</v>
      </c>
      <c r="E292" s="5">
        <v>38671</v>
      </c>
      <c r="F292" s="2" t="s">
        <v>108</v>
      </c>
      <c r="G292" s="2" t="s">
        <v>99</v>
      </c>
      <c r="H292" s="2"/>
      <c r="I292" s="2" t="s">
        <v>99</v>
      </c>
      <c r="J292" s="2"/>
      <c r="K292" s="6"/>
    </row>
    <row r="293" spans="1:11" s="26" customFormat="1" x14ac:dyDescent="0.2">
      <c r="A293" s="3">
        <v>96802690</v>
      </c>
      <c r="B293" s="4" t="s">
        <v>263</v>
      </c>
      <c r="C293" s="1" t="s">
        <v>14</v>
      </c>
      <c r="D293" s="1">
        <v>440</v>
      </c>
      <c r="E293" s="5">
        <v>38671</v>
      </c>
      <c r="F293" s="2" t="s">
        <v>109</v>
      </c>
      <c r="G293" s="2" t="s">
        <v>99</v>
      </c>
      <c r="H293" s="2"/>
      <c r="I293" s="2" t="s">
        <v>99</v>
      </c>
      <c r="J293" s="2"/>
      <c r="K293" s="6"/>
    </row>
    <row r="294" spans="1:11" s="26" customFormat="1" x14ac:dyDescent="0.2">
      <c r="A294" s="3">
        <v>96802690</v>
      </c>
      <c r="B294" s="4" t="s">
        <v>263</v>
      </c>
      <c r="C294" s="1" t="s">
        <v>14</v>
      </c>
      <c r="D294" s="1">
        <v>560</v>
      </c>
      <c r="E294" s="5">
        <v>39799</v>
      </c>
      <c r="F294" s="2" t="s">
        <v>110</v>
      </c>
      <c r="G294" s="2" t="s">
        <v>99</v>
      </c>
      <c r="H294" s="2"/>
      <c r="I294" s="2" t="s">
        <v>99</v>
      </c>
      <c r="J294" s="2"/>
      <c r="K294" s="6"/>
    </row>
    <row r="295" spans="1:11" s="26" customFormat="1" x14ac:dyDescent="0.2">
      <c r="A295" s="61">
        <v>96722460</v>
      </c>
      <c r="B295" s="4" t="s">
        <v>124</v>
      </c>
      <c r="C295" s="1">
        <v>18</v>
      </c>
      <c r="D295" s="1">
        <v>217</v>
      </c>
      <c r="E295" s="5">
        <v>36455</v>
      </c>
      <c r="F295" s="2" t="s">
        <v>166</v>
      </c>
      <c r="G295" s="1"/>
      <c r="H295" s="1" t="s">
        <v>84</v>
      </c>
      <c r="I295" s="1" t="s">
        <v>90</v>
      </c>
      <c r="J295" s="1"/>
      <c r="K295" s="6"/>
    </row>
    <row r="296" spans="1:11" s="26" customFormat="1" x14ac:dyDescent="0.2">
      <c r="A296" s="61">
        <v>96722460</v>
      </c>
      <c r="B296" s="4" t="s">
        <v>124</v>
      </c>
      <c r="C296" s="1">
        <v>18</v>
      </c>
      <c r="D296" s="1">
        <v>217</v>
      </c>
      <c r="E296" s="5">
        <v>36455</v>
      </c>
      <c r="F296" s="2" t="s">
        <v>330</v>
      </c>
      <c r="G296" s="1"/>
      <c r="H296" s="1" t="s">
        <v>84</v>
      </c>
      <c r="I296" s="1" t="s">
        <v>90</v>
      </c>
      <c r="J296" s="1"/>
      <c r="K296" s="6"/>
    </row>
    <row r="297" spans="1:11" s="26" customFormat="1" x14ac:dyDescent="0.2">
      <c r="A297" s="61">
        <v>96722460</v>
      </c>
      <c r="B297" s="4" t="s">
        <v>124</v>
      </c>
      <c r="C297" s="1">
        <v>18</v>
      </c>
      <c r="D297" s="1">
        <v>259</v>
      </c>
      <c r="E297" s="5">
        <v>37083</v>
      </c>
      <c r="F297" s="2" t="s">
        <v>369</v>
      </c>
      <c r="G297" s="1"/>
      <c r="H297" s="1" t="s">
        <v>84</v>
      </c>
      <c r="I297" s="1" t="s">
        <v>90</v>
      </c>
      <c r="J297" s="1"/>
      <c r="K297" s="6"/>
    </row>
    <row r="298" spans="1:11" s="26" customFormat="1" x14ac:dyDescent="0.2">
      <c r="A298" s="61">
        <v>96722460</v>
      </c>
      <c r="B298" s="4" t="s">
        <v>124</v>
      </c>
      <c r="C298" s="1">
        <v>18</v>
      </c>
      <c r="D298" s="1">
        <v>259</v>
      </c>
      <c r="E298" s="5">
        <v>37083</v>
      </c>
      <c r="F298" s="2" t="s">
        <v>360</v>
      </c>
      <c r="G298" s="1"/>
      <c r="H298" s="1" t="s">
        <v>84</v>
      </c>
      <c r="I298" s="1" t="s">
        <v>90</v>
      </c>
      <c r="J298" s="1"/>
      <c r="K298" s="6"/>
    </row>
    <row r="299" spans="1:11" s="26" customFormat="1" x14ac:dyDescent="0.2">
      <c r="A299" s="61">
        <v>96722460</v>
      </c>
      <c r="B299" s="11" t="s">
        <v>124</v>
      </c>
      <c r="C299" s="1">
        <v>18</v>
      </c>
      <c r="D299" s="1">
        <v>344</v>
      </c>
      <c r="E299" s="5">
        <v>37903</v>
      </c>
      <c r="F299" s="2" t="s">
        <v>104</v>
      </c>
      <c r="G299" s="1"/>
      <c r="H299" s="1" t="s">
        <v>84</v>
      </c>
      <c r="I299" s="1" t="s">
        <v>90</v>
      </c>
      <c r="J299" s="1"/>
      <c r="K299" s="6"/>
    </row>
    <row r="300" spans="1:11" s="26" customFormat="1" x14ac:dyDescent="0.2">
      <c r="A300" s="61">
        <v>96722460</v>
      </c>
      <c r="B300" s="11" t="s">
        <v>125</v>
      </c>
      <c r="C300" s="1">
        <v>18</v>
      </c>
      <c r="D300" s="1">
        <v>345</v>
      </c>
      <c r="E300" s="5">
        <v>37903</v>
      </c>
      <c r="F300" s="2"/>
      <c r="G300" s="1"/>
      <c r="H300" s="1" t="s">
        <v>86</v>
      </c>
      <c r="I300" s="1" t="s">
        <v>90</v>
      </c>
      <c r="J300" s="1"/>
      <c r="K300" s="6"/>
    </row>
    <row r="301" spans="1:11" s="26" customFormat="1" x14ac:dyDescent="0.2">
      <c r="A301" s="3">
        <v>93628000</v>
      </c>
      <c r="B301" s="4" t="s">
        <v>424</v>
      </c>
      <c r="C301" s="1" t="s">
        <v>14</v>
      </c>
      <c r="D301" s="1">
        <v>539</v>
      </c>
      <c r="E301" s="5">
        <v>39643</v>
      </c>
      <c r="F301" s="2" t="s">
        <v>25</v>
      </c>
      <c r="G301" s="1" t="s">
        <v>86</v>
      </c>
      <c r="H301" s="1"/>
      <c r="I301" s="1" t="s">
        <v>84</v>
      </c>
      <c r="J301" s="1"/>
      <c r="K301" s="6"/>
    </row>
    <row r="302" spans="1:11" x14ac:dyDescent="0.2">
      <c r="A302" s="3">
        <v>93628000</v>
      </c>
      <c r="B302" s="4" t="s">
        <v>424</v>
      </c>
      <c r="C302" s="1" t="s">
        <v>14</v>
      </c>
      <c r="D302" s="1">
        <v>539</v>
      </c>
      <c r="E302" s="5">
        <v>39643</v>
      </c>
      <c r="F302" s="2" t="s">
        <v>26</v>
      </c>
      <c r="G302" s="1" t="s">
        <v>84</v>
      </c>
      <c r="I302" s="1" t="s">
        <v>84</v>
      </c>
    </row>
    <row r="303" spans="1:11" x14ac:dyDescent="0.2">
      <c r="A303" s="3">
        <v>93628000</v>
      </c>
      <c r="B303" s="4" t="s">
        <v>424</v>
      </c>
      <c r="C303" s="1" t="s">
        <v>14</v>
      </c>
      <c r="D303" s="1">
        <v>540</v>
      </c>
      <c r="E303" s="5">
        <v>39643</v>
      </c>
      <c r="F303" s="2" t="s">
        <v>97</v>
      </c>
      <c r="G303" s="1" t="s">
        <v>84</v>
      </c>
      <c r="I303" s="1" t="s">
        <v>84</v>
      </c>
    </row>
    <row r="304" spans="1:11" x14ac:dyDescent="0.2">
      <c r="A304" s="3">
        <v>93628000</v>
      </c>
      <c r="B304" s="4" t="s">
        <v>424</v>
      </c>
      <c r="C304" s="1" t="s">
        <v>14</v>
      </c>
      <c r="D304" s="1">
        <v>540</v>
      </c>
      <c r="E304" s="5">
        <v>39643</v>
      </c>
      <c r="F304" s="2" t="s">
        <v>96</v>
      </c>
      <c r="G304" s="1" t="s">
        <v>84</v>
      </c>
      <c r="I304" s="1" t="s">
        <v>84</v>
      </c>
    </row>
    <row r="305" spans="1:11" x14ac:dyDescent="0.2">
      <c r="A305" s="3">
        <v>94627000</v>
      </c>
      <c r="B305" s="4" t="s">
        <v>126</v>
      </c>
      <c r="C305" s="1" t="s">
        <v>14</v>
      </c>
      <c r="D305" s="1">
        <v>328</v>
      </c>
      <c r="E305" s="5">
        <v>37677</v>
      </c>
      <c r="F305" s="2" t="s">
        <v>105</v>
      </c>
      <c r="G305" s="2" t="s">
        <v>25</v>
      </c>
      <c r="H305" s="26"/>
      <c r="I305" s="2" t="s">
        <v>25</v>
      </c>
      <c r="J305" s="2"/>
    </row>
    <row r="306" spans="1:11" x14ac:dyDescent="0.2">
      <c r="A306" s="3">
        <v>94627000</v>
      </c>
      <c r="B306" s="4" t="s">
        <v>126</v>
      </c>
      <c r="C306" s="1" t="s">
        <v>14</v>
      </c>
      <c r="D306" s="1">
        <v>328</v>
      </c>
      <c r="E306" s="5">
        <v>37677</v>
      </c>
      <c r="F306" s="2" t="s">
        <v>106</v>
      </c>
      <c r="G306" s="2" t="s">
        <v>90</v>
      </c>
      <c r="H306" s="26"/>
      <c r="I306" s="2" t="s">
        <v>25</v>
      </c>
      <c r="J306" s="2"/>
    </row>
    <row r="307" spans="1:11" x14ac:dyDescent="0.2">
      <c r="A307" s="3">
        <v>76017019</v>
      </c>
      <c r="B307" s="4" t="s">
        <v>558</v>
      </c>
      <c r="C307" s="1">
        <v>73</v>
      </c>
      <c r="D307" s="1">
        <v>583</v>
      </c>
      <c r="E307" s="5">
        <v>39933</v>
      </c>
      <c r="F307" s="2" t="s">
        <v>25</v>
      </c>
      <c r="G307" s="2" t="s">
        <v>88</v>
      </c>
      <c r="H307" s="2" t="s">
        <v>88</v>
      </c>
      <c r="I307" s="2"/>
      <c r="J307" s="2"/>
    </row>
    <row r="308" spans="1:11" x14ac:dyDescent="0.2">
      <c r="A308" s="3">
        <v>76017019</v>
      </c>
      <c r="B308" s="4" t="s">
        <v>558</v>
      </c>
      <c r="C308" s="1">
        <v>73</v>
      </c>
      <c r="D308" s="1">
        <v>583</v>
      </c>
      <c r="E308" s="5">
        <v>39933</v>
      </c>
      <c r="F308" s="2" t="s">
        <v>26</v>
      </c>
      <c r="G308" s="2" t="s">
        <v>88</v>
      </c>
      <c r="H308" s="2" t="s">
        <v>88</v>
      </c>
      <c r="I308" s="2"/>
      <c r="J308" s="2"/>
    </row>
    <row r="309" spans="1:11" x14ac:dyDescent="0.2">
      <c r="A309" s="3">
        <v>76017019</v>
      </c>
      <c r="B309" s="4" t="s">
        <v>558</v>
      </c>
      <c r="C309" s="1">
        <v>73</v>
      </c>
      <c r="D309" s="1">
        <v>583</v>
      </c>
      <c r="E309" s="5">
        <v>39933</v>
      </c>
      <c r="F309" s="2" t="s">
        <v>96</v>
      </c>
      <c r="G309" s="2" t="s">
        <v>87</v>
      </c>
      <c r="H309" s="2" t="s">
        <v>88</v>
      </c>
      <c r="I309" s="44"/>
      <c r="J309" s="44"/>
    </row>
    <row r="310" spans="1:11" x14ac:dyDescent="0.2">
      <c r="A310" s="3">
        <v>76017019</v>
      </c>
      <c r="B310" s="4" t="s">
        <v>558</v>
      </c>
      <c r="C310" s="1">
        <v>73</v>
      </c>
      <c r="D310" s="1">
        <v>584</v>
      </c>
      <c r="E310" s="5">
        <v>39933</v>
      </c>
      <c r="F310" s="2" t="s">
        <v>97</v>
      </c>
      <c r="G310" s="2" t="s">
        <v>88</v>
      </c>
      <c r="H310" s="2" t="s">
        <v>88</v>
      </c>
      <c r="I310" s="2"/>
      <c r="J310" s="2"/>
    </row>
    <row r="311" spans="1:11" x14ac:dyDescent="0.2">
      <c r="A311" s="3">
        <v>76017019</v>
      </c>
      <c r="B311" s="4" t="s">
        <v>558</v>
      </c>
      <c r="C311" s="1">
        <v>73</v>
      </c>
      <c r="D311" s="1">
        <v>584</v>
      </c>
      <c r="E311" s="5">
        <v>39933</v>
      </c>
      <c r="F311" s="2" t="s">
        <v>94</v>
      </c>
      <c r="G311" s="2" t="s">
        <v>88</v>
      </c>
      <c r="H311" s="2" t="s">
        <v>88</v>
      </c>
      <c r="I311" s="44"/>
      <c r="J311" s="44"/>
    </row>
    <row r="312" spans="1:11" s="13" customFormat="1" x14ac:dyDescent="0.2">
      <c r="A312" s="3">
        <v>76017019</v>
      </c>
      <c r="B312" s="4" t="s">
        <v>558</v>
      </c>
      <c r="C312" s="1">
        <v>73</v>
      </c>
      <c r="D312" s="1">
        <v>584</v>
      </c>
      <c r="E312" s="5">
        <v>39933</v>
      </c>
      <c r="F312" s="2" t="s">
        <v>104</v>
      </c>
      <c r="G312" s="2" t="s">
        <v>88</v>
      </c>
      <c r="H312" s="2" t="s">
        <v>88</v>
      </c>
      <c r="I312" s="44"/>
      <c r="J312" s="44"/>
    </row>
    <row r="313" spans="1:11" x14ac:dyDescent="0.2">
      <c r="A313" s="61">
        <v>91705000</v>
      </c>
      <c r="B313" s="4" t="s">
        <v>64</v>
      </c>
      <c r="C313" s="1">
        <v>3</v>
      </c>
      <c r="D313" s="1">
        <v>229</v>
      </c>
      <c r="E313" s="5">
        <v>36692</v>
      </c>
      <c r="F313" s="2" t="s">
        <v>374</v>
      </c>
      <c r="G313" s="1" t="s">
        <v>88</v>
      </c>
      <c r="I313" s="1" t="s">
        <v>88</v>
      </c>
    </row>
    <row r="314" spans="1:11" s="13" customFormat="1" x14ac:dyDescent="0.2">
      <c r="A314" s="61">
        <v>91705000</v>
      </c>
      <c r="B314" s="4" t="s">
        <v>64</v>
      </c>
      <c r="C314" s="1">
        <v>3</v>
      </c>
      <c r="D314" s="1">
        <v>229</v>
      </c>
      <c r="E314" s="5">
        <v>36692</v>
      </c>
      <c r="F314" s="2" t="s">
        <v>358</v>
      </c>
      <c r="G314" s="1" t="s">
        <v>88</v>
      </c>
      <c r="H314" s="17"/>
      <c r="I314" s="1" t="s">
        <v>88</v>
      </c>
      <c r="J314" s="1"/>
    </row>
    <row r="315" spans="1:11" s="13" customFormat="1" x14ac:dyDescent="0.2">
      <c r="A315" s="61">
        <v>91705000</v>
      </c>
      <c r="B315" s="4" t="s">
        <v>257</v>
      </c>
      <c r="C315" s="1">
        <v>3</v>
      </c>
      <c r="D315" s="1">
        <v>426</v>
      </c>
      <c r="E315" s="5">
        <v>38565</v>
      </c>
      <c r="F315" s="2" t="s">
        <v>96</v>
      </c>
      <c r="G315" s="1" t="s">
        <v>88</v>
      </c>
      <c r="H315" s="17"/>
      <c r="I315" s="1" t="s">
        <v>88</v>
      </c>
      <c r="J315" s="1"/>
    </row>
    <row r="316" spans="1:11" s="26" customFormat="1" x14ac:dyDescent="0.2">
      <c r="A316" s="61">
        <v>91705000</v>
      </c>
      <c r="B316" s="4" t="s">
        <v>257</v>
      </c>
      <c r="C316" s="1">
        <v>3</v>
      </c>
      <c r="D316" s="1">
        <v>427</v>
      </c>
      <c r="E316" s="5">
        <v>38565</v>
      </c>
      <c r="F316" s="2"/>
      <c r="G316" s="1" t="s">
        <v>88</v>
      </c>
      <c r="H316" s="17"/>
      <c r="I316" s="1" t="s">
        <v>88</v>
      </c>
      <c r="J316" s="1"/>
      <c r="K316" s="6"/>
    </row>
    <row r="317" spans="1:11" s="26" customFormat="1" x14ac:dyDescent="0.2">
      <c r="A317" s="61">
        <v>91705000</v>
      </c>
      <c r="B317" s="4" t="s">
        <v>257</v>
      </c>
      <c r="C317" s="1">
        <v>3</v>
      </c>
      <c r="D317" s="1">
        <v>595</v>
      </c>
      <c r="E317" s="5">
        <v>40001</v>
      </c>
      <c r="F317" s="2"/>
      <c r="G317" s="1" t="s">
        <v>88</v>
      </c>
      <c r="H317" s="17"/>
      <c r="I317" s="1" t="s">
        <v>88</v>
      </c>
      <c r="J317" s="1"/>
      <c r="K317" s="6"/>
    </row>
    <row r="318" spans="1:11" s="26" customFormat="1" x14ac:dyDescent="0.2">
      <c r="A318" s="61">
        <v>91705000</v>
      </c>
      <c r="B318" s="4" t="s">
        <v>257</v>
      </c>
      <c r="C318" s="1">
        <v>3</v>
      </c>
      <c r="D318" s="1">
        <v>596</v>
      </c>
      <c r="E318" s="5">
        <v>40001</v>
      </c>
      <c r="F318" s="2"/>
      <c r="G318" s="1" t="s">
        <v>88</v>
      </c>
      <c r="H318" s="17"/>
      <c r="I318" s="1" t="s">
        <v>88</v>
      </c>
      <c r="J318" s="1"/>
      <c r="K318" s="6"/>
    </row>
    <row r="319" spans="1:11" s="26" customFormat="1" x14ac:dyDescent="0.2">
      <c r="A319" s="61">
        <v>96563620</v>
      </c>
      <c r="B319" s="4" t="s">
        <v>364</v>
      </c>
      <c r="C319" s="1">
        <v>131</v>
      </c>
      <c r="D319" s="1">
        <v>482</v>
      </c>
      <c r="E319" s="5">
        <v>39038</v>
      </c>
      <c r="F319" s="2"/>
      <c r="G319" s="1" t="s">
        <v>102</v>
      </c>
      <c r="H319" s="17"/>
      <c r="I319" s="1" t="s">
        <v>89</v>
      </c>
      <c r="J319" s="1"/>
      <c r="K319" s="6"/>
    </row>
    <row r="320" spans="1:11" s="26" customFormat="1" x14ac:dyDescent="0.2">
      <c r="A320" s="61">
        <v>96563620</v>
      </c>
      <c r="B320" s="4" t="s">
        <v>364</v>
      </c>
      <c r="C320" s="1">
        <v>131</v>
      </c>
      <c r="D320" s="1">
        <v>483</v>
      </c>
      <c r="E320" s="5">
        <v>39038</v>
      </c>
      <c r="F320" s="2"/>
      <c r="G320" s="1" t="s">
        <v>102</v>
      </c>
      <c r="H320" s="17"/>
      <c r="I320" s="1" t="s">
        <v>89</v>
      </c>
      <c r="J320" s="1"/>
      <c r="K320" s="6"/>
    </row>
    <row r="321" spans="1:11" s="26" customFormat="1" x14ac:dyDescent="0.2">
      <c r="A321" s="61">
        <v>96563620</v>
      </c>
      <c r="B321" s="4" t="s">
        <v>364</v>
      </c>
      <c r="C321" s="1">
        <v>131</v>
      </c>
      <c r="D321" s="1">
        <v>484</v>
      </c>
      <c r="E321" s="5">
        <v>39038</v>
      </c>
      <c r="F321" s="2" t="s">
        <v>25</v>
      </c>
      <c r="G321" s="1" t="s">
        <v>102</v>
      </c>
      <c r="H321" s="17"/>
      <c r="I321" s="1" t="s">
        <v>89</v>
      </c>
      <c r="J321" s="1"/>
      <c r="K321" s="6"/>
    </row>
    <row r="322" spans="1:11" s="26" customFormat="1" x14ac:dyDescent="0.2">
      <c r="A322" s="61">
        <v>96563620</v>
      </c>
      <c r="B322" s="4" t="s">
        <v>364</v>
      </c>
      <c r="C322" s="1">
        <v>131</v>
      </c>
      <c r="D322" s="1">
        <v>485</v>
      </c>
      <c r="E322" s="5">
        <v>39038</v>
      </c>
      <c r="F322" s="2"/>
      <c r="G322" s="1" t="s">
        <v>102</v>
      </c>
      <c r="H322" s="17"/>
      <c r="I322" s="1" t="s">
        <v>89</v>
      </c>
      <c r="J322" s="1"/>
      <c r="K322" s="6"/>
    </row>
    <row r="323" spans="1:11" s="26" customFormat="1" x14ac:dyDescent="0.2">
      <c r="A323" s="61">
        <v>99530250</v>
      </c>
      <c r="B323" s="4" t="s">
        <v>242</v>
      </c>
      <c r="C323" s="1">
        <v>33</v>
      </c>
      <c r="D323" s="1">
        <v>358</v>
      </c>
      <c r="E323" s="5">
        <v>37936</v>
      </c>
      <c r="F323" s="2"/>
      <c r="G323" s="1"/>
      <c r="H323" s="1" t="s">
        <v>87</v>
      </c>
      <c r="I323" s="1" t="s">
        <v>86</v>
      </c>
      <c r="J323" s="1"/>
      <c r="K323" s="6"/>
    </row>
    <row r="324" spans="1:11" s="26" customFormat="1" x14ac:dyDescent="0.2">
      <c r="A324" s="61">
        <v>99530250</v>
      </c>
      <c r="B324" s="4" t="s">
        <v>242</v>
      </c>
      <c r="C324" s="1">
        <v>33</v>
      </c>
      <c r="D324" s="1">
        <v>543</v>
      </c>
      <c r="E324" s="5">
        <v>39667</v>
      </c>
      <c r="F324" s="2" t="s">
        <v>97</v>
      </c>
      <c r="G324" s="1"/>
      <c r="H324" s="1" t="s">
        <v>88</v>
      </c>
      <c r="I324" s="1" t="s">
        <v>86</v>
      </c>
      <c r="J324" s="1"/>
      <c r="K324" s="6"/>
    </row>
    <row r="325" spans="1:11" s="26" customFormat="1" x14ac:dyDescent="0.2">
      <c r="A325" s="61">
        <v>99530250</v>
      </c>
      <c r="B325" s="4" t="s">
        <v>242</v>
      </c>
      <c r="C325" s="1">
        <v>33</v>
      </c>
      <c r="D325" s="1">
        <v>543</v>
      </c>
      <c r="E325" s="5">
        <v>39667</v>
      </c>
      <c r="F325" s="2" t="s">
        <v>96</v>
      </c>
      <c r="G325" s="1"/>
      <c r="H325" s="1" t="s">
        <v>88</v>
      </c>
      <c r="I325" s="1" t="s">
        <v>86</v>
      </c>
      <c r="J325" s="1"/>
      <c r="K325" s="6"/>
    </row>
    <row r="326" spans="1:11" x14ac:dyDescent="0.2">
      <c r="A326" s="61">
        <v>99530250</v>
      </c>
      <c r="B326" s="4" t="s">
        <v>242</v>
      </c>
      <c r="C326" s="1">
        <v>33</v>
      </c>
      <c r="D326" s="1">
        <v>543</v>
      </c>
      <c r="E326" s="5">
        <v>39667</v>
      </c>
      <c r="F326" s="2" t="s">
        <v>94</v>
      </c>
      <c r="G326" s="17"/>
      <c r="H326" s="1" t="s">
        <v>88</v>
      </c>
      <c r="I326" s="1" t="s">
        <v>86</v>
      </c>
      <c r="J326" s="17"/>
    </row>
    <row r="327" spans="1:11" x14ac:dyDescent="0.2">
      <c r="A327" s="61">
        <v>99530250</v>
      </c>
      <c r="B327" s="4" t="s">
        <v>242</v>
      </c>
      <c r="C327" s="1">
        <v>33</v>
      </c>
      <c r="D327" s="1">
        <v>543</v>
      </c>
      <c r="E327" s="5">
        <v>39667</v>
      </c>
      <c r="F327" s="2" t="s">
        <v>104</v>
      </c>
      <c r="G327" s="17"/>
      <c r="H327" s="1" t="s">
        <v>88</v>
      </c>
      <c r="I327" s="1" t="s">
        <v>86</v>
      </c>
      <c r="J327" s="17"/>
    </row>
    <row r="328" spans="1:11" x14ac:dyDescent="0.2">
      <c r="A328" s="61">
        <v>99530250</v>
      </c>
      <c r="B328" s="4" t="s">
        <v>242</v>
      </c>
      <c r="C328" s="1">
        <v>33</v>
      </c>
      <c r="D328" s="1">
        <v>543</v>
      </c>
      <c r="E328" s="5">
        <v>39667</v>
      </c>
      <c r="F328" s="2" t="s">
        <v>105</v>
      </c>
      <c r="G328" s="17"/>
      <c r="H328" s="1" t="s">
        <v>88</v>
      </c>
      <c r="I328" s="1" t="s">
        <v>86</v>
      </c>
      <c r="J328" s="17"/>
    </row>
    <row r="329" spans="1:11" s="13" customFormat="1" x14ac:dyDescent="0.2">
      <c r="A329" s="3">
        <v>99579730</v>
      </c>
      <c r="B329" s="4" t="s">
        <v>284</v>
      </c>
      <c r="C329" s="1">
        <v>33</v>
      </c>
      <c r="D329" s="1">
        <v>451</v>
      </c>
      <c r="E329" s="5">
        <v>38756</v>
      </c>
      <c r="F329" s="2" t="s">
        <v>25</v>
      </c>
      <c r="G329" s="1"/>
      <c r="H329" s="1" t="s">
        <v>86</v>
      </c>
      <c r="I329" s="1" t="s">
        <v>86</v>
      </c>
      <c r="J329" s="1"/>
    </row>
    <row r="330" spans="1:11" s="13" customFormat="1" x14ac:dyDescent="0.2">
      <c r="A330" s="3">
        <v>99579730</v>
      </c>
      <c r="B330" s="4" t="s">
        <v>284</v>
      </c>
      <c r="C330" s="1">
        <v>33</v>
      </c>
      <c r="D330" s="1">
        <v>451</v>
      </c>
      <c r="E330" s="5">
        <v>38756</v>
      </c>
      <c r="F330" s="2" t="s">
        <v>26</v>
      </c>
      <c r="G330" s="1"/>
      <c r="H330" s="1" t="s">
        <v>86</v>
      </c>
      <c r="I330" s="1" t="s">
        <v>86</v>
      </c>
      <c r="J330" s="1"/>
    </row>
    <row r="331" spans="1:11" s="13" customFormat="1" x14ac:dyDescent="0.2">
      <c r="A331" s="3">
        <v>99579730</v>
      </c>
      <c r="B331" s="4" t="s">
        <v>284</v>
      </c>
      <c r="C331" s="1">
        <v>33</v>
      </c>
      <c r="D331" s="1">
        <v>452</v>
      </c>
      <c r="E331" s="5">
        <v>38756</v>
      </c>
      <c r="F331" s="2" t="s">
        <v>97</v>
      </c>
      <c r="G331" s="1"/>
      <c r="H331" s="1" t="s">
        <v>86</v>
      </c>
      <c r="I331" s="1" t="s">
        <v>84</v>
      </c>
      <c r="J331" s="1"/>
    </row>
    <row r="332" spans="1:11" x14ac:dyDescent="0.2">
      <c r="A332" s="3">
        <v>96843170</v>
      </c>
      <c r="B332" s="4" t="s">
        <v>419</v>
      </c>
      <c r="C332" s="1">
        <v>66</v>
      </c>
      <c r="D332" s="1">
        <v>246</v>
      </c>
      <c r="E332" s="5">
        <v>36948</v>
      </c>
      <c r="F332" s="2" t="s">
        <v>374</v>
      </c>
      <c r="G332" s="2" t="s">
        <v>98</v>
      </c>
      <c r="I332" s="1" t="s">
        <v>84</v>
      </c>
    </row>
    <row r="333" spans="1:11" x14ac:dyDescent="0.2">
      <c r="A333" s="3">
        <v>96843170</v>
      </c>
      <c r="B333" s="4" t="s">
        <v>419</v>
      </c>
      <c r="C333" s="1">
        <v>66</v>
      </c>
      <c r="D333" s="1">
        <v>246</v>
      </c>
      <c r="E333" s="5">
        <v>36948</v>
      </c>
      <c r="F333" s="2" t="s">
        <v>358</v>
      </c>
      <c r="G333" s="2" t="s">
        <v>98</v>
      </c>
      <c r="I333" s="1" t="s">
        <v>84</v>
      </c>
    </row>
    <row r="334" spans="1:11" x14ac:dyDescent="0.2">
      <c r="A334" s="3">
        <v>96843170</v>
      </c>
      <c r="B334" s="4" t="s">
        <v>419</v>
      </c>
      <c r="C334" s="1">
        <v>66</v>
      </c>
      <c r="D334" s="1">
        <v>479</v>
      </c>
      <c r="E334" s="5">
        <v>39001</v>
      </c>
      <c r="F334" s="2" t="s">
        <v>26</v>
      </c>
      <c r="G334" s="2" t="s">
        <v>98</v>
      </c>
      <c r="I334" s="1" t="s">
        <v>84</v>
      </c>
    </row>
    <row r="335" spans="1:11" x14ac:dyDescent="0.2">
      <c r="A335" s="61">
        <v>96519000</v>
      </c>
      <c r="B335" s="68" t="s">
        <v>127</v>
      </c>
      <c r="C335" s="1">
        <v>52</v>
      </c>
      <c r="D335" s="1">
        <v>162</v>
      </c>
      <c r="E335" s="5">
        <v>33917</v>
      </c>
      <c r="F335" s="2" t="s">
        <v>25</v>
      </c>
      <c r="G335" s="1" t="s">
        <v>87</v>
      </c>
      <c r="I335" s="1" t="s">
        <v>87</v>
      </c>
    </row>
    <row r="336" spans="1:11" x14ac:dyDescent="0.2">
      <c r="A336" s="61">
        <v>96519000</v>
      </c>
      <c r="B336" s="68" t="s">
        <v>275</v>
      </c>
      <c r="C336" s="1">
        <v>52</v>
      </c>
      <c r="D336" s="1">
        <v>463</v>
      </c>
      <c r="E336" s="5">
        <v>38825</v>
      </c>
      <c r="F336" s="2" t="s">
        <v>26</v>
      </c>
      <c r="G336" s="1" t="s">
        <v>87</v>
      </c>
      <c r="I336" s="1" t="s">
        <v>88</v>
      </c>
    </row>
    <row r="337" spans="1:11" x14ac:dyDescent="0.2">
      <c r="A337" s="3">
        <v>86547900</v>
      </c>
      <c r="B337" s="4" t="s">
        <v>540</v>
      </c>
      <c r="C337" s="1">
        <v>6</v>
      </c>
      <c r="D337" s="1">
        <v>615</v>
      </c>
      <c r="E337" s="5">
        <v>40099</v>
      </c>
      <c r="F337" s="2" t="s">
        <v>94</v>
      </c>
      <c r="G337" s="1" t="s">
        <v>84</v>
      </c>
      <c r="H337" s="1" t="s">
        <v>88</v>
      </c>
      <c r="I337" s="17"/>
      <c r="J337" s="17"/>
    </row>
    <row r="338" spans="1:11" x14ac:dyDescent="0.2">
      <c r="A338" s="3">
        <v>86547900</v>
      </c>
      <c r="B338" s="4" t="s">
        <v>540</v>
      </c>
      <c r="C338" s="1">
        <v>6</v>
      </c>
      <c r="D338" s="1">
        <v>616</v>
      </c>
      <c r="E338" s="5">
        <v>40099</v>
      </c>
      <c r="F338" s="2" t="s">
        <v>104</v>
      </c>
      <c r="G338" s="1" t="s">
        <v>84</v>
      </c>
      <c r="H338" s="1" t="s">
        <v>88</v>
      </c>
      <c r="I338" s="17"/>
      <c r="J338" s="17"/>
      <c r="K338" s="26"/>
    </row>
    <row r="339" spans="1:11" x14ac:dyDescent="0.2">
      <c r="A339" s="3">
        <v>90749000</v>
      </c>
      <c r="B339" s="4" t="s">
        <v>128</v>
      </c>
      <c r="C339" s="1">
        <v>73</v>
      </c>
      <c r="D339" s="1">
        <v>276</v>
      </c>
      <c r="E339" s="5">
        <v>37203</v>
      </c>
      <c r="F339" s="2" t="s">
        <v>26</v>
      </c>
      <c r="G339" s="2" t="s">
        <v>91</v>
      </c>
      <c r="I339" s="1" t="s">
        <v>91</v>
      </c>
      <c r="K339" s="26"/>
    </row>
    <row r="340" spans="1:11" x14ac:dyDescent="0.2">
      <c r="A340" s="3">
        <v>90749000</v>
      </c>
      <c r="B340" s="4" t="s">
        <v>129</v>
      </c>
      <c r="C340" s="1">
        <v>73</v>
      </c>
      <c r="D340" s="1">
        <v>394</v>
      </c>
      <c r="E340" s="5">
        <v>38299</v>
      </c>
      <c r="F340" s="2" t="s">
        <v>96</v>
      </c>
      <c r="G340" s="2" t="s">
        <v>91</v>
      </c>
      <c r="I340" s="1" t="s">
        <v>85</v>
      </c>
      <c r="K340" s="26"/>
    </row>
    <row r="341" spans="1:11" x14ac:dyDescent="0.2">
      <c r="A341" s="3">
        <v>90749000</v>
      </c>
      <c r="B341" s="4" t="s">
        <v>130</v>
      </c>
      <c r="C341" s="1">
        <v>73</v>
      </c>
      <c r="D341" s="1">
        <v>395</v>
      </c>
      <c r="E341" s="5">
        <v>38299</v>
      </c>
      <c r="F341" s="2"/>
      <c r="G341" s="2" t="s">
        <v>91</v>
      </c>
      <c r="I341" s="1" t="s">
        <v>85</v>
      </c>
      <c r="K341" s="26"/>
    </row>
    <row r="342" spans="1:11" x14ac:dyDescent="0.2">
      <c r="A342" s="3">
        <v>90749000</v>
      </c>
      <c r="B342" s="4" t="s">
        <v>130</v>
      </c>
      <c r="C342" s="1">
        <v>73</v>
      </c>
      <c r="D342" s="1">
        <v>467</v>
      </c>
      <c r="E342" s="5">
        <v>38905</v>
      </c>
      <c r="F342" s="2"/>
      <c r="G342" s="2" t="s">
        <v>91</v>
      </c>
      <c r="I342" s="1" t="s">
        <v>85</v>
      </c>
      <c r="K342" s="26"/>
    </row>
    <row r="343" spans="1:11" x14ac:dyDescent="0.2">
      <c r="A343" s="3">
        <v>90749000</v>
      </c>
      <c r="B343" s="4" t="s">
        <v>130</v>
      </c>
      <c r="C343" s="1">
        <v>73</v>
      </c>
      <c r="D343" s="1">
        <v>468</v>
      </c>
      <c r="E343" s="5">
        <v>38905</v>
      </c>
      <c r="F343" s="2" t="s">
        <v>104</v>
      </c>
      <c r="G343" s="1" t="s">
        <v>85</v>
      </c>
      <c r="I343" s="1" t="s">
        <v>91</v>
      </c>
      <c r="K343" s="26"/>
    </row>
    <row r="344" spans="1:11" x14ac:dyDescent="0.2">
      <c r="A344" s="3">
        <v>90749000</v>
      </c>
      <c r="B344" s="4" t="s">
        <v>130</v>
      </c>
      <c r="C344" s="1">
        <v>73</v>
      </c>
      <c r="D344" s="1">
        <v>578</v>
      </c>
      <c r="E344" s="5">
        <v>39919</v>
      </c>
      <c r="F344" s="2" t="s">
        <v>105</v>
      </c>
      <c r="G344" s="2" t="s">
        <v>91</v>
      </c>
      <c r="I344" s="1" t="s">
        <v>91</v>
      </c>
      <c r="K344" s="26"/>
    </row>
    <row r="345" spans="1:11" s="26" customFormat="1" x14ac:dyDescent="0.2">
      <c r="A345" s="3">
        <v>90749000</v>
      </c>
      <c r="B345" s="4" t="s">
        <v>130</v>
      </c>
      <c r="C345" s="1">
        <v>73</v>
      </c>
      <c r="D345" s="1">
        <v>578</v>
      </c>
      <c r="E345" s="5">
        <v>39919</v>
      </c>
      <c r="F345" s="2" t="s">
        <v>106</v>
      </c>
      <c r="G345" s="2" t="s">
        <v>91</v>
      </c>
      <c r="H345" s="1"/>
      <c r="I345" s="1" t="s">
        <v>91</v>
      </c>
      <c r="J345" s="1"/>
      <c r="K345" s="6"/>
    </row>
    <row r="346" spans="1:11" s="26" customFormat="1" x14ac:dyDescent="0.2">
      <c r="A346" s="3">
        <v>90749000</v>
      </c>
      <c r="B346" s="4" t="s">
        <v>130</v>
      </c>
      <c r="C346" s="1">
        <v>73</v>
      </c>
      <c r="D346" s="1">
        <v>579</v>
      </c>
      <c r="E346" s="5">
        <v>39919</v>
      </c>
      <c r="F346" s="2" t="s">
        <v>107</v>
      </c>
      <c r="G346" s="2" t="s">
        <v>91</v>
      </c>
      <c r="H346" s="1"/>
      <c r="I346" s="1" t="s">
        <v>91</v>
      </c>
      <c r="J346" s="1"/>
      <c r="K346" s="6"/>
    </row>
    <row r="347" spans="1:11" s="13" customFormat="1" x14ac:dyDescent="0.2">
      <c r="A347" s="3">
        <v>90749000</v>
      </c>
      <c r="B347" s="4" t="s">
        <v>130</v>
      </c>
      <c r="C347" s="1">
        <v>73</v>
      </c>
      <c r="D347" s="1">
        <v>579</v>
      </c>
      <c r="E347" s="5">
        <v>39919</v>
      </c>
      <c r="F347" s="2" t="s">
        <v>108</v>
      </c>
      <c r="G347" s="1" t="s">
        <v>85</v>
      </c>
      <c r="H347" s="1"/>
      <c r="I347" s="1" t="s">
        <v>91</v>
      </c>
      <c r="J347" s="1"/>
      <c r="K347" s="16"/>
    </row>
    <row r="348" spans="1:11" s="13" customFormat="1" x14ac:dyDescent="0.2">
      <c r="A348" s="3">
        <v>96885880</v>
      </c>
      <c r="B348" s="4" t="s">
        <v>307</v>
      </c>
      <c r="C348" s="1" t="s">
        <v>14</v>
      </c>
      <c r="D348" s="1">
        <v>533</v>
      </c>
      <c r="E348" s="5">
        <v>39577</v>
      </c>
      <c r="F348" s="2" t="s">
        <v>25</v>
      </c>
      <c r="G348" s="2" t="s">
        <v>120</v>
      </c>
      <c r="H348" s="1"/>
      <c r="I348" s="1" t="s">
        <v>141</v>
      </c>
      <c r="J348" s="1" t="s">
        <v>98</v>
      </c>
      <c r="K348" s="16"/>
    </row>
    <row r="349" spans="1:11" x14ac:dyDescent="0.2">
      <c r="A349" s="3">
        <v>96885880</v>
      </c>
      <c r="B349" s="4" t="s">
        <v>307</v>
      </c>
      <c r="C349" s="1" t="s">
        <v>14</v>
      </c>
      <c r="D349" s="1">
        <v>534</v>
      </c>
      <c r="E349" s="5">
        <v>39577</v>
      </c>
      <c r="F349" s="2" t="s">
        <v>26</v>
      </c>
      <c r="G349" s="2" t="s">
        <v>120</v>
      </c>
      <c r="I349" s="1" t="s">
        <v>120</v>
      </c>
      <c r="J349" s="1" t="s">
        <v>98</v>
      </c>
    </row>
    <row r="350" spans="1:11" x14ac:dyDescent="0.2">
      <c r="A350" s="3">
        <v>96885880</v>
      </c>
      <c r="B350" s="4" t="s">
        <v>307</v>
      </c>
      <c r="C350" s="1" t="s">
        <v>14</v>
      </c>
      <c r="D350" s="1">
        <v>534</v>
      </c>
      <c r="E350" s="5">
        <v>39577</v>
      </c>
      <c r="F350" s="2" t="s">
        <v>97</v>
      </c>
      <c r="G350" s="2" t="s">
        <v>120</v>
      </c>
      <c r="I350" s="1" t="s">
        <v>120</v>
      </c>
      <c r="J350" s="1" t="s">
        <v>98</v>
      </c>
    </row>
    <row r="351" spans="1:11" x14ac:dyDescent="0.2">
      <c r="A351" s="3">
        <v>96885880</v>
      </c>
      <c r="B351" s="4" t="s">
        <v>307</v>
      </c>
      <c r="C351" s="1" t="s">
        <v>14</v>
      </c>
      <c r="D351" s="1">
        <v>642</v>
      </c>
      <c r="E351" s="5">
        <v>40423</v>
      </c>
      <c r="F351" s="2" t="s">
        <v>104</v>
      </c>
      <c r="G351" s="2" t="s">
        <v>120</v>
      </c>
      <c r="J351" s="1" t="s">
        <v>98</v>
      </c>
    </row>
    <row r="352" spans="1:11" x14ac:dyDescent="0.2">
      <c r="A352" s="3">
        <v>96885880</v>
      </c>
      <c r="B352" s="4" t="s">
        <v>307</v>
      </c>
      <c r="C352" s="1" t="s">
        <v>14</v>
      </c>
      <c r="D352" s="1">
        <v>643</v>
      </c>
      <c r="E352" s="5">
        <v>40423</v>
      </c>
      <c r="F352" s="2" t="s">
        <v>105</v>
      </c>
      <c r="G352" s="2" t="s">
        <v>120</v>
      </c>
      <c r="J352" s="1" t="s">
        <v>98</v>
      </c>
    </row>
    <row r="353" spans="1:11" ht="28.5" x14ac:dyDescent="0.2">
      <c r="A353" s="3">
        <v>90146000</v>
      </c>
      <c r="B353" s="4" t="s">
        <v>323</v>
      </c>
      <c r="C353" s="1" t="s">
        <v>14</v>
      </c>
      <c r="D353" s="1">
        <v>651</v>
      </c>
      <c r="E353" s="5" t="s">
        <v>659</v>
      </c>
      <c r="F353" s="2"/>
      <c r="G353" s="2"/>
      <c r="H353" s="67" t="s">
        <v>660</v>
      </c>
      <c r="J353" s="67" t="s">
        <v>660</v>
      </c>
    </row>
    <row r="354" spans="1:11" x14ac:dyDescent="0.2">
      <c r="A354" s="3">
        <v>96850960</v>
      </c>
      <c r="B354" s="4" t="s">
        <v>131</v>
      </c>
      <c r="C354" s="1" t="s">
        <v>14</v>
      </c>
      <c r="D354" s="1">
        <v>387</v>
      </c>
      <c r="E354" s="5">
        <v>38275</v>
      </c>
      <c r="F354" s="2" t="s">
        <v>25</v>
      </c>
      <c r="H354" s="1" t="s">
        <v>84</v>
      </c>
      <c r="J354" s="1" t="s">
        <v>98</v>
      </c>
    </row>
    <row r="355" spans="1:11" x14ac:dyDescent="0.2">
      <c r="A355" s="3">
        <v>96850960</v>
      </c>
      <c r="B355" s="4" t="s">
        <v>131</v>
      </c>
      <c r="C355" s="1" t="s">
        <v>14</v>
      </c>
      <c r="D355" s="1">
        <v>387</v>
      </c>
      <c r="E355" s="5">
        <v>38275</v>
      </c>
      <c r="F355" s="2" t="s">
        <v>26</v>
      </c>
      <c r="H355" s="1" t="s">
        <v>84</v>
      </c>
      <c r="J355" s="1" t="s">
        <v>98</v>
      </c>
    </row>
    <row r="356" spans="1:11" x14ac:dyDescent="0.2">
      <c r="A356" s="45">
        <v>99598300</v>
      </c>
      <c r="B356" s="36" t="s">
        <v>483</v>
      </c>
      <c r="C356" s="1">
        <v>19</v>
      </c>
      <c r="D356" s="1">
        <v>565</v>
      </c>
      <c r="E356" s="5">
        <v>39862</v>
      </c>
      <c r="F356" s="2" t="s">
        <v>25</v>
      </c>
      <c r="G356" s="1" t="s">
        <v>84</v>
      </c>
      <c r="I356" s="1" t="s">
        <v>25</v>
      </c>
      <c r="J356" s="17"/>
    </row>
    <row r="357" spans="1:11" x14ac:dyDescent="0.2">
      <c r="A357" s="45">
        <v>99598300</v>
      </c>
      <c r="B357" s="36" t="s">
        <v>483</v>
      </c>
      <c r="C357" s="1">
        <v>19</v>
      </c>
      <c r="D357" s="1">
        <v>565</v>
      </c>
      <c r="E357" s="5">
        <v>39862</v>
      </c>
      <c r="F357" s="2" t="s">
        <v>26</v>
      </c>
      <c r="G357" s="1" t="s">
        <v>84</v>
      </c>
      <c r="I357" s="1" t="s">
        <v>90</v>
      </c>
      <c r="J357" s="17"/>
    </row>
    <row r="358" spans="1:11" x14ac:dyDescent="0.2">
      <c r="A358" s="45">
        <v>99598300</v>
      </c>
      <c r="B358" s="36" t="s">
        <v>483</v>
      </c>
      <c r="C358" s="1">
        <v>19</v>
      </c>
      <c r="D358" s="1">
        <v>566</v>
      </c>
      <c r="E358" s="5">
        <v>39862</v>
      </c>
      <c r="F358" s="2" t="s">
        <v>97</v>
      </c>
      <c r="G358" s="1" t="s">
        <v>84</v>
      </c>
      <c r="I358" s="1" t="s">
        <v>90</v>
      </c>
      <c r="J358" s="17"/>
    </row>
    <row r="359" spans="1:11" x14ac:dyDescent="0.2">
      <c r="A359" s="3">
        <v>96956660</v>
      </c>
      <c r="B359" s="11" t="s">
        <v>489</v>
      </c>
      <c r="C359" s="1">
        <v>53</v>
      </c>
      <c r="D359" s="1">
        <v>301</v>
      </c>
      <c r="E359" s="5">
        <v>37516</v>
      </c>
      <c r="F359" s="2" t="s">
        <v>105</v>
      </c>
      <c r="G359" s="44"/>
      <c r="H359" s="2"/>
      <c r="I359" s="2" t="s">
        <v>85</v>
      </c>
      <c r="J359" s="2" t="s">
        <v>85</v>
      </c>
      <c r="K359" s="69"/>
    </row>
    <row r="360" spans="1:11" x14ac:dyDescent="0.2">
      <c r="A360" s="3">
        <v>96956660</v>
      </c>
      <c r="B360" s="11" t="s">
        <v>489</v>
      </c>
      <c r="C360" s="1">
        <v>53</v>
      </c>
      <c r="D360" s="1">
        <v>397</v>
      </c>
      <c r="E360" s="5">
        <v>38317</v>
      </c>
      <c r="F360" s="2"/>
      <c r="G360" s="44"/>
      <c r="H360" s="2"/>
      <c r="I360" s="2" t="s">
        <v>85</v>
      </c>
      <c r="J360" s="2" t="s">
        <v>85</v>
      </c>
      <c r="K360" s="69"/>
    </row>
    <row r="361" spans="1:11" x14ac:dyDescent="0.2">
      <c r="A361" s="3">
        <v>96956660</v>
      </c>
      <c r="B361" s="11" t="s">
        <v>489</v>
      </c>
      <c r="C361" s="1">
        <v>53</v>
      </c>
      <c r="D361" s="1">
        <v>398</v>
      </c>
      <c r="E361" s="5">
        <v>38317</v>
      </c>
      <c r="F361" s="2" t="s">
        <v>104</v>
      </c>
      <c r="G361" s="44"/>
      <c r="H361" s="2"/>
      <c r="I361" s="2" t="s">
        <v>85</v>
      </c>
      <c r="J361" s="2" t="s">
        <v>85</v>
      </c>
    </row>
    <row r="362" spans="1:11" x14ac:dyDescent="0.2">
      <c r="A362" s="3">
        <v>96945440</v>
      </c>
      <c r="B362" s="11" t="s">
        <v>132</v>
      </c>
      <c r="C362" s="1" t="s">
        <v>14</v>
      </c>
      <c r="D362" s="1">
        <v>359</v>
      </c>
      <c r="E362" s="5">
        <v>37936</v>
      </c>
      <c r="F362" s="2" t="s">
        <v>374</v>
      </c>
      <c r="G362" s="2"/>
      <c r="H362" s="2" t="s">
        <v>88</v>
      </c>
      <c r="I362" s="2" t="s">
        <v>87</v>
      </c>
      <c r="J362" s="2"/>
    </row>
    <row r="363" spans="1:11" x14ac:dyDescent="0.2">
      <c r="A363" s="3">
        <v>96945440</v>
      </c>
      <c r="B363" s="11" t="s">
        <v>132</v>
      </c>
      <c r="C363" s="1" t="s">
        <v>14</v>
      </c>
      <c r="D363" s="1">
        <v>359</v>
      </c>
      <c r="E363" s="5">
        <v>37936</v>
      </c>
      <c r="F363" s="2" t="s">
        <v>358</v>
      </c>
      <c r="G363" s="2"/>
      <c r="H363" s="2" t="s">
        <v>87</v>
      </c>
      <c r="I363" s="2" t="s">
        <v>87</v>
      </c>
      <c r="J363" s="2"/>
    </row>
    <row r="364" spans="1:11" x14ac:dyDescent="0.2">
      <c r="A364" s="3">
        <v>96762780</v>
      </c>
      <c r="B364" s="4" t="s">
        <v>133</v>
      </c>
      <c r="C364" s="1">
        <v>10</v>
      </c>
      <c r="D364" s="1">
        <v>287</v>
      </c>
      <c r="E364" s="5">
        <v>37323</v>
      </c>
      <c r="F364" s="2" t="s">
        <v>374</v>
      </c>
      <c r="G364" s="2"/>
      <c r="H364" s="2" t="s">
        <v>102</v>
      </c>
      <c r="I364" s="2" t="s">
        <v>102</v>
      </c>
      <c r="J364" s="2"/>
    </row>
    <row r="365" spans="1:11" x14ac:dyDescent="0.2">
      <c r="A365" s="3">
        <v>96762780</v>
      </c>
      <c r="B365" s="4" t="s">
        <v>133</v>
      </c>
      <c r="C365" s="1">
        <v>10</v>
      </c>
      <c r="D365" s="1">
        <v>287</v>
      </c>
      <c r="E365" s="5">
        <v>37323</v>
      </c>
      <c r="F365" s="2" t="s">
        <v>358</v>
      </c>
      <c r="G365" s="2"/>
      <c r="H365" s="2" t="s">
        <v>102</v>
      </c>
      <c r="I365" s="2" t="s">
        <v>102</v>
      </c>
      <c r="J365" s="2"/>
    </row>
    <row r="366" spans="1:11" x14ac:dyDescent="0.2">
      <c r="A366" s="3">
        <v>96762780</v>
      </c>
      <c r="B366" s="4" t="s">
        <v>133</v>
      </c>
      <c r="C366" s="1">
        <v>10</v>
      </c>
      <c r="D366" s="1">
        <v>287</v>
      </c>
      <c r="E366" s="5">
        <v>37323</v>
      </c>
      <c r="F366" s="2" t="s">
        <v>166</v>
      </c>
      <c r="G366" s="2"/>
      <c r="H366" s="2" t="s">
        <v>102</v>
      </c>
      <c r="I366" s="2" t="s">
        <v>102</v>
      </c>
      <c r="J366" s="2"/>
    </row>
    <row r="367" spans="1:11" x14ac:dyDescent="0.2">
      <c r="A367" s="3">
        <v>96762780</v>
      </c>
      <c r="B367" s="4" t="s">
        <v>133</v>
      </c>
      <c r="C367" s="1">
        <v>10</v>
      </c>
      <c r="D367" s="1">
        <v>287</v>
      </c>
      <c r="E367" s="5">
        <v>37323</v>
      </c>
      <c r="F367" s="2" t="s">
        <v>330</v>
      </c>
      <c r="G367" s="2"/>
      <c r="H367" s="2" t="s">
        <v>102</v>
      </c>
      <c r="I367" s="2" t="s">
        <v>102</v>
      </c>
      <c r="J367" s="2"/>
    </row>
    <row r="368" spans="1:11" x14ac:dyDescent="0.2">
      <c r="A368" s="3">
        <v>96762780</v>
      </c>
      <c r="B368" s="4" t="s">
        <v>133</v>
      </c>
      <c r="C368" s="1">
        <v>10</v>
      </c>
      <c r="D368" s="1">
        <v>464</v>
      </c>
      <c r="E368" s="5">
        <v>38856</v>
      </c>
      <c r="F368" s="2" t="s">
        <v>97</v>
      </c>
      <c r="G368" s="2"/>
      <c r="H368" s="2" t="s">
        <v>89</v>
      </c>
      <c r="I368" s="2" t="s">
        <v>89</v>
      </c>
      <c r="J368" s="2"/>
    </row>
    <row r="369" spans="1:11" x14ac:dyDescent="0.2">
      <c r="A369" s="35">
        <v>96989050</v>
      </c>
      <c r="B369" s="4" t="s">
        <v>269</v>
      </c>
      <c r="C369" s="1">
        <v>8</v>
      </c>
      <c r="D369" s="1">
        <v>448</v>
      </c>
      <c r="E369" s="5">
        <v>39078</v>
      </c>
      <c r="F369" s="2" t="s">
        <v>25</v>
      </c>
      <c r="G369" s="1" t="s">
        <v>84</v>
      </c>
      <c r="I369" s="1" t="s">
        <v>84</v>
      </c>
    </row>
    <row r="370" spans="1:11" x14ac:dyDescent="0.2">
      <c r="A370" s="3">
        <v>96818910</v>
      </c>
      <c r="B370" s="4" t="s">
        <v>134</v>
      </c>
      <c r="C370" s="1">
        <v>10</v>
      </c>
      <c r="D370" s="1">
        <v>291</v>
      </c>
      <c r="E370" s="5">
        <v>37358</v>
      </c>
      <c r="F370" s="2" t="s">
        <v>166</v>
      </c>
      <c r="G370" s="2"/>
      <c r="H370" s="2" t="s">
        <v>84</v>
      </c>
      <c r="I370" s="1" t="s">
        <v>84</v>
      </c>
      <c r="J370" s="2"/>
    </row>
    <row r="371" spans="1:11" x14ac:dyDescent="0.2">
      <c r="A371" s="3">
        <v>96818910</v>
      </c>
      <c r="B371" s="4" t="s">
        <v>134</v>
      </c>
      <c r="C371" s="1">
        <v>10</v>
      </c>
      <c r="D371" s="1">
        <v>291</v>
      </c>
      <c r="E371" s="5">
        <v>37358</v>
      </c>
      <c r="F371" s="2" t="s">
        <v>330</v>
      </c>
      <c r="G371" s="2"/>
      <c r="H371" s="2" t="s">
        <v>84</v>
      </c>
      <c r="I371" s="1" t="s">
        <v>84</v>
      </c>
      <c r="J371" s="2"/>
    </row>
    <row r="372" spans="1:11" x14ac:dyDescent="0.2">
      <c r="A372" s="3">
        <v>96818910</v>
      </c>
      <c r="B372" s="4" t="s">
        <v>134</v>
      </c>
      <c r="C372" s="1">
        <v>10</v>
      </c>
      <c r="D372" s="1">
        <v>489</v>
      </c>
      <c r="E372" s="5">
        <v>39069</v>
      </c>
      <c r="F372" s="2" t="s">
        <v>167</v>
      </c>
      <c r="G372" s="2"/>
      <c r="H372" s="2" t="s">
        <v>84</v>
      </c>
      <c r="I372" s="1" t="s">
        <v>84</v>
      </c>
      <c r="J372" s="2"/>
      <c r="K372" s="4"/>
    </row>
    <row r="373" spans="1:11" x14ac:dyDescent="0.2">
      <c r="A373" s="3">
        <v>96818910</v>
      </c>
      <c r="B373" s="4" t="s">
        <v>134</v>
      </c>
      <c r="C373" s="1">
        <v>10</v>
      </c>
      <c r="D373" s="1">
        <v>489</v>
      </c>
      <c r="E373" s="5">
        <v>39069</v>
      </c>
      <c r="F373" s="2" t="s">
        <v>359</v>
      </c>
      <c r="G373" s="2"/>
      <c r="H373" s="2" t="s">
        <v>84</v>
      </c>
      <c r="I373" s="1" t="s">
        <v>84</v>
      </c>
      <c r="J373" s="2"/>
      <c r="K373" s="4"/>
    </row>
    <row r="374" spans="1:11" x14ac:dyDescent="0.2">
      <c r="A374" s="3">
        <v>96972300</v>
      </c>
      <c r="B374" s="4" t="s">
        <v>135</v>
      </c>
      <c r="C374" s="1">
        <v>82</v>
      </c>
      <c r="D374" s="1">
        <v>386</v>
      </c>
      <c r="E374" s="5">
        <v>38265</v>
      </c>
      <c r="F374" s="2" t="s">
        <v>374</v>
      </c>
      <c r="G374" s="2"/>
      <c r="H374" s="2" t="s">
        <v>98</v>
      </c>
      <c r="I374" s="1" t="s">
        <v>84</v>
      </c>
      <c r="J374" s="2"/>
      <c r="K374" s="4"/>
    </row>
    <row r="375" spans="1:11" x14ac:dyDescent="0.2">
      <c r="A375" s="3">
        <v>96972300</v>
      </c>
      <c r="B375" s="4" t="s">
        <v>135</v>
      </c>
      <c r="C375" s="1">
        <v>82</v>
      </c>
      <c r="D375" s="1">
        <v>386</v>
      </c>
      <c r="E375" s="5">
        <v>38265</v>
      </c>
      <c r="F375" s="2" t="s">
        <v>358</v>
      </c>
      <c r="G375" s="2"/>
      <c r="H375" s="2" t="s">
        <v>98</v>
      </c>
      <c r="I375" s="1" t="s">
        <v>86</v>
      </c>
      <c r="J375" s="2"/>
      <c r="K375" s="4"/>
    </row>
    <row r="376" spans="1:11" x14ac:dyDescent="0.2">
      <c r="A376" s="3">
        <v>76496130</v>
      </c>
      <c r="B376" s="4" t="s">
        <v>136</v>
      </c>
      <c r="C376" s="1">
        <v>145</v>
      </c>
      <c r="D376" s="1">
        <v>360</v>
      </c>
      <c r="E376" s="5">
        <v>37937</v>
      </c>
      <c r="F376" s="2" t="s">
        <v>374</v>
      </c>
      <c r="H376" s="2" t="s">
        <v>93</v>
      </c>
      <c r="I376" s="2" t="s">
        <v>89</v>
      </c>
      <c r="J376" s="2"/>
      <c r="K376" s="4"/>
    </row>
    <row r="377" spans="1:11" x14ac:dyDescent="0.2">
      <c r="A377" s="3">
        <v>76496130</v>
      </c>
      <c r="B377" s="4" t="s">
        <v>136</v>
      </c>
      <c r="C377" s="1">
        <v>145</v>
      </c>
      <c r="D377" s="1">
        <v>360</v>
      </c>
      <c r="E377" s="5">
        <v>37937</v>
      </c>
      <c r="F377" s="2" t="s">
        <v>358</v>
      </c>
      <c r="H377" s="2" t="s">
        <v>93</v>
      </c>
      <c r="I377" s="2" t="s">
        <v>89</v>
      </c>
      <c r="J377" s="2"/>
    </row>
    <row r="378" spans="1:11" x14ac:dyDescent="0.2">
      <c r="A378" s="3">
        <v>76496130</v>
      </c>
      <c r="B378" s="4" t="s">
        <v>136</v>
      </c>
      <c r="C378" s="1">
        <v>145</v>
      </c>
      <c r="D378" s="1">
        <v>360</v>
      </c>
      <c r="E378" s="5">
        <v>37937</v>
      </c>
      <c r="F378" s="2" t="s">
        <v>166</v>
      </c>
      <c r="H378" s="2" t="s">
        <v>93</v>
      </c>
      <c r="I378" s="2" t="s">
        <v>89</v>
      </c>
      <c r="J378" s="2"/>
    </row>
    <row r="379" spans="1:11" x14ac:dyDescent="0.2">
      <c r="A379" s="3">
        <v>76496130</v>
      </c>
      <c r="B379" s="4" t="s">
        <v>136</v>
      </c>
      <c r="C379" s="1">
        <v>145</v>
      </c>
      <c r="D379" s="1">
        <v>360</v>
      </c>
      <c r="E379" s="5">
        <v>37937</v>
      </c>
      <c r="F379" s="2" t="s">
        <v>330</v>
      </c>
      <c r="H379" s="2" t="s">
        <v>93</v>
      </c>
      <c r="I379" s="2" t="s">
        <v>89</v>
      </c>
      <c r="J379" s="2"/>
    </row>
    <row r="380" spans="1:11" x14ac:dyDescent="0.2">
      <c r="A380" s="3">
        <v>96972220</v>
      </c>
      <c r="B380" s="4" t="s">
        <v>137</v>
      </c>
      <c r="C380" s="1">
        <v>8</v>
      </c>
      <c r="D380" s="1">
        <v>335</v>
      </c>
      <c r="E380" s="5">
        <v>37785</v>
      </c>
      <c r="F380" s="2" t="s">
        <v>25</v>
      </c>
      <c r="G380" s="2" t="s">
        <v>260</v>
      </c>
      <c r="H380" s="2"/>
      <c r="I380" s="2" t="s">
        <v>144</v>
      </c>
      <c r="J380" s="2"/>
    </row>
    <row r="381" spans="1:11" x14ac:dyDescent="0.2">
      <c r="A381" s="3">
        <v>96873140</v>
      </c>
      <c r="B381" s="4" t="s">
        <v>138</v>
      </c>
      <c r="C381" s="1">
        <v>109</v>
      </c>
      <c r="D381" s="1">
        <v>289</v>
      </c>
      <c r="E381" s="5">
        <v>37329</v>
      </c>
      <c r="F381" s="2" t="s">
        <v>402</v>
      </c>
      <c r="G381" s="2"/>
      <c r="H381" s="2" t="s">
        <v>102</v>
      </c>
      <c r="I381" s="2" t="s">
        <v>102</v>
      </c>
      <c r="J381" s="2"/>
    </row>
    <row r="382" spans="1:11" x14ac:dyDescent="0.2">
      <c r="A382" s="3">
        <v>96873140</v>
      </c>
      <c r="B382" s="4" t="s">
        <v>138</v>
      </c>
      <c r="C382" s="1">
        <v>109</v>
      </c>
      <c r="D382" s="1">
        <v>289</v>
      </c>
      <c r="E382" s="5">
        <v>37329</v>
      </c>
      <c r="F382" s="2" t="s">
        <v>330</v>
      </c>
      <c r="G382" s="2"/>
      <c r="H382" s="2" t="s">
        <v>102</v>
      </c>
      <c r="I382" s="2" t="s">
        <v>102</v>
      </c>
      <c r="J382" s="2"/>
    </row>
    <row r="383" spans="1:11" x14ac:dyDescent="0.2">
      <c r="A383" s="3">
        <v>96873140</v>
      </c>
      <c r="B383" s="4" t="s">
        <v>138</v>
      </c>
      <c r="C383" s="1">
        <v>109</v>
      </c>
      <c r="D383" s="1">
        <v>289</v>
      </c>
      <c r="E383" s="5">
        <v>37329</v>
      </c>
      <c r="F383" s="2" t="s">
        <v>97</v>
      </c>
      <c r="G383" s="2"/>
      <c r="H383" s="2" t="s">
        <v>102</v>
      </c>
      <c r="I383" s="2" t="s">
        <v>102</v>
      </c>
      <c r="J383" s="2"/>
    </row>
    <row r="384" spans="1:11" x14ac:dyDescent="0.2">
      <c r="A384" s="3">
        <v>96992030</v>
      </c>
      <c r="B384" s="11" t="s">
        <v>139</v>
      </c>
      <c r="C384" s="1">
        <v>113</v>
      </c>
      <c r="D384" s="1">
        <v>372</v>
      </c>
      <c r="E384" s="5">
        <v>38139</v>
      </c>
      <c r="F384" s="2" t="s">
        <v>374</v>
      </c>
      <c r="H384" s="1" t="s">
        <v>90</v>
      </c>
      <c r="I384" s="1" t="s">
        <v>98</v>
      </c>
      <c r="J384" s="25"/>
    </row>
    <row r="385" spans="1:11" x14ac:dyDescent="0.2">
      <c r="A385" s="3">
        <v>96992030</v>
      </c>
      <c r="B385" s="11" t="s">
        <v>139</v>
      </c>
      <c r="C385" s="1">
        <v>113</v>
      </c>
      <c r="D385" s="1">
        <v>372</v>
      </c>
      <c r="E385" s="5">
        <v>38139</v>
      </c>
      <c r="F385" s="2" t="s">
        <v>358</v>
      </c>
      <c r="H385" s="1" t="s">
        <v>25</v>
      </c>
      <c r="I385" s="1" t="s">
        <v>98</v>
      </c>
      <c r="J385" s="25"/>
    </row>
    <row r="386" spans="1:11" x14ac:dyDescent="0.2">
      <c r="A386" s="3">
        <v>96717620</v>
      </c>
      <c r="B386" s="11" t="s">
        <v>140</v>
      </c>
      <c r="C386" s="1">
        <v>30</v>
      </c>
      <c r="D386" s="1">
        <v>214</v>
      </c>
      <c r="E386" s="5">
        <v>36432</v>
      </c>
      <c r="F386" s="2" t="s">
        <v>166</v>
      </c>
      <c r="G386" s="67" t="s">
        <v>656</v>
      </c>
      <c r="I386" s="1" t="s">
        <v>555</v>
      </c>
    </row>
    <row r="387" spans="1:11" x14ac:dyDescent="0.2">
      <c r="A387" s="3">
        <v>96717620</v>
      </c>
      <c r="B387" s="11" t="s">
        <v>140</v>
      </c>
      <c r="C387" s="1">
        <v>30</v>
      </c>
      <c r="D387" s="1">
        <v>214</v>
      </c>
      <c r="E387" s="5">
        <v>36432</v>
      </c>
      <c r="F387" s="2" t="s">
        <v>330</v>
      </c>
      <c r="G387" s="67" t="s">
        <v>656</v>
      </c>
      <c r="I387" s="1" t="s">
        <v>555</v>
      </c>
    </row>
    <row r="388" spans="1:11" x14ac:dyDescent="0.2">
      <c r="A388" s="3">
        <v>93007000</v>
      </c>
      <c r="B388" s="4" t="s">
        <v>69</v>
      </c>
      <c r="C388" s="1">
        <v>24</v>
      </c>
      <c r="D388" s="1">
        <v>445</v>
      </c>
      <c r="E388" s="5">
        <v>38700</v>
      </c>
      <c r="F388" s="2"/>
      <c r="G388" s="1" t="s">
        <v>88</v>
      </c>
      <c r="I388" s="1" t="s">
        <v>87</v>
      </c>
    </row>
    <row r="389" spans="1:11" x14ac:dyDescent="0.2">
      <c r="A389" s="3">
        <v>93007000</v>
      </c>
      <c r="B389" s="4" t="s">
        <v>69</v>
      </c>
      <c r="C389" s="1">
        <v>24</v>
      </c>
      <c r="D389" s="1">
        <v>446</v>
      </c>
      <c r="E389" s="5">
        <v>38700</v>
      </c>
      <c r="F389" s="2" t="s">
        <v>97</v>
      </c>
      <c r="G389" s="1" t="s">
        <v>88</v>
      </c>
      <c r="I389" s="1" t="s">
        <v>87</v>
      </c>
      <c r="K389" s="26"/>
    </row>
    <row r="390" spans="1:11" x14ac:dyDescent="0.2">
      <c r="A390" s="3">
        <v>93007000</v>
      </c>
      <c r="B390" s="4" t="s">
        <v>69</v>
      </c>
      <c r="C390" s="1">
        <v>24</v>
      </c>
      <c r="D390" s="1">
        <v>447</v>
      </c>
      <c r="E390" s="5">
        <v>38700</v>
      </c>
      <c r="F390" s="2"/>
      <c r="G390" s="1" t="s">
        <v>87</v>
      </c>
      <c r="I390" s="1" t="s">
        <v>87</v>
      </c>
      <c r="K390" s="26"/>
    </row>
    <row r="391" spans="1:11" x14ac:dyDescent="0.2">
      <c r="A391" s="3">
        <v>93007000</v>
      </c>
      <c r="B391" s="4" t="s">
        <v>69</v>
      </c>
      <c r="C391" s="1">
        <v>24</v>
      </c>
      <c r="D391" s="1">
        <v>563</v>
      </c>
      <c r="E391" s="5">
        <v>39813</v>
      </c>
      <c r="F391" s="2" t="s">
        <v>104</v>
      </c>
      <c r="G391" s="1" t="s">
        <v>87</v>
      </c>
      <c r="I391" s="1" t="s">
        <v>87</v>
      </c>
      <c r="K391" s="26"/>
    </row>
    <row r="392" spans="1:11" x14ac:dyDescent="0.2">
      <c r="A392" s="3">
        <v>93007000</v>
      </c>
      <c r="B392" s="4" t="s">
        <v>69</v>
      </c>
      <c r="C392" s="1">
        <v>24</v>
      </c>
      <c r="D392" s="1">
        <v>563</v>
      </c>
      <c r="E392" s="5">
        <v>39813</v>
      </c>
      <c r="F392" s="2" t="s">
        <v>105</v>
      </c>
      <c r="G392" s="1" t="s">
        <v>87</v>
      </c>
      <c r="I392" s="1" t="s">
        <v>87</v>
      </c>
      <c r="K392" s="26"/>
    </row>
    <row r="393" spans="1:11" s="26" customFormat="1" x14ac:dyDescent="0.2">
      <c r="A393" s="3">
        <v>93007000</v>
      </c>
      <c r="B393" s="4" t="s">
        <v>69</v>
      </c>
      <c r="C393" s="1">
        <v>24</v>
      </c>
      <c r="D393" s="1">
        <v>563</v>
      </c>
      <c r="E393" s="5">
        <v>39813</v>
      </c>
      <c r="F393" s="2" t="s">
        <v>107</v>
      </c>
      <c r="G393" s="1" t="s">
        <v>87</v>
      </c>
      <c r="H393" s="1"/>
      <c r="I393" s="1" t="s">
        <v>87</v>
      </c>
      <c r="J393" s="1"/>
      <c r="K393" s="6"/>
    </row>
    <row r="394" spans="1:11" s="26" customFormat="1" x14ac:dyDescent="0.2">
      <c r="A394" s="3">
        <v>93007000</v>
      </c>
      <c r="B394" s="4" t="s">
        <v>69</v>
      </c>
      <c r="C394" s="1">
        <v>24</v>
      </c>
      <c r="D394" s="1">
        <v>563</v>
      </c>
      <c r="E394" s="5">
        <v>39813</v>
      </c>
      <c r="F394" s="2" t="s">
        <v>108</v>
      </c>
      <c r="G394" s="1" t="s">
        <v>87</v>
      </c>
      <c r="H394" s="1"/>
      <c r="I394" s="1" t="s">
        <v>87</v>
      </c>
      <c r="J394" s="1"/>
      <c r="K394" s="6"/>
    </row>
    <row r="395" spans="1:11" s="26" customFormat="1" x14ac:dyDescent="0.2">
      <c r="A395" s="3">
        <v>93007000</v>
      </c>
      <c r="B395" s="4" t="s">
        <v>69</v>
      </c>
      <c r="C395" s="1">
        <v>24</v>
      </c>
      <c r="D395" s="1">
        <v>564</v>
      </c>
      <c r="E395" s="5">
        <v>39813</v>
      </c>
      <c r="F395" s="2" t="s">
        <v>106</v>
      </c>
      <c r="G395" s="1" t="s">
        <v>88</v>
      </c>
      <c r="H395" s="1"/>
      <c r="I395" s="1" t="s">
        <v>87</v>
      </c>
      <c r="J395" s="1"/>
      <c r="K395" s="6"/>
    </row>
    <row r="396" spans="1:11" s="26" customFormat="1" x14ac:dyDescent="0.2">
      <c r="A396" s="3">
        <v>93007000</v>
      </c>
      <c r="B396" s="4" t="s">
        <v>69</v>
      </c>
      <c r="C396" s="1">
        <v>24</v>
      </c>
      <c r="D396" s="1">
        <v>564</v>
      </c>
      <c r="E396" s="5">
        <v>39813</v>
      </c>
      <c r="F396" s="2" t="s">
        <v>109</v>
      </c>
      <c r="G396" s="1" t="s">
        <v>88</v>
      </c>
      <c r="H396" s="1"/>
      <c r="I396" s="1" t="s">
        <v>87</v>
      </c>
      <c r="J396" s="1"/>
      <c r="K396" s="6"/>
    </row>
    <row r="397" spans="1:11" s="26" customFormat="1" x14ac:dyDescent="0.2">
      <c r="A397" s="61">
        <v>96792430</v>
      </c>
      <c r="B397" s="4" t="s">
        <v>368</v>
      </c>
      <c r="C397" s="1">
        <v>73</v>
      </c>
      <c r="D397" s="1">
        <v>520</v>
      </c>
      <c r="E397" s="5">
        <v>39430</v>
      </c>
      <c r="F397" s="2" t="s">
        <v>94</v>
      </c>
      <c r="G397" s="1" t="s">
        <v>87</v>
      </c>
      <c r="H397" s="1" t="s">
        <v>85</v>
      </c>
      <c r="I397" s="1"/>
      <c r="J397" s="1"/>
      <c r="K397" s="6"/>
    </row>
    <row r="398" spans="1:11" s="26" customFormat="1" x14ac:dyDescent="0.2">
      <c r="A398" s="61">
        <v>96792430</v>
      </c>
      <c r="B398" s="4" t="s">
        <v>368</v>
      </c>
      <c r="C398" s="1">
        <v>73</v>
      </c>
      <c r="D398" s="1">
        <v>520</v>
      </c>
      <c r="E398" s="5">
        <v>39430</v>
      </c>
      <c r="F398" s="2" t="s">
        <v>105</v>
      </c>
      <c r="G398" s="1" t="s">
        <v>87</v>
      </c>
      <c r="H398" s="1" t="s">
        <v>85</v>
      </c>
      <c r="I398" s="1"/>
      <c r="J398" s="1"/>
      <c r="K398" s="6"/>
    </row>
    <row r="399" spans="1:11" s="26" customFormat="1" x14ac:dyDescent="0.2">
      <c r="A399" s="61">
        <v>96792430</v>
      </c>
      <c r="B399" s="4" t="s">
        <v>368</v>
      </c>
      <c r="C399" s="1">
        <v>73</v>
      </c>
      <c r="D399" s="1">
        <v>521</v>
      </c>
      <c r="E399" s="5">
        <v>39430</v>
      </c>
      <c r="F399" s="2" t="s">
        <v>96</v>
      </c>
      <c r="G399" s="1" t="s">
        <v>88</v>
      </c>
      <c r="H399" s="1" t="s">
        <v>85</v>
      </c>
      <c r="I399" s="1"/>
      <c r="J399" s="1"/>
      <c r="K399" s="6"/>
    </row>
    <row r="400" spans="1:11" s="26" customFormat="1" x14ac:dyDescent="0.2">
      <c r="A400" s="61">
        <v>96792430</v>
      </c>
      <c r="B400" s="4" t="s">
        <v>368</v>
      </c>
      <c r="C400" s="1">
        <v>73</v>
      </c>
      <c r="D400" s="1">
        <v>521</v>
      </c>
      <c r="E400" s="5">
        <v>39430</v>
      </c>
      <c r="F400" s="2" t="s">
        <v>104</v>
      </c>
      <c r="G400" s="1" t="s">
        <v>88</v>
      </c>
      <c r="H400" s="1" t="s">
        <v>85</v>
      </c>
      <c r="I400" s="1"/>
      <c r="J400" s="1"/>
      <c r="K400" s="6"/>
    </row>
    <row r="401" spans="1:11" s="26" customFormat="1" x14ac:dyDescent="0.2">
      <c r="A401" s="61">
        <v>83628100</v>
      </c>
      <c r="B401" s="4" t="s">
        <v>559</v>
      </c>
      <c r="C401" s="1">
        <v>138</v>
      </c>
      <c r="D401" s="1">
        <v>621</v>
      </c>
      <c r="E401" s="5">
        <v>40148</v>
      </c>
      <c r="F401" s="2" t="s">
        <v>97</v>
      </c>
      <c r="G401" s="1" t="s">
        <v>565</v>
      </c>
      <c r="H401" s="1"/>
      <c r="I401" s="1"/>
      <c r="J401" s="1" t="s">
        <v>85</v>
      </c>
      <c r="K401" s="6"/>
    </row>
    <row r="402" spans="1:11" s="26" customFormat="1" x14ac:dyDescent="0.2">
      <c r="A402" s="61">
        <v>83628100</v>
      </c>
      <c r="B402" s="4" t="s">
        <v>559</v>
      </c>
      <c r="C402" s="1">
        <v>138</v>
      </c>
      <c r="D402" s="1">
        <v>622</v>
      </c>
      <c r="E402" s="5">
        <v>40148</v>
      </c>
      <c r="F402" s="2" t="s">
        <v>25</v>
      </c>
      <c r="G402" s="1" t="s">
        <v>565</v>
      </c>
      <c r="H402" s="1"/>
      <c r="I402" s="1"/>
      <c r="J402" s="1" t="s">
        <v>85</v>
      </c>
      <c r="K402" s="6"/>
    </row>
    <row r="403" spans="1:11" s="26" customFormat="1" x14ac:dyDescent="0.2">
      <c r="A403" s="61">
        <v>83628100</v>
      </c>
      <c r="B403" s="4" t="s">
        <v>559</v>
      </c>
      <c r="C403" s="1">
        <v>138</v>
      </c>
      <c r="D403" s="1">
        <v>622</v>
      </c>
      <c r="E403" s="5">
        <v>40148</v>
      </c>
      <c r="F403" s="2" t="s">
        <v>26</v>
      </c>
      <c r="G403" s="1" t="s">
        <v>565</v>
      </c>
      <c r="H403" s="1"/>
      <c r="I403" s="1"/>
      <c r="J403" s="1" t="s">
        <v>85</v>
      </c>
      <c r="K403" s="6"/>
    </row>
    <row r="404" spans="1:11" s="59" customFormat="1" x14ac:dyDescent="0.2">
      <c r="A404" s="61">
        <v>76007675</v>
      </c>
      <c r="B404" s="4" t="s">
        <v>638</v>
      </c>
      <c r="C404" s="1" t="s">
        <v>14</v>
      </c>
      <c r="D404" s="1">
        <v>649</v>
      </c>
      <c r="E404" s="5">
        <v>40532</v>
      </c>
      <c r="F404" s="2" t="s">
        <v>25</v>
      </c>
      <c r="G404" s="17"/>
      <c r="H404" s="1" t="s">
        <v>90</v>
      </c>
      <c r="I404" s="1" t="s">
        <v>120</v>
      </c>
      <c r="J404" s="17"/>
      <c r="K404" s="13"/>
    </row>
    <row r="405" spans="1:11" s="59" customFormat="1" x14ac:dyDescent="0.2">
      <c r="A405" s="61">
        <v>76007675</v>
      </c>
      <c r="B405" s="4" t="s">
        <v>638</v>
      </c>
      <c r="C405" s="1" t="s">
        <v>14</v>
      </c>
      <c r="D405" s="1">
        <v>649</v>
      </c>
      <c r="E405" s="5">
        <v>40532</v>
      </c>
      <c r="F405" s="2" t="s">
        <v>26</v>
      </c>
      <c r="G405" s="17"/>
      <c r="H405" s="1" t="s">
        <v>90</v>
      </c>
      <c r="I405" s="1" t="s">
        <v>120</v>
      </c>
      <c r="J405" s="17"/>
      <c r="K405" s="13"/>
    </row>
    <row r="406" spans="1:11" s="59" customFormat="1" x14ac:dyDescent="0.2">
      <c r="A406" s="61">
        <v>76007675</v>
      </c>
      <c r="B406" s="4" t="s">
        <v>638</v>
      </c>
      <c r="C406" s="1" t="s">
        <v>14</v>
      </c>
      <c r="D406" s="1">
        <v>649</v>
      </c>
      <c r="E406" s="5">
        <v>40532</v>
      </c>
      <c r="F406" s="2" t="s">
        <v>97</v>
      </c>
      <c r="G406" s="17"/>
      <c r="H406" s="1" t="s">
        <v>90</v>
      </c>
      <c r="I406" s="1" t="s">
        <v>120</v>
      </c>
      <c r="J406" s="17"/>
      <c r="K406" s="13"/>
    </row>
    <row r="407" spans="1:11" s="59" customFormat="1" x14ac:dyDescent="0.2">
      <c r="A407" s="61">
        <v>76007675</v>
      </c>
      <c r="B407" s="4" t="s">
        <v>638</v>
      </c>
      <c r="C407" s="1" t="s">
        <v>14</v>
      </c>
      <c r="D407" s="1">
        <v>650</v>
      </c>
      <c r="E407" s="5">
        <v>40532</v>
      </c>
      <c r="F407" s="2" t="s">
        <v>96</v>
      </c>
      <c r="G407" s="17"/>
      <c r="H407" s="1" t="s">
        <v>90</v>
      </c>
      <c r="I407" s="1" t="s">
        <v>120</v>
      </c>
      <c r="J407" s="17"/>
      <c r="K407" s="13"/>
    </row>
    <row r="408" spans="1:11" s="26" customFormat="1" x14ac:dyDescent="0.2">
      <c r="A408" s="61">
        <v>96787910</v>
      </c>
      <c r="B408" s="4" t="s">
        <v>545</v>
      </c>
      <c r="C408" s="1">
        <v>66</v>
      </c>
      <c r="D408" s="1">
        <v>417</v>
      </c>
      <c r="E408" s="5">
        <v>38516</v>
      </c>
      <c r="F408" s="2" t="s">
        <v>166</v>
      </c>
      <c r="G408" s="44"/>
      <c r="H408" s="1" t="s">
        <v>25</v>
      </c>
      <c r="I408" s="1" t="s">
        <v>25</v>
      </c>
      <c r="J408" s="1"/>
      <c r="K408" s="6"/>
    </row>
    <row r="409" spans="1:11" s="26" customFormat="1" x14ac:dyDescent="0.2">
      <c r="A409" s="61">
        <v>96787910</v>
      </c>
      <c r="B409" s="4" t="s">
        <v>545</v>
      </c>
      <c r="C409" s="1">
        <v>66</v>
      </c>
      <c r="D409" s="1">
        <v>417</v>
      </c>
      <c r="E409" s="5">
        <v>38516</v>
      </c>
      <c r="F409" s="2" t="s">
        <v>330</v>
      </c>
      <c r="G409" s="44"/>
      <c r="H409" s="1" t="s">
        <v>90</v>
      </c>
      <c r="I409" s="1" t="s">
        <v>25</v>
      </c>
      <c r="J409" s="1"/>
      <c r="K409" s="6"/>
    </row>
    <row r="410" spans="1:11" s="26" customFormat="1" x14ac:dyDescent="0.2">
      <c r="A410" s="61">
        <v>96787910</v>
      </c>
      <c r="B410" s="4" t="s">
        <v>545</v>
      </c>
      <c r="C410" s="1">
        <v>66</v>
      </c>
      <c r="D410" s="1">
        <v>417</v>
      </c>
      <c r="E410" s="5">
        <v>38516</v>
      </c>
      <c r="F410" s="2" t="s">
        <v>97</v>
      </c>
      <c r="G410" s="44"/>
      <c r="H410" s="1" t="s">
        <v>25</v>
      </c>
      <c r="I410" s="1" t="s">
        <v>25</v>
      </c>
      <c r="J410" s="1"/>
      <c r="K410" s="6"/>
    </row>
    <row r="411" spans="1:11" s="26" customFormat="1" x14ac:dyDescent="0.2">
      <c r="A411" s="3">
        <v>90635000</v>
      </c>
      <c r="B411" s="4" t="s">
        <v>532</v>
      </c>
      <c r="C411" s="1">
        <v>43</v>
      </c>
      <c r="D411" s="1">
        <v>143</v>
      </c>
      <c r="E411" s="5">
        <v>33416</v>
      </c>
      <c r="F411" s="2" t="s">
        <v>399</v>
      </c>
      <c r="G411" s="1" t="s">
        <v>85</v>
      </c>
      <c r="H411" s="33"/>
      <c r="I411" s="1"/>
      <c r="J411" s="1" t="s">
        <v>85</v>
      </c>
      <c r="K411" s="6"/>
    </row>
    <row r="412" spans="1:11" s="26" customFormat="1" x14ac:dyDescent="0.2">
      <c r="A412" s="3">
        <v>90635000</v>
      </c>
      <c r="B412" s="4" t="s">
        <v>532</v>
      </c>
      <c r="C412" s="1">
        <v>43</v>
      </c>
      <c r="D412" s="1">
        <v>143</v>
      </c>
      <c r="E412" s="5">
        <v>33416</v>
      </c>
      <c r="F412" s="2" t="s">
        <v>362</v>
      </c>
      <c r="G412" s="1" t="s">
        <v>85</v>
      </c>
      <c r="H412" s="33"/>
      <c r="I412" s="1"/>
      <c r="J412" s="1" t="s">
        <v>85</v>
      </c>
      <c r="K412" s="6"/>
    </row>
    <row r="413" spans="1:11" s="26" customFormat="1" x14ac:dyDescent="0.2">
      <c r="A413" s="3">
        <v>90635000</v>
      </c>
      <c r="B413" s="4" t="s">
        <v>532</v>
      </c>
      <c r="C413" s="1">
        <v>43</v>
      </c>
      <c r="D413" s="1">
        <v>281</v>
      </c>
      <c r="E413" s="5">
        <v>37245</v>
      </c>
      <c r="F413" s="2" t="s">
        <v>110</v>
      </c>
      <c r="G413" s="1" t="s">
        <v>85</v>
      </c>
      <c r="H413" s="33"/>
      <c r="I413" s="1"/>
      <c r="J413" s="1" t="s">
        <v>85</v>
      </c>
      <c r="K413" s="6"/>
    </row>
    <row r="414" spans="1:11" x14ac:dyDescent="0.2">
      <c r="A414" s="3">
        <v>90635000</v>
      </c>
      <c r="B414" s="4" t="s">
        <v>533</v>
      </c>
      <c r="C414" s="1">
        <v>43</v>
      </c>
      <c r="D414" s="1">
        <v>576</v>
      </c>
      <c r="E414" s="5">
        <v>39903</v>
      </c>
      <c r="F414" s="2" t="s">
        <v>111</v>
      </c>
      <c r="G414" s="1" t="s">
        <v>85</v>
      </c>
      <c r="H414" s="33"/>
      <c r="J414" s="1" t="s">
        <v>85</v>
      </c>
      <c r="K414" s="26"/>
    </row>
    <row r="415" spans="1:11" x14ac:dyDescent="0.2">
      <c r="A415" s="3">
        <v>90635000</v>
      </c>
      <c r="B415" s="4" t="s">
        <v>533</v>
      </c>
      <c r="C415" s="1">
        <v>43</v>
      </c>
      <c r="D415" s="1">
        <v>576</v>
      </c>
      <c r="E415" s="5">
        <v>39903</v>
      </c>
      <c r="F415" s="2" t="s">
        <v>356</v>
      </c>
      <c r="G415" s="1" t="s">
        <v>85</v>
      </c>
      <c r="H415" s="33"/>
      <c r="J415" s="1" t="s">
        <v>85</v>
      </c>
      <c r="K415" s="26"/>
    </row>
    <row r="416" spans="1:11" x14ac:dyDescent="0.2">
      <c r="A416" s="3">
        <v>90635000</v>
      </c>
      <c r="B416" s="4" t="s">
        <v>533</v>
      </c>
      <c r="C416" s="1">
        <v>43</v>
      </c>
      <c r="D416" s="1">
        <v>576</v>
      </c>
      <c r="E416" s="5">
        <v>39903</v>
      </c>
      <c r="F416" s="2" t="s">
        <v>355</v>
      </c>
      <c r="G416" s="1" t="s">
        <v>85</v>
      </c>
      <c r="H416" s="33"/>
      <c r="J416" s="1" t="s">
        <v>85</v>
      </c>
    </row>
    <row r="417" spans="1:11" x14ac:dyDescent="0.2">
      <c r="A417" s="3">
        <v>90635000</v>
      </c>
      <c r="B417" s="4" t="s">
        <v>533</v>
      </c>
      <c r="C417" s="1">
        <v>43</v>
      </c>
      <c r="D417" s="1">
        <v>576</v>
      </c>
      <c r="E417" s="5">
        <v>39903</v>
      </c>
      <c r="F417" s="2" t="s">
        <v>391</v>
      </c>
      <c r="G417" s="1" t="s">
        <v>85</v>
      </c>
      <c r="H417" s="33"/>
      <c r="J417" s="1" t="s">
        <v>85</v>
      </c>
    </row>
    <row r="418" spans="1:11" x14ac:dyDescent="0.2">
      <c r="A418" s="3">
        <v>90635000</v>
      </c>
      <c r="B418" s="4" t="s">
        <v>533</v>
      </c>
      <c r="C418" s="1">
        <v>43</v>
      </c>
      <c r="D418" s="1">
        <v>577</v>
      </c>
      <c r="E418" s="5">
        <v>39903</v>
      </c>
      <c r="F418" s="2"/>
      <c r="G418" s="1" t="s">
        <v>85</v>
      </c>
      <c r="H418" s="33"/>
      <c r="J418" s="1" t="s">
        <v>85</v>
      </c>
    </row>
    <row r="419" spans="1:11" x14ac:dyDescent="0.2">
      <c r="A419" s="48">
        <v>87845500</v>
      </c>
      <c r="B419" s="4" t="s">
        <v>510</v>
      </c>
      <c r="C419" s="1">
        <v>43</v>
      </c>
      <c r="D419" s="1">
        <v>589</v>
      </c>
      <c r="E419" s="5">
        <v>39974</v>
      </c>
      <c r="F419" s="2" t="s">
        <v>25</v>
      </c>
      <c r="G419" s="2" t="s">
        <v>85</v>
      </c>
      <c r="H419" s="17"/>
      <c r="I419" s="17"/>
      <c r="J419" s="1" t="s">
        <v>82</v>
      </c>
    </row>
    <row r="420" spans="1:11" x14ac:dyDescent="0.2">
      <c r="A420" s="48">
        <v>87845500</v>
      </c>
      <c r="B420" s="4" t="s">
        <v>510</v>
      </c>
      <c r="C420" s="1">
        <v>43</v>
      </c>
      <c r="D420" s="1">
        <v>589</v>
      </c>
      <c r="E420" s="5">
        <v>39974</v>
      </c>
      <c r="F420" s="2" t="s">
        <v>26</v>
      </c>
      <c r="G420" s="2" t="s">
        <v>85</v>
      </c>
      <c r="H420" s="17"/>
      <c r="I420" s="17"/>
      <c r="J420" s="1" t="s">
        <v>82</v>
      </c>
    </row>
    <row r="421" spans="1:11" x14ac:dyDescent="0.2">
      <c r="A421" s="48">
        <v>87845500</v>
      </c>
      <c r="B421" s="4" t="s">
        <v>510</v>
      </c>
      <c r="C421" s="1">
        <v>43</v>
      </c>
      <c r="D421" s="1">
        <v>590</v>
      </c>
      <c r="E421" s="5">
        <v>39974</v>
      </c>
      <c r="F421" s="2"/>
      <c r="G421" s="2" t="s">
        <v>91</v>
      </c>
      <c r="H421" s="17"/>
      <c r="I421" s="17"/>
      <c r="J421" s="1" t="s">
        <v>93</v>
      </c>
    </row>
    <row r="422" spans="1:11" s="59" customFormat="1" x14ac:dyDescent="0.2">
      <c r="A422" s="3">
        <v>76555400</v>
      </c>
      <c r="B422" s="4" t="s">
        <v>420</v>
      </c>
      <c r="C422" s="1">
        <v>122</v>
      </c>
      <c r="D422" s="1">
        <v>480</v>
      </c>
      <c r="E422" s="5">
        <v>39030</v>
      </c>
      <c r="F422" s="2" t="s">
        <v>97</v>
      </c>
      <c r="G422" s="1" t="s">
        <v>86</v>
      </c>
      <c r="H422" s="1" t="s">
        <v>86</v>
      </c>
      <c r="I422" s="1" t="s">
        <v>84</v>
      </c>
      <c r="J422" s="1"/>
      <c r="K422" s="13"/>
    </row>
    <row r="423" spans="1:11" s="59" customFormat="1" x14ac:dyDescent="0.2">
      <c r="A423" s="3">
        <v>76555400</v>
      </c>
      <c r="B423" s="4" t="s">
        <v>420</v>
      </c>
      <c r="C423" s="1">
        <v>122</v>
      </c>
      <c r="D423" s="1">
        <v>481</v>
      </c>
      <c r="E423" s="5">
        <v>39030</v>
      </c>
      <c r="F423" s="2" t="s">
        <v>96</v>
      </c>
      <c r="G423" s="1" t="s">
        <v>86</v>
      </c>
      <c r="H423" s="1" t="s">
        <v>84</v>
      </c>
      <c r="I423" s="1" t="s">
        <v>84</v>
      </c>
      <c r="J423" s="1"/>
      <c r="K423" s="13"/>
    </row>
    <row r="424" spans="1:11" s="59" customFormat="1" x14ac:dyDescent="0.2">
      <c r="A424" s="3">
        <v>76555400</v>
      </c>
      <c r="B424" s="4" t="s">
        <v>420</v>
      </c>
      <c r="C424" s="1">
        <v>122</v>
      </c>
      <c r="D424" s="1">
        <v>598</v>
      </c>
      <c r="E424" s="5">
        <v>40025</v>
      </c>
      <c r="F424" s="1" t="s">
        <v>94</v>
      </c>
      <c r="G424" s="1" t="s">
        <v>86</v>
      </c>
      <c r="H424" s="1" t="s">
        <v>84</v>
      </c>
      <c r="I424" s="1" t="s">
        <v>84</v>
      </c>
      <c r="J424" s="1"/>
      <c r="K424" s="13"/>
    </row>
    <row r="425" spans="1:11" s="26" customFormat="1" x14ac:dyDescent="0.2">
      <c r="A425" s="3">
        <v>76555400</v>
      </c>
      <c r="B425" s="4" t="s">
        <v>420</v>
      </c>
      <c r="C425" s="1">
        <v>122</v>
      </c>
      <c r="D425" s="1">
        <v>598</v>
      </c>
      <c r="E425" s="5">
        <v>40025</v>
      </c>
      <c r="F425" s="1" t="s">
        <v>104</v>
      </c>
      <c r="G425" s="1" t="s">
        <v>86</v>
      </c>
      <c r="H425" s="1" t="s">
        <v>84</v>
      </c>
      <c r="I425" s="1" t="s">
        <v>84</v>
      </c>
      <c r="J425" s="1"/>
      <c r="K425" s="6"/>
    </row>
    <row r="426" spans="1:11" s="26" customFormat="1" x14ac:dyDescent="0.2">
      <c r="A426" s="3">
        <v>76555400</v>
      </c>
      <c r="B426" s="4" t="s">
        <v>420</v>
      </c>
      <c r="C426" s="1">
        <v>122</v>
      </c>
      <c r="D426" s="1">
        <v>598</v>
      </c>
      <c r="E426" s="5">
        <v>40025</v>
      </c>
      <c r="F426" s="1" t="s">
        <v>107</v>
      </c>
      <c r="G426" s="1" t="s">
        <v>86</v>
      </c>
      <c r="H426" s="1" t="s">
        <v>84</v>
      </c>
      <c r="I426" s="1" t="s">
        <v>84</v>
      </c>
      <c r="J426" s="17"/>
      <c r="K426" s="6"/>
    </row>
    <row r="427" spans="1:11" s="26" customFormat="1" x14ac:dyDescent="0.2">
      <c r="A427" s="3">
        <v>76555400</v>
      </c>
      <c r="B427" s="4" t="s">
        <v>420</v>
      </c>
      <c r="C427" s="1">
        <v>122</v>
      </c>
      <c r="D427" s="1">
        <v>598</v>
      </c>
      <c r="E427" s="5">
        <v>40025</v>
      </c>
      <c r="F427" s="1" t="s">
        <v>108</v>
      </c>
      <c r="G427" s="1" t="s">
        <v>86</v>
      </c>
      <c r="H427" s="1" t="s">
        <v>84</v>
      </c>
      <c r="I427" s="1" t="s">
        <v>84</v>
      </c>
      <c r="J427" s="17"/>
      <c r="K427" s="6"/>
    </row>
    <row r="428" spans="1:11" s="59" customFormat="1" x14ac:dyDescent="0.2">
      <c r="A428" s="3">
        <v>76555400</v>
      </c>
      <c r="B428" s="4" t="s">
        <v>420</v>
      </c>
      <c r="C428" s="1">
        <v>122</v>
      </c>
      <c r="D428" s="1">
        <v>598</v>
      </c>
      <c r="E428" s="5">
        <v>40025</v>
      </c>
      <c r="F428" s="1" t="s">
        <v>110</v>
      </c>
      <c r="G428" s="1" t="s">
        <v>86</v>
      </c>
      <c r="H428" s="1" t="s">
        <v>84</v>
      </c>
      <c r="I428" s="1" t="s">
        <v>84</v>
      </c>
      <c r="J428" s="17"/>
      <c r="K428" s="13"/>
    </row>
    <row r="429" spans="1:11" s="26" customFormat="1" x14ac:dyDescent="0.2">
      <c r="A429" s="3">
        <v>76555400</v>
      </c>
      <c r="B429" s="4" t="s">
        <v>420</v>
      </c>
      <c r="C429" s="1">
        <v>122</v>
      </c>
      <c r="D429" s="1">
        <v>599</v>
      </c>
      <c r="E429" s="5">
        <v>40025</v>
      </c>
      <c r="F429" s="1" t="s">
        <v>105</v>
      </c>
      <c r="G429" s="1" t="s">
        <v>86</v>
      </c>
      <c r="H429" s="1" t="s">
        <v>84</v>
      </c>
      <c r="I429" s="1" t="s">
        <v>84</v>
      </c>
      <c r="J429" s="1"/>
      <c r="K429" s="6"/>
    </row>
    <row r="430" spans="1:11" s="26" customFormat="1" x14ac:dyDescent="0.2">
      <c r="A430" s="3">
        <v>76555400</v>
      </c>
      <c r="B430" s="4" t="s">
        <v>420</v>
      </c>
      <c r="C430" s="1">
        <v>122</v>
      </c>
      <c r="D430" s="1">
        <v>599</v>
      </c>
      <c r="E430" s="5">
        <v>40025</v>
      </c>
      <c r="F430" s="1" t="s">
        <v>106</v>
      </c>
      <c r="G430" s="1" t="s">
        <v>86</v>
      </c>
      <c r="H430" s="1" t="s">
        <v>84</v>
      </c>
      <c r="I430" s="1" t="s">
        <v>84</v>
      </c>
      <c r="J430" s="1"/>
      <c r="K430" s="6"/>
    </row>
    <row r="431" spans="1:11" s="26" customFormat="1" x14ac:dyDescent="0.2">
      <c r="A431" s="3">
        <v>76555400</v>
      </c>
      <c r="B431" s="4" t="s">
        <v>420</v>
      </c>
      <c r="C431" s="1">
        <v>122</v>
      </c>
      <c r="D431" s="1">
        <v>599</v>
      </c>
      <c r="E431" s="5">
        <v>40025</v>
      </c>
      <c r="F431" s="1" t="s">
        <v>109</v>
      </c>
      <c r="G431" s="1" t="s">
        <v>86</v>
      </c>
      <c r="H431" s="1" t="s">
        <v>84</v>
      </c>
      <c r="I431" s="1" t="s">
        <v>84</v>
      </c>
      <c r="J431" s="17"/>
      <c r="K431" s="6"/>
    </row>
    <row r="432" spans="1:11" s="59" customFormat="1" x14ac:dyDescent="0.2">
      <c r="A432" s="3">
        <v>76555400</v>
      </c>
      <c r="B432" s="4" t="s">
        <v>420</v>
      </c>
      <c r="C432" s="1">
        <v>122</v>
      </c>
      <c r="D432" s="1">
        <v>599</v>
      </c>
      <c r="E432" s="5">
        <v>40025</v>
      </c>
      <c r="F432" s="1" t="s">
        <v>111</v>
      </c>
      <c r="G432" s="1" t="s">
        <v>86</v>
      </c>
      <c r="H432" s="1" t="s">
        <v>84</v>
      </c>
      <c r="I432" s="1" t="s">
        <v>84</v>
      </c>
      <c r="J432" s="17"/>
      <c r="K432" s="13"/>
    </row>
    <row r="433" spans="1:11" s="59" customFormat="1" x14ac:dyDescent="0.2">
      <c r="A433" s="3">
        <v>76555400</v>
      </c>
      <c r="B433" s="4" t="s">
        <v>420</v>
      </c>
      <c r="C433" s="1">
        <v>122</v>
      </c>
      <c r="D433" s="1">
        <v>599</v>
      </c>
      <c r="E433" s="5">
        <v>40025</v>
      </c>
      <c r="F433" s="1" t="s">
        <v>356</v>
      </c>
      <c r="G433" s="1" t="s">
        <v>86</v>
      </c>
      <c r="H433" s="1" t="s">
        <v>84</v>
      </c>
      <c r="I433" s="1" t="s">
        <v>84</v>
      </c>
      <c r="J433" s="17"/>
      <c r="K433" s="13"/>
    </row>
    <row r="434" spans="1:11" s="26" customFormat="1" x14ac:dyDescent="0.2">
      <c r="A434" s="61">
        <v>96719210</v>
      </c>
      <c r="B434" s="4" t="s">
        <v>613</v>
      </c>
      <c r="C434" s="1">
        <v>18</v>
      </c>
      <c r="D434" s="1">
        <v>353</v>
      </c>
      <c r="E434" s="5">
        <v>37925</v>
      </c>
      <c r="F434" s="2"/>
      <c r="G434" s="1" t="s">
        <v>87</v>
      </c>
      <c r="H434" s="1"/>
      <c r="I434" s="1" t="s">
        <v>91</v>
      </c>
      <c r="J434" s="1"/>
      <c r="K434" s="6"/>
    </row>
    <row r="435" spans="1:11" s="59" customFormat="1" x14ac:dyDescent="0.2">
      <c r="A435" s="61">
        <v>96719210</v>
      </c>
      <c r="B435" s="4" t="s">
        <v>613</v>
      </c>
      <c r="C435" s="1">
        <v>18</v>
      </c>
      <c r="D435" s="1">
        <v>609</v>
      </c>
      <c r="E435" s="5">
        <v>40060</v>
      </c>
      <c r="F435" s="2" t="s">
        <v>97</v>
      </c>
      <c r="G435" s="1" t="s">
        <v>87</v>
      </c>
      <c r="H435" s="1"/>
      <c r="I435" s="1" t="s">
        <v>91</v>
      </c>
      <c r="J435" s="1"/>
      <c r="K435" s="13"/>
    </row>
    <row r="436" spans="1:11" s="59" customFormat="1" x14ac:dyDescent="0.2">
      <c r="A436" s="61">
        <v>96719210</v>
      </c>
      <c r="B436" s="4" t="s">
        <v>613</v>
      </c>
      <c r="C436" s="1">
        <v>18</v>
      </c>
      <c r="D436" s="1">
        <v>610</v>
      </c>
      <c r="E436" s="5">
        <v>40060</v>
      </c>
      <c r="F436" s="2" t="s">
        <v>96</v>
      </c>
      <c r="G436" s="1" t="s">
        <v>87</v>
      </c>
      <c r="H436" s="1"/>
      <c r="I436" s="1" t="s">
        <v>91</v>
      </c>
      <c r="J436" s="1"/>
      <c r="K436" s="13"/>
    </row>
    <row r="437" spans="1:11" s="26" customFormat="1" x14ac:dyDescent="0.2">
      <c r="A437" s="61">
        <v>90227000</v>
      </c>
      <c r="B437" s="4" t="s">
        <v>142</v>
      </c>
      <c r="C437" s="1">
        <v>7</v>
      </c>
      <c r="D437" s="1">
        <v>407</v>
      </c>
      <c r="E437" s="5">
        <v>38421</v>
      </c>
      <c r="F437" s="2" t="s">
        <v>97</v>
      </c>
      <c r="G437" s="44"/>
      <c r="H437" s="58" t="s">
        <v>91</v>
      </c>
      <c r="I437" s="58" t="s">
        <v>87</v>
      </c>
      <c r="J437" s="2"/>
      <c r="K437" s="6"/>
    </row>
    <row r="438" spans="1:11" s="59" customFormat="1" x14ac:dyDescent="0.2">
      <c r="A438" s="61">
        <v>90227000</v>
      </c>
      <c r="B438" s="4" t="s">
        <v>142</v>
      </c>
      <c r="C438" s="1">
        <v>7</v>
      </c>
      <c r="D438" s="1">
        <v>574</v>
      </c>
      <c r="E438" s="5">
        <v>39895</v>
      </c>
      <c r="F438" s="2" t="s">
        <v>96</v>
      </c>
      <c r="G438" s="2"/>
      <c r="H438" s="58" t="s">
        <v>91</v>
      </c>
      <c r="I438" s="58" t="s">
        <v>87</v>
      </c>
      <c r="J438" s="44"/>
      <c r="K438" s="13"/>
    </row>
    <row r="439" spans="1:11" s="59" customFormat="1" x14ac:dyDescent="0.2">
      <c r="A439" s="61">
        <v>90227000</v>
      </c>
      <c r="B439" s="4" t="s">
        <v>142</v>
      </c>
      <c r="C439" s="1">
        <v>7</v>
      </c>
      <c r="D439" s="1">
        <v>574</v>
      </c>
      <c r="E439" s="5">
        <v>39895</v>
      </c>
      <c r="F439" s="2" t="s">
        <v>94</v>
      </c>
      <c r="G439" s="2"/>
      <c r="H439" s="58" t="s">
        <v>91</v>
      </c>
      <c r="I439" s="58" t="s">
        <v>87</v>
      </c>
      <c r="J439" s="44"/>
      <c r="K439" s="13"/>
    </row>
    <row r="440" spans="1:11" s="26" customFormat="1" x14ac:dyDescent="0.2">
      <c r="A440" s="61">
        <v>90227000</v>
      </c>
      <c r="B440" s="4" t="s">
        <v>142</v>
      </c>
      <c r="C440" s="1">
        <v>7</v>
      </c>
      <c r="D440" s="1">
        <v>575</v>
      </c>
      <c r="E440" s="5">
        <v>39895</v>
      </c>
      <c r="F440" s="2"/>
      <c r="G440" s="44"/>
      <c r="H440" s="58" t="s">
        <v>91</v>
      </c>
      <c r="I440" s="58" t="s">
        <v>87</v>
      </c>
      <c r="J440" s="2"/>
      <c r="K440" s="6"/>
    </row>
    <row r="441" spans="1:11" s="26" customFormat="1" x14ac:dyDescent="0.2">
      <c r="A441" s="61">
        <v>91041000</v>
      </c>
      <c r="B441" s="4" t="s">
        <v>552</v>
      </c>
      <c r="C441" s="1">
        <v>3</v>
      </c>
      <c r="D441" s="1">
        <v>415</v>
      </c>
      <c r="E441" s="5">
        <v>38516</v>
      </c>
      <c r="F441" s="2" t="s">
        <v>25</v>
      </c>
      <c r="G441" s="2" t="s">
        <v>86</v>
      </c>
      <c r="H441" s="44"/>
      <c r="I441" s="44"/>
      <c r="J441" s="2" t="s">
        <v>84</v>
      </c>
      <c r="K441" s="6"/>
    </row>
    <row r="442" spans="1:11" x14ac:dyDescent="0.2">
      <c r="A442" s="61">
        <v>96439000</v>
      </c>
      <c r="B442" s="4" t="s">
        <v>650</v>
      </c>
      <c r="C442" s="1">
        <v>52</v>
      </c>
      <c r="D442" s="1">
        <v>492</v>
      </c>
      <c r="E442" s="5">
        <v>39132</v>
      </c>
      <c r="F442" s="2" t="s">
        <v>94</v>
      </c>
      <c r="G442" s="1" t="s">
        <v>102</v>
      </c>
      <c r="I442" s="1" t="s">
        <v>89</v>
      </c>
    </row>
    <row r="443" spans="1:11" s="13" customFormat="1" x14ac:dyDescent="0.2">
      <c r="A443" s="61">
        <v>96439000</v>
      </c>
      <c r="B443" s="4" t="s">
        <v>650</v>
      </c>
      <c r="C443" s="1">
        <v>52</v>
      </c>
      <c r="D443" s="1">
        <v>350</v>
      </c>
      <c r="E443" s="5">
        <v>37908</v>
      </c>
      <c r="F443" s="2"/>
      <c r="G443" s="1" t="s">
        <v>87</v>
      </c>
      <c r="H443" s="1"/>
      <c r="I443" s="1" t="s">
        <v>89</v>
      </c>
      <c r="J443" s="1"/>
    </row>
    <row r="444" spans="1:11" s="26" customFormat="1" x14ac:dyDescent="0.2">
      <c r="A444" s="61">
        <v>92236000</v>
      </c>
      <c r="B444" s="4" t="s">
        <v>430</v>
      </c>
      <c r="C444" s="1">
        <v>54</v>
      </c>
      <c r="D444" s="1">
        <v>546</v>
      </c>
      <c r="E444" s="5">
        <v>39681</v>
      </c>
      <c r="F444" s="2" t="s">
        <v>96</v>
      </c>
      <c r="G444" s="1" t="s">
        <v>90</v>
      </c>
      <c r="H444" s="1"/>
      <c r="I444" s="1" t="s">
        <v>90</v>
      </c>
      <c r="J444" s="1"/>
      <c r="K444" s="6"/>
    </row>
    <row r="445" spans="1:11" s="26" customFormat="1" x14ac:dyDescent="0.2">
      <c r="A445" s="61">
        <v>92236000</v>
      </c>
      <c r="B445" s="4" t="s">
        <v>430</v>
      </c>
      <c r="C445" s="1">
        <v>54</v>
      </c>
      <c r="D445" s="1">
        <v>546</v>
      </c>
      <c r="E445" s="5">
        <v>39681</v>
      </c>
      <c r="F445" s="2" t="s">
        <v>94</v>
      </c>
      <c r="G445" s="1" t="s">
        <v>25</v>
      </c>
      <c r="H445" s="1"/>
      <c r="I445" s="1" t="s">
        <v>25</v>
      </c>
      <c r="J445" s="1"/>
      <c r="K445" s="6"/>
    </row>
    <row r="446" spans="1:11" s="26" customFormat="1" x14ac:dyDescent="0.2">
      <c r="A446" s="61">
        <v>92236000</v>
      </c>
      <c r="B446" s="4" t="s">
        <v>430</v>
      </c>
      <c r="C446" s="1">
        <v>54</v>
      </c>
      <c r="D446" s="1">
        <v>547</v>
      </c>
      <c r="E446" s="5">
        <v>39681</v>
      </c>
      <c r="F446" s="2" t="s">
        <v>104</v>
      </c>
      <c r="G446" s="1" t="s">
        <v>25</v>
      </c>
      <c r="H446" s="1"/>
      <c r="I446" s="1" t="s">
        <v>90</v>
      </c>
      <c r="J446" s="1"/>
      <c r="K446" s="6"/>
    </row>
    <row r="447" spans="1:11" s="13" customFormat="1" x14ac:dyDescent="0.2">
      <c r="A447" s="40"/>
      <c r="B447" s="70"/>
      <c r="C447" s="1"/>
      <c r="D447" s="17"/>
      <c r="E447" s="42"/>
      <c r="F447" s="2"/>
      <c r="G447" s="1"/>
      <c r="H447" s="71"/>
      <c r="I447" s="1"/>
      <c r="J447" s="71"/>
    </row>
    <row r="448" spans="1:11" x14ac:dyDescent="0.2">
      <c r="A448" s="40" t="s">
        <v>75</v>
      </c>
      <c r="B448" s="1"/>
      <c r="C448" s="7"/>
      <c r="E448" s="2"/>
      <c r="H448" s="6"/>
      <c r="I448" s="6"/>
      <c r="J448" s="6"/>
    </row>
    <row r="449" spans="1:14" x14ac:dyDescent="0.2">
      <c r="B449" s="1"/>
      <c r="C449" s="7"/>
      <c r="E449" s="2"/>
      <c r="H449" s="6"/>
      <c r="I449" s="6"/>
      <c r="J449" s="6"/>
    </row>
    <row r="450" spans="1:14" x14ac:dyDescent="0.2">
      <c r="A450" s="165" t="s">
        <v>76</v>
      </c>
      <c r="B450" s="165"/>
      <c r="C450" s="26"/>
      <c r="D450" s="26"/>
      <c r="E450" s="26"/>
      <c r="F450" s="26"/>
      <c r="H450" s="6"/>
      <c r="I450" s="6"/>
      <c r="J450" s="6"/>
    </row>
    <row r="451" spans="1:14" s="17" customFormat="1" ht="87" customHeight="1" x14ac:dyDescent="0.2">
      <c r="A451" s="166" t="s">
        <v>608</v>
      </c>
      <c r="B451" s="166"/>
      <c r="C451" s="38"/>
      <c r="D451" s="38"/>
      <c r="E451" s="38"/>
      <c r="F451" s="38"/>
      <c r="G451" s="38"/>
      <c r="H451" s="71"/>
      <c r="I451" s="71"/>
    </row>
    <row r="452" spans="1:14" s="13" customFormat="1" x14ac:dyDescent="0.2">
      <c r="A452" s="38"/>
      <c r="B452" s="38"/>
      <c r="C452" s="38"/>
      <c r="D452" s="38"/>
      <c r="E452" s="38"/>
      <c r="F452" s="38"/>
      <c r="G452" s="38"/>
      <c r="H452" s="2"/>
      <c r="I452" s="2"/>
    </row>
    <row r="453" spans="1:14" s="26" customFormat="1" ht="33.75" customHeight="1" x14ac:dyDescent="0.2">
      <c r="A453" s="162" t="s">
        <v>673</v>
      </c>
      <c r="B453" s="163"/>
      <c r="C453" s="1"/>
      <c r="D453" s="1"/>
      <c r="E453" s="5"/>
      <c r="F453" s="2"/>
      <c r="G453" s="2"/>
      <c r="H453" s="2"/>
      <c r="I453" s="2"/>
      <c r="J453" s="2"/>
    </row>
    <row r="455" spans="1:14" ht="37.5" customHeight="1" x14ac:dyDescent="0.2">
      <c r="A455" s="162" t="s">
        <v>674</v>
      </c>
      <c r="B455" s="163"/>
    </row>
    <row r="456" spans="1:14" s="13" customFormat="1" x14ac:dyDescent="0.2">
      <c r="A456" s="40"/>
      <c r="B456" s="16"/>
      <c r="C456" s="1"/>
      <c r="D456" s="17"/>
      <c r="E456" s="42"/>
      <c r="F456" s="2"/>
      <c r="G456" s="73"/>
      <c r="H456" s="1"/>
      <c r="I456" s="1"/>
      <c r="J456" s="1"/>
    </row>
    <row r="457" spans="1:14" s="13" customFormat="1" x14ac:dyDescent="0.2">
      <c r="A457" s="159"/>
      <c r="B457" s="13" t="s">
        <v>676</v>
      </c>
      <c r="C457" s="1"/>
      <c r="D457" s="17"/>
      <c r="E457" s="42"/>
      <c r="F457" s="2"/>
      <c r="G457" s="1"/>
      <c r="H457" s="6"/>
      <c r="I457" s="6"/>
      <c r="J457" s="6"/>
    </row>
    <row r="458" spans="1:14" s="13" customFormat="1" x14ac:dyDescent="0.2">
      <c r="A458" s="40"/>
      <c r="B458" s="70"/>
      <c r="C458" s="1"/>
      <c r="D458" s="17"/>
      <c r="E458" s="42"/>
      <c r="F458" s="2"/>
      <c r="G458" s="1"/>
      <c r="H458" s="71"/>
      <c r="I458" s="71"/>
      <c r="J458" s="71"/>
    </row>
    <row r="459" spans="1:14" s="13" customFormat="1" x14ac:dyDescent="0.2">
      <c r="A459" s="40"/>
      <c r="B459" s="17"/>
      <c r="C459" s="1"/>
      <c r="D459" s="17"/>
      <c r="E459" s="42"/>
      <c r="F459" s="2"/>
      <c r="G459" s="1"/>
      <c r="H459" s="1"/>
      <c r="I459" s="1"/>
      <c r="J459" s="1"/>
    </row>
    <row r="460" spans="1:14" s="13" customFormat="1" x14ac:dyDescent="0.2">
      <c r="A460" s="40"/>
      <c r="B460" s="17"/>
      <c r="C460" s="1"/>
      <c r="D460" s="17"/>
      <c r="E460" s="42"/>
      <c r="F460" s="2"/>
      <c r="G460" s="1"/>
      <c r="H460" s="4"/>
      <c r="I460" s="1"/>
      <c r="J460" s="1"/>
    </row>
    <row r="461" spans="1:14" s="59" customFormat="1" x14ac:dyDescent="0.2">
      <c r="A461" s="74"/>
      <c r="B461" s="70"/>
      <c r="C461" s="1"/>
      <c r="D461" s="17"/>
      <c r="E461" s="42"/>
      <c r="F461" s="2"/>
      <c r="G461" s="1"/>
      <c r="H461" s="71"/>
      <c r="I461" s="71"/>
      <c r="J461" s="71"/>
      <c r="K461" s="13"/>
      <c r="L461" s="13"/>
      <c r="M461" s="13"/>
      <c r="N461" s="13"/>
    </row>
    <row r="462" spans="1:14" s="59" customFormat="1" x14ac:dyDescent="0.2">
      <c r="A462" s="74"/>
      <c r="B462" s="6"/>
      <c r="C462" s="1"/>
      <c r="D462" s="1"/>
      <c r="E462" s="5"/>
      <c r="F462" s="2"/>
      <c r="G462" s="1"/>
      <c r="H462" s="6"/>
      <c r="I462" s="6"/>
      <c r="J462" s="6"/>
      <c r="K462" s="13"/>
      <c r="L462" s="13"/>
      <c r="M462" s="13"/>
      <c r="N462" s="13"/>
    </row>
    <row r="463" spans="1:14" x14ac:dyDescent="0.2">
      <c r="F463" s="2"/>
      <c r="H463" s="26"/>
    </row>
    <row r="464" spans="1:14" x14ac:dyDescent="0.2">
      <c r="F464" s="2"/>
    </row>
    <row r="465" spans="6:8" x14ac:dyDescent="0.2">
      <c r="F465" s="2"/>
    </row>
    <row r="466" spans="6:8" x14ac:dyDescent="0.2">
      <c r="F466" s="2"/>
      <c r="H466" s="6"/>
    </row>
    <row r="467" spans="6:8" x14ac:dyDescent="0.2">
      <c r="F467" s="2"/>
      <c r="H467" s="6"/>
    </row>
    <row r="468" spans="6:8" x14ac:dyDescent="0.2">
      <c r="F468" s="2"/>
    </row>
    <row r="469" spans="6:8" x14ac:dyDescent="0.2">
      <c r="F469" s="2"/>
    </row>
    <row r="470" spans="6:8" x14ac:dyDescent="0.2">
      <c r="F470" s="2"/>
    </row>
    <row r="471" spans="6:8" x14ac:dyDescent="0.2">
      <c r="F471" s="2"/>
    </row>
    <row r="472" spans="6:8" x14ac:dyDescent="0.2">
      <c r="F472" s="2"/>
    </row>
    <row r="473" spans="6:8" x14ac:dyDescent="0.2">
      <c r="F473" s="2"/>
    </row>
    <row r="474" spans="6:8" x14ac:dyDescent="0.2">
      <c r="F474" s="2"/>
    </row>
    <row r="475" spans="6:8" x14ac:dyDescent="0.2">
      <c r="F475" s="2"/>
    </row>
    <row r="476" spans="6:8" x14ac:dyDescent="0.2">
      <c r="F476" s="2"/>
    </row>
    <row r="477" spans="6:8" x14ac:dyDescent="0.2">
      <c r="F477" s="2"/>
    </row>
    <row r="478" spans="6:8" x14ac:dyDescent="0.2">
      <c r="F478" s="2"/>
    </row>
    <row r="479" spans="6:8" x14ac:dyDescent="0.2">
      <c r="F479" s="2"/>
    </row>
    <row r="480" spans="6:8" x14ac:dyDescent="0.2">
      <c r="F480" s="2"/>
    </row>
    <row r="481" spans="6:6" x14ac:dyDescent="0.2">
      <c r="F481" s="2"/>
    </row>
    <row r="482" spans="6:6" x14ac:dyDescent="0.2">
      <c r="F482" s="2"/>
    </row>
    <row r="483" spans="6:6" x14ac:dyDescent="0.2">
      <c r="F483" s="2"/>
    </row>
    <row r="484" spans="6:6" x14ac:dyDescent="0.2">
      <c r="F484" s="2"/>
    </row>
    <row r="485" spans="6:6" x14ac:dyDescent="0.2">
      <c r="F485" s="2"/>
    </row>
    <row r="486" spans="6:6" x14ac:dyDescent="0.2">
      <c r="F486" s="2"/>
    </row>
    <row r="487" spans="6:6" x14ac:dyDescent="0.2">
      <c r="F487" s="2"/>
    </row>
    <row r="488" spans="6:6" x14ac:dyDescent="0.2">
      <c r="F488" s="2"/>
    </row>
    <row r="489" spans="6:6" x14ac:dyDescent="0.2">
      <c r="F489" s="2"/>
    </row>
    <row r="490" spans="6:6" x14ac:dyDescent="0.2">
      <c r="F490" s="2"/>
    </row>
    <row r="491" spans="6:6" x14ac:dyDescent="0.2">
      <c r="F491" s="2"/>
    </row>
    <row r="492" spans="6:6" x14ac:dyDescent="0.2">
      <c r="F492" s="2"/>
    </row>
    <row r="493" spans="6:6" x14ac:dyDescent="0.2">
      <c r="F493" s="2"/>
    </row>
    <row r="494" spans="6:6" x14ac:dyDescent="0.2">
      <c r="F494" s="2"/>
    </row>
    <row r="495" spans="6:6" x14ac:dyDescent="0.2">
      <c r="F495" s="2"/>
    </row>
    <row r="496" spans="6:6" x14ac:dyDescent="0.2">
      <c r="F496" s="2"/>
    </row>
    <row r="497" spans="1:14" x14ac:dyDescent="0.2">
      <c r="F497" s="2"/>
    </row>
    <row r="498" spans="1:14" x14ac:dyDescent="0.2">
      <c r="F498" s="2"/>
      <c r="I498" s="6"/>
      <c r="J498" s="6"/>
    </row>
    <row r="499" spans="1:14" x14ac:dyDescent="0.2">
      <c r="F499" s="2"/>
    </row>
    <row r="500" spans="1:14" x14ac:dyDescent="0.2">
      <c r="F500" s="2"/>
    </row>
    <row r="501" spans="1:14" x14ac:dyDescent="0.2">
      <c r="F501" s="2"/>
    </row>
    <row r="502" spans="1:14" x14ac:dyDescent="0.2">
      <c r="F502" s="2"/>
    </row>
    <row r="503" spans="1:14" x14ac:dyDescent="0.2">
      <c r="B503" s="70"/>
      <c r="D503" s="17"/>
      <c r="E503" s="42"/>
      <c r="F503" s="2"/>
      <c r="H503" s="71"/>
      <c r="I503" s="71"/>
      <c r="J503" s="71"/>
    </row>
    <row r="504" spans="1:14" s="13" customFormat="1" x14ac:dyDescent="0.2">
      <c r="A504" s="40"/>
      <c r="B504" s="17"/>
      <c r="C504" s="1"/>
      <c r="D504" s="17"/>
      <c r="E504" s="42"/>
      <c r="F504" s="2"/>
      <c r="G504" s="1"/>
      <c r="H504" s="1"/>
      <c r="I504" s="1"/>
      <c r="J504" s="1"/>
    </row>
    <row r="505" spans="1:14" s="13" customFormat="1" x14ac:dyDescent="0.2">
      <c r="A505" s="40"/>
      <c r="B505" s="17"/>
      <c r="C505" s="1"/>
      <c r="D505" s="17"/>
      <c r="E505" s="42"/>
      <c r="F505" s="2"/>
      <c r="G505" s="1"/>
      <c r="H505" s="4"/>
      <c r="I505" s="1"/>
      <c r="J505" s="1"/>
    </row>
    <row r="506" spans="1:14" s="59" customFormat="1" x14ac:dyDescent="0.2">
      <c r="A506" s="74"/>
      <c r="B506" s="70"/>
      <c r="C506" s="1"/>
      <c r="D506" s="17"/>
      <c r="E506" s="42"/>
      <c r="F506" s="2"/>
      <c r="G506" s="1"/>
      <c r="H506" s="71"/>
      <c r="I506" s="71"/>
      <c r="J506" s="71"/>
      <c r="K506" s="13"/>
      <c r="L506" s="13"/>
      <c r="M506" s="13"/>
      <c r="N506" s="13"/>
    </row>
    <row r="507" spans="1:14" s="59" customFormat="1" x14ac:dyDescent="0.2">
      <c r="A507" s="74"/>
      <c r="B507" s="71"/>
      <c r="C507" s="1"/>
      <c r="D507" s="1"/>
      <c r="E507" s="5"/>
      <c r="F507" s="2"/>
      <c r="G507" s="1"/>
      <c r="H507" s="71"/>
      <c r="I507" s="71"/>
      <c r="J507" s="71"/>
      <c r="K507" s="13"/>
      <c r="L507" s="13"/>
      <c r="M507" s="13"/>
      <c r="N507" s="13"/>
    </row>
    <row r="508" spans="1:14" s="26" customFormat="1" x14ac:dyDescent="0.2">
      <c r="A508" s="61"/>
      <c r="B508" s="6"/>
      <c r="C508" s="1"/>
      <c r="D508" s="1"/>
      <c r="E508" s="5"/>
      <c r="F508" s="2"/>
      <c r="G508" s="1"/>
      <c r="H508" s="1"/>
      <c r="I508" s="1"/>
      <c r="J508" s="1"/>
      <c r="K508" s="6"/>
      <c r="L508" s="6"/>
      <c r="M508" s="6"/>
      <c r="N508" s="6"/>
    </row>
    <row r="509" spans="1:14" x14ac:dyDescent="0.2">
      <c r="F509" s="2"/>
    </row>
    <row r="510" spans="1:14" x14ac:dyDescent="0.2">
      <c r="F510" s="2"/>
    </row>
    <row r="511" spans="1:14" x14ac:dyDescent="0.2">
      <c r="F511" s="2"/>
    </row>
    <row r="512" spans="1:14" x14ac:dyDescent="0.2">
      <c r="F512" s="2"/>
    </row>
    <row r="513" spans="6:6" x14ac:dyDescent="0.2">
      <c r="F513" s="2"/>
    </row>
    <row r="514" spans="6:6" x14ac:dyDescent="0.2">
      <c r="F514" s="2"/>
    </row>
    <row r="515" spans="6:6" x14ac:dyDescent="0.2">
      <c r="F515" s="2"/>
    </row>
    <row r="516" spans="6:6" x14ac:dyDescent="0.2">
      <c r="F516" s="2"/>
    </row>
    <row r="517" spans="6:6" x14ac:dyDescent="0.2">
      <c r="F517" s="2"/>
    </row>
    <row r="518" spans="6:6" x14ac:dyDescent="0.2">
      <c r="F518" s="2"/>
    </row>
    <row r="519" spans="6:6" x14ac:dyDescent="0.2">
      <c r="F519" s="2"/>
    </row>
    <row r="520" spans="6:6" x14ac:dyDescent="0.2">
      <c r="F520" s="2"/>
    </row>
    <row r="521" spans="6:6" x14ac:dyDescent="0.2">
      <c r="F521" s="2"/>
    </row>
    <row r="522" spans="6:6" x14ac:dyDescent="0.2">
      <c r="F522" s="2"/>
    </row>
    <row r="523" spans="6:6" x14ac:dyDescent="0.2">
      <c r="F523" s="2"/>
    </row>
    <row r="524" spans="6:6" x14ac:dyDescent="0.2">
      <c r="F524" s="2"/>
    </row>
    <row r="525" spans="6:6" x14ac:dyDescent="0.2">
      <c r="F525" s="2"/>
    </row>
    <row r="526" spans="6:6" x14ac:dyDescent="0.2">
      <c r="F526" s="2"/>
    </row>
    <row r="527" spans="6:6" x14ac:dyDescent="0.2">
      <c r="F527" s="2"/>
    </row>
    <row r="528" spans="6:6" x14ac:dyDescent="0.2">
      <c r="F528" s="2"/>
    </row>
    <row r="529" spans="6:8" x14ac:dyDescent="0.2">
      <c r="F529" s="2"/>
    </row>
    <row r="530" spans="6:8" x14ac:dyDescent="0.2">
      <c r="F530" s="2"/>
    </row>
    <row r="531" spans="6:8" x14ac:dyDescent="0.2">
      <c r="F531" s="2"/>
    </row>
    <row r="532" spans="6:8" x14ac:dyDescent="0.2">
      <c r="F532" s="2"/>
    </row>
    <row r="533" spans="6:8" x14ac:dyDescent="0.2">
      <c r="F533" s="2"/>
    </row>
    <row r="534" spans="6:8" x14ac:dyDescent="0.2">
      <c r="F534" s="2"/>
    </row>
    <row r="535" spans="6:8" x14ac:dyDescent="0.2">
      <c r="F535" s="2"/>
    </row>
    <row r="536" spans="6:8" x14ac:dyDescent="0.2">
      <c r="F536" s="2"/>
    </row>
    <row r="537" spans="6:8" x14ac:dyDescent="0.2">
      <c r="F537" s="2"/>
    </row>
    <row r="538" spans="6:8" x14ac:dyDescent="0.2">
      <c r="F538" s="2"/>
    </row>
    <row r="539" spans="6:8" x14ac:dyDescent="0.2">
      <c r="F539" s="2"/>
    </row>
    <row r="540" spans="6:8" x14ac:dyDescent="0.2">
      <c r="F540" s="2"/>
    </row>
    <row r="541" spans="6:8" x14ac:dyDescent="0.2">
      <c r="F541" s="2"/>
    </row>
    <row r="542" spans="6:8" x14ac:dyDescent="0.2">
      <c r="F542" s="2"/>
    </row>
    <row r="543" spans="6:8" x14ac:dyDescent="0.2">
      <c r="F543" s="2"/>
      <c r="H543" s="6"/>
    </row>
    <row r="544" spans="6:8" x14ac:dyDescent="0.2">
      <c r="F544" s="2"/>
    </row>
    <row r="545" spans="1:14" x14ac:dyDescent="0.2">
      <c r="F545" s="2"/>
    </row>
    <row r="546" spans="1:14" x14ac:dyDescent="0.2">
      <c r="F546" s="2"/>
    </row>
    <row r="547" spans="1:14" x14ac:dyDescent="0.2">
      <c r="F547" s="2"/>
    </row>
    <row r="548" spans="1:14" x14ac:dyDescent="0.2">
      <c r="F548" s="2"/>
    </row>
    <row r="549" spans="1:14" x14ac:dyDescent="0.2">
      <c r="B549" s="70"/>
      <c r="D549" s="17"/>
      <c r="E549" s="42"/>
      <c r="F549" s="2"/>
      <c r="H549" s="71"/>
      <c r="I549" s="71"/>
      <c r="J549" s="71"/>
    </row>
    <row r="550" spans="1:14" s="13" customFormat="1" x14ac:dyDescent="0.2">
      <c r="A550" s="40"/>
      <c r="B550" s="17"/>
      <c r="C550" s="1"/>
      <c r="D550" s="17"/>
      <c r="E550" s="42"/>
      <c r="F550" s="2"/>
      <c r="G550" s="1"/>
      <c r="H550" s="1"/>
      <c r="I550" s="1"/>
      <c r="J550" s="1"/>
    </row>
    <row r="551" spans="1:14" s="13" customFormat="1" x14ac:dyDescent="0.2">
      <c r="A551" s="40"/>
      <c r="B551" s="17"/>
      <c r="C551" s="1"/>
      <c r="D551" s="17"/>
      <c r="E551" s="42"/>
      <c r="F551" s="2"/>
      <c r="G551" s="1"/>
      <c r="H551" s="4"/>
      <c r="I551" s="1"/>
      <c r="J551" s="1"/>
    </row>
    <row r="552" spans="1:14" s="59" customFormat="1" x14ac:dyDescent="0.2">
      <c r="A552" s="74"/>
      <c r="B552" s="70"/>
      <c r="C552" s="1"/>
      <c r="D552" s="17"/>
      <c r="E552" s="42"/>
      <c r="F552" s="2"/>
      <c r="G552" s="1"/>
      <c r="H552" s="71"/>
      <c r="I552" s="71"/>
      <c r="J552" s="71"/>
      <c r="K552" s="13"/>
      <c r="L552" s="13"/>
      <c r="M552" s="13"/>
      <c r="N552" s="13"/>
    </row>
    <row r="553" spans="1:14" s="59" customFormat="1" x14ac:dyDescent="0.2">
      <c r="A553" s="74"/>
      <c r="B553" s="71"/>
      <c r="C553" s="1"/>
      <c r="D553" s="1"/>
      <c r="E553" s="5"/>
      <c r="F553" s="2"/>
      <c r="G553" s="1"/>
      <c r="H553" s="71"/>
      <c r="I553" s="71"/>
      <c r="J553" s="71"/>
      <c r="K553" s="13"/>
      <c r="L553" s="13"/>
      <c r="M553" s="13"/>
      <c r="N553" s="13"/>
    </row>
    <row r="554" spans="1:14" s="26" customFormat="1" x14ac:dyDescent="0.2">
      <c r="A554" s="61"/>
      <c r="B554" s="6"/>
      <c r="C554" s="1"/>
      <c r="D554" s="1"/>
      <c r="E554" s="5"/>
      <c r="F554" s="2"/>
      <c r="G554" s="1"/>
      <c r="H554" s="1"/>
      <c r="I554" s="1"/>
      <c r="J554" s="1"/>
      <c r="K554" s="6"/>
      <c r="L554" s="6"/>
      <c r="M554" s="6"/>
      <c r="N554" s="6"/>
    </row>
    <row r="555" spans="1:14" x14ac:dyDescent="0.2">
      <c r="F555" s="2"/>
    </row>
    <row r="556" spans="1:14" x14ac:dyDescent="0.2">
      <c r="F556" s="2"/>
    </row>
    <row r="557" spans="1:14" x14ac:dyDescent="0.2">
      <c r="F557" s="2"/>
    </row>
    <row r="558" spans="1:14" x14ac:dyDescent="0.2">
      <c r="F558" s="2"/>
    </row>
    <row r="559" spans="1:14" x14ac:dyDescent="0.2">
      <c r="F559" s="2"/>
      <c r="H559" s="6"/>
    </row>
    <row r="560" spans="1:14" x14ac:dyDescent="0.2">
      <c r="F560" s="2"/>
    </row>
    <row r="561" spans="1:14" x14ac:dyDescent="0.2">
      <c r="F561" s="2"/>
    </row>
    <row r="562" spans="1:14" x14ac:dyDescent="0.2">
      <c r="F562" s="2"/>
    </row>
    <row r="563" spans="1:14" x14ac:dyDescent="0.2">
      <c r="B563" s="70"/>
      <c r="D563" s="17"/>
      <c r="E563" s="42"/>
      <c r="F563" s="2"/>
      <c r="H563" s="71"/>
      <c r="I563" s="71"/>
      <c r="J563" s="71"/>
    </row>
    <row r="564" spans="1:14" s="13" customFormat="1" x14ac:dyDescent="0.2">
      <c r="A564" s="40"/>
      <c r="B564" s="70"/>
      <c r="C564" s="1"/>
      <c r="D564" s="17"/>
      <c r="E564" s="42"/>
      <c r="F564" s="2"/>
      <c r="G564" s="1"/>
      <c r="H564" s="71"/>
      <c r="I564" s="71"/>
      <c r="J564" s="71"/>
    </row>
    <row r="565" spans="1:14" s="13" customFormat="1" x14ac:dyDescent="0.2">
      <c r="A565" s="40"/>
      <c r="B565" s="16"/>
      <c r="C565" s="1"/>
      <c r="D565" s="17"/>
      <c r="E565" s="42"/>
      <c r="F565" s="2"/>
      <c r="G565" s="1"/>
      <c r="H565" s="1"/>
      <c r="I565" s="1"/>
      <c r="J565" s="1"/>
    </row>
    <row r="566" spans="1:14" s="13" customFormat="1" x14ac:dyDescent="0.2">
      <c r="A566" s="40"/>
      <c r="C566" s="1"/>
      <c r="D566" s="17"/>
      <c r="E566" s="42"/>
      <c r="F566" s="2"/>
      <c r="G566" s="1"/>
      <c r="H566" s="6"/>
      <c r="I566" s="6"/>
      <c r="J566" s="6"/>
    </row>
    <row r="567" spans="1:14" s="13" customFormat="1" x14ac:dyDescent="0.2">
      <c r="A567" s="40"/>
      <c r="B567" s="16"/>
      <c r="C567" s="1"/>
      <c r="D567" s="17"/>
      <c r="E567" s="42"/>
      <c r="F567" s="2"/>
      <c r="G567" s="73"/>
      <c r="H567" s="1"/>
      <c r="I567" s="1"/>
      <c r="J567" s="1"/>
    </row>
    <row r="568" spans="1:14" s="13" customFormat="1" x14ac:dyDescent="0.2">
      <c r="A568" s="40"/>
      <c r="C568" s="1"/>
      <c r="D568" s="17"/>
      <c r="E568" s="42"/>
      <c r="F568" s="2"/>
      <c r="G568" s="1"/>
      <c r="H568" s="6"/>
      <c r="I568" s="6"/>
      <c r="J568" s="6"/>
    </row>
    <row r="569" spans="1:14" s="13" customFormat="1" x14ac:dyDescent="0.2">
      <c r="A569" s="40"/>
      <c r="B569" s="70"/>
      <c r="C569" s="1"/>
      <c r="D569" s="17"/>
      <c r="E569" s="42"/>
      <c r="F569" s="2"/>
      <c r="G569" s="1"/>
      <c r="H569" s="71"/>
      <c r="I569" s="71"/>
      <c r="J569" s="71"/>
    </row>
    <row r="570" spans="1:14" s="13" customFormat="1" x14ac:dyDescent="0.2">
      <c r="A570" s="40"/>
      <c r="B570" s="17"/>
      <c r="C570" s="1"/>
      <c r="D570" s="17"/>
      <c r="E570" s="42"/>
      <c r="F570" s="2"/>
      <c r="G570" s="1"/>
      <c r="H570" s="1"/>
      <c r="I570" s="1"/>
      <c r="J570" s="1"/>
    </row>
    <row r="571" spans="1:14" s="13" customFormat="1" x14ac:dyDescent="0.2">
      <c r="A571" s="40"/>
      <c r="B571" s="17"/>
      <c r="C571" s="1"/>
      <c r="D571" s="17"/>
      <c r="E571" s="42"/>
      <c r="F571" s="2"/>
      <c r="G571" s="1"/>
      <c r="H571" s="4"/>
      <c r="I571" s="1"/>
      <c r="J571" s="1"/>
    </row>
    <row r="572" spans="1:14" s="59" customFormat="1" x14ac:dyDescent="0.2">
      <c r="A572" s="74"/>
      <c r="B572" s="70"/>
      <c r="C572" s="1"/>
      <c r="D572" s="17"/>
      <c r="E572" s="42"/>
      <c r="F572" s="2"/>
      <c r="G572" s="1"/>
      <c r="H572" s="71"/>
      <c r="I572" s="71"/>
      <c r="J572" s="71"/>
      <c r="K572" s="13"/>
      <c r="L572" s="13"/>
      <c r="M572" s="13"/>
      <c r="N572" s="13"/>
    </row>
    <row r="573" spans="1:14" s="59" customFormat="1" x14ac:dyDescent="0.2">
      <c r="A573" s="74"/>
      <c r="B573" s="70"/>
      <c r="C573" s="1"/>
      <c r="D573" s="17"/>
      <c r="E573" s="42"/>
      <c r="F573" s="2"/>
      <c r="G573" s="1"/>
      <c r="H573" s="71"/>
      <c r="I573" s="71"/>
      <c r="J573" s="71"/>
      <c r="K573" s="13"/>
      <c r="L573" s="13"/>
      <c r="M573" s="13"/>
      <c r="N573" s="13"/>
    </row>
    <row r="574" spans="1:14" s="59" customFormat="1" x14ac:dyDescent="0.2">
      <c r="A574" s="74"/>
      <c r="B574" s="6"/>
      <c r="C574" s="1"/>
      <c r="D574" s="1"/>
      <c r="E574" s="5"/>
      <c r="F574" s="2"/>
      <c r="G574" s="1"/>
      <c r="H574" s="1"/>
      <c r="I574" s="1"/>
      <c r="J574" s="1"/>
      <c r="K574" s="13"/>
      <c r="L574" s="13"/>
      <c r="M574" s="13"/>
      <c r="N574" s="13"/>
    </row>
    <row r="575" spans="1:14" x14ac:dyDescent="0.2">
      <c r="B575" s="26"/>
      <c r="F575" s="2"/>
    </row>
    <row r="576" spans="1:14" x14ac:dyDescent="0.2">
      <c r="B576" s="26"/>
      <c r="F576" s="2"/>
    </row>
    <row r="577" spans="2:6" x14ac:dyDescent="0.2">
      <c r="B577" s="26"/>
      <c r="F577" s="2"/>
    </row>
    <row r="578" spans="2:6" x14ac:dyDescent="0.2">
      <c r="B578" s="26"/>
      <c r="F578" s="2"/>
    </row>
    <row r="579" spans="2:6" x14ac:dyDescent="0.2">
      <c r="B579" s="26"/>
      <c r="F579" s="2"/>
    </row>
    <row r="580" spans="2:6" x14ac:dyDescent="0.2">
      <c r="B580" s="26"/>
      <c r="F580" s="2"/>
    </row>
    <row r="581" spans="2:6" x14ac:dyDescent="0.2">
      <c r="B581" s="26"/>
      <c r="F581" s="2"/>
    </row>
    <row r="582" spans="2:6" x14ac:dyDescent="0.2">
      <c r="B582" s="26"/>
      <c r="F582" s="2"/>
    </row>
    <row r="583" spans="2:6" x14ac:dyDescent="0.2">
      <c r="B583" s="26"/>
      <c r="F583" s="2"/>
    </row>
    <row r="584" spans="2:6" x14ac:dyDescent="0.2">
      <c r="B584" s="26"/>
      <c r="F584" s="2"/>
    </row>
    <row r="585" spans="2:6" x14ac:dyDescent="0.2">
      <c r="B585" s="26"/>
      <c r="F585" s="2"/>
    </row>
    <row r="586" spans="2:6" x14ac:dyDescent="0.2">
      <c r="B586" s="26"/>
      <c r="F586" s="2"/>
    </row>
    <row r="587" spans="2:6" x14ac:dyDescent="0.2">
      <c r="B587" s="26"/>
      <c r="F587" s="2"/>
    </row>
    <row r="588" spans="2:6" x14ac:dyDescent="0.2">
      <c r="B588" s="26"/>
      <c r="F588" s="2"/>
    </row>
    <row r="589" spans="2:6" x14ac:dyDescent="0.2">
      <c r="B589" s="26"/>
      <c r="F589" s="2"/>
    </row>
    <row r="590" spans="2:6" x14ac:dyDescent="0.2">
      <c r="B590" s="26"/>
      <c r="F590" s="2"/>
    </row>
    <row r="591" spans="2:6" x14ac:dyDescent="0.2">
      <c r="B591" s="26"/>
      <c r="F591" s="2"/>
    </row>
    <row r="592" spans="2:6" x14ac:dyDescent="0.2">
      <c r="B592" s="26"/>
      <c r="F592" s="2"/>
    </row>
    <row r="593" spans="1:10" x14ac:dyDescent="0.2">
      <c r="B593" s="26"/>
      <c r="F593" s="2"/>
    </row>
    <row r="594" spans="1:10" x14ac:dyDescent="0.2">
      <c r="B594" s="26"/>
      <c r="F594" s="2"/>
    </row>
    <row r="595" spans="1:10" x14ac:dyDescent="0.2">
      <c r="B595" s="26"/>
      <c r="F595" s="2"/>
    </row>
    <row r="596" spans="1:10" x14ac:dyDescent="0.2">
      <c r="B596" s="26"/>
      <c r="F596" s="2"/>
    </row>
    <row r="597" spans="1:10" x14ac:dyDescent="0.2">
      <c r="B597" s="26"/>
      <c r="F597" s="2"/>
    </row>
    <row r="598" spans="1:10" x14ac:dyDescent="0.2">
      <c r="B598" s="26"/>
      <c r="F598" s="2"/>
    </row>
    <row r="599" spans="1:10" x14ac:dyDescent="0.2">
      <c r="B599" s="26"/>
      <c r="F599" s="2"/>
    </row>
    <row r="600" spans="1:10" x14ac:dyDescent="0.2">
      <c r="B600" s="26"/>
      <c r="F600" s="2"/>
    </row>
    <row r="601" spans="1:10" x14ac:dyDescent="0.2">
      <c r="B601" s="26"/>
      <c r="F601" s="2"/>
    </row>
    <row r="602" spans="1:10" x14ac:dyDescent="0.2">
      <c r="B602" s="26"/>
      <c r="F602" s="2"/>
    </row>
    <row r="603" spans="1:10" x14ac:dyDescent="0.2">
      <c r="B603" s="26"/>
      <c r="F603" s="2"/>
    </row>
    <row r="604" spans="1:10" x14ac:dyDescent="0.2">
      <c r="B604" s="26"/>
      <c r="F604" s="2"/>
    </row>
    <row r="605" spans="1:10" x14ac:dyDescent="0.2">
      <c r="B605" s="26"/>
      <c r="F605" s="2"/>
    </row>
    <row r="606" spans="1:10" x14ac:dyDescent="0.2">
      <c r="B606" s="70"/>
      <c r="D606" s="17"/>
      <c r="E606" s="42"/>
      <c r="F606" s="2"/>
      <c r="H606" s="71"/>
      <c r="I606" s="71"/>
      <c r="J606" s="71"/>
    </row>
    <row r="607" spans="1:10" s="13" customFormat="1" x14ac:dyDescent="0.2">
      <c r="A607" s="40"/>
      <c r="B607" s="16"/>
      <c r="C607" s="1"/>
      <c r="D607" s="17"/>
      <c r="E607" s="42"/>
      <c r="F607" s="2"/>
      <c r="G607" s="1"/>
      <c r="H607" s="1"/>
      <c r="I607" s="1"/>
      <c r="J607" s="1"/>
    </row>
    <row r="608" spans="1:10" s="13" customFormat="1" x14ac:dyDescent="0.2">
      <c r="A608" s="40"/>
      <c r="C608" s="1"/>
      <c r="D608" s="17"/>
      <c r="E608" s="42"/>
      <c r="F608" s="2"/>
      <c r="G608" s="1"/>
      <c r="H608" s="6"/>
      <c r="I608" s="6"/>
      <c r="J608" s="6"/>
    </row>
    <row r="609" spans="1:14" s="13" customFormat="1" x14ac:dyDescent="0.2">
      <c r="A609" s="40"/>
      <c r="B609" s="16"/>
      <c r="C609" s="1"/>
      <c r="D609" s="17"/>
      <c r="E609" s="42"/>
      <c r="F609" s="2"/>
      <c r="G609" s="73"/>
      <c r="H609" s="1"/>
      <c r="I609" s="1"/>
      <c r="J609" s="1"/>
    </row>
    <row r="610" spans="1:14" s="13" customFormat="1" x14ac:dyDescent="0.2">
      <c r="A610" s="40"/>
      <c r="C610" s="1"/>
      <c r="D610" s="17"/>
      <c r="E610" s="42"/>
      <c r="F610" s="2"/>
      <c r="G610" s="1"/>
      <c r="H610" s="6"/>
      <c r="I610" s="6"/>
      <c r="J610" s="6"/>
    </row>
    <row r="611" spans="1:14" s="13" customFormat="1" x14ac:dyDescent="0.2">
      <c r="A611" s="40"/>
      <c r="B611" s="70"/>
      <c r="C611" s="1"/>
      <c r="D611" s="17"/>
      <c r="E611" s="42"/>
      <c r="F611" s="2"/>
      <c r="G611" s="1"/>
      <c r="H611" s="71"/>
      <c r="I611" s="71"/>
      <c r="J611" s="71"/>
    </row>
    <row r="612" spans="1:14" s="13" customFormat="1" x14ac:dyDescent="0.2">
      <c r="A612" s="40"/>
      <c r="B612" s="17"/>
      <c r="C612" s="1"/>
      <c r="D612" s="17"/>
      <c r="E612" s="42"/>
      <c r="F612" s="2"/>
      <c r="G612" s="1"/>
      <c r="H612" s="1"/>
      <c r="I612" s="1"/>
      <c r="J612" s="1"/>
    </row>
    <row r="613" spans="1:14" s="13" customFormat="1" x14ac:dyDescent="0.2">
      <c r="A613" s="40"/>
      <c r="B613" s="17"/>
      <c r="C613" s="1"/>
      <c r="D613" s="17"/>
      <c r="E613" s="42"/>
      <c r="F613" s="2"/>
      <c r="G613" s="1"/>
      <c r="H613" s="4"/>
      <c r="I613" s="1"/>
      <c r="J613" s="1"/>
    </row>
    <row r="614" spans="1:14" s="59" customFormat="1" x14ac:dyDescent="0.2">
      <c r="A614" s="74"/>
      <c r="B614" s="70"/>
      <c r="C614" s="1"/>
      <c r="D614" s="17"/>
      <c r="E614" s="42"/>
      <c r="F614" s="2"/>
      <c r="G614" s="1"/>
      <c r="H614" s="71"/>
      <c r="I614" s="71"/>
      <c r="J614" s="71"/>
      <c r="K614" s="13"/>
      <c r="L614" s="13"/>
      <c r="M614" s="13"/>
      <c r="N614" s="13"/>
    </row>
    <row r="615" spans="1:14" s="59" customFormat="1" x14ac:dyDescent="0.2">
      <c r="A615" s="74"/>
      <c r="B615" s="6"/>
      <c r="C615" s="1"/>
      <c r="D615" s="1"/>
      <c r="E615" s="5"/>
      <c r="F615" s="2"/>
      <c r="G615" s="1"/>
      <c r="H615" s="1"/>
      <c r="I615" s="1"/>
      <c r="J615" s="1"/>
      <c r="K615" s="13"/>
      <c r="L615" s="13"/>
      <c r="M615" s="13"/>
      <c r="N615" s="13"/>
    </row>
    <row r="616" spans="1:14" x14ac:dyDescent="0.2">
      <c r="B616" s="26"/>
      <c r="F616" s="2"/>
    </row>
    <row r="617" spans="1:14" x14ac:dyDescent="0.2">
      <c r="B617" s="26"/>
      <c r="F617" s="2"/>
    </row>
    <row r="618" spans="1:14" x14ac:dyDescent="0.2">
      <c r="B618" s="70"/>
      <c r="D618" s="17"/>
      <c r="E618" s="42"/>
      <c r="F618" s="2"/>
      <c r="H618" s="71"/>
      <c r="I618" s="71"/>
      <c r="J618" s="71"/>
    </row>
    <row r="619" spans="1:14" s="59" customFormat="1" x14ac:dyDescent="0.2">
      <c r="A619" s="74"/>
      <c r="B619" s="16"/>
      <c r="C619" s="1"/>
      <c r="D619" s="17"/>
      <c r="E619" s="42"/>
      <c r="F619" s="2"/>
      <c r="G619" s="1"/>
      <c r="H619" s="1"/>
      <c r="I619" s="1"/>
      <c r="J619" s="1"/>
      <c r="K619" s="13"/>
      <c r="L619" s="13"/>
      <c r="M619" s="13"/>
      <c r="N619" s="13"/>
    </row>
    <row r="620" spans="1:14" s="13" customFormat="1" x14ac:dyDescent="0.2">
      <c r="A620" s="40"/>
      <c r="C620" s="1"/>
      <c r="D620" s="17"/>
      <c r="E620" s="42"/>
      <c r="F620" s="2"/>
      <c r="G620" s="1"/>
      <c r="H620" s="1"/>
      <c r="I620" s="1"/>
      <c r="J620" s="1"/>
    </row>
    <row r="621" spans="1:14" s="13" customFormat="1" x14ac:dyDescent="0.2">
      <c r="A621" s="40"/>
      <c r="B621" s="16"/>
      <c r="C621" s="1"/>
      <c r="D621" s="17"/>
      <c r="E621" s="42"/>
      <c r="F621" s="2"/>
      <c r="G621" s="1"/>
      <c r="H621" s="1"/>
      <c r="I621" s="1"/>
      <c r="J621" s="1"/>
    </row>
    <row r="622" spans="1:14" s="13" customFormat="1" x14ac:dyDescent="0.2">
      <c r="A622" s="40"/>
      <c r="C622" s="1"/>
      <c r="D622" s="17"/>
      <c r="E622" s="42"/>
      <c r="F622" s="2"/>
      <c r="G622" s="1"/>
      <c r="H622" s="1"/>
      <c r="I622" s="1"/>
      <c r="J622" s="1"/>
    </row>
    <row r="623" spans="1:14" s="13" customFormat="1" x14ac:dyDescent="0.2">
      <c r="A623" s="40"/>
      <c r="B623" s="70"/>
      <c r="C623" s="1"/>
      <c r="D623" s="17"/>
      <c r="E623" s="42"/>
      <c r="F623" s="2"/>
      <c r="G623" s="1"/>
      <c r="H623" s="71"/>
      <c r="I623" s="71"/>
      <c r="J623" s="71"/>
    </row>
    <row r="624" spans="1:14" s="13" customFormat="1" x14ac:dyDescent="0.2">
      <c r="A624" s="40"/>
      <c r="B624" s="17"/>
      <c r="C624" s="1"/>
      <c r="D624" s="17"/>
      <c r="E624" s="42"/>
      <c r="F624" s="2"/>
      <c r="G624" s="1"/>
      <c r="H624" s="1"/>
      <c r="I624" s="1"/>
      <c r="J624" s="1"/>
    </row>
    <row r="625" spans="1:10" s="13" customFormat="1" x14ac:dyDescent="0.2">
      <c r="A625" s="40"/>
      <c r="C625" s="1"/>
      <c r="D625" s="17"/>
      <c r="E625" s="42"/>
      <c r="F625" s="2"/>
      <c r="G625" s="1"/>
      <c r="H625" s="1"/>
      <c r="I625" s="1"/>
      <c r="J625" s="1"/>
    </row>
    <row r="626" spans="1:10" s="13" customFormat="1" x14ac:dyDescent="0.2">
      <c r="A626" s="40"/>
      <c r="B626" s="70"/>
      <c r="C626" s="1"/>
      <c r="D626" s="17"/>
      <c r="E626" s="42"/>
      <c r="F626" s="2"/>
      <c r="G626" s="1"/>
      <c r="H626" s="71"/>
      <c r="I626" s="71"/>
      <c r="J626" s="71"/>
    </row>
    <row r="627" spans="1:10" s="13" customFormat="1" x14ac:dyDescent="0.2">
      <c r="A627" s="40"/>
      <c r="B627" s="71"/>
      <c r="C627" s="1"/>
      <c r="D627" s="1"/>
      <c r="E627" s="5"/>
      <c r="F627" s="2"/>
      <c r="G627" s="1"/>
      <c r="H627" s="71"/>
      <c r="I627" s="71"/>
      <c r="J627" s="71"/>
    </row>
    <row r="628" spans="1:10" x14ac:dyDescent="0.2">
      <c r="F628" s="2"/>
    </row>
    <row r="629" spans="1:10" x14ac:dyDescent="0.2">
      <c r="F629" s="2"/>
    </row>
    <row r="630" spans="1:10" x14ac:dyDescent="0.2">
      <c r="F630" s="2"/>
    </row>
    <row r="631" spans="1:10" x14ac:dyDescent="0.2">
      <c r="F631" s="2"/>
    </row>
    <row r="632" spans="1:10" x14ac:dyDescent="0.2">
      <c r="F632" s="2"/>
    </row>
    <row r="633" spans="1:10" x14ac:dyDescent="0.2">
      <c r="D633" s="7"/>
      <c r="E633" s="75"/>
      <c r="F633" s="2"/>
    </row>
    <row r="634" spans="1:10" x14ac:dyDescent="0.2">
      <c r="F634" s="2"/>
    </row>
    <row r="635" spans="1:10" x14ac:dyDescent="0.2">
      <c r="F635" s="2"/>
    </row>
    <row r="636" spans="1:10" x14ac:dyDescent="0.2">
      <c r="E636" s="75"/>
      <c r="F636" s="2"/>
    </row>
    <row r="637" spans="1:10" x14ac:dyDescent="0.2">
      <c r="F637" s="2"/>
    </row>
    <row r="638" spans="1:10" x14ac:dyDescent="0.2">
      <c r="D638" s="7"/>
      <c r="E638" s="75"/>
      <c r="F638" s="2"/>
    </row>
    <row r="639" spans="1:10" x14ac:dyDescent="0.2">
      <c r="D639" s="7"/>
      <c r="E639" s="75"/>
      <c r="F639" s="2"/>
    </row>
    <row r="640" spans="1:10" x14ac:dyDescent="0.2">
      <c r="D640" s="7"/>
      <c r="E640" s="75"/>
      <c r="F640" s="2"/>
    </row>
    <row r="641" spans="2:6" x14ac:dyDescent="0.2">
      <c r="D641" s="7"/>
      <c r="F641" s="2"/>
    </row>
    <row r="642" spans="2:6" x14ac:dyDescent="0.2">
      <c r="F642" s="2"/>
    </row>
    <row r="643" spans="2:6" x14ac:dyDescent="0.2">
      <c r="F643" s="2"/>
    </row>
    <row r="644" spans="2:6" x14ac:dyDescent="0.2">
      <c r="F644" s="2"/>
    </row>
    <row r="645" spans="2:6" x14ac:dyDescent="0.2">
      <c r="F645" s="2"/>
    </row>
    <row r="646" spans="2:6" x14ac:dyDescent="0.2">
      <c r="F646" s="2"/>
    </row>
    <row r="647" spans="2:6" x14ac:dyDescent="0.2">
      <c r="F647" s="2"/>
    </row>
    <row r="648" spans="2:6" x14ac:dyDescent="0.2">
      <c r="F648" s="2"/>
    </row>
    <row r="649" spans="2:6" x14ac:dyDescent="0.2">
      <c r="B649" s="30"/>
      <c r="F649" s="2"/>
    </row>
    <row r="650" spans="2:6" x14ac:dyDescent="0.2">
      <c r="B650" s="30"/>
      <c r="E650" s="75"/>
      <c r="F650" s="2"/>
    </row>
    <row r="651" spans="2:6" x14ac:dyDescent="0.2">
      <c r="B651" s="30"/>
      <c r="F651" s="2"/>
    </row>
    <row r="652" spans="2:6" x14ac:dyDescent="0.2">
      <c r="F652" s="2"/>
    </row>
    <row r="653" spans="2:6" x14ac:dyDescent="0.2">
      <c r="F653" s="2"/>
    </row>
    <row r="654" spans="2:6" x14ac:dyDescent="0.2">
      <c r="F654" s="2"/>
    </row>
    <row r="655" spans="2:6" x14ac:dyDescent="0.2">
      <c r="F655" s="2"/>
    </row>
    <row r="656" spans="2:6" x14ac:dyDescent="0.2">
      <c r="F656" s="2"/>
    </row>
    <row r="657" spans="2:10" x14ac:dyDescent="0.2">
      <c r="E657" s="75"/>
      <c r="F657" s="2"/>
    </row>
    <row r="658" spans="2:10" x14ac:dyDescent="0.2">
      <c r="F658" s="2"/>
      <c r="G658" s="31"/>
      <c r="H658" s="31"/>
      <c r="I658" s="31"/>
      <c r="J658" s="31"/>
    </row>
    <row r="659" spans="2:10" x14ac:dyDescent="0.2">
      <c r="F659" s="2"/>
    </row>
    <row r="660" spans="2:10" x14ac:dyDescent="0.2">
      <c r="F660" s="2"/>
    </row>
    <row r="661" spans="2:10" x14ac:dyDescent="0.2">
      <c r="F661" s="2"/>
    </row>
    <row r="662" spans="2:10" x14ac:dyDescent="0.2">
      <c r="B662" s="4"/>
      <c r="F662" s="2"/>
    </row>
    <row r="663" spans="2:10" x14ac:dyDescent="0.2">
      <c r="F663" s="2"/>
    </row>
    <row r="664" spans="2:10" x14ac:dyDescent="0.2">
      <c r="F664" s="2"/>
    </row>
    <row r="665" spans="2:10" x14ac:dyDescent="0.2">
      <c r="F665" s="2"/>
    </row>
    <row r="666" spans="2:10" x14ac:dyDescent="0.2">
      <c r="F666" s="2"/>
    </row>
    <row r="667" spans="2:10" x14ac:dyDescent="0.2">
      <c r="F667" s="2"/>
    </row>
    <row r="668" spans="2:10" x14ac:dyDescent="0.2">
      <c r="F668" s="2"/>
    </row>
    <row r="669" spans="2:10" x14ac:dyDescent="0.2">
      <c r="F669" s="2"/>
      <c r="H669" s="6"/>
    </row>
    <row r="670" spans="2:10" x14ac:dyDescent="0.2">
      <c r="B670" s="26"/>
      <c r="E670" s="75"/>
      <c r="F670" s="2"/>
      <c r="H670" s="6"/>
      <c r="I670" s="6"/>
      <c r="J670" s="6"/>
    </row>
    <row r="671" spans="2:10" x14ac:dyDescent="0.2">
      <c r="F671" s="2"/>
      <c r="H671" s="6"/>
      <c r="I671" s="6"/>
      <c r="J671" s="6"/>
    </row>
    <row r="672" spans="2:10" x14ac:dyDescent="0.2">
      <c r="F672" s="2"/>
      <c r="H672" s="6"/>
      <c r="I672" s="6"/>
      <c r="J672" s="6"/>
    </row>
    <row r="673" spans="2:10" x14ac:dyDescent="0.2">
      <c r="F673" s="2"/>
      <c r="H673" s="6"/>
      <c r="I673" s="6"/>
      <c r="J673" s="6"/>
    </row>
    <row r="674" spans="2:10" x14ac:dyDescent="0.2">
      <c r="B674" s="4"/>
      <c r="F674" s="2"/>
      <c r="G674" s="76"/>
      <c r="H674" s="6"/>
      <c r="I674" s="6"/>
      <c r="J674" s="6"/>
    </row>
    <row r="675" spans="2:10" x14ac:dyDescent="0.2">
      <c r="B675" s="4"/>
      <c r="F675" s="2"/>
      <c r="G675" s="76"/>
      <c r="H675" s="6"/>
      <c r="I675" s="6"/>
      <c r="J675" s="6"/>
    </row>
    <row r="676" spans="2:10" x14ac:dyDescent="0.2">
      <c r="B676" s="4"/>
      <c r="F676" s="2"/>
      <c r="H676" s="6"/>
      <c r="I676" s="6"/>
      <c r="J676" s="6"/>
    </row>
    <row r="677" spans="2:10" x14ac:dyDescent="0.2">
      <c r="F677" s="2"/>
    </row>
    <row r="678" spans="2:10" x14ac:dyDescent="0.2">
      <c r="F678" s="2"/>
    </row>
    <row r="679" spans="2:10" x14ac:dyDescent="0.2">
      <c r="F679" s="2"/>
    </row>
    <row r="680" spans="2:10" x14ac:dyDescent="0.2">
      <c r="F680" s="2"/>
    </row>
    <row r="681" spans="2:10" x14ac:dyDescent="0.2">
      <c r="F681" s="2"/>
    </row>
    <row r="682" spans="2:10" x14ac:dyDescent="0.2">
      <c r="F682" s="2"/>
    </row>
    <row r="683" spans="2:10" x14ac:dyDescent="0.2">
      <c r="F683" s="2"/>
    </row>
    <row r="684" spans="2:10" x14ac:dyDescent="0.2">
      <c r="F684" s="2"/>
    </row>
    <row r="685" spans="2:10" x14ac:dyDescent="0.2">
      <c r="F685" s="2"/>
    </row>
    <row r="686" spans="2:10" x14ac:dyDescent="0.2">
      <c r="F686" s="2"/>
    </row>
    <row r="687" spans="2:10" x14ac:dyDescent="0.2">
      <c r="F687" s="2"/>
    </row>
    <row r="688" spans="2:10" x14ac:dyDescent="0.2">
      <c r="F688" s="2"/>
    </row>
    <row r="689" spans="6:6" x14ac:dyDescent="0.2">
      <c r="F689" s="2"/>
    </row>
    <row r="690" spans="6:6" x14ac:dyDescent="0.2">
      <c r="F690" s="2"/>
    </row>
    <row r="691" spans="6:6" x14ac:dyDescent="0.2">
      <c r="F691" s="2"/>
    </row>
    <row r="692" spans="6:6" x14ac:dyDescent="0.2">
      <c r="F692" s="2"/>
    </row>
    <row r="693" spans="6:6" x14ac:dyDescent="0.2">
      <c r="F693" s="2"/>
    </row>
    <row r="694" spans="6:6" x14ac:dyDescent="0.2">
      <c r="F694" s="2"/>
    </row>
    <row r="695" spans="6:6" x14ac:dyDescent="0.2">
      <c r="F695" s="2"/>
    </row>
    <row r="696" spans="6:6" x14ac:dyDescent="0.2">
      <c r="F696" s="2"/>
    </row>
    <row r="697" spans="6:6" x14ac:dyDescent="0.2">
      <c r="F697" s="2"/>
    </row>
    <row r="698" spans="6:6" x14ac:dyDescent="0.2">
      <c r="F698" s="2"/>
    </row>
    <row r="699" spans="6:6" x14ac:dyDescent="0.2">
      <c r="F699" s="2"/>
    </row>
    <row r="700" spans="6:6" x14ac:dyDescent="0.2">
      <c r="F700" s="2"/>
    </row>
    <row r="701" spans="6:6" x14ac:dyDescent="0.2">
      <c r="F701" s="2"/>
    </row>
    <row r="702" spans="6:6" x14ac:dyDescent="0.2">
      <c r="F702" s="2"/>
    </row>
    <row r="703" spans="6:6" x14ac:dyDescent="0.2">
      <c r="F703" s="2"/>
    </row>
    <row r="704" spans="6:6" x14ac:dyDescent="0.2">
      <c r="F704" s="2"/>
    </row>
    <row r="705" spans="6:6" x14ac:dyDescent="0.2">
      <c r="F705" s="2"/>
    </row>
    <row r="706" spans="6:6" x14ac:dyDescent="0.2">
      <c r="F706" s="2"/>
    </row>
    <row r="707" spans="6:6" x14ac:dyDescent="0.2">
      <c r="F707" s="2"/>
    </row>
    <row r="708" spans="6:6" x14ac:dyDescent="0.2">
      <c r="F708" s="2"/>
    </row>
    <row r="709" spans="6:6" x14ac:dyDescent="0.2">
      <c r="F709" s="2"/>
    </row>
    <row r="710" spans="6:6" x14ac:dyDescent="0.2">
      <c r="F710" s="2"/>
    </row>
    <row r="711" spans="6:6" x14ac:dyDescent="0.2">
      <c r="F711" s="2"/>
    </row>
    <row r="712" spans="6:6" x14ac:dyDescent="0.2">
      <c r="F712" s="2"/>
    </row>
    <row r="713" spans="6:6" x14ac:dyDescent="0.2">
      <c r="F713" s="2"/>
    </row>
    <row r="714" spans="6:6" x14ac:dyDescent="0.2">
      <c r="F714" s="2"/>
    </row>
    <row r="715" spans="6:6" x14ac:dyDescent="0.2">
      <c r="F715" s="2"/>
    </row>
    <row r="716" spans="6:6" x14ac:dyDescent="0.2">
      <c r="F716" s="2"/>
    </row>
    <row r="717" spans="6:6" x14ac:dyDescent="0.2">
      <c r="F717" s="2"/>
    </row>
    <row r="718" spans="6:6" x14ac:dyDescent="0.2">
      <c r="F718" s="2"/>
    </row>
    <row r="719" spans="6:6" x14ac:dyDescent="0.2">
      <c r="F719" s="2"/>
    </row>
    <row r="720" spans="6:6" x14ac:dyDescent="0.2">
      <c r="F720" s="2"/>
    </row>
    <row r="721" spans="6:6" x14ac:dyDescent="0.2">
      <c r="F721" s="2"/>
    </row>
    <row r="722" spans="6:6" x14ac:dyDescent="0.2">
      <c r="F722" s="2"/>
    </row>
    <row r="723" spans="6:6" x14ac:dyDescent="0.2">
      <c r="F723" s="2"/>
    </row>
    <row r="724" spans="6:6" x14ac:dyDescent="0.2">
      <c r="F724" s="2"/>
    </row>
    <row r="725" spans="6:6" x14ac:dyDescent="0.2">
      <c r="F725" s="2"/>
    </row>
    <row r="726" spans="6:6" x14ac:dyDescent="0.2">
      <c r="F726" s="2"/>
    </row>
    <row r="727" spans="6:6" x14ac:dyDescent="0.2">
      <c r="F727" s="2"/>
    </row>
    <row r="728" spans="6:6" x14ac:dyDescent="0.2">
      <c r="F728" s="2"/>
    </row>
    <row r="729" spans="6:6" x14ac:dyDescent="0.2">
      <c r="F729" s="2"/>
    </row>
    <row r="730" spans="6:6" x14ac:dyDescent="0.2">
      <c r="F730" s="2"/>
    </row>
    <row r="731" spans="6:6" x14ac:dyDescent="0.2">
      <c r="F731" s="2"/>
    </row>
    <row r="732" spans="6:6" x14ac:dyDescent="0.2">
      <c r="F732" s="2"/>
    </row>
    <row r="733" spans="6:6" x14ac:dyDescent="0.2">
      <c r="F733" s="2"/>
    </row>
    <row r="734" spans="6:6" x14ac:dyDescent="0.2">
      <c r="F734" s="2"/>
    </row>
    <row r="735" spans="6:6" x14ac:dyDescent="0.2">
      <c r="F735" s="2"/>
    </row>
    <row r="736" spans="6:6" x14ac:dyDescent="0.2">
      <c r="F736" s="2"/>
    </row>
    <row r="737" spans="6:6" x14ac:dyDescent="0.2">
      <c r="F737" s="2"/>
    </row>
    <row r="738" spans="6:6" x14ac:dyDescent="0.2">
      <c r="F738" s="2"/>
    </row>
    <row r="739" spans="6:6" x14ac:dyDescent="0.2">
      <c r="F739" s="2"/>
    </row>
    <row r="740" spans="6:6" x14ac:dyDescent="0.2">
      <c r="F740" s="2"/>
    </row>
    <row r="741" spans="6:6" x14ac:dyDescent="0.2">
      <c r="F741" s="2"/>
    </row>
    <row r="742" spans="6:6" x14ac:dyDescent="0.2">
      <c r="F742" s="2"/>
    </row>
    <row r="743" spans="6:6" x14ac:dyDescent="0.2">
      <c r="F743" s="2"/>
    </row>
    <row r="744" spans="6:6" x14ac:dyDescent="0.2">
      <c r="F744" s="2"/>
    </row>
    <row r="745" spans="6:6" x14ac:dyDescent="0.2">
      <c r="F745" s="2"/>
    </row>
    <row r="746" spans="6:6" x14ac:dyDescent="0.2">
      <c r="F746" s="2"/>
    </row>
    <row r="747" spans="6:6" x14ac:dyDescent="0.2">
      <c r="F747" s="2"/>
    </row>
    <row r="748" spans="6:6" x14ac:dyDescent="0.2">
      <c r="F748" s="2"/>
    </row>
    <row r="749" spans="6:6" x14ac:dyDescent="0.2">
      <c r="F749" s="2"/>
    </row>
    <row r="750" spans="6:6" x14ac:dyDescent="0.2">
      <c r="F750" s="2"/>
    </row>
    <row r="751" spans="6:6" x14ac:dyDescent="0.2">
      <c r="F751" s="2"/>
    </row>
    <row r="752" spans="6:6" x14ac:dyDescent="0.2">
      <c r="F752" s="2"/>
    </row>
    <row r="753" spans="6:6" x14ac:dyDescent="0.2">
      <c r="F753" s="2"/>
    </row>
    <row r="754" spans="6:6" x14ac:dyDescent="0.2">
      <c r="F754" s="2"/>
    </row>
    <row r="755" spans="6:6" x14ac:dyDescent="0.2">
      <c r="F755" s="2"/>
    </row>
    <row r="756" spans="6:6" x14ac:dyDescent="0.2">
      <c r="F756" s="2"/>
    </row>
    <row r="757" spans="6:6" x14ac:dyDescent="0.2">
      <c r="F757" s="2"/>
    </row>
    <row r="758" spans="6:6" x14ac:dyDescent="0.2">
      <c r="F758" s="2"/>
    </row>
    <row r="759" spans="6:6" x14ac:dyDescent="0.2">
      <c r="F759" s="2"/>
    </row>
    <row r="760" spans="6:6" x14ac:dyDescent="0.2">
      <c r="F760" s="2"/>
    </row>
    <row r="761" spans="6:6" x14ac:dyDescent="0.2">
      <c r="F761" s="2"/>
    </row>
    <row r="762" spans="6:6" x14ac:dyDescent="0.2">
      <c r="F762" s="2"/>
    </row>
    <row r="763" spans="6:6" x14ac:dyDescent="0.2">
      <c r="F763" s="2"/>
    </row>
    <row r="764" spans="6:6" x14ac:dyDescent="0.2">
      <c r="F764" s="2"/>
    </row>
    <row r="765" spans="6:6" x14ac:dyDescent="0.2">
      <c r="F765" s="2"/>
    </row>
    <row r="766" spans="6:6" x14ac:dyDescent="0.2">
      <c r="F766" s="2"/>
    </row>
    <row r="767" spans="6:6" x14ac:dyDescent="0.2">
      <c r="F767" s="2"/>
    </row>
    <row r="768" spans="6:6" x14ac:dyDescent="0.2">
      <c r="F768" s="2"/>
    </row>
    <row r="769" spans="6:6" x14ac:dyDescent="0.2">
      <c r="F769" s="2"/>
    </row>
    <row r="770" spans="6:6" x14ac:dyDescent="0.2">
      <c r="F770" s="2"/>
    </row>
    <row r="771" spans="6:6" x14ac:dyDescent="0.2">
      <c r="F771" s="2"/>
    </row>
    <row r="772" spans="6:6" x14ac:dyDescent="0.2">
      <c r="F772" s="2"/>
    </row>
    <row r="773" spans="6:6" x14ac:dyDescent="0.2">
      <c r="F773" s="2"/>
    </row>
    <row r="774" spans="6:6" x14ac:dyDescent="0.2">
      <c r="F774" s="2"/>
    </row>
    <row r="775" spans="6:6" x14ac:dyDescent="0.2">
      <c r="F775" s="2"/>
    </row>
    <row r="776" spans="6:6" x14ac:dyDescent="0.2">
      <c r="F776" s="2"/>
    </row>
    <row r="777" spans="6:6" x14ac:dyDescent="0.2">
      <c r="F777" s="2"/>
    </row>
    <row r="778" spans="6:6" x14ac:dyDescent="0.2">
      <c r="F778" s="2"/>
    </row>
    <row r="779" spans="6:6" x14ac:dyDescent="0.2">
      <c r="F779" s="2"/>
    </row>
    <row r="780" spans="6:6" x14ac:dyDescent="0.2">
      <c r="F780" s="2"/>
    </row>
    <row r="781" spans="6:6" x14ac:dyDescent="0.2">
      <c r="F781" s="2"/>
    </row>
    <row r="782" spans="6:6" x14ac:dyDescent="0.2">
      <c r="F782" s="2"/>
    </row>
    <row r="783" spans="6:6" x14ac:dyDescent="0.2">
      <c r="F783" s="2"/>
    </row>
    <row r="784" spans="6:6" x14ac:dyDescent="0.2">
      <c r="F784" s="2"/>
    </row>
    <row r="785" spans="6:6" x14ac:dyDescent="0.2">
      <c r="F785" s="2"/>
    </row>
    <row r="786" spans="6:6" x14ac:dyDescent="0.2">
      <c r="F786" s="2"/>
    </row>
    <row r="787" spans="6:6" x14ac:dyDescent="0.2">
      <c r="F787" s="2"/>
    </row>
    <row r="788" spans="6:6" x14ac:dyDescent="0.2">
      <c r="F788" s="2"/>
    </row>
    <row r="789" spans="6:6" x14ac:dyDescent="0.2">
      <c r="F789" s="2"/>
    </row>
    <row r="790" spans="6:6" x14ac:dyDescent="0.2">
      <c r="F790" s="2"/>
    </row>
    <row r="791" spans="6:6" x14ac:dyDescent="0.2">
      <c r="F791" s="2"/>
    </row>
    <row r="792" spans="6:6" x14ac:dyDescent="0.2">
      <c r="F792" s="2"/>
    </row>
    <row r="793" spans="6:6" x14ac:dyDescent="0.2">
      <c r="F793" s="2"/>
    </row>
    <row r="794" spans="6:6" x14ac:dyDescent="0.2">
      <c r="F794" s="2"/>
    </row>
    <row r="795" spans="6:6" x14ac:dyDescent="0.2">
      <c r="F795" s="2"/>
    </row>
    <row r="796" spans="6:6" x14ac:dyDescent="0.2">
      <c r="F796" s="2"/>
    </row>
    <row r="797" spans="6:6" x14ac:dyDescent="0.2">
      <c r="F797" s="2"/>
    </row>
    <row r="798" spans="6:6" x14ac:dyDescent="0.2">
      <c r="F798" s="2"/>
    </row>
    <row r="799" spans="6:6" x14ac:dyDescent="0.2">
      <c r="F799" s="2"/>
    </row>
    <row r="800" spans="6:6" x14ac:dyDescent="0.2">
      <c r="F800" s="2"/>
    </row>
    <row r="801" spans="6:6" x14ac:dyDescent="0.2">
      <c r="F801" s="2"/>
    </row>
    <row r="802" spans="6:6" x14ac:dyDescent="0.2">
      <c r="F802" s="2"/>
    </row>
    <row r="803" spans="6:6" x14ac:dyDescent="0.2">
      <c r="F803" s="2"/>
    </row>
    <row r="804" spans="6:6" x14ac:dyDescent="0.2">
      <c r="F804" s="2"/>
    </row>
    <row r="805" spans="6:6" x14ac:dyDescent="0.2">
      <c r="F805" s="2"/>
    </row>
    <row r="806" spans="6:6" x14ac:dyDescent="0.2">
      <c r="F806" s="2"/>
    </row>
    <row r="807" spans="6:6" x14ac:dyDescent="0.2">
      <c r="F807" s="2"/>
    </row>
    <row r="808" spans="6:6" x14ac:dyDescent="0.2">
      <c r="F808" s="2"/>
    </row>
    <row r="809" spans="6:6" x14ac:dyDescent="0.2">
      <c r="F809" s="2"/>
    </row>
    <row r="810" spans="6:6" x14ac:dyDescent="0.2">
      <c r="F810" s="2"/>
    </row>
    <row r="811" spans="6:6" x14ac:dyDescent="0.2">
      <c r="F811" s="2"/>
    </row>
    <row r="812" spans="6:6" x14ac:dyDescent="0.2">
      <c r="F812" s="2"/>
    </row>
    <row r="813" spans="6:6" x14ac:dyDescent="0.2">
      <c r="F813" s="2"/>
    </row>
    <row r="814" spans="6:6" x14ac:dyDescent="0.2">
      <c r="F814" s="2"/>
    </row>
    <row r="815" spans="6:6" x14ac:dyDescent="0.2">
      <c r="F815" s="2"/>
    </row>
    <row r="816" spans="6:6" x14ac:dyDescent="0.2">
      <c r="F816" s="2"/>
    </row>
    <row r="817" spans="6:6" x14ac:dyDescent="0.2">
      <c r="F817" s="2"/>
    </row>
    <row r="818" spans="6:6" x14ac:dyDescent="0.2">
      <c r="F818" s="2"/>
    </row>
    <row r="819" spans="6:6" x14ac:dyDescent="0.2">
      <c r="F819" s="2"/>
    </row>
    <row r="820" spans="6:6" x14ac:dyDescent="0.2">
      <c r="F820" s="2"/>
    </row>
    <row r="821" spans="6:6" x14ac:dyDescent="0.2">
      <c r="F821" s="2"/>
    </row>
    <row r="822" spans="6:6" x14ac:dyDescent="0.2">
      <c r="F822" s="2"/>
    </row>
    <row r="823" spans="6:6" x14ac:dyDescent="0.2">
      <c r="F823" s="2"/>
    </row>
    <row r="824" spans="6:6" x14ac:dyDescent="0.2">
      <c r="F824" s="2"/>
    </row>
    <row r="825" spans="6:6" x14ac:dyDescent="0.2">
      <c r="F825" s="2"/>
    </row>
    <row r="826" spans="6:6" x14ac:dyDescent="0.2">
      <c r="F826" s="2"/>
    </row>
    <row r="827" spans="6:6" x14ac:dyDescent="0.2">
      <c r="F827" s="2"/>
    </row>
    <row r="828" spans="6:6" x14ac:dyDescent="0.2">
      <c r="F828" s="2"/>
    </row>
    <row r="829" spans="6:6" x14ac:dyDescent="0.2">
      <c r="F829" s="2"/>
    </row>
    <row r="830" spans="6:6" x14ac:dyDescent="0.2">
      <c r="F830" s="2"/>
    </row>
    <row r="831" spans="6:6" x14ac:dyDescent="0.2">
      <c r="F831" s="2"/>
    </row>
    <row r="832" spans="6:6" x14ac:dyDescent="0.2">
      <c r="F832" s="2"/>
    </row>
    <row r="833" spans="6:6" x14ac:dyDescent="0.2">
      <c r="F833" s="2"/>
    </row>
    <row r="834" spans="6:6" x14ac:dyDescent="0.2">
      <c r="F834" s="2"/>
    </row>
    <row r="835" spans="6:6" x14ac:dyDescent="0.2">
      <c r="F835" s="2"/>
    </row>
    <row r="836" spans="6:6" x14ac:dyDescent="0.2">
      <c r="F836" s="2"/>
    </row>
    <row r="837" spans="6:6" x14ac:dyDescent="0.2">
      <c r="F837" s="2"/>
    </row>
    <row r="838" spans="6:6" x14ac:dyDescent="0.2">
      <c r="F838" s="2"/>
    </row>
    <row r="839" spans="6:6" x14ac:dyDescent="0.2">
      <c r="F839" s="2"/>
    </row>
    <row r="840" spans="6:6" x14ac:dyDescent="0.2">
      <c r="F840" s="2"/>
    </row>
    <row r="841" spans="6:6" x14ac:dyDescent="0.2">
      <c r="F841" s="2"/>
    </row>
    <row r="842" spans="6:6" x14ac:dyDescent="0.2">
      <c r="F842" s="2"/>
    </row>
    <row r="843" spans="6:6" x14ac:dyDescent="0.2">
      <c r="F843" s="2"/>
    </row>
    <row r="844" spans="6:6" x14ac:dyDescent="0.2">
      <c r="F844" s="2"/>
    </row>
    <row r="845" spans="6:6" x14ac:dyDescent="0.2">
      <c r="F845" s="2"/>
    </row>
    <row r="846" spans="6:6" x14ac:dyDescent="0.2">
      <c r="F846" s="2"/>
    </row>
    <row r="847" spans="6:6" x14ac:dyDescent="0.2">
      <c r="F847" s="2"/>
    </row>
    <row r="848" spans="6:6" x14ac:dyDescent="0.2">
      <c r="F848" s="2"/>
    </row>
    <row r="849" spans="6:6" x14ac:dyDescent="0.2">
      <c r="F849" s="2"/>
    </row>
    <row r="850" spans="6:6" x14ac:dyDescent="0.2">
      <c r="F850" s="2"/>
    </row>
    <row r="851" spans="6:6" x14ac:dyDescent="0.2">
      <c r="F851" s="2"/>
    </row>
    <row r="852" spans="6:6" x14ac:dyDescent="0.2">
      <c r="F852" s="2"/>
    </row>
    <row r="853" spans="6:6" x14ac:dyDescent="0.2">
      <c r="F853" s="2"/>
    </row>
    <row r="854" spans="6:6" x14ac:dyDescent="0.2">
      <c r="F854" s="2"/>
    </row>
    <row r="855" spans="6:6" x14ac:dyDescent="0.2">
      <c r="F855" s="2"/>
    </row>
    <row r="856" spans="6:6" x14ac:dyDescent="0.2">
      <c r="F856" s="2"/>
    </row>
    <row r="857" spans="6:6" x14ac:dyDescent="0.2">
      <c r="F857" s="2"/>
    </row>
    <row r="858" spans="6:6" x14ac:dyDescent="0.2">
      <c r="F858" s="2"/>
    </row>
    <row r="859" spans="6:6" x14ac:dyDescent="0.2">
      <c r="F859" s="2"/>
    </row>
    <row r="860" spans="6:6" x14ac:dyDescent="0.2">
      <c r="F860" s="2"/>
    </row>
    <row r="861" spans="6:6" x14ac:dyDescent="0.2">
      <c r="F861" s="2"/>
    </row>
    <row r="862" spans="6:6" x14ac:dyDescent="0.2">
      <c r="F862" s="2"/>
    </row>
    <row r="863" spans="6:6" x14ac:dyDescent="0.2">
      <c r="F863" s="2"/>
    </row>
    <row r="864" spans="6:6" x14ac:dyDescent="0.2">
      <c r="F864" s="2"/>
    </row>
    <row r="865" spans="6:6" x14ac:dyDescent="0.2">
      <c r="F865" s="2"/>
    </row>
    <row r="866" spans="6:6" x14ac:dyDescent="0.2">
      <c r="F866" s="2"/>
    </row>
    <row r="867" spans="6:6" x14ac:dyDescent="0.2">
      <c r="F867" s="2"/>
    </row>
    <row r="868" spans="6:6" x14ac:dyDescent="0.2">
      <c r="F868" s="2"/>
    </row>
    <row r="869" spans="6:6" x14ac:dyDescent="0.2">
      <c r="F869" s="2"/>
    </row>
    <row r="870" spans="6:6" x14ac:dyDescent="0.2">
      <c r="F870" s="2"/>
    </row>
    <row r="871" spans="6:6" x14ac:dyDescent="0.2">
      <c r="F871" s="2"/>
    </row>
    <row r="872" spans="6:6" x14ac:dyDescent="0.2">
      <c r="F872" s="2"/>
    </row>
    <row r="873" spans="6:6" x14ac:dyDescent="0.2">
      <c r="F873" s="2"/>
    </row>
    <row r="874" spans="6:6" x14ac:dyDescent="0.2">
      <c r="F874" s="2"/>
    </row>
    <row r="875" spans="6:6" x14ac:dyDescent="0.2">
      <c r="F875" s="2"/>
    </row>
    <row r="876" spans="6:6" x14ac:dyDescent="0.2">
      <c r="F876" s="2"/>
    </row>
    <row r="877" spans="6:6" x14ac:dyDescent="0.2">
      <c r="F877" s="2"/>
    </row>
    <row r="878" spans="6:6" x14ac:dyDescent="0.2">
      <c r="F878" s="2"/>
    </row>
    <row r="879" spans="6:6" x14ac:dyDescent="0.2">
      <c r="F879" s="2"/>
    </row>
    <row r="880" spans="6:6" x14ac:dyDescent="0.2">
      <c r="F880" s="2"/>
    </row>
    <row r="881" spans="6:6" x14ac:dyDescent="0.2">
      <c r="F881" s="2"/>
    </row>
    <row r="882" spans="6:6" x14ac:dyDescent="0.2">
      <c r="F882" s="2"/>
    </row>
    <row r="883" spans="6:6" x14ac:dyDescent="0.2">
      <c r="F883" s="2"/>
    </row>
    <row r="884" spans="6:6" x14ac:dyDescent="0.2">
      <c r="F884" s="2"/>
    </row>
    <row r="885" spans="6:6" x14ac:dyDescent="0.2">
      <c r="F885" s="2"/>
    </row>
    <row r="886" spans="6:6" x14ac:dyDescent="0.2">
      <c r="F886" s="2"/>
    </row>
    <row r="887" spans="6:6" x14ac:dyDescent="0.2">
      <c r="F887" s="2"/>
    </row>
    <row r="888" spans="6:6" x14ac:dyDescent="0.2">
      <c r="F888" s="2"/>
    </row>
    <row r="889" spans="6:6" x14ac:dyDescent="0.2">
      <c r="F889" s="2"/>
    </row>
    <row r="890" spans="6:6" x14ac:dyDescent="0.2">
      <c r="F890" s="2"/>
    </row>
    <row r="891" spans="6:6" x14ac:dyDescent="0.2">
      <c r="F891" s="2"/>
    </row>
    <row r="892" spans="6:6" x14ac:dyDescent="0.2">
      <c r="F892" s="2"/>
    </row>
    <row r="893" spans="6:6" x14ac:dyDescent="0.2">
      <c r="F893" s="2"/>
    </row>
    <row r="894" spans="6:6" x14ac:dyDescent="0.2">
      <c r="F894" s="2"/>
    </row>
    <row r="895" spans="6:6" x14ac:dyDescent="0.2">
      <c r="F895" s="2"/>
    </row>
    <row r="896" spans="6:6" x14ac:dyDescent="0.2">
      <c r="F896" s="2"/>
    </row>
    <row r="897" spans="6:6" x14ac:dyDescent="0.2">
      <c r="F897" s="2"/>
    </row>
    <row r="898" spans="6:6" x14ac:dyDescent="0.2">
      <c r="F898" s="2"/>
    </row>
    <row r="899" spans="6:6" x14ac:dyDescent="0.2">
      <c r="F899" s="2"/>
    </row>
    <row r="900" spans="6:6" x14ac:dyDescent="0.2">
      <c r="F900" s="2"/>
    </row>
    <row r="901" spans="6:6" x14ac:dyDescent="0.2">
      <c r="F901" s="2"/>
    </row>
    <row r="902" spans="6:6" x14ac:dyDescent="0.2">
      <c r="F902" s="2"/>
    </row>
    <row r="903" spans="6:6" x14ac:dyDescent="0.2">
      <c r="F903" s="2"/>
    </row>
    <row r="904" spans="6:6" x14ac:dyDescent="0.2">
      <c r="F904" s="2"/>
    </row>
    <row r="905" spans="6:6" x14ac:dyDescent="0.2">
      <c r="F905" s="2"/>
    </row>
    <row r="906" spans="6:6" x14ac:dyDescent="0.2">
      <c r="F906" s="2"/>
    </row>
    <row r="907" spans="6:6" x14ac:dyDescent="0.2">
      <c r="F907" s="2"/>
    </row>
    <row r="908" spans="6:6" x14ac:dyDescent="0.2">
      <c r="F908" s="2"/>
    </row>
    <row r="909" spans="6:6" x14ac:dyDescent="0.2">
      <c r="F909" s="2"/>
    </row>
    <row r="910" spans="6:6" x14ac:dyDescent="0.2">
      <c r="F910" s="2"/>
    </row>
    <row r="911" spans="6:6" x14ac:dyDescent="0.2">
      <c r="F911" s="2"/>
    </row>
    <row r="912" spans="6:6" x14ac:dyDescent="0.2">
      <c r="F912" s="2"/>
    </row>
    <row r="913" spans="6:6" x14ac:dyDescent="0.2">
      <c r="F913" s="2"/>
    </row>
    <row r="914" spans="6:6" x14ac:dyDescent="0.2">
      <c r="F914" s="2"/>
    </row>
    <row r="915" spans="6:6" x14ac:dyDescent="0.2">
      <c r="F915" s="2"/>
    </row>
    <row r="916" spans="6:6" x14ac:dyDescent="0.2">
      <c r="F916" s="2"/>
    </row>
    <row r="917" spans="6:6" x14ac:dyDescent="0.2">
      <c r="F917" s="2"/>
    </row>
    <row r="918" spans="6:6" x14ac:dyDescent="0.2">
      <c r="F918" s="2"/>
    </row>
    <row r="919" spans="6:6" x14ac:dyDescent="0.2">
      <c r="F919" s="2"/>
    </row>
    <row r="920" spans="6:6" x14ac:dyDescent="0.2">
      <c r="F920" s="2"/>
    </row>
    <row r="921" spans="6:6" x14ac:dyDescent="0.2">
      <c r="F921" s="2"/>
    </row>
    <row r="922" spans="6:6" x14ac:dyDescent="0.2">
      <c r="F922" s="2"/>
    </row>
    <row r="923" spans="6:6" x14ac:dyDescent="0.2">
      <c r="F923" s="2"/>
    </row>
    <row r="924" spans="6:6" x14ac:dyDescent="0.2">
      <c r="F924" s="2"/>
    </row>
    <row r="925" spans="6:6" x14ac:dyDescent="0.2">
      <c r="F925" s="2"/>
    </row>
    <row r="926" spans="6:6" x14ac:dyDescent="0.2">
      <c r="F926" s="2"/>
    </row>
    <row r="927" spans="6:6" x14ac:dyDescent="0.2">
      <c r="F927" s="2"/>
    </row>
    <row r="928" spans="6:6" x14ac:dyDescent="0.2">
      <c r="F928" s="2"/>
    </row>
    <row r="929" spans="6:6" x14ac:dyDescent="0.2">
      <c r="F929" s="2"/>
    </row>
    <row r="930" spans="6:6" x14ac:dyDescent="0.2">
      <c r="F930" s="2"/>
    </row>
    <row r="931" spans="6:6" x14ac:dyDescent="0.2">
      <c r="F931" s="2"/>
    </row>
    <row r="932" spans="6:6" x14ac:dyDescent="0.2">
      <c r="F932" s="2"/>
    </row>
    <row r="933" spans="6:6" x14ac:dyDescent="0.2">
      <c r="F933" s="2"/>
    </row>
    <row r="934" spans="6:6" x14ac:dyDescent="0.2">
      <c r="F934" s="2"/>
    </row>
    <row r="935" spans="6:6" x14ac:dyDescent="0.2">
      <c r="F935" s="2"/>
    </row>
    <row r="936" spans="6:6" x14ac:dyDescent="0.2">
      <c r="F936" s="2"/>
    </row>
    <row r="937" spans="6:6" x14ac:dyDescent="0.2">
      <c r="F937" s="2"/>
    </row>
    <row r="938" spans="6:6" x14ac:dyDescent="0.2">
      <c r="F938" s="2"/>
    </row>
    <row r="939" spans="6:6" x14ac:dyDescent="0.2">
      <c r="F939" s="2"/>
    </row>
    <row r="940" spans="6:6" x14ac:dyDescent="0.2">
      <c r="F940" s="2"/>
    </row>
    <row r="941" spans="6:6" x14ac:dyDescent="0.2">
      <c r="F941" s="2"/>
    </row>
    <row r="942" spans="6:6" x14ac:dyDescent="0.2">
      <c r="F942" s="2"/>
    </row>
    <row r="943" spans="6:6" x14ac:dyDescent="0.2">
      <c r="F943" s="2"/>
    </row>
    <row r="944" spans="6:6" x14ac:dyDescent="0.2">
      <c r="F944" s="2"/>
    </row>
    <row r="945" spans="6:6" x14ac:dyDescent="0.2">
      <c r="F945" s="2"/>
    </row>
    <row r="946" spans="6:6" x14ac:dyDescent="0.2">
      <c r="F946" s="2"/>
    </row>
    <row r="947" spans="6:6" x14ac:dyDescent="0.2">
      <c r="F947" s="2"/>
    </row>
    <row r="948" spans="6:6" x14ac:dyDescent="0.2">
      <c r="F948" s="2"/>
    </row>
    <row r="949" spans="6:6" x14ac:dyDescent="0.2">
      <c r="F949" s="2"/>
    </row>
    <row r="950" spans="6:6" x14ac:dyDescent="0.2">
      <c r="F950" s="2"/>
    </row>
    <row r="951" spans="6:6" x14ac:dyDescent="0.2">
      <c r="F951" s="2"/>
    </row>
    <row r="952" spans="6:6" x14ac:dyDescent="0.2">
      <c r="F952" s="2"/>
    </row>
    <row r="953" spans="6:6" x14ac:dyDescent="0.2">
      <c r="F953" s="2"/>
    </row>
    <row r="954" spans="6:6" x14ac:dyDescent="0.2">
      <c r="F954" s="2"/>
    </row>
    <row r="955" spans="6:6" x14ac:dyDescent="0.2">
      <c r="F955" s="2"/>
    </row>
    <row r="956" spans="6:6" x14ac:dyDescent="0.2">
      <c r="F956" s="2"/>
    </row>
    <row r="957" spans="6:6" x14ac:dyDescent="0.2">
      <c r="F957" s="2"/>
    </row>
    <row r="958" spans="6:6" x14ac:dyDescent="0.2">
      <c r="F958" s="2"/>
    </row>
    <row r="959" spans="6:6" x14ac:dyDescent="0.2">
      <c r="F959" s="2"/>
    </row>
    <row r="960" spans="6:6" x14ac:dyDescent="0.2">
      <c r="F960" s="2"/>
    </row>
    <row r="961" spans="6:6" x14ac:dyDescent="0.2">
      <c r="F961" s="2"/>
    </row>
    <row r="962" spans="6:6" x14ac:dyDescent="0.2">
      <c r="F962" s="2"/>
    </row>
    <row r="963" spans="6:6" x14ac:dyDescent="0.2">
      <c r="F963" s="2"/>
    </row>
    <row r="964" spans="6:6" x14ac:dyDescent="0.2">
      <c r="F964" s="2"/>
    </row>
    <row r="965" spans="6:6" x14ac:dyDescent="0.2">
      <c r="F965" s="2"/>
    </row>
    <row r="966" spans="6:6" x14ac:dyDescent="0.2">
      <c r="F966" s="2"/>
    </row>
    <row r="967" spans="6:6" x14ac:dyDescent="0.2">
      <c r="F967" s="2"/>
    </row>
    <row r="968" spans="6:6" x14ac:dyDescent="0.2">
      <c r="F968" s="2"/>
    </row>
    <row r="969" spans="6:6" x14ac:dyDescent="0.2">
      <c r="F969" s="2"/>
    </row>
    <row r="970" spans="6:6" x14ac:dyDescent="0.2">
      <c r="F970" s="2"/>
    </row>
  </sheetData>
  <mergeCells count="6">
    <mergeCell ref="A455:B455"/>
    <mergeCell ref="G67:J67"/>
    <mergeCell ref="A450:B450"/>
    <mergeCell ref="A451:B451"/>
    <mergeCell ref="A453:B453"/>
    <mergeCell ref="G270:J270"/>
  </mergeCells>
  <phoneticPr fontId="4" type="noConversion"/>
  <pageMargins left="0.33" right="0.38" top="0.3" bottom="0.43" header="0" footer="0"/>
  <pageSetup paperSize="9" scale="7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9"/>
  </sheetPr>
  <dimension ref="A1:O430"/>
  <sheetViews>
    <sheetView topLeftCell="A184" zoomScale="80" workbookViewId="0"/>
  </sheetViews>
  <sheetFormatPr baseColWidth="10" defaultColWidth="10.5703125" defaultRowHeight="15" x14ac:dyDescent="0.2"/>
  <cols>
    <col min="1" max="1" width="15" style="3" customWidth="1"/>
    <col min="2" max="2" width="46.7109375" style="6" customWidth="1"/>
    <col min="3" max="5" width="12.7109375" style="1" customWidth="1"/>
    <col min="6" max="6" width="12.7109375" style="7" customWidth="1"/>
    <col min="7" max="7" width="12.7109375" style="1" customWidth="1"/>
    <col min="8" max="11" width="20.7109375" style="1" customWidth="1"/>
    <col min="12" max="16384" width="10.5703125" style="6"/>
  </cols>
  <sheetData>
    <row r="1" spans="1:11" s="13" customFormat="1" x14ac:dyDescent="0.2">
      <c r="A1" s="40"/>
      <c r="B1" s="77" t="s">
        <v>143</v>
      </c>
      <c r="C1" s="24"/>
      <c r="D1" s="17"/>
      <c r="E1" s="17"/>
      <c r="F1" s="15"/>
      <c r="G1" s="17"/>
      <c r="H1" s="1"/>
      <c r="I1" s="17"/>
      <c r="J1" s="1"/>
      <c r="K1" s="17"/>
    </row>
    <row r="2" spans="1:11" s="13" customFormat="1" x14ac:dyDescent="0.2">
      <c r="A2" s="40"/>
      <c r="C2" s="17"/>
      <c r="D2" s="17"/>
      <c r="E2" s="17"/>
      <c r="F2" s="15"/>
      <c r="G2" s="17"/>
      <c r="H2" s="1"/>
      <c r="I2" s="17"/>
      <c r="J2" s="1"/>
      <c r="K2" s="17"/>
    </row>
    <row r="3" spans="1:11" s="13" customFormat="1" x14ac:dyDescent="0.2">
      <c r="A3" s="40"/>
      <c r="B3" s="13" t="str">
        <f>+ACCIONES!B3</f>
        <v>31 DE ENERO DE 2011</v>
      </c>
      <c r="C3" s="17"/>
      <c r="D3" s="17"/>
      <c r="E3" s="17"/>
      <c r="F3" s="17"/>
      <c r="G3" s="17"/>
      <c r="H3" s="66"/>
      <c r="I3" s="17"/>
      <c r="J3" s="1"/>
      <c r="K3" s="17"/>
    </row>
    <row r="4" spans="1:11" s="17" customFormat="1" ht="43.5" customHeight="1" x14ac:dyDescent="0.2">
      <c r="A4" s="43" t="s">
        <v>465</v>
      </c>
      <c r="B4" s="17" t="s">
        <v>2</v>
      </c>
      <c r="C4" s="17" t="s">
        <v>428</v>
      </c>
      <c r="D4" s="17" t="s">
        <v>3</v>
      </c>
      <c r="E4" s="17" t="s">
        <v>79</v>
      </c>
      <c r="F4" s="17" t="s">
        <v>80</v>
      </c>
      <c r="G4" s="22" t="s">
        <v>81</v>
      </c>
      <c r="H4" s="17" t="s">
        <v>5</v>
      </c>
      <c r="I4" s="17" t="s">
        <v>6</v>
      </c>
      <c r="J4" s="23" t="s">
        <v>7</v>
      </c>
      <c r="K4" s="17" t="s">
        <v>233</v>
      </c>
    </row>
    <row r="5" spans="1:11" s="17" customFormat="1" ht="14.25" x14ac:dyDescent="0.2">
      <c r="A5" s="43"/>
      <c r="G5" s="22"/>
      <c r="J5" s="23"/>
    </row>
    <row r="6" spans="1:11" x14ac:dyDescent="0.2">
      <c r="A6" s="3">
        <v>96932010</v>
      </c>
      <c r="B6" s="11" t="s">
        <v>437</v>
      </c>
      <c r="C6" s="1">
        <v>9</v>
      </c>
      <c r="D6" s="1">
        <v>3</v>
      </c>
      <c r="E6" s="1">
        <v>436</v>
      </c>
      <c r="F6" s="7">
        <v>38638</v>
      </c>
      <c r="G6" s="9" t="s">
        <v>259</v>
      </c>
      <c r="H6" s="6"/>
      <c r="I6" s="9" t="s">
        <v>85</v>
      </c>
      <c r="J6" s="9" t="s">
        <v>85</v>
      </c>
      <c r="K6" s="9"/>
    </row>
    <row r="7" spans="1:11" x14ac:dyDescent="0.2">
      <c r="A7" s="3">
        <v>96932010</v>
      </c>
      <c r="B7" s="11" t="s">
        <v>437</v>
      </c>
      <c r="C7" s="1">
        <v>9</v>
      </c>
      <c r="D7" s="1">
        <v>3</v>
      </c>
      <c r="E7" s="1">
        <v>436</v>
      </c>
      <c r="F7" s="7">
        <v>38638</v>
      </c>
      <c r="G7" s="9" t="s">
        <v>261</v>
      </c>
      <c r="H7" s="6"/>
      <c r="I7" s="9" t="s">
        <v>147</v>
      </c>
      <c r="J7" s="9" t="s">
        <v>97</v>
      </c>
      <c r="K7" s="9"/>
    </row>
    <row r="8" spans="1:11" x14ac:dyDescent="0.2">
      <c r="A8" s="3">
        <v>96932010</v>
      </c>
      <c r="B8" s="11" t="s">
        <v>437</v>
      </c>
      <c r="C8" s="1">
        <v>11</v>
      </c>
      <c r="D8" s="1">
        <v>3</v>
      </c>
      <c r="E8" s="1">
        <v>511</v>
      </c>
      <c r="F8" s="7">
        <v>39322</v>
      </c>
      <c r="G8" s="9" t="s">
        <v>332</v>
      </c>
      <c r="H8" s="9"/>
      <c r="I8" s="9" t="s">
        <v>91</v>
      </c>
      <c r="J8" s="9" t="s">
        <v>85</v>
      </c>
      <c r="K8" s="9"/>
    </row>
    <row r="9" spans="1:11" ht="15.75" customHeight="1" x14ac:dyDescent="0.2">
      <c r="A9" s="3">
        <v>96932010</v>
      </c>
      <c r="B9" s="11" t="s">
        <v>437</v>
      </c>
      <c r="C9" s="1">
        <v>11</v>
      </c>
      <c r="D9" s="1">
        <v>3</v>
      </c>
      <c r="E9" s="1">
        <v>511</v>
      </c>
      <c r="F9" s="7">
        <v>39322</v>
      </c>
      <c r="G9" s="9" t="s">
        <v>333</v>
      </c>
      <c r="H9" s="9"/>
      <c r="I9" s="9" t="s">
        <v>116</v>
      </c>
      <c r="J9" s="9" t="s">
        <v>116</v>
      </c>
      <c r="K9" s="9"/>
    </row>
    <row r="10" spans="1:11" ht="16.5" customHeight="1" x14ac:dyDescent="0.2">
      <c r="A10" s="3">
        <v>96932010</v>
      </c>
      <c r="B10" s="11" t="s">
        <v>437</v>
      </c>
      <c r="C10" s="1">
        <v>11</v>
      </c>
      <c r="D10" s="1">
        <v>3</v>
      </c>
      <c r="E10" s="1">
        <v>511</v>
      </c>
      <c r="F10" s="7">
        <v>39322</v>
      </c>
      <c r="G10" s="9" t="s">
        <v>334</v>
      </c>
      <c r="H10" s="9"/>
      <c r="I10" s="9" t="s">
        <v>147</v>
      </c>
      <c r="J10" s="9" t="s">
        <v>147</v>
      </c>
      <c r="K10" s="9"/>
    </row>
    <row r="11" spans="1:11" x14ac:dyDescent="0.2">
      <c r="A11" s="3">
        <v>96932010</v>
      </c>
      <c r="B11" s="11" t="s">
        <v>437</v>
      </c>
      <c r="C11" s="1">
        <v>12</v>
      </c>
      <c r="D11" s="1">
        <v>3</v>
      </c>
      <c r="E11" s="1">
        <v>514</v>
      </c>
      <c r="F11" s="7">
        <v>39371</v>
      </c>
      <c r="G11" s="9" t="s">
        <v>349</v>
      </c>
      <c r="H11" s="9"/>
      <c r="I11" s="9" t="s">
        <v>25</v>
      </c>
      <c r="J11" s="9"/>
      <c r="K11" s="9" t="s">
        <v>98</v>
      </c>
    </row>
    <row r="12" spans="1:11" x14ac:dyDescent="0.2">
      <c r="A12" s="3">
        <v>96932010</v>
      </c>
      <c r="B12" s="11" t="s">
        <v>437</v>
      </c>
      <c r="C12" s="1">
        <v>12</v>
      </c>
      <c r="D12" s="1">
        <v>3</v>
      </c>
      <c r="E12" s="1">
        <v>514</v>
      </c>
      <c r="F12" s="7">
        <v>39371</v>
      </c>
      <c r="G12" s="9" t="s">
        <v>350</v>
      </c>
      <c r="H12" s="9"/>
      <c r="I12" s="9" t="s">
        <v>97</v>
      </c>
      <c r="J12" s="9"/>
      <c r="K12" s="9" t="s">
        <v>147</v>
      </c>
    </row>
    <row r="13" spans="1:11" x14ac:dyDescent="0.2">
      <c r="A13" s="3">
        <v>96932010</v>
      </c>
      <c r="B13" s="11" t="s">
        <v>437</v>
      </c>
      <c r="C13" s="1">
        <v>13</v>
      </c>
      <c r="D13" s="1">
        <v>3</v>
      </c>
      <c r="E13" s="1">
        <v>536</v>
      </c>
      <c r="F13" s="7">
        <v>39609</v>
      </c>
      <c r="G13" s="9" t="s">
        <v>25</v>
      </c>
      <c r="H13" s="9" t="s">
        <v>85</v>
      </c>
      <c r="I13" s="9" t="s">
        <v>85</v>
      </c>
      <c r="J13" s="9"/>
      <c r="K13" s="9"/>
    </row>
    <row r="14" spans="1:11" x14ac:dyDescent="0.2">
      <c r="A14" s="3">
        <v>96932010</v>
      </c>
      <c r="B14" s="11" t="s">
        <v>437</v>
      </c>
      <c r="C14" s="1">
        <v>13</v>
      </c>
      <c r="D14" s="1">
        <v>3</v>
      </c>
      <c r="E14" s="1">
        <v>536</v>
      </c>
      <c r="F14" s="7">
        <v>39609</v>
      </c>
      <c r="G14" s="9" t="s">
        <v>26</v>
      </c>
      <c r="H14" s="9" t="s">
        <v>90</v>
      </c>
      <c r="I14" s="9" t="s">
        <v>25</v>
      </c>
      <c r="J14" s="9"/>
      <c r="K14" s="9"/>
    </row>
    <row r="15" spans="1:11" x14ac:dyDescent="0.2">
      <c r="A15" s="3">
        <v>96932010</v>
      </c>
      <c r="B15" s="11" t="s">
        <v>437</v>
      </c>
      <c r="C15" s="1">
        <v>13</v>
      </c>
      <c r="D15" s="1">
        <v>3</v>
      </c>
      <c r="E15" s="1">
        <v>536</v>
      </c>
      <c r="F15" s="7">
        <v>39609</v>
      </c>
      <c r="G15" s="9" t="s">
        <v>97</v>
      </c>
      <c r="H15" s="9" t="s">
        <v>513</v>
      </c>
      <c r="I15" s="9" t="s">
        <v>116</v>
      </c>
      <c r="J15" s="9"/>
      <c r="K15" s="9"/>
    </row>
    <row r="16" spans="1:11" x14ac:dyDescent="0.2">
      <c r="A16" s="3">
        <v>96932010</v>
      </c>
      <c r="B16" s="11" t="s">
        <v>437</v>
      </c>
      <c r="C16" s="1">
        <v>13</v>
      </c>
      <c r="D16" s="1">
        <v>3</v>
      </c>
      <c r="E16" s="1">
        <v>536</v>
      </c>
      <c r="F16" s="7">
        <v>39609</v>
      </c>
      <c r="G16" s="9" t="s">
        <v>96</v>
      </c>
      <c r="H16" s="9" t="s">
        <v>499</v>
      </c>
      <c r="I16" s="9" t="s">
        <v>426</v>
      </c>
      <c r="J16" s="9"/>
      <c r="K16" s="9"/>
    </row>
    <row r="17" spans="1:11" x14ac:dyDescent="0.2">
      <c r="A17" s="3">
        <v>96932010</v>
      </c>
      <c r="B17" s="11" t="s">
        <v>437</v>
      </c>
      <c r="C17" s="1">
        <v>13</v>
      </c>
      <c r="D17" s="1">
        <v>3</v>
      </c>
      <c r="E17" s="1">
        <v>536</v>
      </c>
      <c r="F17" s="7">
        <v>39609</v>
      </c>
      <c r="G17" s="9" t="s">
        <v>94</v>
      </c>
      <c r="H17" s="9" t="s">
        <v>97</v>
      </c>
      <c r="I17" s="9" t="s">
        <v>147</v>
      </c>
      <c r="J17" s="9"/>
      <c r="K17" s="9"/>
    </row>
    <row r="18" spans="1:11" s="13" customFormat="1" x14ac:dyDescent="0.2">
      <c r="A18" s="3">
        <v>96932010</v>
      </c>
      <c r="B18" s="11" t="s">
        <v>437</v>
      </c>
      <c r="C18" s="1">
        <v>14</v>
      </c>
      <c r="D18" s="1">
        <v>3</v>
      </c>
      <c r="E18" s="1">
        <v>607</v>
      </c>
      <c r="F18" s="7">
        <v>40049</v>
      </c>
      <c r="G18" s="9" t="s">
        <v>25</v>
      </c>
      <c r="H18" s="10"/>
      <c r="I18" s="9" t="s">
        <v>85</v>
      </c>
      <c r="J18" s="9" t="s">
        <v>91</v>
      </c>
      <c r="K18" s="10"/>
    </row>
    <row r="19" spans="1:11" s="13" customFormat="1" x14ac:dyDescent="0.2">
      <c r="A19" s="3">
        <v>96932010</v>
      </c>
      <c r="B19" s="11" t="s">
        <v>437</v>
      </c>
      <c r="C19" s="1">
        <v>14</v>
      </c>
      <c r="D19" s="1">
        <v>3</v>
      </c>
      <c r="E19" s="1">
        <v>607</v>
      </c>
      <c r="F19" s="7">
        <v>40049</v>
      </c>
      <c r="G19" s="9" t="s">
        <v>26</v>
      </c>
      <c r="H19" s="10"/>
      <c r="I19" s="9" t="s">
        <v>116</v>
      </c>
      <c r="J19" s="9" t="s">
        <v>116</v>
      </c>
      <c r="K19" s="10"/>
    </row>
    <row r="20" spans="1:11" s="13" customFormat="1" x14ac:dyDescent="0.2">
      <c r="A20" s="3">
        <v>96932010</v>
      </c>
      <c r="B20" s="11" t="s">
        <v>437</v>
      </c>
      <c r="C20" s="1">
        <v>14</v>
      </c>
      <c r="D20" s="1">
        <v>3</v>
      </c>
      <c r="E20" s="1">
        <v>607</v>
      </c>
      <c r="F20" s="7">
        <v>40049</v>
      </c>
      <c r="G20" s="9" t="s">
        <v>97</v>
      </c>
      <c r="H20" s="10"/>
      <c r="I20" s="9" t="s">
        <v>147</v>
      </c>
      <c r="J20" s="9" t="s">
        <v>97</v>
      </c>
      <c r="K20" s="10"/>
    </row>
    <row r="21" spans="1:11" s="13" customFormat="1" ht="15.75" customHeight="1" x14ac:dyDescent="0.2">
      <c r="A21" s="3">
        <v>96932010</v>
      </c>
      <c r="B21" s="11" t="s">
        <v>437</v>
      </c>
      <c r="C21" s="1">
        <v>15</v>
      </c>
      <c r="D21" s="1">
        <v>3</v>
      </c>
      <c r="E21" s="1">
        <v>634</v>
      </c>
      <c r="F21" s="7">
        <v>40337</v>
      </c>
      <c r="G21" s="9" t="s">
        <v>586</v>
      </c>
      <c r="H21" s="10"/>
      <c r="I21" s="9" t="s">
        <v>183</v>
      </c>
      <c r="J21" s="9"/>
      <c r="K21" s="9" t="s">
        <v>183</v>
      </c>
    </row>
    <row r="22" spans="1:11" s="13" customFormat="1" x14ac:dyDescent="0.2">
      <c r="A22" s="3">
        <v>96932010</v>
      </c>
      <c r="B22" s="11" t="s">
        <v>437</v>
      </c>
      <c r="C22" s="1">
        <v>15</v>
      </c>
      <c r="D22" s="1">
        <v>3</v>
      </c>
      <c r="E22" s="1">
        <v>634</v>
      </c>
      <c r="F22" s="7">
        <v>40337</v>
      </c>
      <c r="G22" s="9" t="s">
        <v>587</v>
      </c>
      <c r="H22" s="10"/>
      <c r="I22" s="9" t="s">
        <v>183</v>
      </c>
      <c r="J22" s="9"/>
      <c r="K22" s="9" t="s">
        <v>183</v>
      </c>
    </row>
    <row r="23" spans="1:11" s="13" customFormat="1" x14ac:dyDescent="0.2">
      <c r="A23" s="3">
        <v>96932010</v>
      </c>
      <c r="B23" s="11" t="s">
        <v>437</v>
      </c>
      <c r="C23" s="1">
        <v>15</v>
      </c>
      <c r="D23" s="1">
        <v>3</v>
      </c>
      <c r="E23" s="1">
        <v>634</v>
      </c>
      <c r="F23" s="7">
        <v>40337</v>
      </c>
      <c r="G23" s="9" t="s">
        <v>588</v>
      </c>
      <c r="H23" s="10"/>
      <c r="I23" s="9" t="s">
        <v>188</v>
      </c>
      <c r="J23" s="9"/>
      <c r="K23" s="9" t="s">
        <v>183</v>
      </c>
    </row>
    <row r="24" spans="1:11" s="13" customFormat="1" x14ac:dyDescent="0.2">
      <c r="A24" s="3">
        <v>96932010</v>
      </c>
      <c r="B24" s="11" t="s">
        <v>437</v>
      </c>
      <c r="C24" s="1">
        <v>15</v>
      </c>
      <c r="D24" s="1">
        <v>3</v>
      </c>
      <c r="E24" s="1">
        <v>634</v>
      </c>
      <c r="F24" s="7">
        <v>40337</v>
      </c>
      <c r="G24" s="9" t="s">
        <v>589</v>
      </c>
      <c r="H24" s="10"/>
      <c r="I24" s="9" t="s">
        <v>188</v>
      </c>
      <c r="J24" s="9"/>
      <c r="K24" s="9" t="s">
        <v>183</v>
      </c>
    </row>
    <row r="25" spans="1:11" s="13" customFormat="1" x14ac:dyDescent="0.2">
      <c r="A25" s="3">
        <v>96932010</v>
      </c>
      <c r="B25" s="11" t="s">
        <v>437</v>
      </c>
      <c r="C25" s="1">
        <v>15</v>
      </c>
      <c r="D25" s="1">
        <v>3</v>
      </c>
      <c r="E25" s="1">
        <v>634</v>
      </c>
      <c r="F25" s="7">
        <v>40337</v>
      </c>
      <c r="G25" s="9" t="s">
        <v>590</v>
      </c>
      <c r="H25" s="10"/>
      <c r="I25" s="9" t="s">
        <v>183</v>
      </c>
      <c r="J25" s="9"/>
      <c r="K25" s="9" t="s">
        <v>183</v>
      </c>
    </row>
    <row r="26" spans="1:11" s="13" customFormat="1" x14ac:dyDescent="0.2">
      <c r="A26" s="3">
        <v>96932010</v>
      </c>
      <c r="B26" s="11" t="s">
        <v>437</v>
      </c>
      <c r="C26" s="1">
        <v>15</v>
      </c>
      <c r="D26" s="1">
        <v>3</v>
      </c>
      <c r="E26" s="1">
        <v>634</v>
      </c>
      <c r="F26" s="7">
        <v>40337</v>
      </c>
      <c r="G26" s="9" t="s">
        <v>591</v>
      </c>
      <c r="H26" s="10"/>
      <c r="I26" s="9" t="s">
        <v>183</v>
      </c>
      <c r="J26" s="9"/>
      <c r="K26" s="9" t="s">
        <v>183</v>
      </c>
    </row>
    <row r="27" spans="1:11" s="13" customFormat="1" x14ac:dyDescent="0.2">
      <c r="A27" s="3">
        <v>96932010</v>
      </c>
      <c r="B27" s="11" t="s">
        <v>437</v>
      </c>
      <c r="C27" s="1">
        <v>15</v>
      </c>
      <c r="D27" s="1">
        <v>3</v>
      </c>
      <c r="E27" s="1">
        <v>634</v>
      </c>
      <c r="F27" s="7">
        <v>40337</v>
      </c>
      <c r="G27" s="9" t="s">
        <v>592</v>
      </c>
      <c r="H27" s="10"/>
      <c r="I27" s="9" t="s">
        <v>183</v>
      </c>
      <c r="J27" s="9"/>
      <c r="K27" s="9" t="s">
        <v>183</v>
      </c>
    </row>
    <row r="28" spans="1:11" s="13" customFormat="1" x14ac:dyDescent="0.2">
      <c r="A28" s="3">
        <v>96932010</v>
      </c>
      <c r="B28" s="11" t="s">
        <v>437</v>
      </c>
      <c r="C28" s="1">
        <v>15</v>
      </c>
      <c r="D28" s="1">
        <v>3</v>
      </c>
      <c r="E28" s="1">
        <v>634</v>
      </c>
      <c r="F28" s="7">
        <v>40337</v>
      </c>
      <c r="G28" s="9" t="s">
        <v>593</v>
      </c>
      <c r="H28" s="10"/>
      <c r="I28" s="9" t="s">
        <v>183</v>
      </c>
      <c r="J28" s="9"/>
      <c r="K28" s="9" t="s">
        <v>183</v>
      </c>
    </row>
    <row r="29" spans="1:11" s="13" customFormat="1" x14ac:dyDescent="0.2">
      <c r="A29" s="3">
        <v>96932010</v>
      </c>
      <c r="B29" s="11" t="s">
        <v>437</v>
      </c>
      <c r="C29" s="1">
        <v>15</v>
      </c>
      <c r="D29" s="1">
        <v>3</v>
      </c>
      <c r="E29" s="1">
        <v>634</v>
      </c>
      <c r="F29" s="7">
        <v>40337</v>
      </c>
      <c r="G29" s="9" t="s">
        <v>594</v>
      </c>
      <c r="H29" s="10"/>
      <c r="I29" s="9" t="s">
        <v>183</v>
      </c>
      <c r="J29" s="9"/>
      <c r="K29" s="9" t="s">
        <v>183</v>
      </c>
    </row>
    <row r="30" spans="1:11" s="13" customFormat="1" x14ac:dyDescent="0.2">
      <c r="A30" s="3">
        <v>96932010</v>
      </c>
      <c r="B30" s="11" t="s">
        <v>437</v>
      </c>
      <c r="C30" s="1">
        <v>15</v>
      </c>
      <c r="D30" s="1">
        <v>3</v>
      </c>
      <c r="E30" s="1">
        <v>634</v>
      </c>
      <c r="F30" s="7">
        <v>40337</v>
      </c>
      <c r="G30" s="9" t="s">
        <v>595</v>
      </c>
      <c r="H30" s="10"/>
      <c r="I30" s="9" t="s">
        <v>183</v>
      </c>
      <c r="J30" s="9"/>
      <c r="K30" s="9" t="s">
        <v>183</v>
      </c>
    </row>
    <row r="31" spans="1:11" s="13" customFormat="1" x14ac:dyDescent="0.2">
      <c r="A31" s="3">
        <v>96932010</v>
      </c>
      <c r="B31" s="11" t="s">
        <v>437</v>
      </c>
      <c r="C31" s="1">
        <v>15</v>
      </c>
      <c r="D31" s="1">
        <v>3</v>
      </c>
      <c r="E31" s="1">
        <v>634</v>
      </c>
      <c r="F31" s="7">
        <v>40337</v>
      </c>
      <c r="G31" s="9" t="s">
        <v>596</v>
      </c>
      <c r="H31" s="10"/>
      <c r="I31" s="9" t="s">
        <v>188</v>
      </c>
      <c r="J31" s="9"/>
      <c r="K31" s="9" t="s">
        <v>183</v>
      </c>
    </row>
    <row r="32" spans="1:11" s="13" customFormat="1" x14ac:dyDescent="0.2">
      <c r="A32" s="3">
        <v>96932010</v>
      </c>
      <c r="B32" s="11" t="s">
        <v>437</v>
      </c>
      <c r="C32" s="1">
        <v>15</v>
      </c>
      <c r="D32" s="1">
        <v>3</v>
      </c>
      <c r="E32" s="1">
        <v>634</v>
      </c>
      <c r="F32" s="7">
        <v>40337</v>
      </c>
      <c r="G32" s="9" t="s">
        <v>597</v>
      </c>
      <c r="H32" s="10"/>
      <c r="I32" s="9" t="s">
        <v>188</v>
      </c>
      <c r="J32" s="9"/>
      <c r="K32" s="9" t="s">
        <v>183</v>
      </c>
    </row>
    <row r="33" spans="1:12" s="13" customFormat="1" x14ac:dyDescent="0.2">
      <c r="A33" s="3">
        <v>96932010</v>
      </c>
      <c r="B33" s="11" t="s">
        <v>437</v>
      </c>
      <c r="C33" s="1">
        <v>15</v>
      </c>
      <c r="D33" s="1">
        <v>3</v>
      </c>
      <c r="E33" s="1">
        <v>634</v>
      </c>
      <c r="F33" s="7">
        <v>40337</v>
      </c>
      <c r="G33" s="9" t="s">
        <v>598</v>
      </c>
      <c r="H33" s="10"/>
      <c r="I33" s="9" t="s">
        <v>183</v>
      </c>
      <c r="J33" s="9"/>
      <c r="K33" s="9" t="s">
        <v>183</v>
      </c>
    </row>
    <row r="34" spans="1:12" s="13" customFormat="1" x14ac:dyDescent="0.2">
      <c r="A34" s="3">
        <v>96932010</v>
      </c>
      <c r="B34" s="11" t="s">
        <v>437</v>
      </c>
      <c r="C34" s="1">
        <v>15</v>
      </c>
      <c r="D34" s="1">
        <v>3</v>
      </c>
      <c r="E34" s="1">
        <v>634</v>
      </c>
      <c r="F34" s="7">
        <v>40337</v>
      </c>
      <c r="G34" s="9" t="s">
        <v>599</v>
      </c>
      <c r="H34" s="10"/>
      <c r="I34" s="9" t="s">
        <v>188</v>
      </c>
      <c r="J34" s="9"/>
      <c r="K34" s="9" t="s">
        <v>183</v>
      </c>
    </row>
    <row r="35" spans="1:12" x14ac:dyDescent="0.2">
      <c r="A35" s="3">
        <v>96948880</v>
      </c>
      <c r="B35" s="4" t="s">
        <v>438</v>
      </c>
      <c r="C35" s="1">
        <v>1</v>
      </c>
      <c r="D35" s="1">
        <v>13</v>
      </c>
      <c r="E35" s="1">
        <v>262</v>
      </c>
      <c r="F35" s="7">
        <v>37096</v>
      </c>
      <c r="G35" s="1" t="s">
        <v>372</v>
      </c>
      <c r="I35" s="1" t="s">
        <v>102</v>
      </c>
      <c r="J35" s="1" t="s">
        <v>102</v>
      </c>
    </row>
    <row r="36" spans="1:12" x14ac:dyDescent="0.2">
      <c r="A36" s="3">
        <v>96948880</v>
      </c>
      <c r="B36" s="4" t="s">
        <v>438</v>
      </c>
      <c r="C36" s="1">
        <v>1</v>
      </c>
      <c r="D36" s="1">
        <v>13</v>
      </c>
      <c r="E36" s="1">
        <v>262</v>
      </c>
      <c r="F36" s="7">
        <v>37096</v>
      </c>
      <c r="G36" s="1" t="s">
        <v>373</v>
      </c>
      <c r="I36" s="1" t="s">
        <v>102</v>
      </c>
      <c r="J36" s="1" t="s">
        <v>102</v>
      </c>
    </row>
    <row r="37" spans="1:12" x14ac:dyDescent="0.2">
      <c r="A37" s="3">
        <v>96948880</v>
      </c>
      <c r="B37" s="4" t="s">
        <v>438</v>
      </c>
      <c r="C37" s="1">
        <v>1</v>
      </c>
      <c r="D37" s="1">
        <v>13</v>
      </c>
      <c r="E37" s="1">
        <v>262</v>
      </c>
      <c r="F37" s="7">
        <v>37096</v>
      </c>
      <c r="G37" s="25" t="s">
        <v>152</v>
      </c>
      <c r="I37" s="1" t="s">
        <v>97</v>
      </c>
      <c r="J37" s="1" t="s">
        <v>97</v>
      </c>
      <c r="L37" s="4"/>
    </row>
    <row r="38" spans="1:12" x14ac:dyDescent="0.2">
      <c r="A38" s="3">
        <v>96948880</v>
      </c>
      <c r="B38" s="4" t="s">
        <v>438</v>
      </c>
      <c r="C38" s="1">
        <v>11</v>
      </c>
      <c r="D38" s="1">
        <v>13</v>
      </c>
      <c r="E38" s="1">
        <v>471</v>
      </c>
      <c r="F38" s="7">
        <v>38960</v>
      </c>
      <c r="G38" s="9" t="s">
        <v>25</v>
      </c>
      <c r="H38" s="9" t="s">
        <v>102</v>
      </c>
      <c r="I38" s="9"/>
      <c r="J38" s="9" t="s">
        <v>89</v>
      </c>
      <c r="K38" s="9"/>
      <c r="L38" s="4"/>
    </row>
    <row r="39" spans="1:12" x14ac:dyDescent="0.2">
      <c r="A39" s="3">
        <v>96948880</v>
      </c>
      <c r="B39" s="4" t="s">
        <v>438</v>
      </c>
      <c r="C39" s="1">
        <v>11</v>
      </c>
      <c r="D39" s="1">
        <v>13</v>
      </c>
      <c r="E39" s="1">
        <v>471</v>
      </c>
      <c r="F39" s="7">
        <v>38960</v>
      </c>
      <c r="G39" s="9" t="s">
        <v>26</v>
      </c>
      <c r="H39" s="9" t="s">
        <v>147</v>
      </c>
      <c r="I39" s="9"/>
      <c r="J39" s="2" t="s">
        <v>147</v>
      </c>
      <c r="K39" s="9"/>
      <c r="L39" s="4"/>
    </row>
    <row r="40" spans="1:12" x14ac:dyDescent="0.2">
      <c r="A40" s="3">
        <v>96948880</v>
      </c>
      <c r="B40" s="11" t="s">
        <v>438</v>
      </c>
      <c r="C40" s="1">
        <v>17</v>
      </c>
      <c r="D40" s="1">
        <v>13</v>
      </c>
      <c r="E40" s="1">
        <v>519</v>
      </c>
      <c r="F40" s="7">
        <v>39430</v>
      </c>
      <c r="G40" s="9" t="s">
        <v>25</v>
      </c>
      <c r="H40" s="2" t="s">
        <v>85</v>
      </c>
      <c r="I40" s="9"/>
      <c r="J40" s="9" t="s">
        <v>85</v>
      </c>
      <c r="K40" s="9"/>
      <c r="L40" s="4"/>
    </row>
    <row r="41" spans="1:12" x14ac:dyDescent="0.2">
      <c r="A41" s="3">
        <v>96948880</v>
      </c>
      <c r="B41" s="11" t="s">
        <v>438</v>
      </c>
      <c r="C41" s="1">
        <v>17</v>
      </c>
      <c r="D41" s="1">
        <v>13</v>
      </c>
      <c r="E41" s="1">
        <v>519</v>
      </c>
      <c r="F41" s="7">
        <v>39430</v>
      </c>
      <c r="G41" s="9" t="s">
        <v>97</v>
      </c>
      <c r="H41" s="9" t="s">
        <v>147</v>
      </c>
      <c r="I41" s="9"/>
      <c r="J41" s="9" t="s">
        <v>147</v>
      </c>
      <c r="K41" s="9"/>
      <c r="L41" s="4"/>
    </row>
    <row r="42" spans="1:12" s="13" customFormat="1" x14ac:dyDescent="0.2">
      <c r="A42" s="3">
        <v>96948880</v>
      </c>
      <c r="B42" s="11" t="s">
        <v>438</v>
      </c>
      <c r="C42" s="1">
        <v>20</v>
      </c>
      <c r="D42" s="1">
        <v>13</v>
      </c>
      <c r="E42" s="1">
        <v>612</v>
      </c>
      <c r="F42" s="7">
        <v>40073</v>
      </c>
      <c r="G42" s="9" t="s">
        <v>25</v>
      </c>
      <c r="H42" s="9" t="s">
        <v>91</v>
      </c>
      <c r="I42" s="10"/>
      <c r="J42" s="9" t="s">
        <v>91</v>
      </c>
      <c r="K42" s="10"/>
      <c r="L42" s="16"/>
    </row>
    <row r="43" spans="1:12" s="13" customFormat="1" x14ac:dyDescent="0.2">
      <c r="A43" s="3">
        <v>96948880</v>
      </c>
      <c r="B43" s="11" t="s">
        <v>438</v>
      </c>
      <c r="C43" s="1">
        <v>20</v>
      </c>
      <c r="D43" s="1">
        <v>13</v>
      </c>
      <c r="E43" s="1">
        <v>612</v>
      </c>
      <c r="F43" s="7">
        <v>40073</v>
      </c>
      <c r="G43" s="9" t="s">
        <v>97</v>
      </c>
      <c r="H43" s="9" t="s">
        <v>97</v>
      </c>
      <c r="I43" s="10"/>
      <c r="J43" s="9" t="s">
        <v>97</v>
      </c>
      <c r="K43" s="10"/>
      <c r="L43" s="16"/>
    </row>
    <row r="44" spans="1:12" x14ac:dyDescent="0.2">
      <c r="A44" s="3">
        <v>96948880</v>
      </c>
      <c r="B44" s="11" t="s">
        <v>438</v>
      </c>
      <c r="C44" s="1">
        <v>21</v>
      </c>
      <c r="D44" s="1">
        <v>13</v>
      </c>
      <c r="E44" s="1">
        <v>571</v>
      </c>
      <c r="F44" s="7">
        <v>39892</v>
      </c>
      <c r="G44" s="9" t="s">
        <v>25</v>
      </c>
      <c r="H44" s="9" t="s">
        <v>102</v>
      </c>
      <c r="I44" s="9"/>
      <c r="J44" s="9" t="s">
        <v>102</v>
      </c>
      <c r="K44" s="9"/>
      <c r="L44" s="4"/>
    </row>
    <row r="45" spans="1:12" x14ac:dyDescent="0.2">
      <c r="A45" s="3">
        <v>96948880</v>
      </c>
      <c r="B45" s="11" t="s">
        <v>438</v>
      </c>
      <c r="C45" s="1">
        <v>21</v>
      </c>
      <c r="D45" s="1">
        <v>13</v>
      </c>
      <c r="E45" s="1">
        <v>571</v>
      </c>
      <c r="F45" s="7">
        <v>39892</v>
      </c>
      <c r="G45" s="9" t="s">
        <v>390</v>
      </c>
      <c r="H45" s="9" t="s">
        <v>97</v>
      </c>
      <c r="I45" s="9"/>
      <c r="J45" s="9" t="s">
        <v>97</v>
      </c>
      <c r="K45" s="9"/>
      <c r="L45" s="4"/>
    </row>
    <row r="46" spans="1:12" x14ac:dyDescent="0.2">
      <c r="A46" s="3">
        <v>96948880</v>
      </c>
      <c r="B46" s="11" t="s">
        <v>438</v>
      </c>
      <c r="C46" s="1">
        <v>21</v>
      </c>
      <c r="D46" s="1">
        <v>13</v>
      </c>
      <c r="E46" s="1">
        <v>571</v>
      </c>
      <c r="F46" s="7">
        <v>39892</v>
      </c>
      <c r="G46" s="9" t="s">
        <v>394</v>
      </c>
      <c r="H46" s="9" t="s">
        <v>97</v>
      </c>
      <c r="I46" s="9"/>
      <c r="J46" s="9" t="s">
        <v>97</v>
      </c>
      <c r="K46" s="9"/>
      <c r="L46" s="4"/>
    </row>
    <row r="47" spans="1:12" x14ac:dyDescent="0.2">
      <c r="A47" s="3">
        <v>96948880</v>
      </c>
      <c r="B47" s="11" t="s">
        <v>438</v>
      </c>
      <c r="C47" s="1">
        <v>21</v>
      </c>
      <c r="D47" s="1">
        <v>13</v>
      </c>
      <c r="E47" s="1">
        <v>571</v>
      </c>
      <c r="F47" s="7">
        <v>39892</v>
      </c>
      <c r="G47" s="9" t="s">
        <v>472</v>
      </c>
      <c r="H47" s="9" t="s">
        <v>97</v>
      </c>
      <c r="I47" s="9"/>
      <c r="J47" s="9" t="s">
        <v>97</v>
      </c>
      <c r="K47" s="9"/>
      <c r="L47" s="4"/>
    </row>
    <row r="48" spans="1:12" s="13" customFormat="1" x14ac:dyDescent="0.2">
      <c r="A48" s="3">
        <v>96948880</v>
      </c>
      <c r="B48" s="11" t="s">
        <v>438</v>
      </c>
      <c r="C48" s="1">
        <v>22</v>
      </c>
      <c r="D48" s="1">
        <v>13</v>
      </c>
      <c r="E48" s="1">
        <v>602</v>
      </c>
      <c r="F48" s="7">
        <v>40039</v>
      </c>
      <c r="G48" s="9" t="s">
        <v>25</v>
      </c>
      <c r="H48" s="9" t="s">
        <v>85</v>
      </c>
      <c r="I48" s="10"/>
      <c r="J48" s="9" t="s">
        <v>85</v>
      </c>
      <c r="K48" s="10"/>
      <c r="L48" s="16"/>
    </row>
    <row r="49" spans="1:12" s="13" customFormat="1" x14ac:dyDescent="0.2">
      <c r="A49" s="3">
        <v>96948880</v>
      </c>
      <c r="B49" s="11" t="s">
        <v>438</v>
      </c>
      <c r="C49" s="1">
        <v>22</v>
      </c>
      <c r="D49" s="1">
        <v>13</v>
      </c>
      <c r="E49" s="1">
        <v>602</v>
      </c>
      <c r="F49" s="7">
        <v>40039</v>
      </c>
      <c r="G49" s="9" t="s">
        <v>97</v>
      </c>
      <c r="H49" s="9" t="s">
        <v>147</v>
      </c>
      <c r="I49" s="10"/>
      <c r="J49" s="9" t="s">
        <v>97</v>
      </c>
      <c r="K49" s="10"/>
      <c r="L49" s="16"/>
    </row>
    <row r="50" spans="1:12" s="13" customFormat="1" x14ac:dyDescent="0.2">
      <c r="A50" s="3">
        <v>96948880</v>
      </c>
      <c r="B50" s="11" t="s">
        <v>438</v>
      </c>
      <c r="C50" s="1">
        <v>23</v>
      </c>
      <c r="D50" s="1">
        <v>13</v>
      </c>
      <c r="E50" s="1">
        <v>614</v>
      </c>
      <c r="F50" s="7">
        <v>40095</v>
      </c>
      <c r="G50" s="9" t="s">
        <v>25</v>
      </c>
      <c r="H50" s="10"/>
      <c r="I50" s="10"/>
      <c r="J50" s="9" t="s">
        <v>91</v>
      </c>
      <c r="K50" s="9" t="s">
        <v>91</v>
      </c>
      <c r="L50" s="16"/>
    </row>
    <row r="51" spans="1:12" s="13" customFormat="1" x14ac:dyDescent="0.2">
      <c r="A51" s="3">
        <v>96948880</v>
      </c>
      <c r="B51" s="11" t="s">
        <v>438</v>
      </c>
      <c r="C51" s="1">
        <v>23</v>
      </c>
      <c r="D51" s="1">
        <v>13</v>
      </c>
      <c r="E51" s="1">
        <v>614</v>
      </c>
      <c r="F51" s="7">
        <v>40095</v>
      </c>
      <c r="G51" s="9" t="s">
        <v>97</v>
      </c>
      <c r="H51" s="10"/>
      <c r="I51" s="10"/>
      <c r="J51" s="9" t="s">
        <v>97</v>
      </c>
      <c r="K51" s="9" t="s">
        <v>97</v>
      </c>
      <c r="L51" s="16"/>
    </row>
    <row r="52" spans="1:12" s="13" customFormat="1" x14ac:dyDescent="0.2">
      <c r="A52" s="3">
        <v>96948880</v>
      </c>
      <c r="B52" s="11" t="s">
        <v>438</v>
      </c>
      <c r="C52" s="1">
        <v>25</v>
      </c>
      <c r="D52" s="1">
        <v>13</v>
      </c>
      <c r="E52" s="1">
        <v>628</v>
      </c>
      <c r="F52" s="7">
        <v>40247</v>
      </c>
      <c r="G52" s="9" t="s">
        <v>25</v>
      </c>
      <c r="H52" s="9" t="s">
        <v>91</v>
      </c>
      <c r="I52" s="10"/>
      <c r="J52" s="9" t="s">
        <v>91</v>
      </c>
      <c r="K52" s="9"/>
      <c r="L52" s="16"/>
    </row>
    <row r="53" spans="1:12" s="13" customFormat="1" x14ac:dyDescent="0.2">
      <c r="A53" s="3">
        <v>96948880</v>
      </c>
      <c r="B53" s="11" t="s">
        <v>438</v>
      </c>
      <c r="C53" s="1">
        <v>25</v>
      </c>
      <c r="D53" s="1">
        <v>13</v>
      </c>
      <c r="E53" s="1">
        <v>628</v>
      </c>
      <c r="F53" s="7">
        <v>40247</v>
      </c>
      <c r="G53" s="9" t="s">
        <v>97</v>
      </c>
      <c r="H53" s="9" t="s">
        <v>97</v>
      </c>
      <c r="I53" s="10"/>
      <c r="J53" s="9" t="s">
        <v>97</v>
      </c>
      <c r="K53" s="9"/>
      <c r="L53" s="16"/>
    </row>
    <row r="54" spans="1:12" s="13" customFormat="1" x14ac:dyDescent="0.2">
      <c r="A54" s="3">
        <v>96948880</v>
      </c>
      <c r="B54" s="11" t="s">
        <v>438</v>
      </c>
      <c r="C54" s="1">
        <v>24</v>
      </c>
      <c r="D54" s="1">
        <v>13</v>
      </c>
      <c r="E54" s="1">
        <v>631</v>
      </c>
      <c r="F54" s="7">
        <v>40255</v>
      </c>
      <c r="G54" s="9" t="s">
        <v>25</v>
      </c>
      <c r="H54" s="9" t="s">
        <v>91</v>
      </c>
      <c r="I54" s="10"/>
      <c r="J54" s="9"/>
      <c r="K54" s="9" t="s">
        <v>91</v>
      </c>
      <c r="L54" s="16"/>
    </row>
    <row r="55" spans="1:12" s="13" customFormat="1" x14ac:dyDescent="0.2">
      <c r="A55" s="3">
        <v>96948880</v>
      </c>
      <c r="B55" s="11" t="s">
        <v>438</v>
      </c>
      <c r="C55" s="1">
        <v>24</v>
      </c>
      <c r="D55" s="1">
        <v>13</v>
      </c>
      <c r="E55" s="1">
        <v>631</v>
      </c>
      <c r="F55" s="7">
        <v>40255</v>
      </c>
      <c r="G55" s="9" t="s">
        <v>26</v>
      </c>
      <c r="H55" s="9" t="s">
        <v>144</v>
      </c>
      <c r="I55" s="10"/>
      <c r="J55" s="9"/>
      <c r="K55" s="9" t="s">
        <v>144</v>
      </c>
      <c r="L55" s="16"/>
    </row>
    <row r="56" spans="1:12" s="13" customFormat="1" x14ac:dyDescent="0.2">
      <c r="A56" s="3">
        <v>96948880</v>
      </c>
      <c r="B56" s="11" t="s">
        <v>438</v>
      </c>
      <c r="C56" s="1">
        <v>24</v>
      </c>
      <c r="D56" s="1">
        <v>13</v>
      </c>
      <c r="E56" s="1">
        <v>631</v>
      </c>
      <c r="F56" s="7">
        <v>40255</v>
      </c>
      <c r="G56" s="9" t="s">
        <v>97</v>
      </c>
      <c r="H56" s="9" t="s">
        <v>97</v>
      </c>
      <c r="I56" s="10"/>
      <c r="J56" s="9"/>
      <c r="K56" s="9" t="s">
        <v>97</v>
      </c>
      <c r="L56" s="16"/>
    </row>
    <row r="57" spans="1:12" x14ac:dyDescent="0.2">
      <c r="A57" s="3">
        <v>96971830</v>
      </c>
      <c r="B57" s="4" t="s">
        <v>440</v>
      </c>
      <c r="C57" s="1">
        <v>1</v>
      </c>
      <c r="D57" s="1">
        <v>76</v>
      </c>
      <c r="E57" s="1">
        <v>337</v>
      </c>
      <c r="F57" s="7">
        <v>37812</v>
      </c>
      <c r="G57" s="9" t="s">
        <v>25</v>
      </c>
      <c r="H57" s="9"/>
      <c r="I57" s="9" t="s">
        <v>85</v>
      </c>
      <c r="J57" s="9" t="s">
        <v>85</v>
      </c>
      <c r="K57" s="9"/>
      <c r="L57" s="4"/>
    </row>
    <row r="58" spans="1:12" x14ac:dyDescent="0.2">
      <c r="A58" s="3">
        <v>96971830</v>
      </c>
      <c r="B58" s="4" t="s">
        <v>440</v>
      </c>
      <c r="C58" s="1">
        <v>1</v>
      </c>
      <c r="D58" s="1">
        <v>76</v>
      </c>
      <c r="E58" s="1">
        <v>337</v>
      </c>
      <c r="F58" s="7">
        <v>37812</v>
      </c>
      <c r="G58" s="9" t="s">
        <v>26</v>
      </c>
      <c r="H58" s="9"/>
      <c r="I58" s="9" t="s">
        <v>85</v>
      </c>
      <c r="J58" s="9" t="s">
        <v>85</v>
      </c>
      <c r="K58" s="9"/>
      <c r="L58" s="4"/>
    </row>
    <row r="59" spans="1:12" x14ac:dyDescent="0.2">
      <c r="A59" s="3">
        <v>96971830</v>
      </c>
      <c r="B59" s="4" t="s">
        <v>440</v>
      </c>
      <c r="C59" s="1">
        <v>1</v>
      </c>
      <c r="D59" s="1">
        <v>76</v>
      </c>
      <c r="E59" s="1">
        <v>337</v>
      </c>
      <c r="F59" s="7">
        <v>37812</v>
      </c>
      <c r="G59" s="9" t="s">
        <v>96</v>
      </c>
      <c r="H59" s="9"/>
      <c r="I59" s="9" t="s">
        <v>85</v>
      </c>
      <c r="J59" s="9" t="s">
        <v>85</v>
      </c>
      <c r="K59" s="9"/>
      <c r="L59" s="4"/>
    </row>
    <row r="60" spans="1:12" x14ac:dyDescent="0.2">
      <c r="A60" s="3">
        <v>96971830</v>
      </c>
      <c r="B60" s="4" t="s">
        <v>439</v>
      </c>
      <c r="C60" s="1">
        <v>1</v>
      </c>
      <c r="D60" s="1">
        <v>76</v>
      </c>
      <c r="E60" s="1">
        <v>337</v>
      </c>
      <c r="F60" s="7">
        <v>37812</v>
      </c>
      <c r="G60" s="9" t="s">
        <v>104</v>
      </c>
      <c r="H60" s="9"/>
      <c r="I60" s="9" t="s">
        <v>85</v>
      </c>
      <c r="J60" s="9" t="s">
        <v>85</v>
      </c>
      <c r="K60" s="9"/>
      <c r="L60" s="4"/>
    </row>
    <row r="61" spans="1:12" x14ac:dyDescent="0.2">
      <c r="A61" s="3">
        <v>96971830</v>
      </c>
      <c r="B61" s="4" t="s">
        <v>439</v>
      </c>
      <c r="C61" s="1">
        <v>1</v>
      </c>
      <c r="D61" s="1">
        <v>76</v>
      </c>
      <c r="E61" s="1">
        <v>337</v>
      </c>
      <c r="F61" s="7">
        <v>37812</v>
      </c>
      <c r="G61" s="9" t="s">
        <v>97</v>
      </c>
      <c r="H61" s="9"/>
      <c r="I61" s="9" t="s">
        <v>147</v>
      </c>
      <c r="J61" s="9" t="s">
        <v>147</v>
      </c>
      <c r="K61" s="9"/>
      <c r="L61" s="4"/>
    </row>
    <row r="62" spans="1:12" x14ac:dyDescent="0.2">
      <c r="A62" s="3">
        <v>96971830</v>
      </c>
      <c r="B62" s="4" t="s">
        <v>439</v>
      </c>
      <c r="C62" s="1">
        <v>1</v>
      </c>
      <c r="D62" s="1">
        <v>76</v>
      </c>
      <c r="E62" s="1">
        <v>337</v>
      </c>
      <c r="F62" s="7">
        <v>37812</v>
      </c>
      <c r="G62" s="9" t="s">
        <v>94</v>
      </c>
      <c r="H62" s="9"/>
      <c r="I62" s="9" t="s">
        <v>147</v>
      </c>
      <c r="J62" s="9" t="s">
        <v>147</v>
      </c>
      <c r="K62" s="9"/>
      <c r="L62" s="4"/>
    </row>
    <row r="63" spans="1:12" x14ac:dyDescent="0.2">
      <c r="A63" s="3">
        <v>96971830</v>
      </c>
      <c r="B63" s="4" t="s">
        <v>439</v>
      </c>
      <c r="C63" s="1">
        <v>1</v>
      </c>
      <c r="D63" s="1">
        <v>76</v>
      </c>
      <c r="E63" s="1">
        <v>337</v>
      </c>
      <c r="F63" s="7">
        <v>37812</v>
      </c>
      <c r="G63" s="9" t="s">
        <v>105</v>
      </c>
      <c r="H63" s="9"/>
      <c r="I63" s="9" t="s">
        <v>147</v>
      </c>
      <c r="J63" s="2" t="s">
        <v>147</v>
      </c>
      <c r="K63" s="9"/>
      <c r="L63" s="4"/>
    </row>
    <row r="64" spans="1:12" x14ac:dyDescent="0.2">
      <c r="A64" s="3">
        <v>96971830</v>
      </c>
      <c r="B64" s="4" t="s">
        <v>441</v>
      </c>
      <c r="C64" s="1">
        <v>5</v>
      </c>
      <c r="D64" s="1">
        <v>76</v>
      </c>
      <c r="E64" s="1">
        <v>486</v>
      </c>
      <c r="F64" s="7">
        <v>39050</v>
      </c>
      <c r="G64" s="9" t="s">
        <v>25</v>
      </c>
      <c r="H64" s="9" t="s">
        <v>85</v>
      </c>
      <c r="I64" s="9"/>
      <c r="J64" s="2" t="s">
        <v>85</v>
      </c>
      <c r="K64" s="9"/>
      <c r="L64" s="4"/>
    </row>
    <row r="65" spans="1:12" x14ac:dyDescent="0.2">
      <c r="A65" s="3">
        <v>96971830</v>
      </c>
      <c r="B65" s="4" t="s">
        <v>442</v>
      </c>
      <c r="C65" s="1">
        <v>5</v>
      </c>
      <c r="D65" s="1">
        <v>76</v>
      </c>
      <c r="E65" s="1">
        <v>486</v>
      </c>
      <c r="F65" s="7">
        <v>39050</v>
      </c>
      <c r="G65" s="9" t="s">
        <v>26</v>
      </c>
      <c r="H65" s="9" t="s">
        <v>147</v>
      </c>
      <c r="I65" s="9"/>
      <c r="J65" s="9" t="s">
        <v>147</v>
      </c>
      <c r="K65" s="9"/>
      <c r="L65" s="4"/>
    </row>
    <row r="66" spans="1:12" x14ac:dyDescent="0.2">
      <c r="A66" s="3">
        <v>96971830</v>
      </c>
      <c r="B66" s="4" t="s">
        <v>442</v>
      </c>
      <c r="C66" s="1">
        <v>5</v>
      </c>
      <c r="D66" s="1">
        <v>76</v>
      </c>
      <c r="E66" s="1">
        <v>486</v>
      </c>
      <c r="F66" s="7">
        <v>39050</v>
      </c>
      <c r="G66" s="9" t="s">
        <v>97</v>
      </c>
      <c r="H66" s="9" t="s">
        <v>91</v>
      </c>
      <c r="I66" s="9"/>
      <c r="J66" s="9" t="s">
        <v>85</v>
      </c>
      <c r="K66" s="9"/>
      <c r="L66" s="4"/>
    </row>
    <row r="67" spans="1:12" x14ac:dyDescent="0.2">
      <c r="A67" s="3">
        <v>96971830</v>
      </c>
      <c r="B67" s="4" t="s">
        <v>441</v>
      </c>
      <c r="C67" s="1">
        <v>5</v>
      </c>
      <c r="D67" s="1">
        <v>76</v>
      </c>
      <c r="E67" s="1">
        <v>486</v>
      </c>
      <c r="F67" s="7">
        <v>39050</v>
      </c>
      <c r="G67" s="9" t="s">
        <v>96</v>
      </c>
      <c r="H67" s="9" t="s">
        <v>116</v>
      </c>
      <c r="I67" s="9"/>
      <c r="J67" s="9" t="s">
        <v>116</v>
      </c>
      <c r="K67" s="9"/>
      <c r="L67" s="4"/>
    </row>
    <row r="68" spans="1:12" x14ac:dyDescent="0.2">
      <c r="A68" s="3">
        <v>96971830</v>
      </c>
      <c r="B68" s="4" t="s">
        <v>441</v>
      </c>
      <c r="C68" s="1">
        <v>5</v>
      </c>
      <c r="D68" s="1">
        <v>76</v>
      </c>
      <c r="E68" s="1">
        <v>486</v>
      </c>
      <c r="F68" s="7">
        <v>39050</v>
      </c>
      <c r="G68" s="9" t="s">
        <v>94</v>
      </c>
      <c r="H68" s="9" t="s">
        <v>147</v>
      </c>
      <c r="I68" s="9"/>
      <c r="J68" s="9" t="s">
        <v>147</v>
      </c>
      <c r="K68" s="9"/>
      <c r="L68" s="4"/>
    </row>
    <row r="69" spans="1:12" x14ac:dyDescent="0.2">
      <c r="A69" s="3">
        <v>79558200</v>
      </c>
      <c r="B69" s="4" t="s">
        <v>661</v>
      </c>
      <c r="C69" s="1">
        <v>2</v>
      </c>
      <c r="D69" s="1">
        <v>9</v>
      </c>
      <c r="E69" s="1">
        <v>300</v>
      </c>
      <c r="F69" s="7">
        <v>37495</v>
      </c>
      <c r="G69" s="8" t="s">
        <v>371</v>
      </c>
      <c r="H69" s="9"/>
      <c r="I69" s="9" t="s">
        <v>123</v>
      </c>
      <c r="J69" s="9" t="s">
        <v>144</v>
      </c>
      <c r="K69" s="9"/>
      <c r="L69" s="4"/>
    </row>
    <row r="70" spans="1:12" x14ac:dyDescent="0.2">
      <c r="A70" s="3">
        <v>79558200</v>
      </c>
      <c r="B70" s="4" t="s">
        <v>661</v>
      </c>
      <c r="C70" s="1">
        <v>2</v>
      </c>
      <c r="D70" s="1">
        <v>9</v>
      </c>
      <c r="E70" s="1">
        <v>300</v>
      </c>
      <c r="F70" s="7">
        <v>37495</v>
      </c>
      <c r="G70" s="9" t="s">
        <v>370</v>
      </c>
      <c r="H70" s="9"/>
      <c r="I70" s="9" t="s">
        <v>339</v>
      </c>
      <c r="J70" s="9" t="s">
        <v>144</v>
      </c>
      <c r="K70" s="9"/>
      <c r="L70" s="4"/>
    </row>
    <row r="71" spans="1:12" x14ac:dyDescent="0.2">
      <c r="A71" s="3">
        <v>79558200</v>
      </c>
      <c r="B71" s="4" t="s">
        <v>661</v>
      </c>
      <c r="C71" s="1">
        <v>2</v>
      </c>
      <c r="D71" s="1">
        <v>9</v>
      </c>
      <c r="E71" s="1">
        <v>300</v>
      </c>
      <c r="F71" s="7">
        <v>37495</v>
      </c>
      <c r="G71" s="8" t="s">
        <v>145</v>
      </c>
      <c r="H71" s="9"/>
      <c r="I71" s="9" t="s">
        <v>97</v>
      </c>
      <c r="J71" s="9" t="s">
        <v>97</v>
      </c>
      <c r="K71" s="9"/>
      <c r="L71" s="4"/>
    </row>
    <row r="72" spans="1:12" x14ac:dyDescent="0.2">
      <c r="A72" s="3">
        <v>79558200</v>
      </c>
      <c r="B72" s="4" t="s">
        <v>661</v>
      </c>
      <c r="C72" s="1">
        <v>3</v>
      </c>
      <c r="D72" s="1">
        <v>9</v>
      </c>
      <c r="E72" s="1">
        <v>330</v>
      </c>
      <c r="F72" s="7">
        <v>37718</v>
      </c>
      <c r="G72" s="8" t="s">
        <v>146</v>
      </c>
      <c r="H72" s="10"/>
      <c r="I72" s="9" t="s">
        <v>88</v>
      </c>
      <c r="J72" s="9" t="s">
        <v>88</v>
      </c>
      <c r="K72" s="9"/>
      <c r="L72" s="4"/>
    </row>
    <row r="73" spans="1:12" x14ac:dyDescent="0.2">
      <c r="A73" s="3">
        <v>96785590</v>
      </c>
      <c r="B73" s="11" t="s">
        <v>443</v>
      </c>
      <c r="C73" s="1">
        <v>1</v>
      </c>
      <c r="D73" s="1">
        <v>14</v>
      </c>
      <c r="E73" s="1">
        <v>211</v>
      </c>
      <c r="F73" s="7">
        <v>36369</v>
      </c>
      <c r="G73" s="1" t="s">
        <v>374</v>
      </c>
      <c r="H73" s="1" t="s">
        <v>88</v>
      </c>
      <c r="J73" s="1" t="s">
        <v>91</v>
      </c>
      <c r="L73" s="4"/>
    </row>
    <row r="74" spans="1:12" x14ac:dyDescent="0.2">
      <c r="A74" s="3">
        <v>96785590</v>
      </c>
      <c r="B74" s="11" t="s">
        <v>443</v>
      </c>
      <c r="C74" s="1">
        <v>1</v>
      </c>
      <c r="D74" s="1">
        <v>14</v>
      </c>
      <c r="E74" s="1">
        <v>211</v>
      </c>
      <c r="F74" s="7">
        <v>36369</v>
      </c>
      <c r="G74" s="1" t="s">
        <v>358</v>
      </c>
      <c r="H74" s="1" t="s">
        <v>88</v>
      </c>
      <c r="J74" s="1" t="s">
        <v>91</v>
      </c>
      <c r="L74" s="4"/>
    </row>
    <row r="75" spans="1:12" x14ac:dyDescent="0.2">
      <c r="A75" s="3">
        <v>96785590</v>
      </c>
      <c r="B75" s="11" t="s">
        <v>443</v>
      </c>
      <c r="C75" s="1">
        <v>1</v>
      </c>
      <c r="D75" s="1">
        <v>14</v>
      </c>
      <c r="E75" s="1">
        <v>211</v>
      </c>
      <c r="F75" s="7">
        <v>36369</v>
      </c>
      <c r="G75" s="1" t="s">
        <v>26</v>
      </c>
      <c r="H75" s="9" t="s">
        <v>97</v>
      </c>
      <c r="J75" s="1" t="s">
        <v>256</v>
      </c>
      <c r="L75" s="4"/>
    </row>
    <row r="76" spans="1:12" x14ac:dyDescent="0.2">
      <c r="A76" s="3">
        <v>96785590</v>
      </c>
      <c r="B76" s="11" t="s">
        <v>443</v>
      </c>
      <c r="C76" s="1">
        <v>2</v>
      </c>
      <c r="D76" s="1">
        <v>14</v>
      </c>
      <c r="E76" s="1">
        <v>221</v>
      </c>
      <c r="F76" s="7">
        <v>36507</v>
      </c>
      <c r="G76" s="1" t="s">
        <v>375</v>
      </c>
      <c r="H76" s="1" t="s">
        <v>91</v>
      </c>
      <c r="J76" s="1" t="s">
        <v>91</v>
      </c>
    </row>
    <row r="77" spans="1:12" x14ac:dyDescent="0.2">
      <c r="A77" s="3">
        <v>96785590</v>
      </c>
      <c r="B77" s="11" t="s">
        <v>443</v>
      </c>
      <c r="C77" s="1">
        <v>2</v>
      </c>
      <c r="D77" s="1">
        <v>14</v>
      </c>
      <c r="E77" s="1">
        <v>221</v>
      </c>
      <c r="F77" s="7">
        <v>36507</v>
      </c>
      <c r="G77" s="1" t="s">
        <v>123</v>
      </c>
      <c r="H77" s="1" t="s">
        <v>91</v>
      </c>
      <c r="J77" s="1" t="s">
        <v>91</v>
      </c>
    </row>
    <row r="78" spans="1:12" x14ac:dyDescent="0.2">
      <c r="A78" s="3">
        <v>96785590</v>
      </c>
      <c r="B78" s="11" t="s">
        <v>443</v>
      </c>
      <c r="C78" s="1">
        <v>2</v>
      </c>
      <c r="D78" s="1">
        <v>14</v>
      </c>
      <c r="E78" s="1">
        <v>221</v>
      </c>
      <c r="F78" s="7">
        <v>36507</v>
      </c>
      <c r="G78" s="1" t="s">
        <v>376</v>
      </c>
      <c r="H78" s="1" t="s">
        <v>89</v>
      </c>
      <c r="J78" s="1" t="s">
        <v>91</v>
      </c>
    </row>
    <row r="79" spans="1:12" x14ac:dyDescent="0.2">
      <c r="A79" s="3">
        <v>96785590</v>
      </c>
      <c r="B79" s="11" t="s">
        <v>443</v>
      </c>
      <c r="C79" s="1">
        <v>2</v>
      </c>
      <c r="D79" s="1">
        <v>14</v>
      </c>
      <c r="E79" s="1">
        <v>221</v>
      </c>
      <c r="F79" s="7">
        <v>36507</v>
      </c>
      <c r="G79" s="1" t="s">
        <v>377</v>
      </c>
      <c r="H79" s="1" t="s">
        <v>89</v>
      </c>
      <c r="J79" s="1" t="s">
        <v>91</v>
      </c>
    </row>
    <row r="80" spans="1:12" s="78" customFormat="1" x14ac:dyDescent="0.2">
      <c r="A80" s="3">
        <v>96785590</v>
      </c>
      <c r="B80" s="11" t="s">
        <v>443</v>
      </c>
      <c r="C80" s="1">
        <v>2</v>
      </c>
      <c r="D80" s="1">
        <v>14</v>
      </c>
      <c r="E80" s="1">
        <v>221</v>
      </c>
      <c r="F80" s="7">
        <v>36507</v>
      </c>
      <c r="G80" s="1" t="s">
        <v>156</v>
      </c>
      <c r="H80" s="2" t="s">
        <v>97</v>
      </c>
      <c r="I80" s="1"/>
      <c r="J80" s="1" t="s">
        <v>97</v>
      </c>
      <c r="K80" s="1"/>
    </row>
    <row r="81" spans="1:12" s="78" customFormat="1" x14ac:dyDescent="0.2">
      <c r="A81" s="3">
        <v>96785590</v>
      </c>
      <c r="B81" s="11" t="s">
        <v>443</v>
      </c>
      <c r="C81" s="1">
        <v>5</v>
      </c>
      <c r="D81" s="1">
        <v>14</v>
      </c>
      <c r="E81" s="1">
        <v>245</v>
      </c>
      <c r="F81" s="7">
        <v>36935</v>
      </c>
      <c r="G81" s="25" t="s">
        <v>161</v>
      </c>
      <c r="H81" s="1" t="s">
        <v>82</v>
      </c>
      <c r="I81" s="1"/>
      <c r="J81" s="1" t="s">
        <v>91</v>
      </c>
      <c r="K81" s="1"/>
    </row>
    <row r="82" spans="1:12" s="78" customFormat="1" x14ac:dyDescent="0.2">
      <c r="A82" s="3">
        <v>96785590</v>
      </c>
      <c r="B82" s="11" t="s">
        <v>443</v>
      </c>
      <c r="C82" s="1">
        <v>5</v>
      </c>
      <c r="D82" s="1">
        <v>14</v>
      </c>
      <c r="E82" s="1">
        <v>245</v>
      </c>
      <c r="F82" s="7">
        <v>36935</v>
      </c>
      <c r="G82" s="1" t="s">
        <v>162</v>
      </c>
      <c r="H82" s="1" t="s">
        <v>93</v>
      </c>
      <c r="I82" s="1"/>
      <c r="J82" s="1" t="s">
        <v>91</v>
      </c>
      <c r="K82" s="1"/>
    </row>
    <row r="83" spans="1:12" s="78" customFormat="1" x14ac:dyDescent="0.2">
      <c r="A83" s="3">
        <v>96785590</v>
      </c>
      <c r="B83" s="11" t="s">
        <v>443</v>
      </c>
      <c r="C83" s="1">
        <v>5</v>
      </c>
      <c r="D83" s="1">
        <v>14</v>
      </c>
      <c r="E83" s="1">
        <v>245</v>
      </c>
      <c r="F83" s="7">
        <v>36935</v>
      </c>
      <c r="G83" s="25" t="s">
        <v>157</v>
      </c>
      <c r="H83" s="9" t="s">
        <v>97</v>
      </c>
      <c r="I83" s="1"/>
      <c r="J83" s="1" t="s">
        <v>97</v>
      </c>
      <c r="K83" s="1"/>
    </row>
    <row r="84" spans="1:12" s="78" customFormat="1" x14ac:dyDescent="0.2">
      <c r="A84" s="3">
        <v>96785590</v>
      </c>
      <c r="B84" s="11" t="s">
        <v>443</v>
      </c>
      <c r="C84" s="1">
        <v>6</v>
      </c>
      <c r="D84" s="1">
        <v>14</v>
      </c>
      <c r="E84" s="1">
        <v>247</v>
      </c>
      <c r="F84" s="7">
        <v>36965</v>
      </c>
      <c r="G84" s="25" t="s">
        <v>378</v>
      </c>
      <c r="H84" s="1" t="s">
        <v>86</v>
      </c>
      <c r="I84" s="1"/>
      <c r="J84" s="1" t="s">
        <v>91</v>
      </c>
      <c r="K84" s="1"/>
    </row>
    <row r="85" spans="1:12" s="78" customFormat="1" x14ac:dyDescent="0.2">
      <c r="A85" s="3">
        <v>96785590</v>
      </c>
      <c r="B85" s="11" t="s">
        <v>443</v>
      </c>
      <c r="C85" s="1">
        <v>6</v>
      </c>
      <c r="D85" s="1">
        <v>14</v>
      </c>
      <c r="E85" s="1">
        <v>247</v>
      </c>
      <c r="F85" s="7">
        <v>36965</v>
      </c>
      <c r="G85" s="1" t="s">
        <v>379</v>
      </c>
      <c r="H85" s="1" t="s">
        <v>86</v>
      </c>
      <c r="I85" s="1"/>
      <c r="J85" s="1" t="s">
        <v>91</v>
      </c>
      <c r="K85" s="1"/>
    </row>
    <row r="86" spans="1:12" s="78" customFormat="1" x14ac:dyDescent="0.2">
      <c r="A86" s="3">
        <v>96785590</v>
      </c>
      <c r="B86" s="11" t="s">
        <v>443</v>
      </c>
      <c r="C86" s="1">
        <v>6</v>
      </c>
      <c r="D86" s="1">
        <v>14</v>
      </c>
      <c r="E86" s="1">
        <v>247</v>
      </c>
      <c r="F86" s="7">
        <v>36965</v>
      </c>
      <c r="G86" s="25" t="s">
        <v>158</v>
      </c>
      <c r="H86" s="9" t="s">
        <v>97</v>
      </c>
      <c r="I86" s="1"/>
      <c r="J86" s="1" t="s">
        <v>97</v>
      </c>
      <c r="K86" s="1"/>
    </row>
    <row r="87" spans="1:12" s="78" customFormat="1" x14ac:dyDescent="0.2">
      <c r="A87" s="3">
        <v>96785590</v>
      </c>
      <c r="B87" s="11" t="s">
        <v>443</v>
      </c>
      <c r="C87" s="1">
        <v>8</v>
      </c>
      <c r="D87" s="1">
        <v>14</v>
      </c>
      <c r="E87" s="1">
        <v>294</v>
      </c>
      <c r="F87" s="7">
        <v>37421</v>
      </c>
      <c r="G87" s="8" t="s">
        <v>380</v>
      </c>
      <c r="H87" s="9"/>
      <c r="I87" s="9" t="s">
        <v>93</v>
      </c>
      <c r="J87" s="9" t="s">
        <v>89</v>
      </c>
      <c r="K87" s="9"/>
    </row>
    <row r="88" spans="1:12" s="78" customFormat="1" x14ac:dyDescent="0.2">
      <c r="A88" s="3">
        <v>96785590</v>
      </c>
      <c r="B88" s="11" t="s">
        <v>443</v>
      </c>
      <c r="C88" s="1">
        <v>8</v>
      </c>
      <c r="D88" s="1">
        <v>14</v>
      </c>
      <c r="E88" s="1">
        <v>294</v>
      </c>
      <c r="F88" s="7">
        <v>37421</v>
      </c>
      <c r="G88" s="9" t="s">
        <v>381</v>
      </c>
      <c r="H88" s="9"/>
      <c r="I88" s="9" t="s">
        <v>93</v>
      </c>
      <c r="J88" s="9" t="s">
        <v>89</v>
      </c>
      <c r="K88" s="9"/>
    </row>
    <row r="89" spans="1:12" s="78" customFormat="1" x14ac:dyDescent="0.2">
      <c r="A89" s="3">
        <v>96785590</v>
      </c>
      <c r="B89" s="11" t="s">
        <v>443</v>
      </c>
      <c r="C89" s="1">
        <v>8</v>
      </c>
      <c r="D89" s="1">
        <v>14</v>
      </c>
      <c r="E89" s="1">
        <v>294</v>
      </c>
      <c r="F89" s="7">
        <v>37421</v>
      </c>
      <c r="G89" s="8" t="s">
        <v>159</v>
      </c>
      <c r="H89" s="9"/>
      <c r="I89" s="9" t="s">
        <v>97</v>
      </c>
      <c r="J89" s="2" t="s">
        <v>97</v>
      </c>
      <c r="K89" s="9"/>
    </row>
    <row r="90" spans="1:12" x14ac:dyDescent="0.2">
      <c r="A90" s="3">
        <v>96785590</v>
      </c>
      <c r="B90" s="11" t="s">
        <v>443</v>
      </c>
      <c r="C90" s="1">
        <v>12</v>
      </c>
      <c r="D90" s="1">
        <v>14</v>
      </c>
      <c r="E90" s="1">
        <v>424</v>
      </c>
      <c r="F90" s="7">
        <v>38553</v>
      </c>
      <c r="G90" s="9" t="s">
        <v>105</v>
      </c>
      <c r="H90" s="10"/>
      <c r="I90" s="9" t="s">
        <v>102</v>
      </c>
      <c r="J90" s="9" t="s">
        <v>91</v>
      </c>
      <c r="K90" s="9"/>
    </row>
    <row r="91" spans="1:12" x14ac:dyDescent="0.2">
      <c r="A91" s="3">
        <v>96785590</v>
      </c>
      <c r="B91" s="11" t="s">
        <v>443</v>
      </c>
      <c r="C91" s="1">
        <v>12</v>
      </c>
      <c r="D91" s="1">
        <v>14</v>
      </c>
      <c r="E91" s="1">
        <v>424</v>
      </c>
      <c r="F91" s="7">
        <v>38553</v>
      </c>
      <c r="G91" s="9" t="s">
        <v>106</v>
      </c>
      <c r="H91" s="10"/>
      <c r="I91" s="9" t="s">
        <v>102</v>
      </c>
      <c r="J91" s="9" t="s">
        <v>91</v>
      </c>
      <c r="K91" s="9"/>
    </row>
    <row r="92" spans="1:12" x14ac:dyDescent="0.2">
      <c r="A92" s="3">
        <v>96785590</v>
      </c>
      <c r="B92" s="11" t="s">
        <v>443</v>
      </c>
      <c r="C92" s="1">
        <v>12</v>
      </c>
      <c r="D92" s="1">
        <v>14</v>
      </c>
      <c r="E92" s="1">
        <v>424</v>
      </c>
      <c r="F92" s="7">
        <v>38553</v>
      </c>
      <c r="G92" s="2" t="s">
        <v>107</v>
      </c>
      <c r="H92" s="44"/>
      <c r="I92" s="2" t="s">
        <v>147</v>
      </c>
      <c r="J92" s="2" t="s">
        <v>87</v>
      </c>
      <c r="K92" s="2"/>
      <c r="L92" s="4"/>
    </row>
    <row r="93" spans="1:12" x14ac:dyDescent="0.2">
      <c r="A93" s="3">
        <v>96785590</v>
      </c>
      <c r="B93" s="11" t="s">
        <v>443</v>
      </c>
      <c r="C93" s="1">
        <v>13</v>
      </c>
      <c r="D93" s="1">
        <v>14</v>
      </c>
      <c r="E93" s="1">
        <v>430</v>
      </c>
      <c r="F93" s="7">
        <v>38576</v>
      </c>
      <c r="G93" s="9" t="s">
        <v>25</v>
      </c>
      <c r="H93" s="1" t="s">
        <v>102</v>
      </c>
      <c r="I93" s="10"/>
      <c r="J93" s="9" t="s">
        <v>89</v>
      </c>
      <c r="K93" s="9"/>
      <c r="L93" s="4"/>
    </row>
    <row r="94" spans="1:12" x14ac:dyDescent="0.2">
      <c r="A94" s="3">
        <v>96785590</v>
      </c>
      <c r="B94" s="11" t="s">
        <v>443</v>
      </c>
      <c r="C94" s="1">
        <v>13</v>
      </c>
      <c r="D94" s="1">
        <v>14</v>
      </c>
      <c r="E94" s="1">
        <v>430</v>
      </c>
      <c r="F94" s="7">
        <v>38576</v>
      </c>
      <c r="G94" s="9" t="s">
        <v>26</v>
      </c>
      <c r="H94" s="1" t="s">
        <v>25</v>
      </c>
      <c r="I94" s="10"/>
      <c r="J94" s="9" t="s">
        <v>90</v>
      </c>
      <c r="K94" s="9"/>
      <c r="L94" s="4"/>
    </row>
    <row r="95" spans="1:12" x14ac:dyDescent="0.2">
      <c r="A95" s="3">
        <v>96785590</v>
      </c>
      <c r="B95" s="11" t="s">
        <v>443</v>
      </c>
      <c r="C95" s="1">
        <v>13</v>
      </c>
      <c r="D95" s="1">
        <v>14</v>
      </c>
      <c r="E95" s="1">
        <v>430</v>
      </c>
      <c r="F95" s="7">
        <v>38576</v>
      </c>
      <c r="G95" s="9" t="s">
        <v>97</v>
      </c>
      <c r="H95" s="2" t="s">
        <v>26</v>
      </c>
      <c r="I95" s="10"/>
      <c r="J95" s="2" t="s">
        <v>240</v>
      </c>
      <c r="K95" s="9"/>
      <c r="L95" s="4"/>
    </row>
    <row r="96" spans="1:12" x14ac:dyDescent="0.2">
      <c r="A96" s="3">
        <v>96785590</v>
      </c>
      <c r="B96" s="11" t="s">
        <v>443</v>
      </c>
      <c r="C96" s="1">
        <v>14</v>
      </c>
      <c r="D96" s="1">
        <v>14</v>
      </c>
      <c r="E96" s="66">
        <v>626</v>
      </c>
      <c r="F96" s="7">
        <v>40198</v>
      </c>
      <c r="G96" s="9" t="s">
        <v>25</v>
      </c>
      <c r="H96" s="2" t="s">
        <v>573</v>
      </c>
      <c r="I96" s="10"/>
      <c r="J96" s="9"/>
      <c r="K96" s="9" t="s">
        <v>529</v>
      </c>
      <c r="L96" s="4"/>
    </row>
    <row r="97" spans="1:12" x14ac:dyDescent="0.2">
      <c r="A97" s="3">
        <v>96785590</v>
      </c>
      <c r="B97" s="11" t="s">
        <v>443</v>
      </c>
      <c r="C97" s="1">
        <v>14</v>
      </c>
      <c r="D97" s="1">
        <v>14</v>
      </c>
      <c r="E97" s="66">
        <v>626</v>
      </c>
      <c r="F97" s="7">
        <v>40198</v>
      </c>
      <c r="G97" s="9" t="s">
        <v>26</v>
      </c>
      <c r="H97" s="2" t="s">
        <v>573</v>
      </c>
      <c r="I97" s="10"/>
      <c r="J97" s="9"/>
      <c r="K97" s="9" t="s">
        <v>529</v>
      </c>
      <c r="L97" s="4"/>
    </row>
    <row r="98" spans="1:12" s="78" customFormat="1" x14ac:dyDescent="0.2">
      <c r="A98" s="79">
        <v>96819300</v>
      </c>
      <c r="B98" s="11" t="s">
        <v>446</v>
      </c>
      <c r="C98" s="1">
        <v>1</v>
      </c>
      <c r="D98" s="1">
        <v>2</v>
      </c>
      <c r="E98" s="1">
        <v>271</v>
      </c>
      <c r="F98" s="7">
        <v>37147</v>
      </c>
      <c r="G98" s="25" t="s">
        <v>382</v>
      </c>
      <c r="H98" s="1"/>
      <c r="I98" s="1" t="s">
        <v>160</v>
      </c>
      <c r="J98" s="25" t="s">
        <v>91</v>
      </c>
    </row>
    <row r="99" spans="1:12" s="78" customFormat="1" x14ac:dyDescent="0.2">
      <c r="A99" s="79">
        <v>96819300</v>
      </c>
      <c r="B99" s="11" t="s">
        <v>446</v>
      </c>
      <c r="C99" s="1">
        <v>1</v>
      </c>
      <c r="D99" s="1">
        <v>2</v>
      </c>
      <c r="E99" s="1">
        <v>271</v>
      </c>
      <c r="F99" s="7">
        <v>37147</v>
      </c>
      <c r="G99" s="1" t="s">
        <v>383</v>
      </c>
      <c r="H99" s="1"/>
      <c r="I99" s="1" t="s">
        <v>160</v>
      </c>
      <c r="J99" s="25" t="s">
        <v>91</v>
      </c>
    </row>
    <row r="100" spans="1:12" s="78" customFormat="1" x14ac:dyDescent="0.2">
      <c r="A100" s="79">
        <v>96819300</v>
      </c>
      <c r="B100" s="11" t="s">
        <v>446</v>
      </c>
      <c r="C100" s="1">
        <v>1</v>
      </c>
      <c r="D100" s="1">
        <v>2</v>
      </c>
      <c r="E100" s="1">
        <v>271</v>
      </c>
      <c r="F100" s="7">
        <v>37147</v>
      </c>
      <c r="G100" s="25" t="s">
        <v>161</v>
      </c>
      <c r="H100" s="1"/>
      <c r="I100" s="1" t="s">
        <v>97</v>
      </c>
      <c r="J100" s="1" t="s">
        <v>97</v>
      </c>
      <c r="K100" s="1"/>
    </row>
    <row r="101" spans="1:12" s="78" customFormat="1" x14ac:dyDescent="0.2">
      <c r="A101" s="79">
        <v>96819300</v>
      </c>
      <c r="B101" s="11" t="s">
        <v>446</v>
      </c>
      <c r="C101" s="1">
        <v>2</v>
      </c>
      <c r="D101" s="1">
        <v>2</v>
      </c>
      <c r="E101" s="1">
        <v>282</v>
      </c>
      <c r="F101" s="7">
        <v>37245</v>
      </c>
      <c r="G101" s="8" t="s">
        <v>384</v>
      </c>
      <c r="H101" s="9"/>
      <c r="I101" s="9" t="s">
        <v>89</v>
      </c>
      <c r="J101" s="9" t="s">
        <v>102</v>
      </c>
      <c r="K101" s="8"/>
    </row>
    <row r="102" spans="1:12" s="78" customFormat="1" x14ac:dyDescent="0.2">
      <c r="A102" s="79">
        <v>96819300</v>
      </c>
      <c r="B102" s="11" t="s">
        <v>446</v>
      </c>
      <c r="C102" s="1">
        <v>2</v>
      </c>
      <c r="D102" s="1">
        <v>2</v>
      </c>
      <c r="E102" s="1">
        <v>282</v>
      </c>
      <c r="F102" s="7">
        <v>37245</v>
      </c>
      <c r="G102" s="9" t="s">
        <v>385</v>
      </c>
      <c r="H102" s="9"/>
      <c r="I102" s="9" t="s">
        <v>102</v>
      </c>
      <c r="J102" s="9" t="s">
        <v>102</v>
      </c>
      <c r="K102" s="8"/>
    </row>
    <row r="103" spans="1:12" s="78" customFormat="1" x14ac:dyDescent="0.2">
      <c r="A103" s="79">
        <v>96819300</v>
      </c>
      <c r="B103" s="11" t="s">
        <v>446</v>
      </c>
      <c r="C103" s="1">
        <v>2</v>
      </c>
      <c r="D103" s="1">
        <v>2</v>
      </c>
      <c r="E103" s="1">
        <v>282</v>
      </c>
      <c r="F103" s="7">
        <v>37245</v>
      </c>
      <c r="G103" s="8" t="s">
        <v>162</v>
      </c>
      <c r="H103" s="9"/>
      <c r="I103" s="9" t="s">
        <v>97</v>
      </c>
      <c r="J103" s="9" t="s">
        <v>97</v>
      </c>
      <c r="K103" s="9"/>
    </row>
    <row r="104" spans="1:12" s="78" customFormat="1" ht="15.75" customHeight="1" x14ac:dyDescent="0.2">
      <c r="A104" s="79">
        <v>96819300</v>
      </c>
      <c r="B104" s="11" t="s">
        <v>446</v>
      </c>
      <c r="C104" s="1">
        <v>6</v>
      </c>
      <c r="D104" s="1">
        <v>2</v>
      </c>
      <c r="E104" s="1">
        <v>322</v>
      </c>
      <c r="F104" s="7">
        <v>37603</v>
      </c>
      <c r="G104" s="9" t="s">
        <v>637</v>
      </c>
      <c r="H104" s="9"/>
      <c r="I104" s="9" t="s">
        <v>628</v>
      </c>
      <c r="J104" s="8" t="s">
        <v>91</v>
      </c>
      <c r="K104" s="9"/>
    </row>
    <row r="105" spans="1:12" s="78" customFormat="1" ht="18" customHeight="1" x14ac:dyDescent="0.2">
      <c r="A105" s="79">
        <v>96819300</v>
      </c>
      <c r="B105" s="11" t="s">
        <v>446</v>
      </c>
      <c r="C105" s="1">
        <v>6</v>
      </c>
      <c r="D105" s="1">
        <v>2</v>
      </c>
      <c r="E105" s="1">
        <v>322</v>
      </c>
      <c r="F105" s="7">
        <v>37603</v>
      </c>
      <c r="G105" s="9" t="s">
        <v>386</v>
      </c>
      <c r="H105" s="9"/>
      <c r="I105" s="9" t="s">
        <v>628</v>
      </c>
      <c r="J105" s="8" t="s">
        <v>91</v>
      </c>
      <c r="K105" s="9"/>
    </row>
    <row r="106" spans="1:12" s="78" customFormat="1" x14ac:dyDescent="0.2">
      <c r="A106" s="79">
        <v>96819300</v>
      </c>
      <c r="B106" s="11" t="s">
        <v>446</v>
      </c>
      <c r="C106" s="25">
        <v>6</v>
      </c>
      <c r="D106" s="1">
        <v>2</v>
      </c>
      <c r="E106" s="1">
        <v>322</v>
      </c>
      <c r="F106" s="7">
        <v>37602</v>
      </c>
      <c r="G106" s="8" t="s">
        <v>387</v>
      </c>
      <c r="H106" s="9"/>
      <c r="I106" s="9" t="s">
        <v>97</v>
      </c>
      <c r="J106" s="9" t="s">
        <v>97</v>
      </c>
      <c r="K106" s="9"/>
    </row>
    <row r="107" spans="1:12" s="78" customFormat="1" x14ac:dyDescent="0.2">
      <c r="A107" s="79">
        <v>96819300</v>
      </c>
      <c r="B107" s="11" t="s">
        <v>446</v>
      </c>
      <c r="C107" s="25">
        <v>6</v>
      </c>
      <c r="D107" s="1">
        <v>2</v>
      </c>
      <c r="E107" s="1">
        <v>322</v>
      </c>
      <c r="F107" s="7">
        <v>37602</v>
      </c>
      <c r="G107" s="9" t="s">
        <v>388</v>
      </c>
      <c r="H107" s="2"/>
      <c r="I107" s="9" t="s">
        <v>97</v>
      </c>
      <c r="J107" s="2" t="s">
        <v>97</v>
      </c>
      <c r="K107" s="9"/>
    </row>
    <row r="108" spans="1:12" s="78" customFormat="1" x14ac:dyDescent="0.2">
      <c r="A108" s="79">
        <v>96819300</v>
      </c>
      <c r="B108" s="11" t="s">
        <v>444</v>
      </c>
      <c r="C108" s="25">
        <v>12</v>
      </c>
      <c r="D108" s="1">
        <v>2</v>
      </c>
      <c r="E108" s="1">
        <v>351</v>
      </c>
      <c r="F108" s="7">
        <v>37921</v>
      </c>
      <c r="G108" s="9" t="s">
        <v>25</v>
      </c>
      <c r="H108" s="10"/>
      <c r="I108" s="9" t="s">
        <v>84</v>
      </c>
      <c r="J108" s="2" t="s">
        <v>25</v>
      </c>
      <c r="K108" s="8"/>
    </row>
    <row r="109" spans="1:12" s="78" customFormat="1" x14ac:dyDescent="0.2">
      <c r="A109" s="79">
        <v>96819300</v>
      </c>
      <c r="B109" s="11" t="s">
        <v>444</v>
      </c>
      <c r="C109" s="25">
        <v>12</v>
      </c>
      <c r="D109" s="1">
        <v>2</v>
      </c>
      <c r="E109" s="1">
        <v>351</v>
      </c>
      <c r="F109" s="7">
        <v>37921</v>
      </c>
      <c r="G109" s="9" t="s">
        <v>26</v>
      </c>
      <c r="H109" s="10"/>
      <c r="I109" s="9" t="s">
        <v>84</v>
      </c>
      <c r="J109" s="9" t="s">
        <v>25</v>
      </c>
      <c r="K109" s="8"/>
    </row>
    <row r="110" spans="1:12" s="78" customFormat="1" x14ac:dyDescent="0.2">
      <c r="A110" s="79">
        <v>96819300</v>
      </c>
      <c r="B110" s="11" t="s">
        <v>444</v>
      </c>
      <c r="C110" s="25">
        <v>12</v>
      </c>
      <c r="D110" s="1">
        <v>2</v>
      </c>
      <c r="E110" s="1">
        <v>351</v>
      </c>
      <c r="F110" s="7">
        <v>37921</v>
      </c>
      <c r="G110" s="9" t="s">
        <v>106</v>
      </c>
      <c r="H110" s="10"/>
      <c r="I110" s="9" t="s">
        <v>84</v>
      </c>
      <c r="J110" s="9" t="s">
        <v>25</v>
      </c>
      <c r="K110" s="8"/>
    </row>
    <row r="111" spans="1:12" s="78" customFormat="1" x14ac:dyDescent="0.2">
      <c r="A111" s="79">
        <v>96819300</v>
      </c>
      <c r="B111" s="11" t="s">
        <v>444</v>
      </c>
      <c r="C111" s="25">
        <v>12</v>
      </c>
      <c r="D111" s="1">
        <v>2</v>
      </c>
      <c r="E111" s="1">
        <v>351</v>
      </c>
      <c r="F111" s="7">
        <v>37921</v>
      </c>
      <c r="G111" s="9" t="s">
        <v>107</v>
      </c>
      <c r="H111" s="10"/>
      <c r="I111" s="9" t="s">
        <v>84</v>
      </c>
      <c r="J111" s="9" t="s">
        <v>25</v>
      </c>
      <c r="K111" s="8"/>
    </row>
    <row r="112" spans="1:12" s="78" customFormat="1" x14ac:dyDescent="0.2">
      <c r="A112" s="79">
        <v>96819300</v>
      </c>
      <c r="B112" s="11" t="s">
        <v>444</v>
      </c>
      <c r="C112" s="25">
        <v>12</v>
      </c>
      <c r="D112" s="1">
        <v>2</v>
      </c>
      <c r="E112" s="1">
        <v>351</v>
      </c>
      <c r="F112" s="7">
        <v>37921</v>
      </c>
      <c r="G112" s="9" t="s">
        <v>356</v>
      </c>
      <c r="H112" s="10"/>
      <c r="I112" s="9" t="s">
        <v>84</v>
      </c>
      <c r="J112" s="9" t="s">
        <v>25</v>
      </c>
      <c r="K112" s="8"/>
    </row>
    <row r="113" spans="1:11" s="78" customFormat="1" x14ac:dyDescent="0.2">
      <c r="A113" s="79">
        <v>96819300</v>
      </c>
      <c r="B113" s="11" t="s">
        <v>444</v>
      </c>
      <c r="C113" s="25">
        <v>12</v>
      </c>
      <c r="D113" s="1">
        <v>2</v>
      </c>
      <c r="E113" s="1">
        <v>351</v>
      </c>
      <c r="F113" s="7">
        <v>37921</v>
      </c>
      <c r="G113" s="9" t="s">
        <v>355</v>
      </c>
      <c r="H113" s="10"/>
      <c r="I113" s="9" t="s">
        <v>84</v>
      </c>
      <c r="J113" s="9" t="s">
        <v>25</v>
      </c>
      <c r="K113" s="8"/>
    </row>
    <row r="114" spans="1:11" s="78" customFormat="1" x14ac:dyDescent="0.2">
      <c r="A114" s="79">
        <v>96819300</v>
      </c>
      <c r="B114" s="11" t="s">
        <v>444</v>
      </c>
      <c r="C114" s="25">
        <v>12</v>
      </c>
      <c r="D114" s="1">
        <v>2</v>
      </c>
      <c r="E114" s="1">
        <v>351</v>
      </c>
      <c r="F114" s="7">
        <v>37921</v>
      </c>
      <c r="G114" s="9" t="s">
        <v>274</v>
      </c>
      <c r="H114" s="10"/>
      <c r="I114" s="9" t="s">
        <v>84</v>
      </c>
      <c r="J114" s="9" t="s">
        <v>25</v>
      </c>
      <c r="K114" s="8"/>
    </row>
    <row r="115" spans="1:11" s="78" customFormat="1" x14ac:dyDescent="0.2">
      <c r="A115" s="79">
        <v>96819300</v>
      </c>
      <c r="B115" s="11" t="s">
        <v>444</v>
      </c>
      <c r="C115" s="25">
        <v>12</v>
      </c>
      <c r="D115" s="1">
        <v>2</v>
      </c>
      <c r="E115" s="1">
        <v>351</v>
      </c>
      <c r="F115" s="7">
        <v>37921</v>
      </c>
      <c r="G115" s="9" t="s">
        <v>390</v>
      </c>
      <c r="H115" s="10"/>
      <c r="I115" s="9" t="s">
        <v>84</v>
      </c>
      <c r="J115" s="9" t="s">
        <v>25</v>
      </c>
      <c r="K115" s="8"/>
    </row>
    <row r="116" spans="1:11" s="78" customFormat="1" x14ac:dyDescent="0.2">
      <c r="A116" s="79">
        <v>96819300</v>
      </c>
      <c r="B116" s="11" t="s">
        <v>444</v>
      </c>
      <c r="C116" s="25">
        <v>12</v>
      </c>
      <c r="D116" s="1">
        <v>2</v>
      </c>
      <c r="E116" s="1">
        <v>351</v>
      </c>
      <c r="F116" s="7">
        <v>37921</v>
      </c>
      <c r="G116" s="9" t="s">
        <v>96</v>
      </c>
      <c r="H116" s="10"/>
      <c r="I116" s="9" t="s">
        <v>97</v>
      </c>
      <c r="J116" s="9" t="s">
        <v>147</v>
      </c>
      <c r="K116" s="9"/>
    </row>
    <row r="117" spans="1:11" s="78" customFormat="1" x14ac:dyDescent="0.2">
      <c r="A117" s="79">
        <v>96819300</v>
      </c>
      <c r="B117" s="11" t="s">
        <v>444</v>
      </c>
      <c r="C117" s="25">
        <v>12</v>
      </c>
      <c r="D117" s="1">
        <v>2</v>
      </c>
      <c r="E117" s="1">
        <v>351</v>
      </c>
      <c r="F117" s="7">
        <v>37921</v>
      </c>
      <c r="G117" s="9" t="s">
        <v>94</v>
      </c>
      <c r="H117" s="10"/>
      <c r="I117" s="9" t="s">
        <v>97</v>
      </c>
      <c r="J117" s="9" t="s">
        <v>147</v>
      </c>
      <c r="K117" s="9"/>
    </row>
    <row r="118" spans="1:11" s="78" customFormat="1" x14ac:dyDescent="0.2">
      <c r="A118" s="79">
        <v>96819300</v>
      </c>
      <c r="B118" s="11" t="s">
        <v>444</v>
      </c>
      <c r="C118" s="25">
        <v>12</v>
      </c>
      <c r="D118" s="1">
        <v>2</v>
      </c>
      <c r="E118" s="1">
        <v>351</v>
      </c>
      <c r="F118" s="7">
        <v>37921</v>
      </c>
      <c r="G118" s="9" t="s">
        <v>108</v>
      </c>
      <c r="H118" s="10"/>
      <c r="I118" s="9" t="s">
        <v>97</v>
      </c>
      <c r="J118" s="9" t="s">
        <v>147</v>
      </c>
      <c r="K118" s="9"/>
    </row>
    <row r="119" spans="1:11" s="78" customFormat="1" x14ac:dyDescent="0.2">
      <c r="A119" s="79">
        <v>96819300</v>
      </c>
      <c r="B119" s="11" t="s">
        <v>444</v>
      </c>
      <c r="C119" s="25">
        <v>12</v>
      </c>
      <c r="D119" s="1">
        <v>2</v>
      </c>
      <c r="E119" s="1">
        <v>351</v>
      </c>
      <c r="F119" s="7">
        <v>37921</v>
      </c>
      <c r="G119" s="9" t="s">
        <v>389</v>
      </c>
      <c r="H119" s="10"/>
      <c r="I119" s="9" t="s">
        <v>97</v>
      </c>
      <c r="J119" s="9" t="s">
        <v>147</v>
      </c>
      <c r="K119" s="9"/>
    </row>
    <row r="120" spans="1:11" s="78" customFormat="1" x14ac:dyDescent="0.2">
      <c r="A120" s="79">
        <v>96819300</v>
      </c>
      <c r="B120" s="11" t="s">
        <v>444</v>
      </c>
      <c r="C120" s="25">
        <v>12</v>
      </c>
      <c r="D120" s="1">
        <v>2</v>
      </c>
      <c r="E120" s="1">
        <v>351</v>
      </c>
      <c r="F120" s="7">
        <v>37921</v>
      </c>
      <c r="G120" s="9" t="s">
        <v>391</v>
      </c>
      <c r="H120" s="10"/>
      <c r="I120" s="9" t="s">
        <v>97</v>
      </c>
      <c r="J120" s="9" t="s">
        <v>147</v>
      </c>
      <c r="K120" s="9"/>
    </row>
    <row r="121" spans="1:11" s="78" customFormat="1" x14ac:dyDescent="0.2">
      <c r="A121" s="79">
        <v>96819300</v>
      </c>
      <c r="B121" s="11" t="s">
        <v>444</v>
      </c>
      <c r="C121" s="25">
        <v>12</v>
      </c>
      <c r="D121" s="1">
        <v>2</v>
      </c>
      <c r="E121" s="1">
        <v>351</v>
      </c>
      <c r="F121" s="7">
        <v>37921</v>
      </c>
      <c r="G121" s="9" t="s">
        <v>392</v>
      </c>
      <c r="H121" s="10"/>
      <c r="I121" s="9" t="s">
        <v>97</v>
      </c>
      <c r="J121" s="9" t="s">
        <v>147</v>
      </c>
      <c r="K121" s="9"/>
    </row>
    <row r="122" spans="1:11" s="78" customFormat="1" x14ac:dyDescent="0.2">
      <c r="A122" s="79">
        <v>96819300</v>
      </c>
      <c r="B122" s="11" t="s">
        <v>444</v>
      </c>
      <c r="C122" s="25">
        <v>12</v>
      </c>
      <c r="D122" s="1">
        <v>2</v>
      </c>
      <c r="E122" s="1">
        <v>351</v>
      </c>
      <c r="F122" s="7">
        <v>37921</v>
      </c>
      <c r="G122" s="9" t="s">
        <v>393</v>
      </c>
      <c r="H122" s="10"/>
      <c r="I122" s="9" t="s">
        <v>97</v>
      </c>
      <c r="J122" s="9" t="s">
        <v>147</v>
      </c>
      <c r="K122" s="9"/>
    </row>
    <row r="123" spans="1:11" s="78" customFormat="1" x14ac:dyDescent="0.2">
      <c r="A123" s="79">
        <v>96819300</v>
      </c>
      <c r="B123" s="11" t="s">
        <v>444</v>
      </c>
      <c r="C123" s="25">
        <v>12</v>
      </c>
      <c r="D123" s="1">
        <v>2</v>
      </c>
      <c r="E123" s="1">
        <v>351</v>
      </c>
      <c r="F123" s="7">
        <v>37921</v>
      </c>
      <c r="G123" s="9" t="s">
        <v>394</v>
      </c>
      <c r="H123" s="44"/>
      <c r="I123" s="9" t="s">
        <v>97</v>
      </c>
      <c r="J123" s="2" t="s">
        <v>147</v>
      </c>
      <c r="K123" s="9"/>
    </row>
    <row r="124" spans="1:11" s="78" customFormat="1" x14ac:dyDescent="0.2">
      <c r="A124" s="79">
        <v>96819300</v>
      </c>
      <c r="B124" s="11" t="s">
        <v>446</v>
      </c>
      <c r="C124" s="25">
        <v>13</v>
      </c>
      <c r="D124" s="1">
        <v>2</v>
      </c>
      <c r="E124" s="1">
        <v>363</v>
      </c>
      <c r="F124" s="7">
        <v>37971</v>
      </c>
      <c r="G124" s="8" t="s">
        <v>395</v>
      </c>
      <c r="H124" s="1" t="s">
        <v>102</v>
      </c>
      <c r="I124" s="9"/>
      <c r="J124" s="58" t="s">
        <v>102</v>
      </c>
      <c r="K124" s="8"/>
    </row>
    <row r="125" spans="1:11" s="78" customFormat="1" x14ac:dyDescent="0.2">
      <c r="A125" s="79">
        <v>96819300</v>
      </c>
      <c r="B125" s="11" t="s">
        <v>446</v>
      </c>
      <c r="C125" s="25">
        <v>13</v>
      </c>
      <c r="D125" s="1">
        <v>2</v>
      </c>
      <c r="E125" s="1">
        <v>363</v>
      </c>
      <c r="F125" s="7">
        <v>37971</v>
      </c>
      <c r="G125" s="9" t="s">
        <v>396</v>
      </c>
      <c r="H125" s="1" t="s">
        <v>102</v>
      </c>
      <c r="I125" s="9"/>
      <c r="J125" s="8" t="s">
        <v>102</v>
      </c>
      <c r="K125" s="8"/>
    </row>
    <row r="126" spans="1:11" s="78" customFormat="1" x14ac:dyDescent="0.2">
      <c r="A126" s="79">
        <v>96819300</v>
      </c>
      <c r="B126" s="11" t="s">
        <v>446</v>
      </c>
      <c r="C126" s="25">
        <v>13</v>
      </c>
      <c r="D126" s="1">
        <v>2</v>
      </c>
      <c r="E126" s="1">
        <v>363</v>
      </c>
      <c r="F126" s="7">
        <v>37971</v>
      </c>
      <c r="G126" s="8" t="s">
        <v>163</v>
      </c>
      <c r="H126" s="9" t="s">
        <v>97</v>
      </c>
      <c r="I126" s="2"/>
      <c r="J126" s="2" t="s">
        <v>82</v>
      </c>
      <c r="K126" s="9"/>
    </row>
    <row r="127" spans="1:11" s="78" customFormat="1" x14ac:dyDescent="0.2">
      <c r="A127" s="79">
        <v>96819300</v>
      </c>
      <c r="B127" s="11" t="s">
        <v>445</v>
      </c>
      <c r="C127" s="25">
        <v>21</v>
      </c>
      <c r="D127" s="1">
        <v>2</v>
      </c>
      <c r="E127" s="1">
        <v>437</v>
      </c>
      <c r="F127" s="7">
        <v>38649</v>
      </c>
      <c r="G127" s="9" t="s">
        <v>25</v>
      </c>
      <c r="H127" s="9"/>
      <c r="I127" s="9" t="s">
        <v>89</v>
      </c>
      <c r="J127" s="9" t="s">
        <v>89</v>
      </c>
      <c r="K127" s="9"/>
    </row>
    <row r="128" spans="1:11" s="78" customFormat="1" x14ac:dyDescent="0.2">
      <c r="A128" s="79">
        <v>96819300</v>
      </c>
      <c r="B128" s="11" t="s">
        <v>445</v>
      </c>
      <c r="C128" s="25">
        <v>21</v>
      </c>
      <c r="D128" s="1">
        <v>2</v>
      </c>
      <c r="E128" s="1">
        <v>437</v>
      </c>
      <c r="F128" s="7">
        <v>38649</v>
      </c>
      <c r="G128" s="9" t="s">
        <v>26</v>
      </c>
      <c r="H128" s="9"/>
      <c r="I128" s="9" t="s">
        <v>89</v>
      </c>
      <c r="J128" s="9" t="s">
        <v>89</v>
      </c>
      <c r="K128" s="9"/>
    </row>
    <row r="129" spans="1:11" s="78" customFormat="1" x14ac:dyDescent="0.2">
      <c r="A129" s="79">
        <v>96819300</v>
      </c>
      <c r="B129" s="11" t="s">
        <v>445</v>
      </c>
      <c r="C129" s="25">
        <v>21</v>
      </c>
      <c r="D129" s="1">
        <v>2</v>
      </c>
      <c r="E129" s="1">
        <v>437</v>
      </c>
      <c r="F129" s="7">
        <v>38649</v>
      </c>
      <c r="G129" s="9" t="s">
        <v>106</v>
      </c>
      <c r="H129" s="9"/>
      <c r="I129" s="9" t="s">
        <v>89</v>
      </c>
      <c r="J129" s="9" t="s">
        <v>89</v>
      </c>
      <c r="K129" s="9"/>
    </row>
    <row r="130" spans="1:11" s="78" customFormat="1" x14ac:dyDescent="0.2">
      <c r="A130" s="79">
        <v>96819300</v>
      </c>
      <c r="B130" s="11" t="s">
        <v>445</v>
      </c>
      <c r="C130" s="25">
        <v>21</v>
      </c>
      <c r="D130" s="1">
        <v>2</v>
      </c>
      <c r="E130" s="1">
        <v>437</v>
      </c>
      <c r="F130" s="7">
        <v>38649</v>
      </c>
      <c r="G130" s="9" t="s">
        <v>107</v>
      </c>
      <c r="H130" s="9"/>
      <c r="I130" s="9" t="s">
        <v>89</v>
      </c>
      <c r="J130" s="9" t="s">
        <v>89</v>
      </c>
      <c r="K130" s="9"/>
    </row>
    <row r="131" spans="1:11" s="78" customFormat="1" x14ac:dyDescent="0.2">
      <c r="A131" s="79">
        <v>96819300</v>
      </c>
      <c r="B131" s="11" t="s">
        <v>445</v>
      </c>
      <c r="C131" s="25">
        <v>21</v>
      </c>
      <c r="D131" s="1">
        <v>2</v>
      </c>
      <c r="E131" s="1">
        <v>437</v>
      </c>
      <c r="F131" s="7">
        <v>38649</v>
      </c>
      <c r="G131" s="9" t="s">
        <v>97</v>
      </c>
      <c r="H131" s="9"/>
      <c r="I131" s="9" t="s">
        <v>85</v>
      </c>
      <c r="J131" s="9" t="s">
        <v>85</v>
      </c>
      <c r="K131" s="9"/>
    </row>
    <row r="132" spans="1:11" s="78" customFormat="1" x14ac:dyDescent="0.2">
      <c r="A132" s="79">
        <v>96819300</v>
      </c>
      <c r="B132" s="11" t="s">
        <v>445</v>
      </c>
      <c r="C132" s="25">
        <v>21</v>
      </c>
      <c r="D132" s="1">
        <v>2</v>
      </c>
      <c r="E132" s="1">
        <v>437</v>
      </c>
      <c r="F132" s="7">
        <v>38649</v>
      </c>
      <c r="G132" s="9" t="s">
        <v>96</v>
      </c>
      <c r="H132" s="9"/>
      <c r="I132" s="9" t="s">
        <v>85</v>
      </c>
      <c r="J132" s="9" t="s">
        <v>85</v>
      </c>
      <c r="K132" s="9"/>
    </row>
    <row r="133" spans="1:11" s="78" customFormat="1" x14ac:dyDescent="0.2">
      <c r="A133" s="79">
        <v>96819300</v>
      </c>
      <c r="B133" s="11" t="s">
        <v>445</v>
      </c>
      <c r="C133" s="25">
        <v>21</v>
      </c>
      <c r="D133" s="1">
        <v>2</v>
      </c>
      <c r="E133" s="1">
        <v>437</v>
      </c>
      <c r="F133" s="7">
        <v>38649</v>
      </c>
      <c r="G133" s="9" t="s">
        <v>108</v>
      </c>
      <c r="H133" s="9"/>
      <c r="I133" s="9" t="s">
        <v>85</v>
      </c>
      <c r="J133" s="9" t="s">
        <v>85</v>
      </c>
      <c r="K133" s="9"/>
    </row>
    <row r="134" spans="1:11" s="78" customFormat="1" x14ac:dyDescent="0.2">
      <c r="A134" s="79">
        <v>96819300</v>
      </c>
      <c r="B134" s="11" t="s">
        <v>445</v>
      </c>
      <c r="C134" s="25">
        <v>21</v>
      </c>
      <c r="D134" s="1">
        <v>2</v>
      </c>
      <c r="E134" s="1">
        <v>437</v>
      </c>
      <c r="F134" s="7">
        <v>38649</v>
      </c>
      <c r="G134" s="9" t="s">
        <v>109</v>
      </c>
      <c r="H134" s="9"/>
      <c r="I134" s="9" t="s">
        <v>85</v>
      </c>
      <c r="J134" s="9" t="s">
        <v>85</v>
      </c>
      <c r="K134" s="9"/>
    </row>
    <row r="135" spans="1:11" s="78" customFormat="1" x14ac:dyDescent="0.2">
      <c r="A135" s="79">
        <v>96819300</v>
      </c>
      <c r="B135" s="11" t="s">
        <v>445</v>
      </c>
      <c r="C135" s="25">
        <v>21</v>
      </c>
      <c r="D135" s="1">
        <v>2</v>
      </c>
      <c r="E135" s="1">
        <v>437</v>
      </c>
      <c r="F135" s="7">
        <v>38649</v>
      </c>
      <c r="G135" s="9" t="s">
        <v>94</v>
      </c>
      <c r="H135" s="9"/>
      <c r="I135" s="9" t="s">
        <v>513</v>
      </c>
      <c r="J135" s="9" t="s">
        <v>144</v>
      </c>
      <c r="K135" s="9"/>
    </row>
    <row r="136" spans="1:11" s="78" customFormat="1" x14ac:dyDescent="0.2">
      <c r="A136" s="79">
        <v>96819300</v>
      </c>
      <c r="B136" s="11" t="s">
        <v>445</v>
      </c>
      <c r="C136" s="25">
        <v>21</v>
      </c>
      <c r="D136" s="1">
        <v>2</v>
      </c>
      <c r="E136" s="1">
        <v>437</v>
      </c>
      <c r="F136" s="7">
        <v>38649</v>
      </c>
      <c r="G136" s="9" t="s">
        <v>110</v>
      </c>
      <c r="H136" s="9"/>
      <c r="I136" s="9" t="s">
        <v>513</v>
      </c>
      <c r="J136" s="9" t="s">
        <v>144</v>
      </c>
      <c r="K136" s="9"/>
    </row>
    <row r="137" spans="1:11" s="78" customFormat="1" x14ac:dyDescent="0.2">
      <c r="A137" s="79">
        <v>96819300</v>
      </c>
      <c r="B137" s="11" t="s">
        <v>445</v>
      </c>
      <c r="C137" s="25">
        <v>21</v>
      </c>
      <c r="D137" s="1">
        <v>2</v>
      </c>
      <c r="E137" s="1">
        <v>437</v>
      </c>
      <c r="F137" s="7">
        <v>38649</v>
      </c>
      <c r="G137" s="9" t="s">
        <v>104</v>
      </c>
      <c r="H137" s="9"/>
      <c r="I137" s="9" t="s">
        <v>147</v>
      </c>
      <c r="J137" s="9" t="s">
        <v>147</v>
      </c>
      <c r="K137" s="9"/>
    </row>
    <row r="138" spans="1:11" s="78" customFormat="1" x14ac:dyDescent="0.2">
      <c r="A138" s="79">
        <v>96819300</v>
      </c>
      <c r="B138" s="11" t="s">
        <v>445</v>
      </c>
      <c r="C138" s="25">
        <v>21</v>
      </c>
      <c r="D138" s="1">
        <v>2</v>
      </c>
      <c r="E138" s="1">
        <v>437</v>
      </c>
      <c r="F138" s="7">
        <v>38649</v>
      </c>
      <c r="G138" s="9" t="s">
        <v>105</v>
      </c>
      <c r="H138" s="9"/>
      <c r="I138" s="9" t="s">
        <v>147</v>
      </c>
      <c r="J138" s="9" t="s">
        <v>147</v>
      </c>
      <c r="K138" s="9"/>
    </row>
    <row r="139" spans="1:11" s="78" customFormat="1" x14ac:dyDescent="0.2">
      <c r="A139" s="79">
        <v>96819300</v>
      </c>
      <c r="B139" s="11" t="s">
        <v>445</v>
      </c>
      <c r="C139" s="25">
        <v>21</v>
      </c>
      <c r="D139" s="1">
        <v>2</v>
      </c>
      <c r="E139" s="1">
        <v>437</v>
      </c>
      <c r="F139" s="7">
        <v>38649</v>
      </c>
      <c r="G139" s="9" t="s">
        <v>111</v>
      </c>
      <c r="H139" s="9"/>
      <c r="I139" s="9" t="s">
        <v>147</v>
      </c>
      <c r="J139" s="9" t="s">
        <v>147</v>
      </c>
      <c r="K139" s="9"/>
    </row>
    <row r="140" spans="1:11" s="26" customFormat="1" x14ac:dyDescent="0.2">
      <c r="A140" s="61">
        <v>96819300</v>
      </c>
      <c r="B140" s="11" t="s">
        <v>445</v>
      </c>
      <c r="C140" s="25">
        <v>21</v>
      </c>
      <c r="D140" s="1">
        <v>2</v>
      </c>
      <c r="E140" s="1">
        <v>437</v>
      </c>
      <c r="F140" s="7">
        <v>38649</v>
      </c>
      <c r="G140" s="2" t="s">
        <v>356</v>
      </c>
      <c r="H140" s="2"/>
      <c r="I140" s="2" t="s">
        <v>147</v>
      </c>
      <c r="J140" s="2" t="s">
        <v>147</v>
      </c>
      <c r="K140" s="2"/>
    </row>
    <row r="141" spans="1:11" s="78" customFormat="1" x14ac:dyDescent="0.2">
      <c r="A141" s="79">
        <v>96972780</v>
      </c>
      <c r="B141" s="4" t="s">
        <v>447</v>
      </c>
      <c r="C141" s="1">
        <v>2</v>
      </c>
      <c r="D141" s="1">
        <v>74</v>
      </c>
      <c r="E141" s="1">
        <v>383</v>
      </c>
      <c r="F141" s="7">
        <v>38257</v>
      </c>
      <c r="G141" s="8" t="s">
        <v>165</v>
      </c>
      <c r="H141" s="9"/>
      <c r="I141" s="9" t="s">
        <v>91</v>
      </c>
      <c r="J141" s="8" t="s">
        <v>91</v>
      </c>
      <c r="K141" s="8"/>
    </row>
    <row r="142" spans="1:11" s="78" customFormat="1" x14ac:dyDescent="0.2">
      <c r="A142" s="79">
        <v>96972780</v>
      </c>
      <c r="B142" s="4" t="s">
        <v>447</v>
      </c>
      <c r="C142" s="1">
        <v>2</v>
      </c>
      <c r="D142" s="1">
        <v>74</v>
      </c>
      <c r="E142" s="1">
        <v>383</v>
      </c>
      <c r="F142" s="7">
        <v>38257</v>
      </c>
      <c r="G142" s="8" t="s">
        <v>123</v>
      </c>
      <c r="H142" s="9"/>
      <c r="I142" s="8" t="s">
        <v>97</v>
      </c>
      <c r="J142" s="8" t="s">
        <v>147</v>
      </c>
      <c r="K142" s="8"/>
    </row>
    <row r="143" spans="1:11" s="78" customFormat="1" ht="15" customHeight="1" x14ac:dyDescent="0.2">
      <c r="A143" s="79">
        <v>96777130</v>
      </c>
      <c r="B143" s="4" t="s">
        <v>450</v>
      </c>
      <c r="C143" s="1">
        <v>1</v>
      </c>
      <c r="D143" s="1" t="s">
        <v>14</v>
      </c>
      <c r="E143" s="1">
        <v>239</v>
      </c>
      <c r="F143" s="7">
        <v>36872</v>
      </c>
      <c r="G143" s="25" t="s">
        <v>166</v>
      </c>
      <c r="H143" s="167" t="s">
        <v>667</v>
      </c>
      <c r="I143" s="167"/>
      <c r="J143" s="167"/>
      <c r="K143" s="167"/>
    </row>
    <row r="144" spans="1:11" s="78" customFormat="1" x14ac:dyDescent="0.2">
      <c r="A144" s="79">
        <v>96777130</v>
      </c>
      <c r="B144" s="4" t="s">
        <v>450</v>
      </c>
      <c r="C144" s="1">
        <v>1</v>
      </c>
      <c r="D144" s="1" t="s">
        <v>14</v>
      </c>
      <c r="E144" s="1">
        <v>239</v>
      </c>
      <c r="F144" s="7">
        <v>36872</v>
      </c>
      <c r="G144" s="25" t="s">
        <v>167</v>
      </c>
      <c r="H144" s="9" t="s">
        <v>97</v>
      </c>
      <c r="I144" s="17"/>
      <c r="J144" s="1" t="s">
        <v>97</v>
      </c>
      <c r="K144" s="1"/>
    </row>
    <row r="145" spans="1:11" s="78" customFormat="1" x14ac:dyDescent="0.2">
      <c r="A145" s="79">
        <v>96847360</v>
      </c>
      <c r="B145" s="11" t="s">
        <v>508</v>
      </c>
      <c r="C145" s="1">
        <v>2</v>
      </c>
      <c r="D145" s="1">
        <v>35</v>
      </c>
      <c r="E145" s="1">
        <v>228</v>
      </c>
      <c r="F145" s="7">
        <v>36648</v>
      </c>
      <c r="G145" s="1" t="s">
        <v>153</v>
      </c>
      <c r="H145" s="1"/>
      <c r="I145" s="1" t="s">
        <v>168</v>
      </c>
      <c r="J145" s="1" t="s">
        <v>91</v>
      </c>
      <c r="K145" s="1"/>
    </row>
    <row r="146" spans="1:11" s="78" customFormat="1" x14ac:dyDescent="0.2">
      <c r="A146" s="79">
        <v>96847360</v>
      </c>
      <c r="B146" s="11" t="s">
        <v>508</v>
      </c>
      <c r="C146" s="1">
        <v>2</v>
      </c>
      <c r="D146" s="1">
        <v>35</v>
      </c>
      <c r="E146" s="1">
        <v>228</v>
      </c>
      <c r="F146" s="7">
        <v>36648</v>
      </c>
      <c r="G146" s="1" t="s">
        <v>154</v>
      </c>
      <c r="H146" s="1"/>
      <c r="I146" s="1" t="s">
        <v>97</v>
      </c>
      <c r="J146" s="1" t="s">
        <v>97</v>
      </c>
      <c r="K146" s="1"/>
    </row>
    <row r="147" spans="1:11" s="78" customFormat="1" x14ac:dyDescent="0.2">
      <c r="A147" s="79">
        <v>96847360</v>
      </c>
      <c r="B147" s="11" t="s">
        <v>508</v>
      </c>
      <c r="C147" s="1">
        <v>3</v>
      </c>
      <c r="D147" s="1">
        <v>35</v>
      </c>
      <c r="E147" s="1">
        <v>270</v>
      </c>
      <c r="F147" s="7">
        <v>37145</v>
      </c>
      <c r="G147" s="25" t="s">
        <v>148</v>
      </c>
      <c r="H147" s="1"/>
      <c r="I147" s="1" t="s">
        <v>91</v>
      </c>
      <c r="J147" s="1" t="s">
        <v>91</v>
      </c>
      <c r="K147" s="1"/>
    </row>
    <row r="148" spans="1:11" s="78" customFormat="1" x14ac:dyDescent="0.2">
      <c r="A148" s="79">
        <v>96847360</v>
      </c>
      <c r="B148" s="11" t="s">
        <v>508</v>
      </c>
      <c r="C148" s="1">
        <v>3</v>
      </c>
      <c r="D148" s="1">
        <v>35</v>
      </c>
      <c r="E148" s="1">
        <v>270</v>
      </c>
      <c r="F148" s="7">
        <v>37145</v>
      </c>
      <c r="G148" s="25" t="s">
        <v>155</v>
      </c>
      <c r="H148" s="1"/>
      <c r="I148" s="1" t="s">
        <v>97</v>
      </c>
      <c r="J148" s="1" t="s">
        <v>97</v>
      </c>
      <c r="K148" s="1"/>
    </row>
    <row r="149" spans="1:11" s="78" customFormat="1" x14ac:dyDescent="0.2">
      <c r="A149" s="79">
        <v>96847360</v>
      </c>
      <c r="B149" s="11" t="s">
        <v>508</v>
      </c>
      <c r="C149" s="1">
        <v>4</v>
      </c>
      <c r="D149" s="1">
        <v>35</v>
      </c>
      <c r="E149" s="1">
        <v>319</v>
      </c>
      <c r="F149" s="7">
        <v>37593</v>
      </c>
      <c r="G149" s="8" t="s">
        <v>169</v>
      </c>
      <c r="H149" s="9"/>
      <c r="I149" s="9" t="s">
        <v>91</v>
      </c>
      <c r="J149" s="9" t="s">
        <v>91</v>
      </c>
      <c r="K149" s="9"/>
    </row>
    <row r="150" spans="1:11" s="78" customFormat="1" x14ac:dyDescent="0.2">
      <c r="A150" s="79">
        <v>96847360</v>
      </c>
      <c r="B150" s="11" t="s">
        <v>508</v>
      </c>
      <c r="C150" s="1">
        <v>4</v>
      </c>
      <c r="D150" s="1">
        <v>35</v>
      </c>
      <c r="E150" s="1">
        <v>319</v>
      </c>
      <c r="F150" s="7">
        <v>37593</v>
      </c>
      <c r="G150" s="8" t="s">
        <v>170</v>
      </c>
      <c r="H150" s="9"/>
      <c r="I150" s="9" t="s">
        <v>576</v>
      </c>
      <c r="J150" s="9" t="s">
        <v>26</v>
      </c>
      <c r="K150" s="9"/>
    </row>
    <row r="151" spans="1:11" s="78" customFormat="1" x14ac:dyDescent="0.2">
      <c r="A151" s="79">
        <v>96847360</v>
      </c>
      <c r="B151" s="11" t="s">
        <v>508</v>
      </c>
      <c r="C151" s="1">
        <v>4</v>
      </c>
      <c r="D151" s="1">
        <v>35</v>
      </c>
      <c r="E151" s="1">
        <v>319</v>
      </c>
      <c r="F151" s="7">
        <v>37593</v>
      </c>
      <c r="G151" s="8" t="s">
        <v>149</v>
      </c>
      <c r="H151" s="2"/>
      <c r="I151" s="9" t="s">
        <v>97</v>
      </c>
      <c r="J151" s="2" t="s">
        <v>97</v>
      </c>
      <c r="K151" s="9"/>
    </row>
    <row r="152" spans="1:11" s="78" customFormat="1" x14ac:dyDescent="0.2">
      <c r="A152" s="79">
        <v>96847360</v>
      </c>
      <c r="B152" s="11" t="s">
        <v>508</v>
      </c>
      <c r="C152" s="1">
        <v>5</v>
      </c>
      <c r="D152" s="1">
        <v>35</v>
      </c>
      <c r="E152" s="1">
        <v>341</v>
      </c>
      <c r="F152" s="7">
        <v>37873</v>
      </c>
      <c r="G152" s="8" t="s">
        <v>171</v>
      </c>
      <c r="H152" s="44"/>
      <c r="I152" s="9"/>
      <c r="J152" s="2" t="s">
        <v>90</v>
      </c>
      <c r="K152" s="9" t="s">
        <v>91</v>
      </c>
    </row>
    <row r="153" spans="1:11" s="78" customFormat="1" x14ac:dyDescent="0.2">
      <c r="A153" s="79">
        <v>96847360</v>
      </c>
      <c r="B153" s="11" t="s">
        <v>508</v>
      </c>
      <c r="C153" s="1">
        <v>5</v>
      </c>
      <c r="D153" s="1">
        <v>35</v>
      </c>
      <c r="E153" s="1">
        <v>341</v>
      </c>
      <c r="F153" s="7">
        <v>37873</v>
      </c>
      <c r="G153" s="8" t="s">
        <v>172</v>
      </c>
      <c r="H153" s="10"/>
      <c r="I153" s="9"/>
      <c r="J153" s="2" t="s">
        <v>339</v>
      </c>
      <c r="K153" s="9" t="s">
        <v>116</v>
      </c>
    </row>
    <row r="154" spans="1:11" s="78" customFormat="1" x14ac:dyDescent="0.2">
      <c r="A154" s="79">
        <v>96847360</v>
      </c>
      <c r="B154" s="11" t="s">
        <v>508</v>
      </c>
      <c r="C154" s="1">
        <v>5</v>
      </c>
      <c r="D154" s="1">
        <v>35</v>
      </c>
      <c r="E154" s="1">
        <v>341</v>
      </c>
      <c r="F154" s="7">
        <v>37873</v>
      </c>
      <c r="G154" s="8" t="s">
        <v>173</v>
      </c>
      <c r="H154" s="10"/>
      <c r="I154" s="9"/>
      <c r="J154" s="2" t="s">
        <v>147</v>
      </c>
      <c r="K154" s="9" t="s">
        <v>147</v>
      </c>
    </row>
    <row r="155" spans="1:11" s="78" customFormat="1" x14ac:dyDescent="0.2">
      <c r="A155" s="79">
        <v>96847360</v>
      </c>
      <c r="B155" s="11" t="s">
        <v>508</v>
      </c>
      <c r="C155" s="1">
        <v>6</v>
      </c>
      <c r="D155" s="1">
        <v>35</v>
      </c>
      <c r="E155" s="1">
        <v>367</v>
      </c>
      <c r="F155" s="7">
        <v>38040</v>
      </c>
      <c r="G155" s="8" t="s">
        <v>397</v>
      </c>
      <c r="H155" s="9" t="s">
        <v>86</v>
      </c>
      <c r="I155" s="9"/>
      <c r="J155" s="2" t="s">
        <v>85</v>
      </c>
    </row>
    <row r="156" spans="1:11" s="78" customFormat="1" x14ac:dyDescent="0.2">
      <c r="A156" s="79">
        <v>96847360</v>
      </c>
      <c r="B156" s="11" t="s">
        <v>508</v>
      </c>
      <c r="C156" s="1">
        <v>6</v>
      </c>
      <c r="D156" s="1">
        <v>35</v>
      </c>
      <c r="E156" s="1">
        <v>367</v>
      </c>
      <c r="F156" s="7">
        <v>38040</v>
      </c>
      <c r="G156" s="9" t="s">
        <v>398</v>
      </c>
      <c r="H156" s="9" t="s">
        <v>25</v>
      </c>
      <c r="I156" s="9"/>
      <c r="J156" s="2" t="s">
        <v>85</v>
      </c>
      <c r="K156" s="9"/>
    </row>
    <row r="157" spans="1:11" s="78" customFormat="1" x14ac:dyDescent="0.2">
      <c r="A157" s="79">
        <v>96847360</v>
      </c>
      <c r="B157" s="11" t="s">
        <v>508</v>
      </c>
      <c r="C157" s="1">
        <v>6</v>
      </c>
      <c r="D157" s="1">
        <v>35</v>
      </c>
      <c r="E157" s="1">
        <v>367</v>
      </c>
      <c r="F157" s="7">
        <v>38040</v>
      </c>
      <c r="G157" s="8" t="s">
        <v>174</v>
      </c>
      <c r="H157" s="80" t="s">
        <v>657</v>
      </c>
      <c r="I157" s="9"/>
      <c r="J157" s="2" t="s">
        <v>339</v>
      </c>
      <c r="K157" s="9"/>
    </row>
    <row r="158" spans="1:11" s="78" customFormat="1" x14ac:dyDescent="0.2">
      <c r="A158" s="79">
        <v>96847360</v>
      </c>
      <c r="B158" s="11" t="s">
        <v>508</v>
      </c>
      <c r="C158" s="1">
        <v>6</v>
      </c>
      <c r="D158" s="1">
        <v>35</v>
      </c>
      <c r="E158" s="1">
        <v>367</v>
      </c>
      <c r="F158" s="7">
        <v>38040</v>
      </c>
      <c r="G158" s="8" t="s">
        <v>175</v>
      </c>
      <c r="H158" s="9" t="s">
        <v>97</v>
      </c>
      <c r="I158" s="2"/>
      <c r="J158" s="2" t="s">
        <v>147</v>
      </c>
      <c r="K158" s="9"/>
    </row>
    <row r="159" spans="1:11" s="78" customFormat="1" x14ac:dyDescent="0.2">
      <c r="A159" s="79">
        <v>96847360</v>
      </c>
      <c r="B159" s="11" t="s">
        <v>508</v>
      </c>
      <c r="C159" s="1">
        <v>7</v>
      </c>
      <c r="D159" s="1">
        <v>35</v>
      </c>
      <c r="E159" s="1">
        <v>420</v>
      </c>
      <c r="F159" s="7">
        <v>38526</v>
      </c>
      <c r="G159" s="9" t="s">
        <v>25</v>
      </c>
      <c r="H159" s="9"/>
      <c r="I159" s="9" t="s">
        <v>89</v>
      </c>
      <c r="J159" s="2" t="s">
        <v>89</v>
      </c>
      <c r="K159" s="10"/>
    </row>
    <row r="160" spans="1:11" s="78" customFormat="1" x14ac:dyDescent="0.2">
      <c r="A160" s="79">
        <v>96847360</v>
      </c>
      <c r="B160" s="11" t="s">
        <v>508</v>
      </c>
      <c r="C160" s="1">
        <v>7</v>
      </c>
      <c r="D160" s="1">
        <v>35</v>
      </c>
      <c r="E160" s="1">
        <v>420</v>
      </c>
      <c r="F160" s="7">
        <v>38526</v>
      </c>
      <c r="G160" s="9" t="s">
        <v>26</v>
      </c>
      <c r="H160" s="9"/>
      <c r="I160" s="9" t="s">
        <v>89</v>
      </c>
      <c r="J160" s="2" t="s">
        <v>89</v>
      </c>
      <c r="K160" s="10"/>
    </row>
    <row r="161" spans="1:11" s="78" customFormat="1" x14ac:dyDescent="0.2">
      <c r="A161" s="79">
        <v>96847360</v>
      </c>
      <c r="B161" s="11" t="s">
        <v>508</v>
      </c>
      <c r="C161" s="1">
        <v>7</v>
      </c>
      <c r="D161" s="1">
        <v>35</v>
      </c>
      <c r="E161" s="1">
        <v>420</v>
      </c>
      <c r="F161" s="7">
        <v>38526</v>
      </c>
      <c r="G161" s="9" t="s">
        <v>97</v>
      </c>
      <c r="H161" s="9"/>
      <c r="I161" s="9" t="s">
        <v>87</v>
      </c>
      <c r="J161" s="9" t="s">
        <v>85</v>
      </c>
      <c r="K161" s="10"/>
    </row>
    <row r="162" spans="1:11" s="78" customFormat="1" x14ac:dyDescent="0.2">
      <c r="A162" s="79">
        <v>96847360</v>
      </c>
      <c r="B162" s="11" t="s">
        <v>508</v>
      </c>
      <c r="C162" s="1">
        <v>7</v>
      </c>
      <c r="D162" s="1">
        <v>35</v>
      </c>
      <c r="E162" s="1">
        <v>420</v>
      </c>
      <c r="F162" s="7">
        <v>38526</v>
      </c>
      <c r="G162" s="9" t="s">
        <v>96</v>
      </c>
      <c r="H162" s="9"/>
      <c r="I162" s="9" t="s">
        <v>116</v>
      </c>
      <c r="J162" s="9" t="s">
        <v>90</v>
      </c>
      <c r="K162" s="10"/>
    </row>
    <row r="163" spans="1:11" s="78" customFormat="1" x14ac:dyDescent="0.2">
      <c r="A163" s="79">
        <v>96847360</v>
      </c>
      <c r="B163" s="11" t="s">
        <v>508</v>
      </c>
      <c r="C163" s="1">
        <v>7</v>
      </c>
      <c r="D163" s="1">
        <v>35</v>
      </c>
      <c r="E163" s="1">
        <v>420</v>
      </c>
      <c r="F163" s="7">
        <v>38526</v>
      </c>
      <c r="G163" s="9" t="s">
        <v>94</v>
      </c>
      <c r="H163" s="9"/>
      <c r="I163" s="9" t="s">
        <v>147</v>
      </c>
      <c r="J163" s="9" t="s">
        <v>147</v>
      </c>
      <c r="K163" s="10"/>
    </row>
    <row r="164" spans="1:11" s="78" customFormat="1" x14ac:dyDescent="0.2">
      <c r="A164" s="79">
        <v>96847360</v>
      </c>
      <c r="B164" s="4" t="s">
        <v>514</v>
      </c>
      <c r="C164" s="1">
        <v>9</v>
      </c>
      <c r="D164" s="1">
        <v>35</v>
      </c>
      <c r="E164" s="1">
        <v>495</v>
      </c>
      <c r="F164" s="7">
        <v>39147</v>
      </c>
      <c r="G164" s="9" t="s">
        <v>25</v>
      </c>
      <c r="H164" s="10"/>
      <c r="I164" s="9" t="s">
        <v>102</v>
      </c>
      <c r="J164" s="9" t="s">
        <v>89</v>
      </c>
      <c r="K164" s="10"/>
    </row>
    <row r="165" spans="1:11" s="78" customFormat="1" x14ac:dyDescent="0.2">
      <c r="A165" s="79">
        <v>96847360</v>
      </c>
      <c r="B165" s="4" t="s">
        <v>514</v>
      </c>
      <c r="C165" s="1">
        <v>9</v>
      </c>
      <c r="D165" s="1">
        <v>35</v>
      </c>
      <c r="E165" s="1">
        <v>495</v>
      </c>
      <c r="F165" s="7">
        <v>39147</v>
      </c>
      <c r="G165" s="9" t="s">
        <v>476</v>
      </c>
      <c r="H165" s="10"/>
      <c r="I165" s="9" t="s">
        <v>102</v>
      </c>
      <c r="J165" s="9" t="s">
        <v>89</v>
      </c>
      <c r="K165" s="10"/>
    </row>
    <row r="166" spans="1:11" s="78" customFormat="1" x14ac:dyDescent="0.2">
      <c r="A166" s="79">
        <v>96847360</v>
      </c>
      <c r="B166" s="4" t="s">
        <v>514</v>
      </c>
      <c r="C166" s="1">
        <v>9</v>
      </c>
      <c r="D166" s="1">
        <v>35</v>
      </c>
      <c r="E166" s="1">
        <v>495</v>
      </c>
      <c r="F166" s="7">
        <v>39147</v>
      </c>
      <c r="G166" s="9" t="s">
        <v>500</v>
      </c>
      <c r="H166" s="9"/>
      <c r="I166" s="9" t="s">
        <v>102</v>
      </c>
      <c r="J166" s="9" t="s">
        <v>89</v>
      </c>
      <c r="K166" s="9"/>
    </row>
    <row r="167" spans="1:11" s="78" customFormat="1" x14ac:dyDescent="0.2">
      <c r="A167" s="79">
        <v>96847360</v>
      </c>
      <c r="B167" s="4" t="s">
        <v>514</v>
      </c>
      <c r="C167" s="1">
        <v>9</v>
      </c>
      <c r="D167" s="1">
        <v>35</v>
      </c>
      <c r="E167" s="1">
        <v>495</v>
      </c>
      <c r="F167" s="7">
        <v>39147</v>
      </c>
      <c r="G167" s="9" t="s">
        <v>26</v>
      </c>
      <c r="H167" s="10"/>
      <c r="I167" s="9" t="s">
        <v>85</v>
      </c>
      <c r="J167" s="9" t="s">
        <v>91</v>
      </c>
      <c r="K167" s="10"/>
    </row>
    <row r="168" spans="1:11" s="78" customFormat="1" x14ac:dyDescent="0.2">
      <c r="A168" s="79">
        <v>96847360</v>
      </c>
      <c r="B168" s="4" t="s">
        <v>514</v>
      </c>
      <c r="C168" s="1">
        <v>9</v>
      </c>
      <c r="D168" s="1">
        <v>35</v>
      </c>
      <c r="E168" s="1">
        <v>495</v>
      </c>
      <c r="F168" s="7">
        <v>39147</v>
      </c>
      <c r="G168" s="9" t="s">
        <v>330</v>
      </c>
      <c r="H168" s="10"/>
      <c r="I168" s="9" t="s">
        <v>85</v>
      </c>
      <c r="J168" s="9" t="s">
        <v>91</v>
      </c>
      <c r="K168" s="10"/>
    </row>
    <row r="169" spans="1:11" s="78" customFormat="1" x14ac:dyDescent="0.2">
      <c r="A169" s="79">
        <v>96847360</v>
      </c>
      <c r="B169" s="4" t="s">
        <v>514</v>
      </c>
      <c r="C169" s="1">
        <v>9</v>
      </c>
      <c r="D169" s="1">
        <v>35</v>
      </c>
      <c r="E169" s="1">
        <v>495</v>
      </c>
      <c r="F169" s="7">
        <v>39147</v>
      </c>
      <c r="G169" s="9" t="s">
        <v>501</v>
      </c>
      <c r="H169" s="9"/>
      <c r="I169" s="9" t="s">
        <v>91</v>
      </c>
      <c r="J169" s="9" t="s">
        <v>91</v>
      </c>
      <c r="K169" s="9"/>
    </row>
    <row r="170" spans="1:11" s="78" customFormat="1" x14ac:dyDescent="0.2">
      <c r="A170" s="79">
        <v>96847360</v>
      </c>
      <c r="B170" s="4" t="s">
        <v>514</v>
      </c>
      <c r="C170" s="1">
        <v>9</v>
      </c>
      <c r="D170" s="1">
        <v>35</v>
      </c>
      <c r="E170" s="1">
        <v>495</v>
      </c>
      <c r="F170" s="7">
        <v>39147</v>
      </c>
      <c r="G170" s="9" t="s">
        <v>97</v>
      </c>
      <c r="H170" s="10"/>
      <c r="I170" s="9" t="s">
        <v>90</v>
      </c>
      <c r="J170" s="9" t="s">
        <v>90</v>
      </c>
      <c r="K170" s="10"/>
    </row>
    <row r="171" spans="1:11" s="78" customFormat="1" x14ac:dyDescent="0.2">
      <c r="A171" s="79">
        <v>96847360</v>
      </c>
      <c r="B171" s="4" t="s">
        <v>514</v>
      </c>
      <c r="C171" s="1">
        <v>9</v>
      </c>
      <c r="D171" s="1">
        <v>35</v>
      </c>
      <c r="E171" s="1">
        <v>495</v>
      </c>
      <c r="F171" s="7">
        <v>39147</v>
      </c>
      <c r="G171" s="9" t="s">
        <v>502</v>
      </c>
      <c r="H171" s="9"/>
      <c r="I171" s="9" t="s">
        <v>25</v>
      </c>
      <c r="J171" s="9" t="s">
        <v>25</v>
      </c>
      <c r="K171" s="9"/>
    </row>
    <row r="172" spans="1:11" s="78" customFormat="1" x14ac:dyDescent="0.2">
      <c r="A172" s="79">
        <v>96847360</v>
      </c>
      <c r="B172" s="4" t="s">
        <v>514</v>
      </c>
      <c r="C172" s="1">
        <v>9</v>
      </c>
      <c r="D172" s="1">
        <v>35</v>
      </c>
      <c r="E172" s="1">
        <v>495</v>
      </c>
      <c r="F172" s="7">
        <v>39147</v>
      </c>
      <c r="G172" s="9" t="s">
        <v>96</v>
      </c>
      <c r="H172" s="10"/>
      <c r="I172" s="9" t="s">
        <v>260</v>
      </c>
      <c r="J172" s="9" t="s">
        <v>144</v>
      </c>
      <c r="K172" s="10"/>
    </row>
    <row r="173" spans="1:11" s="78" customFormat="1" x14ac:dyDescent="0.2">
      <c r="A173" s="79">
        <v>96847360</v>
      </c>
      <c r="B173" s="4" t="s">
        <v>514</v>
      </c>
      <c r="C173" s="1">
        <v>9</v>
      </c>
      <c r="D173" s="1">
        <v>35</v>
      </c>
      <c r="E173" s="1">
        <v>495</v>
      </c>
      <c r="F173" s="7">
        <v>39147</v>
      </c>
      <c r="G173" s="9" t="s">
        <v>503</v>
      </c>
      <c r="H173" s="9"/>
      <c r="I173" s="9" t="s">
        <v>513</v>
      </c>
      <c r="J173" s="9" t="s">
        <v>144</v>
      </c>
      <c r="K173" s="9"/>
    </row>
    <row r="174" spans="1:11" s="78" customFormat="1" x14ac:dyDescent="0.2">
      <c r="A174" s="79">
        <v>96847360</v>
      </c>
      <c r="B174" s="4" t="s">
        <v>514</v>
      </c>
      <c r="C174" s="1">
        <v>9</v>
      </c>
      <c r="D174" s="1">
        <v>35</v>
      </c>
      <c r="E174" s="1">
        <v>495</v>
      </c>
      <c r="F174" s="7">
        <v>39147</v>
      </c>
      <c r="G174" s="9" t="s">
        <v>94</v>
      </c>
      <c r="H174" s="10"/>
      <c r="I174" s="9" t="s">
        <v>240</v>
      </c>
      <c r="J174" s="2" t="s">
        <v>123</v>
      </c>
      <c r="K174" s="10"/>
    </row>
    <row r="175" spans="1:11" s="78" customFormat="1" x14ac:dyDescent="0.2">
      <c r="A175" s="79">
        <v>96847360</v>
      </c>
      <c r="B175" s="4" t="s">
        <v>514</v>
      </c>
      <c r="C175" s="1">
        <v>9</v>
      </c>
      <c r="D175" s="1">
        <v>35</v>
      </c>
      <c r="E175" s="1">
        <v>495</v>
      </c>
      <c r="F175" s="7">
        <v>39147</v>
      </c>
      <c r="G175" s="9" t="s">
        <v>361</v>
      </c>
      <c r="H175" s="10"/>
      <c r="I175" s="9" t="s">
        <v>240</v>
      </c>
      <c r="J175" s="2" t="s">
        <v>123</v>
      </c>
      <c r="K175" s="10"/>
    </row>
    <row r="176" spans="1:11" s="78" customFormat="1" x14ac:dyDescent="0.2">
      <c r="A176" s="79">
        <v>96847360</v>
      </c>
      <c r="B176" s="4" t="s">
        <v>514</v>
      </c>
      <c r="C176" s="1">
        <v>9</v>
      </c>
      <c r="D176" s="1">
        <v>35</v>
      </c>
      <c r="E176" s="1">
        <v>495</v>
      </c>
      <c r="F176" s="7">
        <v>39147</v>
      </c>
      <c r="G176" s="9" t="s">
        <v>504</v>
      </c>
      <c r="H176" s="9"/>
      <c r="I176" s="9" t="s">
        <v>26</v>
      </c>
      <c r="J176" s="2" t="s">
        <v>123</v>
      </c>
      <c r="K176" s="9"/>
    </row>
    <row r="177" spans="1:11" s="78" customFormat="1" x14ac:dyDescent="0.2">
      <c r="A177" s="79">
        <v>96847360</v>
      </c>
      <c r="B177" s="4" t="s">
        <v>514</v>
      </c>
      <c r="C177" s="1">
        <v>9</v>
      </c>
      <c r="D177" s="1">
        <v>35</v>
      </c>
      <c r="E177" s="1">
        <v>495</v>
      </c>
      <c r="F177" s="7">
        <v>39147</v>
      </c>
      <c r="G177" s="9" t="s">
        <v>104</v>
      </c>
      <c r="H177" s="10"/>
      <c r="I177" s="9" t="s">
        <v>147</v>
      </c>
      <c r="J177" s="2" t="s">
        <v>147</v>
      </c>
      <c r="K177" s="10"/>
    </row>
    <row r="178" spans="1:11" s="78" customFormat="1" x14ac:dyDescent="0.2">
      <c r="A178" s="79">
        <v>96847360</v>
      </c>
      <c r="B178" s="4" t="s">
        <v>514</v>
      </c>
      <c r="C178" s="1">
        <v>9</v>
      </c>
      <c r="D178" s="1">
        <v>35</v>
      </c>
      <c r="E178" s="1">
        <v>495</v>
      </c>
      <c r="F178" s="7">
        <v>39147</v>
      </c>
      <c r="G178" s="9" t="s">
        <v>362</v>
      </c>
      <c r="H178" s="10"/>
      <c r="I178" s="9" t="s">
        <v>147</v>
      </c>
      <c r="J178" s="2" t="s">
        <v>147</v>
      </c>
      <c r="K178" s="10"/>
    </row>
    <row r="179" spans="1:11" s="78" customFormat="1" x14ac:dyDescent="0.2">
      <c r="A179" s="79">
        <v>96847360</v>
      </c>
      <c r="B179" s="4" t="s">
        <v>514</v>
      </c>
      <c r="C179" s="1">
        <v>9</v>
      </c>
      <c r="D179" s="1">
        <v>35</v>
      </c>
      <c r="E179" s="1">
        <v>495</v>
      </c>
      <c r="F179" s="7">
        <v>39147</v>
      </c>
      <c r="G179" s="9" t="s">
        <v>505</v>
      </c>
      <c r="H179" s="9"/>
      <c r="I179" s="2" t="s">
        <v>97</v>
      </c>
      <c r="J179" s="2" t="s">
        <v>147</v>
      </c>
      <c r="K179" s="9"/>
    </row>
    <row r="180" spans="1:11" s="78" customFormat="1" x14ac:dyDescent="0.2">
      <c r="A180" s="79">
        <v>96847360</v>
      </c>
      <c r="B180" s="4" t="s">
        <v>509</v>
      </c>
      <c r="C180" s="1">
        <v>10</v>
      </c>
      <c r="D180" s="1">
        <v>35</v>
      </c>
      <c r="E180" s="1">
        <v>510</v>
      </c>
      <c r="F180" s="7">
        <v>39310</v>
      </c>
      <c r="G180" s="9" t="s">
        <v>25</v>
      </c>
      <c r="H180" s="9"/>
      <c r="I180" s="2" t="s">
        <v>89</v>
      </c>
      <c r="J180" s="2" t="s">
        <v>89</v>
      </c>
      <c r="K180" s="10"/>
    </row>
    <row r="181" spans="1:11" s="78" customFormat="1" x14ac:dyDescent="0.2">
      <c r="A181" s="79">
        <v>96847360</v>
      </c>
      <c r="B181" s="4" t="s">
        <v>509</v>
      </c>
      <c r="C181" s="1">
        <v>10</v>
      </c>
      <c r="D181" s="1">
        <v>35</v>
      </c>
      <c r="E181" s="1">
        <v>510</v>
      </c>
      <c r="F181" s="7">
        <v>39310</v>
      </c>
      <c r="G181" s="9" t="s">
        <v>26</v>
      </c>
      <c r="H181" s="9"/>
      <c r="I181" s="9" t="s">
        <v>91</v>
      </c>
      <c r="J181" s="9" t="s">
        <v>91</v>
      </c>
      <c r="K181" s="10"/>
    </row>
    <row r="182" spans="1:11" s="78" customFormat="1" x14ac:dyDescent="0.2">
      <c r="A182" s="79">
        <v>96847360</v>
      </c>
      <c r="B182" s="4" t="s">
        <v>509</v>
      </c>
      <c r="C182" s="1">
        <v>10</v>
      </c>
      <c r="D182" s="1">
        <v>35</v>
      </c>
      <c r="E182" s="1">
        <v>510</v>
      </c>
      <c r="F182" s="7">
        <v>39310</v>
      </c>
      <c r="G182" s="9" t="s">
        <v>97</v>
      </c>
      <c r="H182" s="9"/>
      <c r="I182" s="9" t="s">
        <v>25</v>
      </c>
      <c r="J182" s="9" t="s">
        <v>25</v>
      </c>
      <c r="K182" s="10"/>
    </row>
    <row r="183" spans="1:11" s="78" customFormat="1" x14ac:dyDescent="0.2">
      <c r="A183" s="79">
        <v>96847360</v>
      </c>
      <c r="B183" s="4" t="s">
        <v>509</v>
      </c>
      <c r="C183" s="1">
        <v>10</v>
      </c>
      <c r="D183" s="1">
        <v>35</v>
      </c>
      <c r="E183" s="1">
        <v>510</v>
      </c>
      <c r="F183" s="7">
        <v>39310</v>
      </c>
      <c r="G183" s="9" t="s">
        <v>96</v>
      </c>
      <c r="H183" s="9"/>
      <c r="I183" s="9" t="s">
        <v>144</v>
      </c>
      <c r="J183" s="9" t="s">
        <v>144</v>
      </c>
      <c r="K183" s="10"/>
    </row>
    <row r="184" spans="1:11" s="78" customFormat="1" x14ac:dyDescent="0.2">
      <c r="A184" s="79">
        <v>96847360</v>
      </c>
      <c r="B184" s="4" t="s">
        <v>509</v>
      </c>
      <c r="C184" s="1">
        <v>10</v>
      </c>
      <c r="D184" s="1">
        <v>35</v>
      </c>
      <c r="E184" s="1">
        <v>510</v>
      </c>
      <c r="F184" s="7">
        <v>39310</v>
      </c>
      <c r="G184" s="9" t="s">
        <v>94</v>
      </c>
      <c r="H184" s="9"/>
      <c r="I184" s="9" t="s">
        <v>240</v>
      </c>
      <c r="J184" s="9" t="s">
        <v>339</v>
      </c>
      <c r="K184" s="10"/>
    </row>
    <row r="185" spans="1:11" s="78" customFormat="1" x14ac:dyDescent="0.2">
      <c r="A185" s="79">
        <v>96847360</v>
      </c>
      <c r="B185" s="4" t="s">
        <v>509</v>
      </c>
      <c r="C185" s="1">
        <v>10</v>
      </c>
      <c r="D185" s="1">
        <v>35</v>
      </c>
      <c r="E185" s="1">
        <v>510</v>
      </c>
      <c r="F185" s="7">
        <v>39310</v>
      </c>
      <c r="G185" s="9" t="s">
        <v>104</v>
      </c>
      <c r="H185" s="9"/>
      <c r="I185" s="2" t="s">
        <v>147</v>
      </c>
      <c r="J185" s="9" t="s">
        <v>97</v>
      </c>
      <c r="K185" s="10"/>
    </row>
    <row r="186" spans="1:11" s="78" customFormat="1" x14ac:dyDescent="0.2">
      <c r="A186" s="79">
        <v>96847360</v>
      </c>
      <c r="B186" s="4" t="s">
        <v>509</v>
      </c>
      <c r="C186" s="1">
        <v>13</v>
      </c>
      <c r="D186" s="1">
        <v>35</v>
      </c>
      <c r="E186" s="1">
        <v>582</v>
      </c>
      <c r="F186" s="7">
        <v>39930</v>
      </c>
      <c r="G186" s="9" t="s">
        <v>25</v>
      </c>
      <c r="H186" s="9"/>
      <c r="I186" s="9" t="s">
        <v>102</v>
      </c>
      <c r="J186" s="9" t="s">
        <v>102</v>
      </c>
      <c r="K186" s="9"/>
    </row>
    <row r="187" spans="1:11" s="78" customFormat="1" x14ac:dyDescent="0.2">
      <c r="A187" s="79">
        <v>96847360</v>
      </c>
      <c r="B187" s="4" t="s">
        <v>509</v>
      </c>
      <c r="C187" s="1">
        <v>13</v>
      </c>
      <c r="D187" s="1">
        <v>35</v>
      </c>
      <c r="E187" s="1">
        <v>582</v>
      </c>
      <c r="F187" s="7">
        <v>39930</v>
      </c>
      <c r="G187" s="9" t="s">
        <v>26</v>
      </c>
      <c r="H187" s="9"/>
      <c r="I187" s="9" t="s">
        <v>91</v>
      </c>
      <c r="J187" s="9" t="s">
        <v>91</v>
      </c>
      <c r="K187" s="9"/>
    </row>
    <row r="188" spans="1:11" s="78" customFormat="1" x14ac:dyDescent="0.2">
      <c r="A188" s="79">
        <v>96847360</v>
      </c>
      <c r="B188" s="4" t="s">
        <v>509</v>
      </c>
      <c r="C188" s="1">
        <v>13</v>
      </c>
      <c r="D188" s="1">
        <v>35</v>
      </c>
      <c r="E188" s="1">
        <v>582</v>
      </c>
      <c r="F188" s="7">
        <v>39930</v>
      </c>
      <c r="G188" s="9" t="s">
        <v>97</v>
      </c>
      <c r="H188" s="9"/>
      <c r="I188" s="2" t="s">
        <v>25</v>
      </c>
      <c r="J188" s="9" t="s">
        <v>88</v>
      </c>
      <c r="K188" s="9"/>
    </row>
    <row r="189" spans="1:11" s="78" customFormat="1" x14ac:dyDescent="0.2">
      <c r="A189" s="79">
        <v>96847360</v>
      </c>
      <c r="B189" s="4" t="s">
        <v>509</v>
      </c>
      <c r="C189" s="1">
        <v>13</v>
      </c>
      <c r="D189" s="1">
        <v>35</v>
      </c>
      <c r="E189" s="1">
        <v>582</v>
      </c>
      <c r="F189" s="7">
        <v>39930</v>
      </c>
      <c r="G189" s="9" t="s">
        <v>96</v>
      </c>
      <c r="H189" s="9"/>
      <c r="I189" s="2" t="s">
        <v>144</v>
      </c>
      <c r="J189" s="9" t="s">
        <v>25</v>
      </c>
      <c r="K189" s="9"/>
    </row>
    <row r="190" spans="1:11" s="78" customFormat="1" x14ac:dyDescent="0.2">
      <c r="A190" s="79">
        <v>96847360</v>
      </c>
      <c r="B190" s="4" t="s">
        <v>509</v>
      </c>
      <c r="C190" s="1">
        <v>13</v>
      </c>
      <c r="D190" s="1">
        <v>35</v>
      </c>
      <c r="E190" s="1">
        <v>582</v>
      </c>
      <c r="F190" s="7">
        <v>39930</v>
      </c>
      <c r="G190" s="9" t="s">
        <v>94</v>
      </c>
      <c r="H190" s="9"/>
      <c r="I190" s="2" t="s">
        <v>499</v>
      </c>
      <c r="J190" s="9" t="s">
        <v>144</v>
      </c>
      <c r="K190" s="9"/>
    </row>
    <row r="191" spans="1:11" s="78" customFormat="1" x14ac:dyDescent="0.2">
      <c r="A191" s="79">
        <v>96847360</v>
      </c>
      <c r="B191" s="4" t="s">
        <v>509</v>
      </c>
      <c r="C191" s="1">
        <v>13</v>
      </c>
      <c r="D191" s="1">
        <v>35</v>
      </c>
      <c r="E191" s="1">
        <v>582</v>
      </c>
      <c r="F191" s="7">
        <v>39930</v>
      </c>
      <c r="G191" s="9" t="s">
        <v>104</v>
      </c>
      <c r="H191" s="9"/>
      <c r="I191" s="9" t="s">
        <v>97</v>
      </c>
      <c r="J191" s="9" t="s">
        <v>97</v>
      </c>
      <c r="K191" s="9"/>
    </row>
    <row r="192" spans="1:11" s="78" customFormat="1" x14ac:dyDescent="0.2">
      <c r="A192" s="79">
        <v>96765170</v>
      </c>
      <c r="B192" s="4" t="s">
        <v>448</v>
      </c>
      <c r="C192" s="1">
        <v>1</v>
      </c>
      <c r="D192" s="1">
        <v>74</v>
      </c>
      <c r="E192" s="1">
        <v>193</v>
      </c>
      <c r="F192" s="7">
        <v>35409</v>
      </c>
      <c r="G192" s="1" t="s">
        <v>26</v>
      </c>
      <c r="H192" s="17"/>
      <c r="I192" s="1" t="s">
        <v>555</v>
      </c>
      <c r="J192" s="1" t="s">
        <v>339</v>
      </c>
      <c r="K192" s="1"/>
    </row>
    <row r="193" spans="1:13" s="78" customFormat="1" x14ac:dyDescent="0.2">
      <c r="A193" s="79">
        <v>96765170</v>
      </c>
      <c r="B193" s="4" t="s">
        <v>448</v>
      </c>
      <c r="C193" s="1">
        <v>2</v>
      </c>
      <c r="D193" s="1">
        <v>74</v>
      </c>
      <c r="E193" s="1">
        <v>199</v>
      </c>
      <c r="F193" s="7">
        <v>35580</v>
      </c>
      <c r="G193" s="1" t="s">
        <v>154</v>
      </c>
      <c r="H193" s="17"/>
      <c r="I193" s="1" t="s">
        <v>499</v>
      </c>
      <c r="J193" s="1" t="s">
        <v>339</v>
      </c>
      <c r="K193" s="1"/>
    </row>
    <row r="194" spans="1:13" s="78" customFormat="1" x14ac:dyDescent="0.2">
      <c r="A194" s="79">
        <v>96765170</v>
      </c>
      <c r="B194" s="4" t="s">
        <v>448</v>
      </c>
      <c r="C194" s="1">
        <v>3</v>
      </c>
      <c r="D194" s="1">
        <v>74</v>
      </c>
      <c r="E194" s="1">
        <v>202</v>
      </c>
      <c r="F194" s="7">
        <v>35864</v>
      </c>
      <c r="G194" s="25" t="s">
        <v>155</v>
      </c>
      <c r="H194" s="17"/>
      <c r="I194" s="1" t="s">
        <v>499</v>
      </c>
      <c r="J194" s="1" t="s">
        <v>240</v>
      </c>
      <c r="K194" s="1"/>
    </row>
    <row r="195" spans="1:13" s="78" customFormat="1" ht="28.5" x14ac:dyDescent="0.2">
      <c r="A195" s="79">
        <v>96765170</v>
      </c>
      <c r="B195" s="4" t="s">
        <v>448</v>
      </c>
      <c r="C195" s="1">
        <v>4</v>
      </c>
      <c r="D195" s="1">
        <v>74</v>
      </c>
      <c r="E195" s="1">
        <v>236</v>
      </c>
      <c r="F195" s="7">
        <v>36823</v>
      </c>
      <c r="G195" s="25" t="s">
        <v>169</v>
      </c>
      <c r="H195" s="17"/>
      <c r="I195" s="67" t="s">
        <v>662</v>
      </c>
      <c r="J195" s="17"/>
      <c r="K195" s="1" t="s">
        <v>144</v>
      </c>
    </row>
    <row r="196" spans="1:13" s="78" customFormat="1" x14ac:dyDescent="0.2">
      <c r="A196" s="79">
        <v>96765170</v>
      </c>
      <c r="B196" s="4" t="s">
        <v>448</v>
      </c>
      <c r="C196" s="1">
        <v>4</v>
      </c>
      <c r="D196" s="1">
        <v>74</v>
      </c>
      <c r="E196" s="1">
        <v>236</v>
      </c>
      <c r="F196" s="7">
        <v>36823</v>
      </c>
      <c r="G196" s="25" t="s">
        <v>170</v>
      </c>
      <c r="H196" s="17"/>
      <c r="I196" s="1" t="s">
        <v>97</v>
      </c>
      <c r="J196" s="17"/>
      <c r="K196" s="1" t="s">
        <v>97</v>
      </c>
    </row>
    <row r="197" spans="1:13" s="78" customFormat="1" ht="28.5" x14ac:dyDescent="0.2">
      <c r="A197" s="79">
        <v>96765170</v>
      </c>
      <c r="B197" s="4" t="s">
        <v>448</v>
      </c>
      <c r="C197" s="1">
        <v>5</v>
      </c>
      <c r="D197" s="1">
        <v>74</v>
      </c>
      <c r="E197" s="1">
        <v>283</v>
      </c>
      <c r="F197" s="7">
        <v>37252</v>
      </c>
      <c r="G197" s="8" t="s">
        <v>150</v>
      </c>
      <c r="H197" s="17"/>
      <c r="I197" s="67" t="s">
        <v>671</v>
      </c>
      <c r="J197" s="17"/>
      <c r="K197" s="1" t="s">
        <v>144</v>
      </c>
    </row>
    <row r="198" spans="1:13" s="78" customFormat="1" x14ac:dyDescent="0.2">
      <c r="A198" s="79">
        <v>96765170</v>
      </c>
      <c r="B198" s="4" t="s">
        <v>448</v>
      </c>
      <c r="C198" s="1">
        <v>5</v>
      </c>
      <c r="D198" s="1">
        <v>74</v>
      </c>
      <c r="E198" s="1">
        <v>283</v>
      </c>
      <c r="F198" s="7">
        <v>37252</v>
      </c>
      <c r="G198" s="8" t="s">
        <v>151</v>
      </c>
      <c r="H198" s="17"/>
      <c r="I198" s="9" t="s">
        <v>97</v>
      </c>
      <c r="J198" s="10"/>
      <c r="K198" s="1" t="s">
        <v>97</v>
      </c>
    </row>
    <row r="199" spans="1:13" s="78" customFormat="1" x14ac:dyDescent="0.2">
      <c r="A199" s="79">
        <v>96765170</v>
      </c>
      <c r="B199" s="4" t="s">
        <v>448</v>
      </c>
      <c r="C199" s="1">
        <v>6</v>
      </c>
      <c r="D199" s="1">
        <v>74</v>
      </c>
      <c r="E199" s="1">
        <v>392</v>
      </c>
      <c r="F199" s="7">
        <v>38293</v>
      </c>
      <c r="G199" s="9" t="s">
        <v>25</v>
      </c>
      <c r="H199" s="17"/>
      <c r="I199" s="9" t="s">
        <v>102</v>
      </c>
      <c r="J199" s="81"/>
      <c r="K199" s="1" t="s">
        <v>102</v>
      </c>
    </row>
    <row r="200" spans="1:13" s="78" customFormat="1" x14ac:dyDescent="0.2">
      <c r="A200" s="79">
        <v>96765170</v>
      </c>
      <c r="B200" s="4" t="s">
        <v>449</v>
      </c>
      <c r="C200" s="1">
        <v>6</v>
      </c>
      <c r="D200" s="1">
        <v>74</v>
      </c>
      <c r="E200" s="1">
        <v>392</v>
      </c>
      <c r="F200" s="7">
        <v>38293</v>
      </c>
      <c r="G200" s="9" t="s">
        <v>26</v>
      </c>
      <c r="H200" s="17"/>
      <c r="I200" s="9" t="s">
        <v>102</v>
      </c>
      <c r="J200" s="81"/>
      <c r="K200" s="1" t="s">
        <v>102</v>
      </c>
    </row>
    <row r="201" spans="1:13" s="78" customFormat="1" x14ac:dyDescent="0.2">
      <c r="A201" s="79">
        <v>96765170</v>
      </c>
      <c r="B201" s="4" t="s">
        <v>448</v>
      </c>
      <c r="C201" s="1">
        <v>6</v>
      </c>
      <c r="D201" s="1">
        <v>74</v>
      </c>
      <c r="E201" s="1">
        <v>392</v>
      </c>
      <c r="F201" s="7">
        <v>38293</v>
      </c>
      <c r="G201" s="9" t="s">
        <v>97</v>
      </c>
      <c r="H201" s="17"/>
      <c r="I201" s="9" t="s">
        <v>97</v>
      </c>
      <c r="J201" s="81"/>
      <c r="K201" s="1" t="s">
        <v>97</v>
      </c>
    </row>
    <row r="202" spans="1:13" s="78" customFormat="1" x14ac:dyDescent="0.2">
      <c r="A202" s="79">
        <v>96765170</v>
      </c>
      <c r="B202" s="4" t="s">
        <v>448</v>
      </c>
      <c r="C202" s="1">
        <v>7</v>
      </c>
      <c r="D202" s="1">
        <v>74</v>
      </c>
      <c r="E202" s="1">
        <v>449</v>
      </c>
      <c r="F202" s="7">
        <v>38716</v>
      </c>
      <c r="G202" s="9" t="s">
        <v>25</v>
      </c>
      <c r="H202" s="10"/>
      <c r="I202" s="9" t="s">
        <v>82</v>
      </c>
      <c r="J202" s="82"/>
      <c r="K202" s="82" t="s">
        <v>86</v>
      </c>
    </row>
    <row r="203" spans="1:13" s="78" customFormat="1" x14ac:dyDescent="0.2">
      <c r="A203" s="79">
        <v>96765170</v>
      </c>
      <c r="B203" s="4" t="s">
        <v>448</v>
      </c>
      <c r="C203" s="1">
        <v>7</v>
      </c>
      <c r="D203" s="1">
        <v>74</v>
      </c>
      <c r="E203" s="1">
        <v>449</v>
      </c>
      <c r="F203" s="7">
        <v>38716</v>
      </c>
      <c r="G203" s="9" t="s">
        <v>26</v>
      </c>
      <c r="H203" s="10"/>
      <c r="I203" s="9" t="s">
        <v>86</v>
      </c>
      <c r="J203" s="82"/>
      <c r="K203" s="82" t="s">
        <v>141</v>
      </c>
    </row>
    <row r="204" spans="1:13" s="78" customFormat="1" x14ac:dyDescent="0.2">
      <c r="A204" s="79">
        <v>96765170</v>
      </c>
      <c r="B204" s="4" t="s">
        <v>448</v>
      </c>
      <c r="C204" s="1">
        <v>7</v>
      </c>
      <c r="D204" s="1">
        <v>74</v>
      </c>
      <c r="E204" s="1">
        <v>449</v>
      </c>
      <c r="F204" s="7">
        <v>38716</v>
      </c>
      <c r="G204" s="9" t="s">
        <v>97</v>
      </c>
      <c r="H204" s="17"/>
      <c r="I204" s="9" t="s">
        <v>147</v>
      </c>
      <c r="J204" s="82"/>
      <c r="K204" s="82" t="s">
        <v>97</v>
      </c>
    </row>
    <row r="205" spans="1:13" s="78" customFormat="1" x14ac:dyDescent="0.2">
      <c r="A205" s="79">
        <v>96765170</v>
      </c>
      <c r="B205" s="4" t="s">
        <v>448</v>
      </c>
      <c r="C205" s="1">
        <v>8</v>
      </c>
      <c r="D205" s="1">
        <v>74</v>
      </c>
      <c r="E205" s="1">
        <v>501</v>
      </c>
      <c r="F205" s="7">
        <v>39239</v>
      </c>
      <c r="G205" s="9" t="s">
        <v>25</v>
      </c>
      <c r="H205" s="10"/>
      <c r="I205" s="9" t="s">
        <v>102</v>
      </c>
      <c r="J205" s="82"/>
      <c r="K205" s="82" t="s">
        <v>99</v>
      </c>
      <c r="M205" s="78" t="s">
        <v>278</v>
      </c>
    </row>
    <row r="206" spans="1:13" s="78" customFormat="1" x14ac:dyDescent="0.2">
      <c r="A206" s="79">
        <v>96765170</v>
      </c>
      <c r="B206" s="4" t="s">
        <v>448</v>
      </c>
      <c r="C206" s="1">
        <v>8</v>
      </c>
      <c r="D206" s="1">
        <v>74</v>
      </c>
      <c r="E206" s="1">
        <v>501</v>
      </c>
      <c r="F206" s="7">
        <v>39239</v>
      </c>
      <c r="G206" s="9" t="s">
        <v>26</v>
      </c>
      <c r="H206" s="10"/>
      <c r="I206" s="9" t="s">
        <v>90</v>
      </c>
      <c r="J206" s="82"/>
      <c r="K206" s="82" t="s">
        <v>99</v>
      </c>
    </row>
    <row r="207" spans="1:13" s="78" customFormat="1" x14ac:dyDescent="0.2">
      <c r="A207" s="79">
        <v>96765170</v>
      </c>
      <c r="B207" s="4" t="s">
        <v>448</v>
      </c>
      <c r="C207" s="1">
        <v>8</v>
      </c>
      <c r="D207" s="1">
        <v>74</v>
      </c>
      <c r="E207" s="1">
        <v>501</v>
      </c>
      <c r="F207" s="7">
        <v>39239</v>
      </c>
      <c r="G207" s="9" t="s">
        <v>97</v>
      </c>
      <c r="H207" s="10"/>
      <c r="I207" s="9" t="s">
        <v>339</v>
      </c>
      <c r="J207" s="82"/>
      <c r="K207" s="82" t="s">
        <v>555</v>
      </c>
    </row>
    <row r="208" spans="1:13" s="78" customFormat="1" x14ac:dyDescent="0.2">
      <c r="A208" s="79">
        <v>96765170</v>
      </c>
      <c r="B208" s="4" t="s">
        <v>448</v>
      </c>
      <c r="C208" s="1">
        <v>8</v>
      </c>
      <c r="D208" s="1">
        <v>74</v>
      </c>
      <c r="E208" s="1">
        <v>501</v>
      </c>
      <c r="F208" s="7">
        <v>39239</v>
      </c>
      <c r="G208" s="9" t="s">
        <v>96</v>
      </c>
      <c r="H208" s="17"/>
      <c r="I208" s="9" t="s">
        <v>147</v>
      </c>
      <c r="J208" s="82"/>
      <c r="K208" s="82" t="s">
        <v>97</v>
      </c>
    </row>
    <row r="209" spans="1:11" s="78" customFormat="1" x14ac:dyDescent="0.2">
      <c r="A209" s="79"/>
      <c r="B209" s="4"/>
      <c r="C209" s="1"/>
      <c r="D209" s="1"/>
      <c r="E209" s="1"/>
      <c r="F209" s="7"/>
      <c r="G209" s="9"/>
      <c r="H209" s="9"/>
      <c r="I209" s="10"/>
      <c r="J209" s="82"/>
      <c r="K209" s="82"/>
    </row>
    <row r="210" spans="1:11" s="78" customFormat="1" x14ac:dyDescent="0.2">
      <c r="A210" s="79"/>
      <c r="B210" s="4"/>
      <c r="C210" s="1"/>
      <c r="D210" s="1"/>
      <c r="E210" s="1"/>
      <c r="F210" s="7"/>
      <c r="G210" s="9"/>
      <c r="H210" s="9"/>
      <c r="I210" s="9"/>
      <c r="J210" s="82"/>
      <c r="K210" s="82"/>
    </row>
    <row r="211" spans="1:11" s="78" customFormat="1" x14ac:dyDescent="0.2">
      <c r="A211" s="79"/>
      <c r="B211" s="4"/>
      <c r="C211" s="1"/>
      <c r="D211" s="1"/>
      <c r="E211" s="1"/>
      <c r="F211" s="7"/>
      <c r="G211" s="9"/>
      <c r="H211" s="9"/>
      <c r="I211" s="9"/>
      <c r="J211" s="82"/>
      <c r="K211" s="82"/>
    </row>
    <row r="212" spans="1:11" x14ac:dyDescent="0.2">
      <c r="A212" s="40" t="s">
        <v>75</v>
      </c>
      <c r="B212" s="17"/>
      <c r="D212" s="7"/>
      <c r="F212" s="1"/>
      <c r="I212" s="6"/>
      <c r="J212" s="6"/>
      <c r="K212" s="6"/>
    </row>
    <row r="213" spans="1:11" x14ac:dyDescent="0.2">
      <c r="B213" s="1"/>
      <c r="D213" s="7"/>
      <c r="F213" s="1"/>
      <c r="I213" s="6"/>
      <c r="J213" s="6"/>
      <c r="K213" s="6"/>
    </row>
    <row r="214" spans="1:11" ht="18" customHeight="1" x14ac:dyDescent="0.2">
      <c r="A214" s="165" t="s">
        <v>76</v>
      </c>
      <c r="B214" s="165"/>
      <c r="C214" s="83"/>
      <c r="D214" s="83"/>
      <c r="E214" s="83"/>
      <c r="F214" s="83"/>
      <c r="G214" s="83"/>
      <c r="I214" s="6"/>
      <c r="J214" s="6"/>
      <c r="K214" s="6"/>
    </row>
    <row r="215" spans="1:11" x14ac:dyDescent="0.2">
      <c r="A215" s="162"/>
      <c r="B215" s="162"/>
      <c r="C215" s="84"/>
      <c r="D215" s="84"/>
      <c r="E215" s="84"/>
      <c r="F215" s="84"/>
      <c r="G215" s="84"/>
      <c r="I215" s="6"/>
      <c r="J215" s="6"/>
      <c r="K215" s="6"/>
    </row>
    <row r="216" spans="1:11" ht="39.75" customHeight="1" x14ac:dyDescent="0.2">
      <c r="A216" s="168" t="s">
        <v>672</v>
      </c>
      <c r="B216" s="168"/>
      <c r="C216" s="85"/>
      <c r="D216" s="85"/>
      <c r="E216" s="85"/>
      <c r="F216" s="85"/>
      <c r="G216" s="85"/>
      <c r="H216" s="86"/>
      <c r="I216" s="6"/>
      <c r="J216" s="6"/>
      <c r="K216" s="6"/>
    </row>
    <row r="217" spans="1:11" x14ac:dyDescent="0.2">
      <c r="A217" s="162"/>
      <c r="B217" s="163"/>
      <c r="I217" s="78"/>
    </row>
    <row r="220" spans="1:11" x14ac:dyDescent="0.2">
      <c r="I220" s="6"/>
    </row>
    <row r="221" spans="1:11" x14ac:dyDescent="0.2">
      <c r="I221" s="6"/>
    </row>
    <row r="252" spans="10:11" x14ac:dyDescent="0.2">
      <c r="J252" s="6"/>
      <c r="K252" s="6"/>
    </row>
    <row r="257" spans="1:15" s="13" customFormat="1" x14ac:dyDescent="0.2">
      <c r="A257" s="40"/>
      <c r="B257" s="70"/>
      <c r="C257" s="17"/>
      <c r="D257" s="1"/>
      <c r="E257" s="17"/>
      <c r="F257" s="17"/>
      <c r="G257" s="17"/>
      <c r="H257" s="71"/>
      <c r="I257" s="70"/>
      <c r="J257" s="71"/>
      <c r="K257" s="70"/>
    </row>
    <row r="258" spans="1:15" s="13" customFormat="1" x14ac:dyDescent="0.2">
      <c r="A258" s="40"/>
      <c r="B258" s="17"/>
      <c r="C258" s="17"/>
      <c r="D258" s="1"/>
      <c r="E258" s="17"/>
      <c r="F258" s="15"/>
      <c r="G258" s="17"/>
      <c r="H258" s="1"/>
      <c r="I258" s="17"/>
      <c r="J258" s="1"/>
      <c r="K258" s="17"/>
    </row>
    <row r="259" spans="1:15" s="88" customFormat="1" x14ac:dyDescent="0.2">
      <c r="A259" s="87"/>
      <c r="B259" s="17"/>
      <c r="C259" s="17"/>
      <c r="D259" s="1"/>
      <c r="E259" s="17"/>
      <c r="F259" s="15"/>
      <c r="G259" s="17"/>
      <c r="H259" s="1"/>
      <c r="I259" s="16"/>
      <c r="J259" s="1"/>
      <c r="K259" s="17"/>
      <c r="L259" s="13"/>
      <c r="M259" s="13"/>
      <c r="N259" s="13"/>
      <c r="O259" s="13"/>
    </row>
    <row r="260" spans="1:15" s="88" customFormat="1" x14ac:dyDescent="0.2">
      <c r="A260" s="87"/>
      <c r="B260" s="70"/>
      <c r="C260" s="17"/>
      <c r="D260" s="1"/>
      <c r="E260" s="17"/>
      <c r="F260" s="17"/>
      <c r="G260" s="17"/>
      <c r="H260" s="71"/>
      <c r="I260" s="70"/>
      <c r="J260" s="71"/>
      <c r="K260" s="70"/>
      <c r="L260" s="13"/>
      <c r="M260" s="13"/>
      <c r="N260" s="13"/>
      <c r="O260" s="13"/>
    </row>
    <row r="261" spans="1:15" s="78" customFormat="1" x14ac:dyDescent="0.2">
      <c r="A261" s="79"/>
      <c r="B261" s="71"/>
      <c r="C261" s="1"/>
      <c r="D261" s="1"/>
      <c r="E261" s="1"/>
      <c r="F261" s="1"/>
      <c r="G261" s="1"/>
      <c r="H261" s="71"/>
      <c r="I261" s="71"/>
      <c r="J261" s="71"/>
      <c r="K261" s="71"/>
      <c r="L261" s="6"/>
      <c r="M261" s="6"/>
      <c r="N261" s="6"/>
      <c r="O261" s="6"/>
    </row>
    <row r="297" spans="1:11" x14ac:dyDescent="0.2">
      <c r="I297" s="6"/>
    </row>
    <row r="303" spans="1:11" s="13" customFormat="1" x14ac:dyDescent="0.2">
      <c r="A303" s="40"/>
      <c r="B303" s="70"/>
      <c r="C303" s="17"/>
      <c r="D303" s="1"/>
      <c r="E303" s="17"/>
      <c r="F303" s="17"/>
      <c r="G303" s="17"/>
      <c r="H303" s="71"/>
      <c r="I303" s="70"/>
      <c r="J303" s="71"/>
      <c r="K303" s="70"/>
    </row>
    <row r="304" spans="1:11" s="13" customFormat="1" x14ac:dyDescent="0.2">
      <c r="A304" s="40"/>
      <c r="B304" s="17"/>
      <c r="C304" s="17"/>
      <c r="D304" s="1"/>
      <c r="E304" s="17"/>
      <c r="F304" s="15"/>
      <c r="G304" s="17"/>
      <c r="H304" s="1"/>
      <c r="I304" s="17"/>
      <c r="J304" s="1"/>
      <c r="K304" s="17"/>
    </row>
    <row r="305" spans="1:15" s="88" customFormat="1" x14ac:dyDescent="0.2">
      <c r="A305" s="87"/>
      <c r="B305" s="17"/>
      <c r="C305" s="17"/>
      <c r="D305" s="1"/>
      <c r="E305" s="17"/>
      <c r="F305" s="15"/>
      <c r="G305" s="17"/>
      <c r="H305" s="1"/>
      <c r="I305" s="16"/>
      <c r="J305" s="1"/>
      <c r="K305" s="17"/>
      <c r="L305" s="13"/>
      <c r="M305" s="13"/>
      <c r="N305" s="13"/>
      <c r="O305" s="13"/>
    </row>
    <row r="306" spans="1:15" s="88" customFormat="1" x14ac:dyDescent="0.2">
      <c r="A306" s="87"/>
      <c r="B306" s="70"/>
      <c r="C306" s="17"/>
      <c r="D306" s="1"/>
      <c r="E306" s="17"/>
      <c r="F306" s="17"/>
      <c r="G306" s="17"/>
      <c r="H306" s="71"/>
      <c r="I306" s="70"/>
      <c r="J306" s="71"/>
      <c r="K306" s="70"/>
      <c r="L306" s="13"/>
      <c r="M306" s="13"/>
      <c r="N306" s="13"/>
      <c r="O306" s="13"/>
    </row>
    <row r="307" spans="1:15" s="78" customFormat="1" x14ac:dyDescent="0.2">
      <c r="A307" s="79"/>
      <c r="B307" s="71"/>
      <c r="C307" s="1"/>
      <c r="D307" s="1"/>
      <c r="E307" s="1"/>
      <c r="F307" s="1"/>
      <c r="G307" s="1"/>
      <c r="H307" s="71"/>
      <c r="I307" s="71"/>
      <c r="J307" s="71"/>
      <c r="K307" s="71"/>
      <c r="L307" s="6"/>
      <c r="M307" s="6"/>
      <c r="N307" s="6"/>
      <c r="O307" s="6"/>
    </row>
    <row r="313" spans="1:15" x14ac:dyDescent="0.2">
      <c r="I313" s="6"/>
    </row>
    <row r="317" spans="1:15" s="13" customFormat="1" x14ac:dyDescent="0.2">
      <c r="A317" s="40"/>
      <c r="B317" s="70"/>
      <c r="C317" s="17"/>
      <c r="D317" s="1"/>
      <c r="E317" s="17"/>
      <c r="F317" s="17"/>
      <c r="G317" s="17"/>
      <c r="H317" s="71"/>
      <c r="I317" s="70"/>
      <c r="J317" s="71"/>
      <c r="K317" s="70"/>
    </row>
    <row r="318" spans="1:15" s="13" customFormat="1" x14ac:dyDescent="0.2">
      <c r="A318" s="40"/>
      <c r="B318" s="70"/>
      <c r="C318" s="17"/>
      <c r="D318" s="1"/>
      <c r="E318" s="17"/>
      <c r="F318" s="17"/>
      <c r="G318" s="17"/>
      <c r="H318" s="71"/>
      <c r="I318" s="70"/>
      <c r="J318" s="71"/>
      <c r="K318" s="70"/>
    </row>
    <row r="319" spans="1:15" s="13" customFormat="1" x14ac:dyDescent="0.2">
      <c r="A319" s="40"/>
      <c r="B319" s="16"/>
      <c r="C319" s="17"/>
      <c r="D319" s="1"/>
      <c r="E319" s="17"/>
      <c r="F319" s="15"/>
      <c r="G319" s="17"/>
      <c r="H319" s="4"/>
      <c r="I319" s="17"/>
      <c r="J319" s="1"/>
      <c r="K319" s="17"/>
    </row>
    <row r="320" spans="1:15" s="13" customFormat="1" x14ac:dyDescent="0.2">
      <c r="A320" s="40"/>
      <c r="C320" s="17"/>
      <c r="D320" s="1"/>
      <c r="E320" s="17"/>
      <c r="F320" s="15"/>
      <c r="G320" s="17"/>
      <c r="H320" s="6"/>
      <c r="J320" s="6"/>
    </row>
    <row r="321" spans="1:15" s="13" customFormat="1" x14ac:dyDescent="0.2">
      <c r="A321" s="40"/>
      <c r="B321" s="16"/>
      <c r="C321" s="17"/>
      <c r="D321" s="1"/>
      <c r="E321" s="17"/>
      <c r="F321" s="15"/>
      <c r="G321" s="17"/>
      <c r="H321" s="73"/>
      <c r="I321" s="17"/>
      <c r="J321" s="1"/>
      <c r="K321" s="17"/>
    </row>
    <row r="322" spans="1:15" s="13" customFormat="1" x14ac:dyDescent="0.2">
      <c r="A322" s="40"/>
      <c r="C322" s="17"/>
      <c r="D322" s="1"/>
      <c r="E322" s="17"/>
      <c r="F322" s="15"/>
      <c r="G322" s="17"/>
      <c r="H322" s="6"/>
      <c r="J322" s="6"/>
    </row>
    <row r="323" spans="1:15" s="13" customFormat="1" x14ac:dyDescent="0.2">
      <c r="A323" s="40"/>
      <c r="B323" s="70"/>
      <c r="C323" s="17"/>
      <c r="D323" s="1"/>
      <c r="E323" s="17"/>
      <c r="F323" s="17"/>
      <c r="G323" s="17"/>
      <c r="H323" s="71"/>
      <c r="I323" s="70"/>
      <c r="J323" s="71"/>
      <c r="K323" s="70"/>
    </row>
    <row r="324" spans="1:15" s="13" customFormat="1" x14ac:dyDescent="0.2">
      <c r="A324" s="40"/>
      <c r="B324" s="17"/>
      <c r="C324" s="17"/>
      <c r="D324" s="1"/>
      <c r="E324" s="17"/>
      <c r="F324" s="15"/>
      <c r="G324" s="17"/>
      <c r="H324" s="1"/>
      <c r="I324" s="17"/>
      <c r="J324" s="1"/>
      <c r="K324" s="17"/>
    </row>
    <row r="325" spans="1:15" s="88" customFormat="1" x14ac:dyDescent="0.2">
      <c r="A325" s="87"/>
      <c r="B325" s="17"/>
      <c r="C325" s="17"/>
      <c r="D325" s="1"/>
      <c r="E325" s="17"/>
      <c r="F325" s="15"/>
      <c r="G325" s="17"/>
      <c r="H325" s="1"/>
      <c r="I325" s="16"/>
      <c r="J325" s="1"/>
      <c r="K325" s="17"/>
      <c r="L325" s="13"/>
      <c r="M325" s="13"/>
      <c r="N325" s="13"/>
      <c r="O325" s="13"/>
    </row>
    <row r="326" spans="1:15" s="88" customFormat="1" x14ac:dyDescent="0.2">
      <c r="A326" s="87"/>
      <c r="B326" s="70"/>
      <c r="C326" s="17"/>
      <c r="D326" s="1"/>
      <c r="E326" s="17"/>
      <c r="F326" s="17"/>
      <c r="G326" s="17"/>
      <c r="H326" s="71"/>
      <c r="I326" s="70"/>
      <c r="J326" s="71"/>
      <c r="K326" s="70"/>
      <c r="L326" s="13"/>
      <c r="M326" s="13"/>
      <c r="N326" s="13"/>
      <c r="O326" s="13"/>
    </row>
    <row r="327" spans="1:15" s="88" customFormat="1" x14ac:dyDescent="0.2">
      <c r="A327" s="87"/>
      <c r="B327" s="70"/>
      <c r="C327" s="17"/>
      <c r="D327" s="1"/>
      <c r="E327" s="17"/>
      <c r="F327" s="17"/>
      <c r="G327" s="17"/>
      <c r="H327" s="71"/>
      <c r="I327" s="70"/>
      <c r="J327" s="71"/>
      <c r="K327" s="70"/>
      <c r="L327" s="13"/>
      <c r="M327" s="13"/>
      <c r="N327" s="13"/>
      <c r="O327" s="13"/>
    </row>
    <row r="329" spans="1:15" x14ac:dyDescent="0.2">
      <c r="B329" s="26"/>
      <c r="C329" s="2"/>
    </row>
    <row r="330" spans="1:15" x14ac:dyDescent="0.2">
      <c r="B330" s="26"/>
      <c r="C330" s="2"/>
    </row>
    <row r="331" spans="1:15" x14ac:dyDescent="0.2">
      <c r="B331" s="26"/>
      <c r="C331" s="2"/>
    </row>
    <row r="332" spans="1:15" x14ac:dyDescent="0.2">
      <c r="B332" s="26"/>
      <c r="C332" s="2"/>
    </row>
    <row r="333" spans="1:15" x14ac:dyDescent="0.2">
      <c r="B333" s="26"/>
      <c r="C333" s="2"/>
    </row>
    <row r="334" spans="1:15" x14ac:dyDescent="0.2">
      <c r="B334" s="26"/>
      <c r="C334" s="2"/>
    </row>
    <row r="335" spans="1:15" x14ac:dyDescent="0.2">
      <c r="B335" s="26"/>
      <c r="C335" s="2"/>
    </row>
    <row r="336" spans="1:15" x14ac:dyDescent="0.2">
      <c r="B336" s="26"/>
      <c r="C336" s="2"/>
    </row>
    <row r="337" spans="2:3" x14ac:dyDescent="0.2">
      <c r="B337" s="26"/>
      <c r="C337" s="2"/>
    </row>
    <row r="338" spans="2:3" x14ac:dyDescent="0.2">
      <c r="B338" s="26"/>
      <c r="C338" s="2"/>
    </row>
    <row r="339" spans="2:3" x14ac:dyDescent="0.2">
      <c r="B339" s="26"/>
      <c r="C339" s="2"/>
    </row>
    <row r="340" spans="2:3" x14ac:dyDescent="0.2">
      <c r="B340" s="26"/>
      <c r="C340" s="2"/>
    </row>
    <row r="341" spans="2:3" x14ac:dyDescent="0.2">
      <c r="B341" s="26"/>
      <c r="C341" s="2"/>
    </row>
    <row r="342" spans="2:3" x14ac:dyDescent="0.2">
      <c r="B342" s="26"/>
      <c r="C342" s="2"/>
    </row>
    <row r="343" spans="2:3" x14ac:dyDescent="0.2">
      <c r="B343" s="26"/>
      <c r="C343" s="2"/>
    </row>
    <row r="344" spans="2:3" x14ac:dyDescent="0.2">
      <c r="B344" s="26"/>
      <c r="C344" s="2"/>
    </row>
    <row r="345" spans="2:3" x14ac:dyDescent="0.2">
      <c r="B345" s="26"/>
      <c r="C345" s="2"/>
    </row>
    <row r="346" spans="2:3" x14ac:dyDescent="0.2">
      <c r="B346" s="26"/>
      <c r="C346" s="2"/>
    </row>
    <row r="347" spans="2:3" x14ac:dyDescent="0.2">
      <c r="B347" s="26"/>
      <c r="C347" s="2"/>
    </row>
    <row r="348" spans="2:3" x14ac:dyDescent="0.2">
      <c r="B348" s="26"/>
      <c r="C348" s="2"/>
    </row>
    <row r="349" spans="2:3" x14ac:dyDescent="0.2">
      <c r="B349" s="26"/>
      <c r="C349" s="2"/>
    </row>
    <row r="350" spans="2:3" x14ac:dyDescent="0.2">
      <c r="B350" s="26"/>
      <c r="C350" s="2"/>
    </row>
    <row r="351" spans="2:3" x14ac:dyDescent="0.2">
      <c r="B351" s="26"/>
      <c r="C351" s="2"/>
    </row>
    <row r="352" spans="2:3" x14ac:dyDescent="0.2">
      <c r="B352" s="26"/>
      <c r="C352" s="2"/>
    </row>
    <row r="353" spans="1:15" x14ac:dyDescent="0.2">
      <c r="B353" s="26"/>
      <c r="C353" s="2"/>
    </row>
    <row r="354" spans="1:15" x14ac:dyDescent="0.2">
      <c r="B354" s="26"/>
      <c r="C354" s="2"/>
    </row>
    <row r="355" spans="1:15" x14ac:dyDescent="0.2">
      <c r="B355" s="26"/>
      <c r="C355" s="2"/>
    </row>
    <row r="356" spans="1:15" x14ac:dyDescent="0.2">
      <c r="B356" s="26"/>
      <c r="C356" s="2"/>
    </row>
    <row r="357" spans="1:15" x14ac:dyDescent="0.2">
      <c r="B357" s="26"/>
      <c r="C357" s="2"/>
    </row>
    <row r="358" spans="1:15" x14ac:dyDescent="0.2">
      <c r="B358" s="26"/>
      <c r="C358" s="2"/>
    </row>
    <row r="359" spans="1:15" x14ac:dyDescent="0.2">
      <c r="B359" s="26"/>
      <c r="C359" s="2"/>
    </row>
    <row r="360" spans="1:15" s="13" customFormat="1" x14ac:dyDescent="0.2">
      <c r="A360" s="40"/>
      <c r="B360" s="70"/>
      <c r="C360" s="17"/>
      <c r="D360" s="1"/>
      <c r="E360" s="17"/>
      <c r="F360" s="17"/>
      <c r="G360" s="17"/>
      <c r="H360" s="71"/>
      <c r="I360" s="70"/>
      <c r="J360" s="71"/>
      <c r="K360" s="70"/>
    </row>
    <row r="361" spans="1:15" s="13" customFormat="1" x14ac:dyDescent="0.2">
      <c r="A361" s="40"/>
      <c r="B361" s="16"/>
      <c r="C361" s="17"/>
      <c r="D361" s="1"/>
      <c r="E361" s="17"/>
      <c r="F361" s="15"/>
      <c r="G361" s="17"/>
      <c r="H361" s="4"/>
      <c r="I361" s="17"/>
      <c r="J361" s="1"/>
      <c r="K361" s="17"/>
    </row>
    <row r="362" spans="1:15" s="13" customFormat="1" x14ac:dyDescent="0.2">
      <c r="A362" s="40"/>
      <c r="C362" s="17"/>
      <c r="D362" s="1"/>
      <c r="E362" s="17"/>
      <c r="F362" s="15"/>
      <c r="G362" s="17"/>
      <c r="H362" s="6"/>
      <c r="J362" s="6"/>
    </row>
    <row r="363" spans="1:15" s="13" customFormat="1" x14ac:dyDescent="0.2">
      <c r="A363" s="40"/>
      <c r="B363" s="16"/>
      <c r="C363" s="17"/>
      <c r="D363" s="1"/>
      <c r="E363" s="17"/>
      <c r="F363" s="15"/>
      <c r="G363" s="17"/>
      <c r="H363" s="73"/>
      <c r="I363" s="17"/>
      <c r="J363" s="1"/>
      <c r="K363" s="17"/>
    </row>
    <row r="364" spans="1:15" s="13" customFormat="1" x14ac:dyDescent="0.2">
      <c r="A364" s="40"/>
      <c r="C364" s="17"/>
      <c r="D364" s="1"/>
      <c r="E364" s="17"/>
      <c r="F364" s="15"/>
      <c r="G364" s="17"/>
      <c r="H364" s="6"/>
      <c r="J364" s="6"/>
    </row>
    <row r="365" spans="1:15" s="13" customFormat="1" x14ac:dyDescent="0.2">
      <c r="A365" s="40"/>
      <c r="B365" s="70"/>
      <c r="C365" s="17"/>
      <c r="D365" s="1"/>
      <c r="E365" s="17"/>
      <c r="F365" s="17"/>
      <c r="G365" s="17"/>
      <c r="H365" s="71"/>
      <c r="I365" s="70"/>
      <c r="J365" s="71"/>
      <c r="K365" s="70"/>
    </row>
    <row r="366" spans="1:15" s="13" customFormat="1" x14ac:dyDescent="0.2">
      <c r="A366" s="40"/>
      <c r="B366" s="17"/>
      <c r="C366" s="17"/>
      <c r="D366" s="1"/>
      <c r="E366" s="17"/>
      <c r="F366" s="15"/>
      <c r="G366" s="17"/>
      <c r="H366" s="1"/>
      <c r="I366" s="17"/>
      <c r="J366" s="1"/>
      <c r="K366" s="17"/>
    </row>
    <row r="367" spans="1:15" s="88" customFormat="1" x14ac:dyDescent="0.2">
      <c r="A367" s="87"/>
      <c r="B367" s="17"/>
      <c r="C367" s="17"/>
      <c r="D367" s="1"/>
      <c r="E367" s="17"/>
      <c r="F367" s="15"/>
      <c r="G367" s="17"/>
      <c r="H367" s="1"/>
      <c r="I367" s="16"/>
      <c r="J367" s="1"/>
      <c r="K367" s="17"/>
      <c r="L367" s="13"/>
      <c r="M367" s="13"/>
      <c r="N367" s="13"/>
      <c r="O367" s="13"/>
    </row>
    <row r="368" spans="1:15" s="88" customFormat="1" x14ac:dyDescent="0.2">
      <c r="A368" s="87"/>
      <c r="B368" s="70"/>
      <c r="C368" s="17"/>
      <c r="D368" s="1"/>
      <c r="E368" s="17"/>
      <c r="F368" s="17"/>
      <c r="G368" s="17"/>
      <c r="H368" s="71"/>
      <c r="I368" s="70"/>
      <c r="J368" s="71"/>
      <c r="K368" s="70"/>
      <c r="L368" s="13"/>
      <c r="M368" s="13"/>
      <c r="N368" s="13"/>
      <c r="O368" s="13"/>
    </row>
    <row r="370" spans="1:15" x14ac:dyDescent="0.2">
      <c r="B370" s="26"/>
      <c r="C370" s="2"/>
    </row>
    <row r="371" spans="1:15" x14ac:dyDescent="0.2">
      <c r="B371" s="26"/>
      <c r="C371" s="2"/>
    </row>
    <row r="372" spans="1:15" s="88" customFormat="1" x14ac:dyDescent="0.2">
      <c r="A372" s="87"/>
      <c r="B372" s="70"/>
      <c r="C372" s="17"/>
      <c r="D372" s="1"/>
      <c r="E372" s="17"/>
      <c r="F372" s="17"/>
      <c r="G372" s="17"/>
      <c r="H372" s="71"/>
      <c r="I372" s="70"/>
      <c r="J372" s="71"/>
      <c r="K372" s="70"/>
      <c r="L372" s="13"/>
      <c r="M372" s="13"/>
      <c r="N372" s="13"/>
      <c r="O372" s="13"/>
    </row>
    <row r="373" spans="1:15" s="13" customFormat="1" x14ac:dyDescent="0.2">
      <c r="A373" s="40"/>
      <c r="B373" s="16"/>
      <c r="C373" s="17"/>
      <c r="D373" s="1"/>
      <c r="E373" s="17"/>
      <c r="F373" s="15"/>
      <c r="G373" s="17"/>
      <c r="H373" s="1"/>
      <c r="I373" s="17"/>
      <c r="J373" s="1"/>
      <c r="K373" s="17"/>
    </row>
    <row r="374" spans="1:15" s="13" customFormat="1" x14ac:dyDescent="0.2">
      <c r="A374" s="40"/>
      <c r="C374" s="17"/>
      <c r="D374" s="1"/>
      <c r="E374" s="17"/>
      <c r="F374" s="15"/>
      <c r="G374" s="17"/>
      <c r="H374" s="1"/>
      <c r="I374" s="17"/>
      <c r="J374" s="1"/>
      <c r="K374" s="17"/>
    </row>
    <row r="375" spans="1:15" s="13" customFormat="1" x14ac:dyDescent="0.2">
      <c r="A375" s="40"/>
      <c r="B375" s="16"/>
      <c r="C375" s="17"/>
      <c r="D375" s="1"/>
      <c r="E375" s="17"/>
      <c r="F375" s="15"/>
      <c r="G375" s="17"/>
      <c r="H375" s="1"/>
      <c r="I375" s="17"/>
      <c r="J375" s="1"/>
      <c r="K375" s="17"/>
    </row>
    <row r="376" spans="1:15" s="13" customFormat="1" x14ac:dyDescent="0.2">
      <c r="A376" s="40"/>
      <c r="C376" s="17"/>
      <c r="D376" s="1"/>
      <c r="E376" s="17"/>
      <c r="F376" s="15"/>
      <c r="G376" s="17"/>
      <c r="H376" s="1"/>
      <c r="I376" s="17"/>
      <c r="J376" s="1"/>
      <c r="K376" s="17"/>
    </row>
    <row r="377" spans="1:15" s="13" customFormat="1" x14ac:dyDescent="0.2">
      <c r="A377" s="40"/>
      <c r="B377" s="70"/>
      <c r="C377" s="17"/>
      <c r="D377" s="1"/>
      <c r="E377" s="17"/>
      <c r="F377" s="17"/>
      <c r="G377" s="17"/>
      <c r="H377" s="71"/>
      <c r="I377" s="70"/>
      <c r="J377" s="71"/>
      <c r="K377" s="70"/>
    </row>
    <row r="378" spans="1:15" s="13" customFormat="1" x14ac:dyDescent="0.2">
      <c r="A378" s="40"/>
      <c r="B378" s="17"/>
      <c r="C378" s="17"/>
      <c r="D378" s="1"/>
      <c r="E378" s="17"/>
      <c r="F378" s="15"/>
      <c r="G378" s="15"/>
      <c r="H378" s="1"/>
      <c r="I378" s="17"/>
      <c r="J378" s="1"/>
      <c r="K378" s="17"/>
    </row>
    <row r="379" spans="1:15" s="13" customFormat="1" x14ac:dyDescent="0.2">
      <c r="A379" s="40"/>
      <c r="C379" s="17"/>
      <c r="D379" s="1"/>
      <c r="E379" s="17"/>
      <c r="F379" s="15"/>
      <c r="G379" s="17"/>
      <c r="H379" s="1"/>
      <c r="I379" s="17"/>
      <c r="J379" s="1"/>
      <c r="K379" s="17"/>
    </row>
    <row r="380" spans="1:15" s="13" customFormat="1" x14ac:dyDescent="0.2">
      <c r="A380" s="40"/>
      <c r="B380" s="70"/>
      <c r="C380" s="17"/>
      <c r="D380" s="1"/>
      <c r="E380" s="17"/>
      <c r="F380" s="17"/>
      <c r="G380" s="17"/>
      <c r="H380" s="71"/>
      <c r="I380" s="70"/>
      <c r="J380" s="71"/>
      <c r="K380" s="70"/>
    </row>
    <row r="381" spans="1:15" x14ac:dyDescent="0.2">
      <c r="B381" s="71"/>
      <c r="F381" s="1"/>
      <c r="H381" s="71"/>
      <c r="I381" s="71"/>
      <c r="J381" s="71"/>
      <c r="K381" s="71"/>
    </row>
    <row r="387" spans="5:7" x14ac:dyDescent="0.2">
      <c r="E387" s="7"/>
      <c r="F387" s="89"/>
      <c r="G387" s="89"/>
    </row>
    <row r="390" spans="5:7" x14ac:dyDescent="0.2">
      <c r="F390" s="89"/>
      <c r="G390" s="89"/>
    </row>
    <row r="391" spans="5:7" x14ac:dyDescent="0.2">
      <c r="F391" s="1"/>
    </row>
    <row r="392" spans="5:7" x14ac:dyDescent="0.2">
      <c r="E392" s="7"/>
      <c r="F392" s="89"/>
      <c r="G392" s="89"/>
    </row>
    <row r="393" spans="5:7" x14ac:dyDescent="0.2">
      <c r="E393" s="7"/>
      <c r="F393" s="89"/>
      <c r="G393" s="89"/>
    </row>
    <row r="394" spans="5:7" x14ac:dyDescent="0.2">
      <c r="E394" s="7"/>
      <c r="F394" s="89"/>
      <c r="G394" s="89"/>
    </row>
    <row r="395" spans="5:7" x14ac:dyDescent="0.2">
      <c r="E395" s="7"/>
    </row>
    <row r="403" spans="2:11" x14ac:dyDescent="0.2">
      <c r="B403" s="30"/>
      <c r="C403" s="31"/>
      <c r="F403" s="1"/>
      <c r="H403" s="6"/>
    </row>
    <row r="404" spans="2:11" x14ac:dyDescent="0.2">
      <c r="B404" s="30"/>
      <c r="C404" s="31"/>
      <c r="F404" s="89"/>
      <c r="G404" s="89"/>
    </row>
    <row r="405" spans="2:11" x14ac:dyDescent="0.2">
      <c r="B405" s="30"/>
      <c r="C405" s="31"/>
      <c r="F405" s="1"/>
      <c r="H405" s="6"/>
    </row>
    <row r="411" spans="2:11" x14ac:dyDescent="0.2">
      <c r="F411" s="89"/>
      <c r="G411" s="89"/>
    </row>
    <row r="412" spans="2:11" x14ac:dyDescent="0.2">
      <c r="F412" s="1"/>
      <c r="H412" s="31"/>
      <c r="I412" s="31"/>
      <c r="J412" s="31"/>
      <c r="K412" s="31"/>
    </row>
    <row r="416" spans="2:11" x14ac:dyDescent="0.2">
      <c r="B416" s="4"/>
    </row>
    <row r="422" spans="2:11" x14ac:dyDescent="0.2">
      <c r="F422" s="1"/>
    </row>
    <row r="423" spans="2:11" x14ac:dyDescent="0.2">
      <c r="F423" s="1"/>
      <c r="H423" s="6"/>
      <c r="I423" s="6"/>
    </row>
    <row r="424" spans="2:11" x14ac:dyDescent="0.2">
      <c r="B424" s="78"/>
      <c r="C424" s="9"/>
      <c r="F424" s="90"/>
      <c r="H424" s="6"/>
      <c r="I424" s="6"/>
      <c r="J424" s="6"/>
      <c r="K424" s="6"/>
    </row>
    <row r="425" spans="2:11" x14ac:dyDescent="0.2">
      <c r="H425" s="6"/>
      <c r="I425" s="6"/>
      <c r="J425" s="6"/>
      <c r="K425" s="6"/>
    </row>
    <row r="426" spans="2:11" x14ac:dyDescent="0.2">
      <c r="H426" s="6"/>
      <c r="I426" s="6"/>
      <c r="J426" s="6"/>
      <c r="K426" s="6"/>
    </row>
    <row r="427" spans="2:11" x14ac:dyDescent="0.2">
      <c r="F427" s="1"/>
      <c r="H427" s="6"/>
      <c r="I427" s="6"/>
      <c r="J427" s="6"/>
      <c r="K427" s="6"/>
    </row>
    <row r="428" spans="2:11" x14ac:dyDescent="0.2">
      <c r="B428" s="4"/>
      <c r="F428" s="76"/>
      <c r="H428" s="91"/>
      <c r="I428" s="6"/>
      <c r="J428" s="6"/>
      <c r="K428" s="6"/>
    </row>
    <row r="429" spans="2:11" x14ac:dyDescent="0.2">
      <c r="B429" s="4"/>
      <c r="F429" s="76"/>
      <c r="H429" s="92"/>
      <c r="I429" s="6"/>
      <c r="J429" s="6"/>
      <c r="K429" s="6"/>
    </row>
    <row r="430" spans="2:11" x14ac:dyDescent="0.2">
      <c r="B430" s="4"/>
      <c r="F430" s="76"/>
      <c r="H430" s="6"/>
      <c r="I430" s="6"/>
      <c r="J430" s="6"/>
      <c r="K430" s="6"/>
    </row>
  </sheetData>
  <mergeCells count="5">
    <mergeCell ref="H143:K143"/>
    <mergeCell ref="A217:B217"/>
    <mergeCell ref="A215:B215"/>
    <mergeCell ref="A216:B216"/>
    <mergeCell ref="A214:B214"/>
  </mergeCells>
  <phoneticPr fontId="4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 enableFormatConditionsCalculation="0">
    <tabColor indexed="9"/>
  </sheetPr>
  <dimension ref="A1:O94"/>
  <sheetViews>
    <sheetView topLeftCell="A85" zoomScale="80" workbookViewId="0"/>
  </sheetViews>
  <sheetFormatPr baseColWidth="10" defaultColWidth="10.7109375" defaultRowHeight="15" x14ac:dyDescent="0.2"/>
  <cols>
    <col min="1" max="1" width="13.85546875" style="113" customWidth="1"/>
    <col min="2" max="2" width="54.5703125" style="27" customWidth="1"/>
    <col min="3" max="4" width="12.7109375" style="98" customWidth="1"/>
    <col min="5" max="5" width="12.7109375" style="122" customWidth="1"/>
    <col min="6" max="6" width="18.85546875" style="123" customWidth="1"/>
    <col min="7" max="7" width="24.140625" style="98" customWidth="1"/>
    <col min="8" max="8" width="20.7109375" style="98" customWidth="1"/>
    <col min="9" max="9" width="17.7109375" style="98" customWidth="1"/>
    <col min="10" max="10" width="21.28515625" style="98" customWidth="1"/>
    <col min="11" max="11" width="10.7109375" style="98"/>
    <col min="12" max="16384" width="10.7109375" style="27"/>
  </cols>
  <sheetData>
    <row r="1" spans="1:11" s="18" customFormat="1" ht="14.25" x14ac:dyDescent="0.2">
      <c r="A1" s="93"/>
      <c r="B1" s="77" t="s">
        <v>176</v>
      </c>
      <c r="C1" s="24"/>
      <c r="D1" s="24"/>
      <c r="E1" s="94"/>
      <c r="F1" s="95"/>
      <c r="G1" s="24"/>
      <c r="H1" s="24" t="s">
        <v>177</v>
      </c>
      <c r="I1" s="24"/>
      <c r="J1" s="24"/>
      <c r="K1" s="24"/>
    </row>
    <row r="2" spans="1:11" s="18" customFormat="1" ht="14.25" x14ac:dyDescent="0.2">
      <c r="A2" s="93"/>
      <c r="C2" s="24"/>
      <c r="D2" s="24"/>
      <c r="E2" s="94"/>
      <c r="F2" s="95"/>
      <c r="G2" s="24"/>
      <c r="H2" s="24"/>
      <c r="I2" s="24"/>
      <c r="J2" s="24"/>
      <c r="K2" s="24"/>
    </row>
    <row r="3" spans="1:11" s="18" customFormat="1" ht="14.25" x14ac:dyDescent="0.2">
      <c r="A3" s="93"/>
      <c r="B3" s="13" t="str">
        <f>+ACCIONES!B3</f>
        <v>31 DE ENERO DE 2011</v>
      </c>
      <c r="C3" s="24"/>
      <c r="D3" s="24"/>
      <c r="E3" s="94"/>
      <c r="F3" s="95"/>
      <c r="G3" s="24"/>
      <c r="H3" s="96"/>
      <c r="I3" s="24"/>
      <c r="J3" s="24"/>
      <c r="K3" s="24"/>
    </row>
    <row r="4" spans="1:11" s="17" customFormat="1" ht="42.75" x14ac:dyDescent="0.2">
      <c r="A4" s="43" t="s">
        <v>465</v>
      </c>
      <c r="B4" s="17" t="s">
        <v>2</v>
      </c>
      <c r="C4" s="17" t="s">
        <v>3</v>
      </c>
      <c r="D4" s="17" t="s">
        <v>79</v>
      </c>
      <c r="E4" s="42" t="s">
        <v>80</v>
      </c>
      <c r="F4" s="17" t="s">
        <v>5</v>
      </c>
      <c r="G4" s="17" t="s">
        <v>6</v>
      </c>
      <c r="H4" s="23" t="s">
        <v>7</v>
      </c>
      <c r="I4" s="17" t="s">
        <v>233</v>
      </c>
    </row>
    <row r="5" spans="1:11" s="17" customFormat="1" ht="14.25" x14ac:dyDescent="0.2">
      <c r="A5" s="43"/>
      <c r="E5" s="42"/>
      <c r="H5" s="23"/>
    </row>
    <row r="6" spans="1:11" s="4" customFormat="1" x14ac:dyDescent="0.2">
      <c r="A6" s="3">
        <v>96556310</v>
      </c>
      <c r="B6" s="4" t="s">
        <v>16</v>
      </c>
      <c r="C6" s="1">
        <v>1</v>
      </c>
      <c r="D6" s="1">
        <v>16</v>
      </c>
      <c r="E6" s="5">
        <v>38142</v>
      </c>
      <c r="F6" s="8" t="s">
        <v>178</v>
      </c>
      <c r="H6" s="8" t="s">
        <v>179</v>
      </c>
      <c r="I6" s="8"/>
    </row>
    <row r="7" spans="1:11" s="4" customFormat="1" x14ac:dyDescent="0.2">
      <c r="A7" s="3">
        <v>92434000</v>
      </c>
      <c r="B7" s="4" t="s">
        <v>19</v>
      </c>
      <c r="C7" s="1">
        <v>8</v>
      </c>
      <c r="D7" s="1">
        <v>8</v>
      </c>
      <c r="E7" s="5">
        <v>37886</v>
      </c>
      <c r="F7" s="1" t="s">
        <v>556</v>
      </c>
      <c r="H7" s="1" t="s">
        <v>180</v>
      </c>
      <c r="I7" s="1"/>
    </row>
    <row r="8" spans="1:11" s="4" customFormat="1" x14ac:dyDescent="0.2">
      <c r="A8" s="3">
        <v>92434000</v>
      </c>
      <c r="B8" s="4" t="s">
        <v>19</v>
      </c>
      <c r="C8" s="1">
        <v>8</v>
      </c>
      <c r="D8" s="1">
        <v>45</v>
      </c>
      <c r="E8" s="5">
        <v>39870</v>
      </c>
      <c r="F8" s="1" t="s">
        <v>556</v>
      </c>
      <c r="H8" s="1" t="s">
        <v>180</v>
      </c>
      <c r="I8" s="1"/>
    </row>
    <row r="9" spans="1:11" s="4" customFormat="1" x14ac:dyDescent="0.2">
      <c r="A9" s="3">
        <v>85741000</v>
      </c>
      <c r="B9" s="4" t="s">
        <v>20</v>
      </c>
      <c r="C9" s="1">
        <v>2</v>
      </c>
      <c r="D9" s="1">
        <v>13</v>
      </c>
      <c r="E9" s="5">
        <v>37952</v>
      </c>
      <c r="F9" s="1" t="s">
        <v>258</v>
      </c>
      <c r="H9" s="17"/>
      <c r="I9" s="1" t="s">
        <v>188</v>
      </c>
    </row>
    <row r="10" spans="1:11" s="4" customFormat="1" x14ac:dyDescent="0.2">
      <c r="A10" s="3">
        <v>85741000</v>
      </c>
      <c r="B10" s="4" t="s">
        <v>20</v>
      </c>
      <c r="C10" s="1">
        <v>2</v>
      </c>
      <c r="D10" s="1">
        <v>23</v>
      </c>
      <c r="E10" s="5">
        <v>39198</v>
      </c>
      <c r="F10" s="1" t="s">
        <v>467</v>
      </c>
      <c r="H10" s="17"/>
      <c r="I10" s="1" t="s">
        <v>183</v>
      </c>
    </row>
    <row r="11" spans="1:11" s="4" customFormat="1" x14ac:dyDescent="0.2">
      <c r="A11" s="3">
        <v>85741000</v>
      </c>
      <c r="B11" s="4" t="s">
        <v>20</v>
      </c>
      <c r="C11" s="1">
        <v>2</v>
      </c>
      <c r="D11" s="1">
        <v>56</v>
      </c>
      <c r="E11" s="5">
        <v>39925</v>
      </c>
      <c r="F11" s="1" t="s">
        <v>258</v>
      </c>
      <c r="H11" s="17"/>
      <c r="I11" s="1" t="s">
        <v>188</v>
      </c>
    </row>
    <row r="12" spans="1:11" s="16" customFormat="1" x14ac:dyDescent="0.2">
      <c r="A12" s="48">
        <v>70016160</v>
      </c>
      <c r="B12" s="4" t="s">
        <v>546</v>
      </c>
      <c r="C12" s="1">
        <v>147</v>
      </c>
      <c r="D12" s="1">
        <v>72</v>
      </c>
      <c r="E12" s="5">
        <v>40087</v>
      </c>
      <c r="F12" s="1" t="s">
        <v>431</v>
      </c>
      <c r="G12" s="17"/>
      <c r="H12" s="1" t="s">
        <v>515</v>
      </c>
      <c r="I12" s="17"/>
    </row>
    <row r="13" spans="1:11" s="4" customFormat="1" x14ac:dyDescent="0.2">
      <c r="A13" s="48">
        <v>70016330</v>
      </c>
      <c r="B13" s="4" t="s">
        <v>452</v>
      </c>
      <c r="C13" s="1" t="s">
        <v>14</v>
      </c>
      <c r="D13" s="1">
        <v>34</v>
      </c>
      <c r="E13" s="5">
        <v>39703</v>
      </c>
      <c r="F13" s="1" t="s">
        <v>512</v>
      </c>
      <c r="G13" s="1"/>
      <c r="H13" s="1" t="s">
        <v>515</v>
      </c>
      <c r="I13" s="1"/>
    </row>
    <row r="14" spans="1:11" s="4" customFormat="1" x14ac:dyDescent="0.2">
      <c r="A14" s="48">
        <v>70016330</v>
      </c>
      <c r="B14" s="4" t="s">
        <v>452</v>
      </c>
      <c r="C14" s="1" t="s">
        <v>14</v>
      </c>
      <c r="D14" s="1">
        <v>80</v>
      </c>
      <c r="E14" s="5">
        <v>40500</v>
      </c>
      <c r="F14" s="1" t="s">
        <v>512</v>
      </c>
      <c r="G14" s="1"/>
      <c r="H14" s="1" t="s">
        <v>515</v>
      </c>
      <c r="I14" s="1"/>
    </row>
    <row r="15" spans="1:11" s="4" customFormat="1" x14ac:dyDescent="0.2">
      <c r="A15" s="3">
        <v>91755000</v>
      </c>
      <c r="B15" s="11" t="s">
        <v>22</v>
      </c>
      <c r="C15" s="25">
        <v>59</v>
      </c>
      <c r="D15" s="1">
        <v>42</v>
      </c>
      <c r="E15" s="5">
        <v>39868</v>
      </c>
      <c r="F15" s="1" t="s">
        <v>431</v>
      </c>
      <c r="G15" s="1"/>
      <c r="H15" s="1"/>
      <c r="I15" s="17"/>
      <c r="J15" s="16"/>
    </row>
    <row r="16" spans="1:11" s="101" customFormat="1" x14ac:dyDescent="0.2">
      <c r="A16" s="3">
        <v>93834000</v>
      </c>
      <c r="B16" s="27" t="s">
        <v>464</v>
      </c>
      <c r="C16" s="97">
        <v>40</v>
      </c>
      <c r="D16" s="98">
        <v>12</v>
      </c>
      <c r="E16" s="99">
        <v>37936</v>
      </c>
      <c r="F16" s="9"/>
      <c r="G16" s="9" t="s">
        <v>188</v>
      </c>
      <c r="H16" s="100" t="s">
        <v>183</v>
      </c>
      <c r="I16" s="100"/>
    </row>
    <row r="17" spans="1:10" s="103" customFormat="1" x14ac:dyDescent="0.2">
      <c r="A17" s="3">
        <v>99513400</v>
      </c>
      <c r="B17" s="4" t="s">
        <v>511</v>
      </c>
      <c r="C17" s="1">
        <v>18</v>
      </c>
      <c r="D17" s="98">
        <v>67</v>
      </c>
      <c r="E17" s="99">
        <v>39989</v>
      </c>
      <c r="F17" s="9" t="s">
        <v>566</v>
      </c>
      <c r="G17" s="10"/>
      <c r="H17" s="100" t="s">
        <v>188</v>
      </c>
      <c r="I17" s="102"/>
    </row>
    <row r="18" spans="1:10" s="101" customFormat="1" x14ac:dyDescent="0.2">
      <c r="A18" s="3">
        <v>90042000</v>
      </c>
      <c r="B18" s="6" t="s">
        <v>182</v>
      </c>
      <c r="C18" s="9">
        <v>18</v>
      </c>
      <c r="D18" s="1">
        <v>10</v>
      </c>
      <c r="E18" s="5">
        <v>37903</v>
      </c>
      <c r="F18" s="9" t="s">
        <v>459</v>
      </c>
      <c r="G18" s="9"/>
      <c r="H18" s="9" t="s">
        <v>179</v>
      </c>
      <c r="I18" s="9"/>
    </row>
    <row r="19" spans="1:10" s="103" customFormat="1" x14ac:dyDescent="0.2">
      <c r="A19" s="3">
        <v>90299000</v>
      </c>
      <c r="B19" s="4" t="s">
        <v>29</v>
      </c>
      <c r="C19" s="1">
        <v>62</v>
      </c>
      <c r="D19" s="1">
        <v>69</v>
      </c>
      <c r="E19" s="5">
        <v>39990</v>
      </c>
      <c r="F19" s="9" t="s">
        <v>572</v>
      </c>
      <c r="G19" s="10"/>
      <c r="H19" s="10"/>
      <c r="I19" s="9" t="s">
        <v>415</v>
      </c>
    </row>
    <row r="20" spans="1:10" s="4" customFormat="1" x14ac:dyDescent="0.2">
      <c r="A20" s="3">
        <v>96505760</v>
      </c>
      <c r="B20" s="4" t="s">
        <v>35</v>
      </c>
      <c r="C20" s="1">
        <v>2</v>
      </c>
      <c r="D20" s="1">
        <v>30</v>
      </c>
      <c r="E20" s="5">
        <v>39639</v>
      </c>
      <c r="F20" s="1" t="s">
        <v>459</v>
      </c>
      <c r="G20" s="1" t="s">
        <v>433</v>
      </c>
      <c r="H20" s="1"/>
      <c r="I20" s="1"/>
    </row>
    <row r="21" spans="1:10" s="103" customFormat="1" x14ac:dyDescent="0.2">
      <c r="A21" s="3">
        <v>81290800</v>
      </c>
      <c r="B21" s="4" t="s">
        <v>571</v>
      </c>
      <c r="C21" s="1" t="s">
        <v>14</v>
      </c>
      <c r="D21" s="98">
        <v>78</v>
      </c>
      <c r="E21" s="99">
        <v>40203</v>
      </c>
      <c r="F21" s="9"/>
      <c r="G21" s="10"/>
      <c r="H21" s="100"/>
      <c r="I21" s="100" t="s">
        <v>295</v>
      </c>
    </row>
    <row r="22" spans="1:10" s="101" customFormat="1" x14ac:dyDescent="0.2">
      <c r="A22" s="3">
        <v>96986780</v>
      </c>
      <c r="B22" s="27" t="s">
        <v>560</v>
      </c>
      <c r="C22" s="97">
        <v>53</v>
      </c>
      <c r="D22" s="98">
        <v>76</v>
      </c>
      <c r="E22" s="99">
        <v>40178</v>
      </c>
      <c r="F22" s="9"/>
      <c r="G22" s="97"/>
      <c r="H22" s="9" t="s">
        <v>183</v>
      </c>
      <c r="I22" s="9" t="s">
        <v>183</v>
      </c>
    </row>
    <row r="23" spans="1:10" s="101" customFormat="1" x14ac:dyDescent="0.2">
      <c r="A23" s="3">
        <v>96635700</v>
      </c>
      <c r="B23" s="27" t="s">
        <v>457</v>
      </c>
      <c r="C23" s="97">
        <v>30</v>
      </c>
      <c r="D23" s="98">
        <v>33</v>
      </c>
      <c r="E23" s="99">
        <v>39700</v>
      </c>
      <c r="F23" s="9" t="s">
        <v>431</v>
      </c>
      <c r="G23" s="9" t="s">
        <v>522</v>
      </c>
      <c r="H23" s="8"/>
      <c r="I23" s="8"/>
      <c r="J23" s="78"/>
    </row>
    <row r="24" spans="1:10" s="101" customFormat="1" x14ac:dyDescent="0.2">
      <c r="A24" s="3">
        <v>91081000</v>
      </c>
      <c r="B24" s="11" t="s">
        <v>41</v>
      </c>
      <c r="C24" s="1">
        <v>15</v>
      </c>
      <c r="D24" s="98">
        <v>50</v>
      </c>
      <c r="E24" s="99">
        <v>39916</v>
      </c>
      <c r="F24" s="9" t="s">
        <v>467</v>
      </c>
      <c r="G24" s="9"/>
      <c r="H24" s="2" t="s">
        <v>188</v>
      </c>
      <c r="I24" s="8"/>
      <c r="J24" s="78"/>
    </row>
    <row r="25" spans="1:10" s="101" customFormat="1" x14ac:dyDescent="0.2">
      <c r="A25" s="3">
        <v>91081000</v>
      </c>
      <c r="B25" s="11" t="s">
        <v>41</v>
      </c>
      <c r="C25" s="1">
        <v>15</v>
      </c>
      <c r="D25" s="98">
        <v>51</v>
      </c>
      <c r="E25" s="99">
        <v>39916</v>
      </c>
      <c r="F25" s="9" t="s">
        <v>467</v>
      </c>
      <c r="G25" s="9"/>
      <c r="H25" s="2" t="s">
        <v>188</v>
      </c>
      <c r="I25" s="8"/>
      <c r="J25" s="78"/>
    </row>
    <row r="26" spans="1:10" s="101" customFormat="1" x14ac:dyDescent="0.2">
      <c r="A26" s="3">
        <v>91081000</v>
      </c>
      <c r="B26" s="11" t="s">
        <v>41</v>
      </c>
      <c r="C26" s="1">
        <v>15</v>
      </c>
      <c r="D26" s="98">
        <v>52</v>
      </c>
      <c r="E26" s="99">
        <v>39916</v>
      </c>
      <c r="F26" s="9" t="s">
        <v>467</v>
      </c>
      <c r="G26" s="9"/>
      <c r="H26" s="2" t="s">
        <v>188</v>
      </c>
      <c r="I26" s="8"/>
      <c r="J26" s="78"/>
    </row>
    <row r="27" spans="1:10" s="101" customFormat="1" x14ac:dyDescent="0.2">
      <c r="A27" s="3">
        <v>91081000</v>
      </c>
      <c r="B27" s="11" t="s">
        <v>41</v>
      </c>
      <c r="C27" s="1">
        <v>15</v>
      </c>
      <c r="D27" s="98">
        <v>53</v>
      </c>
      <c r="E27" s="99">
        <v>39916</v>
      </c>
      <c r="F27" s="9" t="s">
        <v>467</v>
      </c>
      <c r="G27" s="9"/>
      <c r="H27" s="2" t="s">
        <v>188</v>
      </c>
      <c r="I27" s="8"/>
      <c r="J27" s="78"/>
    </row>
    <row r="28" spans="1:10" s="101" customFormat="1" x14ac:dyDescent="0.2">
      <c r="A28" s="3">
        <v>92580000</v>
      </c>
      <c r="B28" s="27" t="s">
        <v>484</v>
      </c>
      <c r="C28" s="97">
        <v>27</v>
      </c>
      <c r="D28" s="98">
        <v>41</v>
      </c>
      <c r="E28" s="99">
        <v>39863</v>
      </c>
      <c r="F28" s="2" t="s">
        <v>467</v>
      </c>
      <c r="G28" s="9"/>
      <c r="H28" s="9" t="s">
        <v>183</v>
      </c>
      <c r="I28" s="8"/>
      <c r="J28" s="16"/>
    </row>
    <row r="29" spans="1:10" s="101" customFormat="1" x14ac:dyDescent="0.2">
      <c r="A29" s="104">
        <v>92604000</v>
      </c>
      <c r="B29" s="27" t="s">
        <v>526</v>
      </c>
      <c r="C29" s="97">
        <v>21</v>
      </c>
      <c r="D29" s="98">
        <v>70</v>
      </c>
      <c r="E29" s="99">
        <v>40009</v>
      </c>
      <c r="F29" s="9" t="s">
        <v>534</v>
      </c>
      <c r="G29" s="9"/>
      <c r="H29" s="9" t="s">
        <v>529</v>
      </c>
      <c r="I29" s="8"/>
      <c r="J29" s="16"/>
    </row>
    <row r="30" spans="1:10" s="101" customFormat="1" x14ac:dyDescent="0.2">
      <c r="A30" s="104">
        <v>92604000</v>
      </c>
      <c r="B30" s="27" t="s">
        <v>526</v>
      </c>
      <c r="C30" s="97">
        <v>21</v>
      </c>
      <c r="D30" s="98">
        <v>71</v>
      </c>
      <c r="E30" s="99">
        <v>40009</v>
      </c>
      <c r="F30" s="9" t="s">
        <v>534</v>
      </c>
      <c r="G30" s="9"/>
      <c r="H30" s="9" t="s">
        <v>529</v>
      </c>
      <c r="I30" s="8"/>
      <c r="J30" s="16"/>
    </row>
    <row r="31" spans="1:10" s="101" customFormat="1" x14ac:dyDescent="0.2">
      <c r="A31" s="3">
        <v>96874030</v>
      </c>
      <c r="B31" s="4" t="s">
        <v>414</v>
      </c>
      <c r="C31" s="1">
        <v>55</v>
      </c>
      <c r="D31" s="98">
        <v>63</v>
      </c>
      <c r="E31" s="99">
        <v>39947</v>
      </c>
      <c r="F31" s="9" t="s">
        <v>512</v>
      </c>
      <c r="G31" s="9"/>
      <c r="H31" s="9" t="s">
        <v>295</v>
      </c>
      <c r="I31" s="8"/>
      <c r="J31" s="16"/>
    </row>
    <row r="32" spans="1:10" s="101" customFormat="1" x14ac:dyDescent="0.2">
      <c r="A32" s="3">
        <v>94271000</v>
      </c>
      <c r="B32" s="4" t="s">
        <v>49</v>
      </c>
      <c r="C32" s="1">
        <v>15</v>
      </c>
      <c r="D32" s="98">
        <v>59</v>
      </c>
      <c r="E32" s="99">
        <v>39938</v>
      </c>
      <c r="F32" s="9" t="s">
        <v>467</v>
      </c>
      <c r="G32" s="9"/>
      <c r="H32" s="2" t="s">
        <v>188</v>
      </c>
      <c r="I32" s="8"/>
      <c r="J32" s="16"/>
    </row>
    <row r="33" spans="1:10" s="101" customFormat="1" x14ac:dyDescent="0.2">
      <c r="A33" s="3">
        <v>94271000</v>
      </c>
      <c r="B33" s="4" t="s">
        <v>49</v>
      </c>
      <c r="C33" s="1">
        <v>15</v>
      </c>
      <c r="D33" s="98">
        <v>60</v>
      </c>
      <c r="E33" s="99">
        <v>39938</v>
      </c>
      <c r="F33" s="9" t="s">
        <v>467</v>
      </c>
      <c r="G33" s="9"/>
      <c r="H33" s="2" t="s">
        <v>188</v>
      </c>
      <c r="I33" s="8"/>
      <c r="J33" s="16"/>
    </row>
    <row r="34" spans="1:10" s="101" customFormat="1" x14ac:dyDescent="0.2">
      <c r="A34" s="3">
        <v>94271000</v>
      </c>
      <c r="B34" s="4" t="s">
        <v>49</v>
      </c>
      <c r="C34" s="1">
        <v>15</v>
      </c>
      <c r="D34" s="98">
        <v>61</v>
      </c>
      <c r="E34" s="99">
        <v>39938</v>
      </c>
      <c r="F34" s="2" t="s">
        <v>467</v>
      </c>
      <c r="G34" s="9"/>
      <c r="H34" s="2" t="s">
        <v>188</v>
      </c>
      <c r="I34" s="8"/>
      <c r="J34" s="16"/>
    </row>
    <row r="35" spans="1:10" s="101" customFormat="1" x14ac:dyDescent="0.2">
      <c r="A35" s="3">
        <v>94271000</v>
      </c>
      <c r="B35" s="4" t="s">
        <v>49</v>
      </c>
      <c r="C35" s="1">
        <v>15</v>
      </c>
      <c r="D35" s="98">
        <v>62</v>
      </c>
      <c r="E35" s="99">
        <v>39938</v>
      </c>
      <c r="F35" s="2" t="s">
        <v>467</v>
      </c>
      <c r="G35" s="9"/>
      <c r="H35" s="2" t="s">
        <v>188</v>
      </c>
      <c r="I35" s="8"/>
      <c r="J35" s="16"/>
    </row>
    <row r="36" spans="1:10" s="101" customFormat="1" x14ac:dyDescent="0.2">
      <c r="A36" s="48">
        <v>96861280</v>
      </c>
      <c r="B36" s="27" t="s">
        <v>185</v>
      </c>
      <c r="C36" s="97" t="s">
        <v>14</v>
      </c>
      <c r="D36" s="98">
        <v>7</v>
      </c>
      <c r="E36" s="99">
        <v>37698</v>
      </c>
      <c r="F36" s="2" t="s">
        <v>314</v>
      </c>
      <c r="G36" s="97"/>
      <c r="H36" s="105" t="s">
        <v>295</v>
      </c>
      <c r="I36" s="97"/>
    </row>
    <row r="37" spans="1:10" s="101" customFormat="1" x14ac:dyDescent="0.2">
      <c r="A37" s="48">
        <v>96861280</v>
      </c>
      <c r="B37" s="27" t="s">
        <v>185</v>
      </c>
      <c r="C37" s="97" t="s">
        <v>14</v>
      </c>
      <c r="D37" s="98">
        <v>18</v>
      </c>
      <c r="E37" s="99">
        <v>38369</v>
      </c>
      <c r="F37" s="2" t="s">
        <v>314</v>
      </c>
      <c r="G37" s="97"/>
      <c r="H37" s="105" t="s">
        <v>295</v>
      </c>
      <c r="I37" s="8"/>
    </row>
    <row r="38" spans="1:10" s="101" customFormat="1" x14ac:dyDescent="0.2">
      <c r="A38" s="48">
        <v>96861280</v>
      </c>
      <c r="B38" s="27" t="s">
        <v>185</v>
      </c>
      <c r="C38" s="97" t="s">
        <v>14</v>
      </c>
      <c r="D38" s="98">
        <v>21</v>
      </c>
      <c r="E38" s="99">
        <v>38897</v>
      </c>
      <c r="F38" s="2" t="s">
        <v>314</v>
      </c>
      <c r="G38" s="97"/>
      <c r="H38" s="105" t="s">
        <v>295</v>
      </c>
      <c r="I38" s="8"/>
    </row>
    <row r="39" spans="1:10" s="101" customFormat="1" x14ac:dyDescent="0.2">
      <c r="A39" s="48">
        <v>96861280</v>
      </c>
      <c r="B39" s="27" t="s">
        <v>185</v>
      </c>
      <c r="C39" s="97" t="s">
        <v>14</v>
      </c>
      <c r="D39" s="98">
        <v>26</v>
      </c>
      <c r="E39" s="99">
        <v>39286</v>
      </c>
      <c r="F39" s="2" t="s">
        <v>314</v>
      </c>
      <c r="G39" s="97"/>
      <c r="H39" s="105" t="s">
        <v>295</v>
      </c>
      <c r="I39" s="8"/>
    </row>
    <row r="40" spans="1:10" s="101" customFormat="1" x14ac:dyDescent="0.2">
      <c r="A40" s="3">
        <v>89900400</v>
      </c>
      <c r="B40" s="27" t="s">
        <v>482</v>
      </c>
      <c r="C40" s="97">
        <v>75</v>
      </c>
      <c r="D40" s="98">
        <v>43</v>
      </c>
      <c r="E40" s="99">
        <v>39869</v>
      </c>
      <c r="F40" s="10"/>
      <c r="G40" s="97"/>
      <c r="H40" s="105" t="s">
        <v>179</v>
      </c>
      <c r="I40" s="9" t="s">
        <v>498</v>
      </c>
      <c r="J40" s="16"/>
    </row>
    <row r="41" spans="1:10" s="101" customFormat="1" x14ac:dyDescent="0.2">
      <c r="A41" s="3">
        <v>89900400</v>
      </c>
      <c r="B41" s="27" t="s">
        <v>482</v>
      </c>
      <c r="C41" s="97">
        <v>75</v>
      </c>
      <c r="D41" s="98">
        <v>44</v>
      </c>
      <c r="E41" s="99">
        <v>39869</v>
      </c>
      <c r="F41" s="10"/>
      <c r="G41" s="97"/>
      <c r="H41" s="106" t="s">
        <v>179</v>
      </c>
      <c r="I41" s="9" t="s">
        <v>498</v>
      </c>
      <c r="J41" s="16"/>
    </row>
    <row r="42" spans="1:10" s="101" customFormat="1" x14ac:dyDescent="0.2">
      <c r="A42" s="48">
        <v>96655860</v>
      </c>
      <c r="B42" s="27" t="s">
        <v>427</v>
      </c>
      <c r="C42" s="97">
        <v>35</v>
      </c>
      <c r="D42" s="98">
        <v>29</v>
      </c>
      <c r="E42" s="99">
        <v>39632</v>
      </c>
      <c r="F42" s="9"/>
      <c r="G42" s="97"/>
      <c r="H42" s="106" t="s">
        <v>415</v>
      </c>
      <c r="I42" s="9" t="s">
        <v>454</v>
      </c>
    </row>
    <row r="43" spans="1:10" s="101" customFormat="1" x14ac:dyDescent="0.2">
      <c r="A43" s="48">
        <v>96667560</v>
      </c>
      <c r="B43" s="27" t="s">
        <v>186</v>
      </c>
      <c r="C43" s="97">
        <v>119</v>
      </c>
      <c r="D43" s="98">
        <v>1</v>
      </c>
      <c r="E43" s="99">
        <v>37550</v>
      </c>
      <c r="F43" s="9" t="s">
        <v>512</v>
      </c>
      <c r="G43" s="9" t="s">
        <v>515</v>
      </c>
      <c r="H43" s="10"/>
      <c r="I43" s="97"/>
    </row>
    <row r="44" spans="1:10" s="101" customFormat="1" x14ac:dyDescent="0.2">
      <c r="A44" s="48">
        <v>96667560</v>
      </c>
      <c r="B44" s="27" t="s">
        <v>186</v>
      </c>
      <c r="C44" s="97">
        <v>119</v>
      </c>
      <c r="D44" s="98">
        <v>14</v>
      </c>
      <c r="E44" s="99">
        <v>37964</v>
      </c>
      <c r="F44" s="9" t="s">
        <v>512</v>
      </c>
      <c r="G44" s="9" t="s">
        <v>522</v>
      </c>
      <c r="H44" s="81"/>
      <c r="I44" s="107"/>
      <c r="J44" s="108"/>
    </row>
    <row r="45" spans="1:10" s="101" customFormat="1" x14ac:dyDescent="0.2">
      <c r="A45" s="48">
        <v>96667560</v>
      </c>
      <c r="B45" s="27" t="s">
        <v>186</v>
      </c>
      <c r="C45" s="97">
        <v>119</v>
      </c>
      <c r="D45" s="98">
        <v>19</v>
      </c>
      <c r="E45" s="99">
        <v>38385</v>
      </c>
      <c r="F45" s="9" t="s">
        <v>512</v>
      </c>
      <c r="G45" s="9" t="s">
        <v>522</v>
      </c>
      <c r="H45" s="81"/>
      <c r="I45" s="9"/>
    </row>
    <row r="46" spans="1:10" s="101" customFormat="1" x14ac:dyDescent="0.2">
      <c r="A46" s="48">
        <v>96667560</v>
      </c>
      <c r="B46" s="27" t="s">
        <v>186</v>
      </c>
      <c r="C46" s="97">
        <v>119</v>
      </c>
      <c r="D46" s="98">
        <v>22</v>
      </c>
      <c r="E46" s="99">
        <v>38958</v>
      </c>
      <c r="F46" s="9" t="s">
        <v>512</v>
      </c>
      <c r="G46" s="9" t="s">
        <v>522</v>
      </c>
      <c r="H46" s="81"/>
      <c r="I46" s="9"/>
    </row>
    <row r="47" spans="1:10" s="101" customFormat="1" x14ac:dyDescent="0.2">
      <c r="A47" s="48">
        <v>96667560</v>
      </c>
      <c r="B47" s="27" t="s">
        <v>186</v>
      </c>
      <c r="C47" s="97">
        <v>119</v>
      </c>
      <c r="D47" s="98">
        <v>25</v>
      </c>
      <c r="E47" s="99">
        <v>39244</v>
      </c>
      <c r="F47" s="9" t="s">
        <v>512</v>
      </c>
      <c r="G47" s="9" t="s">
        <v>522</v>
      </c>
      <c r="H47" s="81"/>
      <c r="I47" s="9"/>
    </row>
    <row r="48" spans="1:10" s="101" customFormat="1" x14ac:dyDescent="0.2">
      <c r="A48" s="48">
        <v>96667560</v>
      </c>
      <c r="B48" s="27" t="s">
        <v>186</v>
      </c>
      <c r="C48" s="97">
        <v>119</v>
      </c>
      <c r="D48" s="98">
        <v>31</v>
      </c>
      <c r="E48" s="99">
        <v>39646</v>
      </c>
      <c r="F48" s="9" t="s">
        <v>512</v>
      </c>
      <c r="G48" s="9" t="s">
        <v>522</v>
      </c>
      <c r="H48" s="81"/>
      <c r="I48" s="9"/>
    </row>
    <row r="49" spans="1:9" s="78" customFormat="1" x14ac:dyDescent="0.2">
      <c r="A49" s="48">
        <v>96660790</v>
      </c>
      <c r="B49" s="27" t="s">
        <v>187</v>
      </c>
      <c r="C49" s="97">
        <v>97</v>
      </c>
      <c r="D49" s="98">
        <v>2</v>
      </c>
      <c r="E49" s="99">
        <v>37557</v>
      </c>
      <c r="F49" s="81"/>
      <c r="G49" s="97"/>
      <c r="H49" s="82" t="s">
        <v>295</v>
      </c>
      <c r="I49" s="9" t="s">
        <v>295</v>
      </c>
    </row>
    <row r="50" spans="1:9" s="78" customFormat="1" x14ac:dyDescent="0.2">
      <c r="A50" s="48">
        <v>96660790</v>
      </c>
      <c r="B50" s="27" t="s">
        <v>187</v>
      </c>
      <c r="C50" s="97">
        <v>97</v>
      </c>
      <c r="D50" s="98">
        <v>17</v>
      </c>
      <c r="E50" s="99">
        <v>38331</v>
      </c>
      <c r="F50" s="81"/>
      <c r="G50" s="97"/>
      <c r="H50" s="82" t="s">
        <v>294</v>
      </c>
      <c r="I50" s="9" t="s">
        <v>295</v>
      </c>
    </row>
    <row r="51" spans="1:9" s="78" customFormat="1" x14ac:dyDescent="0.2">
      <c r="A51" s="48">
        <v>96678790</v>
      </c>
      <c r="B51" s="27" t="s">
        <v>344</v>
      </c>
      <c r="C51" s="97">
        <v>37</v>
      </c>
      <c r="D51" s="98">
        <v>27</v>
      </c>
      <c r="E51" s="99">
        <v>39365</v>
      </c>
      <c r="F51" s="82" t="s">
        <v>633</v>
      </c>
      <c r="G51" s="97"/>
      <c r="H51" s="82" t="s">
        <v>181</v>
      </c>
      <c r="I51" s="109"/>
    </row>
    <row r="52" spans="1:9" s="78" customFormat="1" x14ac:dyDescent="0.2">
      <c r="A52" s="48">
        <v>96678790</v>
      </c>
      <c r="B52" s="27" t="s">
        <v>344</v>
      </c>
      <c r="C52" s="97">
        <v>37</v>
      </c>
      <c r="D52" s="98">
        <v>77</v>
      </c>
      <c r="E52" s="99">
        <v>40198</v>
      </c>
      <c r="F52" s="82" t="s">
        <v>632</v>
      </c>
      <c r="G52" s="97"/>
      <c r="H52" s="82" t="s">
        <v>181</v>
      </c>
      <c r="I52" s="109"/>
    </row>
    <row r="53" spans="1:9" s="101" customFormat="1" x14ac:dyDescent="0.2">
      <c r="A53" s="3">
        <v>90310000</v>
      </c>
      <c r="B53" s="27" t="s">
        <v>55</v>
      </c>
      <c r="C53" s="97">
        <v>18</v>
      </c>
      <c r="D53" s="98">
        <v>6</v>
      </c>
      <c r="E53" s="99">
        <v>37659</v>
      </c>
      <c r="F53" s="9" t="s">
        <v>459</v>
      </c>
      <c r="G53" s="9" t="s">
        <v>342</v>
      </c>
      <c r="H53" s="97"/>
      <c r="I53" s="97"/>
    </row>
    <row r="54" spans="1:9" s="103" customFormat="1" x14ac:dyDescent="0.2">
      <c r="A54" s="3">
        <v>96626570</v>
      </c>
      <c r="B54" s="27" t="s">
        <v>639</v>
      </c>
      <c r="C54" s="97" t="s">
        <v>14</v>
      </c>
      <c r="D54" s="98">
        <v>81</v>
      </c>
      <c r="E54" s="99">
        <v>40514</v>
      </c>
      <c r="F54" s="9"/>
      <c r="G54" s="9"/>
      <c r="H54" s="9" t="s">
        <v>653</v>
      </c>
      <c r="I54" s="9" t="s">
        <v>664</v>
      </c>
    </row>
    <row r="55" spans="1:9" s="103" customFormat="1" x14ac:dyDescent="0.2">
      <c r="A55" s="3">
        <v>91335000</v>
      </c>
      <c r="B55" s="4" t="s">
        <v>460</v>
      </c>
      <c r="C55" s="66">
        <v>59</v>
      </c>
      <c r="D55" s="1">
        <v>66</v>
      </c>
      <c r="E55" s="99">
        <v>39986</v>
      </c>
      <c r="F55" s="9" t="s">
        <v>516</v>
      </c>
      <c r="G55" s="10"/>
      <c r="H55" s="9" t="s">
        <v>295</v>
      </c>
      <c r="I55" s="110"/>
    </row>
    <row r="56" spans="1:9" s="103" customFormat="1" ht="28.5" x14ac:dyDescent="0.2">
      <c r="A56" s="3">
        <v>76381570</v>
      </c>
      <c r="B56" s="4" t="s">
        <v>668</v>
      </c>
      <c r="C56" s="66" t="s">
        <v>14</v>
      </c>
      <c r="D56" s="1">
        <v>82</v>
      </c>
      <c r="E56" s="99">
        <v>40557</v>
      </c>
      <c r="F56" s="80" t="s">
        <v>669</v>
      </c>
      <c r="G56" s="80" t="s">
        <v>670</v>
      </c>
      <c r="H56" s="9"/>
      <c r="I56" s="110"/>
    </row>
    <row r="57" spans="1:9" s="101" customFormat="1" x14ac:dyDescent="0.2">
      <c r="A57" s="3">
        <v>96596540</v>
      </c>
      <c r="B57" s="4" t="s">
        <v>494</v>
      </c>
      <c r="C57" s="1">
        <v>2</v>
      </c>
      <c r="D57" s="98">
        <v>54</v>
      </c>
      <c r="E57" s="99">
        <v>39919</v>
      </c>
      <c r="F57" s="9" t="s">
        <v>467</v>
      </c>
      <c r="G57" s="9"/>
      <c r="H57" s="9" t="s">
        <v>577</v>
      </c>
      <c r="I57" s="97"/>
    </row>
    <row r="58" spans="1:9" s="101" customFormat="1" x14ac:dyDescent="0.2">
      <c r="A58" s="3">
        <v>96596540</v>
      </c>
      <c r="B58" s="4" t="s">
        <v>494</v>
      </c>
      <c r="C58" s="1">
        <v>2</v>
      </c>
      <c r="D58" s="98">
        <v>55</v>
      </c>
      <c r="E58" s="99">
        <v>39919</v>
      </c>
      <c r="F58" s="9" t="s">
        <v>467</v>
      </c>
      <c r="G58" s="9"/>
      <c r="H58" s="9" t="s">
        <v>577</v>
      </c>
      <c r="I58" s="97"/>
    </row>
    <row r="59" spans="1:9" s="103" customFormat="1" x14ac:dyDescent="0.2">
      <c r="A59" s="79">
        <v>96722460</v>
      </c>
      <c r="B59" s="4" t="s">
        <v>124</v>
      </c>
      <c r="C59" s="1">
        <v>18</v>
      </c>
      <c r="D59" s="98">
        <v>74</v>
      </c>
      <c r="E59" s="99">
        <v>40142</v>
      </c>
      <c r="F59" s="10"/>
      <c r="G59" s="9" t="s">
        <v>415</v>
      </c>
      <c r="H59" s="9" t="s">
        <v>522</v>
      </c>
      <c r="I59" s="110"/>
    </row>
    <row r="60" spans="1:9" s="103" customFormat="1" x14ac:dyDescent="0.2">
      <c r="A60" s="3">
        <v>94627000</v>
      </c>
      <c r="B60" s="6" t="s">
        <v>62</v>
      </c>
      <c r="C60" s="1" t="s">
        <v>14</v>
      </c>
      <c r="D60" s="98">
        <v>68</v>
      </c>
      <c r="E60" s="99">
        <v>39989</v>
      </c>
      <c r="F60" s="9" t="s">
        <v>516</v>
      </c>
      <c r="G60" s="10"/>
      <c r="H60" s="9" t="s">
        <v>522</v>
      </c>
      <c r="I60" s="110"/>
    </row>
    <row r="61" spans="1:9" s="101" customFormat="1" x14ac:dyDescent="0.2">
      <c r="A61" s="3">
        <v>99579730</v>
      </c>
      <c r="B61" s="4" t="s">
        <v>239</v>
      </c>
      <c r="C61" s="1">
        <v>33</v>
      </c>
      <c r="D61" s="98">
        <v>57</v>
      </c>
      <c r="E61" s="99">
        <v>39927</v>
      </c>
      <c r="F61" s="9"/>
      <c r="G61" s="9" t="s">
        <v>462</v>
      </c>
      <c r="H61" s="9" t="s">
        <v>462</v>
      </c>
      <c r="I61" s="97"/>
    </row>
    <row r="62" spans="1:9" s="101" customFormat="1" x14ac:dyDescent="0.2">
      <c r="A62" s="3">
        <v>99579730</v>
      </c>
      <c r="B62" s="4" t="s">
        <v>239</v>
      </c>
      <c r="C62" s="1">
        <v>33</v>
      </c>
      <c r="D62" s="98">
        <v>58</v>
      </c>
      <c r="E62" s="99">
        <v>39927</v>
      </c>
      <c r="F62" s="9"/>
      <c r="G62" s="9" t="s">
        <v>462</v>
      </c>
      <c r="H62" s="9" t="s">
        <v>462</v>
      </c>
      <c r="I62" s="97"/>
    </row>
    <row r="63" spans="1:9" s="101" customFormat="1" x14ac:dyDescent="0.2">
      <c r="A63" s="3">
        <v>90749000</v>
      </c>
      <c r="B63" s="27" t="s">
        <v>423</v>
      </c>
      <c r="C63" s="97">
        <v>73</v>
      </c>
      <c r="D63" s="97">
        <v>28</v>
      </c>
      <c r="E63" s="99">
        <v>39629</v>
      </c>
      <c r="F63" s="9" t="s">
        <v>258</v>
      </c>
      <c r="G63" s="9"/>
      <c r="H63" s="9" t="s">
        <v>183</v>
      </c>
      <c r="I63" s="97"/>
    </row>
    <row r="64" spans="1:9" s="101" customFormat="1" x14ac:dyDescent="0.2">
      <c r="A64" s="3">
        <v>90749000</v>
      </c>
      <c r="B64" s="27" t="s">
        <v>423</v>
      </c>
      <c r="C64" s="97">
        <v>73</v>
      </c>
      <c r="D64" s="97">
        <v>35</v>
      </c>
      <c r="E64" s="99">
        <v>39743</v>
      </c>
      <c r="F64" s="9" t="s">
        <v>258</v>
      </c>
      <c r="G64" s="9"/>
      <c r="H64" s="9" t="s">
        <v>183</v>
      </c>
      <c r="I64" s="97"/>
    </row>
    <row r="65" spans="1:11" s="101" customFormat="1" x14ac:dyDescent="0.2">
      <c r="A65" s="3">
        <v>90749000</v>
      </c>
      <c r="B65" s="27" t="s">
        <v>423</v>
      </c>
      <c r="C65" s="97">
        <v>73</v>
      </c>
      <c r="D65" s="97">
        <v>36</v>
      </c>
      <c r="E65" s="99">
        <v>39743</v>
      </c>
      <c r="F65" s="9" t="s">
        <v>467</v>
      </c>
      <c r="G65" s="9"/>
      <c r="H65" s="9" t="s">
        <v>183</v>
      </c>
      <c r="I65" s="97"/>
    </row>
    <row r="66" spans="1:11" s="101" customFormat="1" x14ac:dyDescent="0.2">
      <c r="A66" s="3">
        <v>90749000</v>
      </c>
      <c r="B66" s="27" t="s">
        <v>423</v>
      </c>
      <c r="C66" s="97">
        <v>73</v>
      </c>
      <c r="D66" s="97">
        <v>37</v>
      </c>
      <c r="E66" s="99">
        <v>39743</v>
      </c>
      <c r="F66" s="9" t="s">
        <v>258</v>
      </c>
      <c r="G66" s="9"/>
      <c r="H66" s="9" t="s">
        <v>183</v>
      </c>
      <c r="I66" s="97"/>
    </row>
    <row r="67" spans="1:11" s="101" customFormat="1" x14ac:dyDescent="0.2">
      <c r="A67" s="3">
        <v>90749000</v>
      </c>
      <c r="B67" s="27" t="s">
        <v>423</v>
      </c>
      <c r="C67" s="97">
        <v>73</v>
      </c>
      <c r="D67" s="97">
        <v>38</v>
      </c>
      <c r="E67" s="99">
        <v>39743</v>
      </c>
      <c r="F67" s="2" t="s">
        <v>258</v>
      </c>
      <c r="G67" s="9"/>
      <c r="H67" s="9" t="s">
        <v>183</v>
      </c>
      <c r="I67" s="97"/>
    </row>
    <row r="68" spans="1:11" s="101" customFormat="1" x14ac:dyDescent="0.2">
      <c r="A68" s="3">
        <v>96885880</v>
      </c>
      <c r="B68" s="27" t="s">
        <v>253</v>
      </c>
      <c r="C68" s="97" t="s">
        <v>14</v>
      </c>
      <c r="D68" s="98">
        <v>20</v>
      </c>
      <c r="E68" s="99">
        <v>38574</v>
      </c>
      <c r="F68" s="2" t="s">
        <v>287</v>
      </c>
      <c r="G68" s="97"/>
      <c r="H68" s="9" t="s">
        <v>180</v>
      </c>
      <c r="I68" s="9" t="s">
        <v>294</v>
      </c>
    </row>
    <row r="69" spans="1:11" s="101" customFormat="1" x14ac:dyDescent="0.2">
      <c r="A69" s="3">
        <v>96885880</v>
      </c>
      <c r="B69" s="27" t="s">
        <v>253</v>
      </c>
      <c r="C69" s="97" t="s">
        <v>14</v>
      </c>
      <c r="D69" s="98">
        <v>64</v>
      </c>
      <c r="E69" s="99">
        <v>39958</v>
      </c>
      <c r="F69" s="2" t="s">
        <v>229</v>
      </c>
      <c r="G69" s="97"/>
      <c r="H69" s="9" t="s">
        <v>180</v>
      </c>
      <c r="I69" s="9" t="s">
        <v>294</v>
      </c>
    </row>
    <row r="70" spans="1:11" s="101" customFormat="1" x14ac:dyDescent="0.2">
      <c r="A70" s="3">
        <v>96885880</v>
      </c>
      <c r="B70" s="27" t="s">
        <v>253</v>
      </c>
      <c r="C70" s="97" t="s">
        <v>14</v>
      </c>
      <c r="D70" s="98">
        <v>65</v>
      </c>
      <c r="E70" s="99">
        <v>39958</v>
      </c>
      <c r="F70" s="2" t="s">
        <v>287</v>
      </c>
      <c r="G70" s="97"/>
      <c r="H70" s="2" t="s">
        <v>180</v>
      </c>
      <c r="I70" s="9" t="s">
        <v>294</v>
      </c>
    </row>
    <row r="71" spans="1:11" s="101" customFormat="1" x14ac:dyDescent="0.2">
      <c r="A71" s="48">
        <v>96623460</v>
      </c>
      <c r="B71" s="27" t="s">
        <v>189</v>
      </c>
      <c r="C71" s="97">
        <v>14</v>
      </c>
      <c r="D71" s="98">
        <v>4</v>
      </c>
      <c r="E71" s="99">
        <v>37582</v>
      </c>
      <c r="F71" s="97"/>
      <c r="G71" s="9" t="s">
        <v>529</v>
      </c>
      <c r="H71" s="9" t="s">
        <v>365</v>
      </c>
      <c r="I71" s="107"/>
    </row>
    <row r="72" spans="1:11" x14ac:dyDescent="0.2">
      <c r="A72" s="48">
        <v>96623460</v>
      </c>
      <c r="B72" s="27" t="s">
        <v>189</v>
      </c>
      <c r="C72" s="98">
        <v>14</v>
      </c>
      <c r="D72" s="111">
        <v>9</v>
      </c>
      <c r="E72" s="99">
        <v>37887</v>
      </c>
      <c r="F72" s="98"/>
      <c r="G72" s="9" t="s">
        <v>529</v>
      </c>
      <c r="H72" s="9" t="s">
        <v>365</v>
      </c>
      <c r="I72" s="112"/>
      <c r="K72" s="27"/>
    </row>
    <row r="73" spans="1:11" x14ac:dyDescent="0.2">
      <c r="A73" s="113">
        <v>90146000</v>
      </c>
      <c r="B73" s="27" t="s">
        <v>323</v>
      </c>
      <c r="C73" s="97" t="s">
        <v>14</v>
      </c>
      <c r="D73" s="114">
        <v>24</v>
      </c>
      <c r="E73" s="99">
        <v>39209</v>
      </c>
      <c r="F73" s="98"/>
      <c r="G73" s="1" t="s">
        <v>180</v>
      </c>
      <c r="I73" s="1" t="s">
        <v>180</v>
      </c>
      <c r="K73" s="27"/>
    </row>
    <row r="74" spans="1:11" x14ac:dyDescent="0.2">
      <c r="A74" s="115">
        <v>96956660</v>
      </c>
      <c r="B74" s="26" t="s">
        <v>561</v>
      </c>
      <c r="C74" s="9">
        <v>53</v>
      </c>
      <c r="D74" s="66">
        <v>75</v>
      </c>
      <c r="E74" s="5">
        <v>40178</v>
      </c>
      <c r="F74" s="1"/>
      <c r="G74" s="1"/>
      <c r="H74" s="1" t="s">
        <v>183</v>
      </c>
      <c r="I74" s="1" t="s">
        <v>183</v>
      </c>
      <c r="K74" s="27"/>
    </row>
    <row r="75" spans="1:11" s="18" customFormat="1" x14ac:dyDescent="0.2">
      <c r="A75" s="113">
        <v>96561560</v>
      </c>
      <c r="B75" s="27" t="s">
        <v>542</v>
      </c>
      <c r="C75" s="97">
        <v>23</v>
      </c>
      <c r="D75" s="114">
        <v>73</v>
      </c>
      <c r="E75" s="99">
        <v>40109</v>
      </c>
      <c r="F75" s="1" t="s">
        <v>512</v>
      </c>
      <c r="G75" s="17"/>
      <c r="H75" s="1" t="s">
        <v>295</v>
      </c>
      <c r="I75" s="17"/>
      <c r="J75" s="24"/>
    </row>
    <row r="76" spans="1:11" s="34" customFormat="1" x14ac:dyDescent="0.2">
      <c r="A76" s="48">
        <v>93007000</v>
      </c>
      <c r="B76" s="34" t="s">
        <v>490</v>
      </c>
      <c r="C76" s="116">
        <v>24</v>
      </c>
      <c r="D76" s="117">
        <v>46</v>
      </c>
      <c r="E76" s="118">
        <v>39877</v>
      </c>
      <c r="F76" s="31" t="s">
        <v>184</v>
      </c>
      <c r="G76" s="31"/>
      <c r="H76" s="31" t="s">
        <v>181</v>
      </c>
      <c r="I76" s="31"/>
      <c r="J76" s="119"/>
    </row>
    <row r="77" spans="1:11" s="34" customFormat="1" x14ac:dyDescent="0.2">
      <c r="A77" s="48">
        <v>93007000</v>
      </c>
      <c r="B77" s="34" t="s">
        <v>490</v>
      </c>
      <c r="C77" s="116">
        <v>24</v>
      </c>
      <c r="D77" s="117">
        <v>47</v>
      </c>
      <c r="E77" s="118">
        <v>39877</v>
      </c>
      <c r="F77" s="31" t="s">
        <v>184</v>
      </c>
      <c r="G77" s="31"/>
      <c r="H77" s="31" t="s">
        <v>181</v>
      </c>
      <c r="I77" s="31"/>
      <c r="J77" s="119"/>
    </row>
    <row r="78" spans="1:11" s="34" customFormat="1" x14ac:dyDescent="0.2">
      <c r="A78" s="48">
        <v>93007000</v>
      </c>
      <c r="B78" s="34" t="s">
        <v>490</v>
      </c>
      <c r="C78" s="116">
        <v>24</v>
      </c>
      <c r="D78" s="117">
        <v>48</v>
      </c>
      <c r="E78" s="118">
        <v>39877</v>
      </c>
      <c r="F78" s="31" t="s">
        <v>184</v>
      </c>
      <c r="G78" s="31"/>
      <c r="H78" s="31" t="s">
        <v>181</v>
      </c>
      <c r="I78" s="31"/>
      <c r="J78" s="119"/>
    </row>
    <row r="79" spans="1:11" x14ac:dyDescent="0.2">
      <c r="A79" s="113">
        <v>96792430</v>
      </c>
      <c r="B79" s="27" t="s">
        <v>474</v>
      </c>
      <c r="C79" s="97">
        <v>73</v>
      </c>
      <c r="D79" s="114">
        <v>39</v>
      </c>
      <c r="E79" s="99">
        <v>39783</v>
      </c>
      <c r="F79" s="1" t="s">
        <v>184</v>
      </c>
      <c r="G79" s="1" t="s">
        <v>183</v>
      </c>
      <c r="I79" s="1"/>
      <c r="K79" s="27"/>
    </row>
    <row r="80" spans="1:11" x14ac:dyDescent="0.2">
      <c r="A80" s="113">
        <v>96792430</v>
      </c>
      <c r="B80" s="27" t="s">
        <v>474</v>
      </c>
      <c r="C80" s="97">
        <v>73</v>
      </c>
      <c r="D80" s="114">
        <v>40</v>
      </c>
      <c r="E80" s="99">
        <v>39783</v>
      </c>
      <c r="F80" s="1" t="s">
        <v>184</v>
      </c>
      <c r="G80" s="1" t="s">
        <v>183</v>
      </c>
      <c r="I80" s="1"/>
      <c r="K80" s="27"/>
    </row>
    <row r="81" spans="1:15" s="30" customFormat="1" x14ac:dyDescent="0.2">
      <c r="A81" s="3">
        <v>94840000</v>
      </c>
      <c r="B81" s="30" t="s">
        <v>331</v>
      </c>
      <c r="C81" s="116" t="s">
        <v>14</v>
      </c>
      <c r="D81" s="120">
        <v>32</v>
      </c>
      <c r="E81" s="46">
        <v>39671</v>
      </c>
      <c r="F81" s="31"/>
      <c r="G81" s="31"/>
      <c r="H81" s="31" t="s">
        <v>453</v>
      </c>
      <c r="I81" s="31" t="s">
        <v>646</v>
      </c>
      <c r="J81" s="31"/>
    </row>
    <row r="82" spans="1:15" s="101" customFormat="1" x14ac:dyDescent="0.2">
      <c r="A82" s="3">
        <v>90635000</v>
      </c>
      <c r="B82" s="6" t="s">
        <v>532</v>
      </c>
      <c r="C82" s="9">
        <v>43</v>
      </c>
      <c r="D82" s="1">
        <v>5</v>
      </c>
      <c r="E82" s="5">
        <v>37648</v>
      </c>
      <c r="F82" s="9" t="s">
        <v>258</v>
      </c>
      <c r="G82" s="10"/>
      <c r="H82" s="9"/>
      <c r="I82" s="9" t="s">
        <v>188</v>
      </c>
    </row>
    <row r="83" spans="1:15" s="101" customFormat="1" x14ac:dyDescent="0.2">
      <c r="A83" s="3">
        <v>90635000</v>
      </c>
      <c r="B83" s="6" t="s">
        <v>532</v>
      </c>
      <c r="C83" s="9">
        <v>43</v>
      </c>
      <c r="D83" s="1">
        <v>15</v>
      </c>
      <c r="E83" s="5">
        <v>38119</v>
      </c>
      <c r="F83" s="9" t="s">
        <v>258</v>
      </c>
      <c r="G83" s="10"/>
      <c r="H83" s="9"/>
      <c r="I83" s="9" t="s">
        <v>188</v>
      </c>
    </row>
    <row r="84" spans="1:15" x14ac:dyDescent="0.2">
      <c r="A84" s="79">
        <v>90227000</v>
      </c>
      <c r="B84" s="4" t="s">
        <v>70</v>
      </c>
      <c r="C84" s="1">
        <v>7</v>
      </c>
      <c r="D84" s="97">
        <v>49</v>
      </c>
      <c r="E84" s="99">
        <v>39895</v>
      </c>
      <c r="F84" s="99"/>
      <c r="G84" s="1" t="s">
        <v>188</v>
      </c>
      <c r="H84" s="1" t="s">
        <v>181</v>
      </c>
      <c r="J84" s="1"/>
    </row>
    <row r="85" spans="1:15" x14ac:dyDescent="0.2">
      <c r="A85" s="79">
        <v>91041000</v>
      </c>
      <c r="B85" s="4" t="s">
        <v>481</v>
      </c>
      <c r="C85" s="1">
        <v>3</v>
      </c>
      <c r="D85" s="97">
        <v>79</v>
      </c>
      <c r="E85" s="99">
        <v>40358</v>
      </c>
      <c r="F85" s="46" t="s">
        <v>459</v>
      </c>
      <c r="G85" s="1"/>
      <c r="H85" s="1"/>
      <c r="I85" s="46" t="s">
        <v>415</v>
      </c>
      <c r="J85" s="1"/>
    </row>
    <row r="86" spans="1:15" s="101" customFormat="1" x14ac:dyDescent="0.2">
      <c r="A86" s="3">
        <v>96439000</v>
      </c>
      <c r="B86" s="27" t="s">
        <v>648</v>
      </c>
      <c r="C86" s="97">
        <v>52</v>
      </c>
      <c r="D86" s="98">
        <v>3</v>
      </c>
      <c r="E86" s="99">
        <v>37575</v>
      </c>
      <c r="F86" s="9" t="s">
        <v>184</v>
      </c>
      <c r="G86" s="97"/>
      <c r="H86" s="107" t="s">
        <v>181</v>
      </c>
      <c r="I86" s="107"/>
    </row>
    <row r="87" spans="1:15" s="101" customFormat="1" x14ac:dyDescent="0.2">
      <c r="A87" s="3">
        <v>96439000</v>
      </c>
      <c r="B87" s="27" t="s">
        <v>648</v>
      </c>
      <c r="C87" s="97">
        <v>52</v>
      </c>
      <c r="D87" s="98">
        <v>11</v>
      </c>
      <c r="E87" s="99">
        <v>37908</v>
      </c>
      <c r="F87" s="9" t="s">
        <v>534</v>
      </c>
      <c r="G87" s="97"/>
      <c r="H87" s="8" t="s">
        <v>557</v>
      </c>
      <c r="I87" s="107"/>
    </row>
    <row r="88" spans="1:15" s="101" customFormat="1" x14ac:dyDescent="0.2">
      <c r="A88" s="3"/>
      <c r="B88" s="27"/>
      <c r="C88" s="97"/>
      <c r="D88" s="98"/>
      <c r="E88" s="99"/>
      <c r="F88" s="9"/>
      <c r="G88" s="97"/>
      <c r="H88" s="8"/>
      <c r="I88" s="107"/>
    </row>
    <row r="89" spans="1:15" s="101" customFormat="1" x14ac:dyDescent="0.2">
      <c r="A89" s="3"/>
      <c r="B89" s="27"/>
      <c r="C89" s="97"/>
      <c r="D89" s="98"/>
      <c r="E89" s="99"/>
      <c r="F89" s="9"/>
      <c r="G89" s="97"/>
      <c r="H89" s="8"/>
      <c r="I89" s="107"/>
    </row>
    <row r="90" spans="1:15" s="6" customFormat="1" x14ac:dyDescent="0.2">
      <c r="A90" s="40" t="s">
        <v>75</v>
      </c>
      <c r="B90" s="1"/>
      <c r="C90" s="1"/>
      <c r="D90" s="7"/>
      <c r="E90" s="1"/>
      <c r="F90" s="1"/>
      <c r="G90" s="1"/>
      <c r="H90" s="1"/>
      <c r="I90" s="1"/>
    </row>
    <row r="91" spans="1:15" s="6" customFormat="1" x14ac:dyDescent="0.2">
      <c r="A91" s="3"/>
      <c r="B91" s="1"/>
      <c r="C91" s="1"/>
      <c r="D91" s="7"/>
      <c r="E91" s="1"/>
      <c r="F91" s="1"/>
      <c r="G91" s="1"/>
      <c r="H91" s="1"/>
      <c r="I91" s="1"/>
    </row>
    <row r="92" spans="1:15" s="6" customFormat="1" x14ac:dyDescent="0.2">
      <c r="A92" s="160" t="s">
        <v>76</v>
      </c>
      <c r="B92" s="160"/>
      <c r="C92" s="25"/>
      <c r="D92" s="7"/>
      <c r="E92" s="1"/>
      <c r="F92" s="1"/>
      <c r="G92" s="1"/>
      <c r="H92" s="1"/>
      <c r="I92" s="1"/>
    </row>
    <row r="93" spans="1:15" s="6" customFormat="1" x14ac:dyDescent="0.2">
      <c r="A93" s="166"/>
      <c r="B93" s="166"/>
      <c r="C93" s="121"/>
      <c r="D93" s="121"/>
      <c r="E93" s="121"/>
      <c r="F93" s="121"/>
      <c r="G93" s="121"/>
      <c r="H93" s="121"/>
      <c r="I93" s="1"/>
    </row>
    <row r="94" spans="1:15" s="88" customFormat="1" x14ac:dyDescent="0.2">
      <c r="A94" s="162"/>
      <c r="B94" s="163"/>
      <c r="C94" s="121"/>
      <c r="D94" s="121"/>
      <c r="E94" s="121"/>
      <c r="F94" s="121"/>
      <c r="G94" s="121"/>
      <c r="H94" s="121"/>
      <c r="I94" s="70"/>
      <c r="J94" s="71"/>
      <c r="K94" s="70"/>
      <c r="L94" s="13"/>
      <c r="M94" s="13"/>
      <c r="N94" s="13"/>
      <c r="O94" s="13"/>
    </row>
  </sheetData>
  <mergeCells count="3">
    <mergeCell ref="A92:B92"/>
    <mergeCell ref="A93:B93"/>
    <mergeCell ref="A94:B94"/>
  </mergeCells>
  <phoneticPr fontId="4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 enableFormatConditionsCalculation="0">
    <tabColor indexed="9"/>
  </sheetPr>
  <dimension ref="A1:J97"/>
  <sheetViews>
    <sheetView topLeftCell="A67" zoomScale="80" workbookViewId="0"/>
  </sheetViews>
  <sheetFormatPr baseColWidth="10" defaultColWidth="10.7109375" defaultRowHeight="15" x14ac:dyDescent="0.2"/>
  <cols>
    <col min="1" max="1" width="13.7109375" style="132" customWidth="1"/>
    <col min="2" max="2" width="52.42578125" style="34" customWidth="1"/>
    <col min="3" max="3" width="12.85546875" style="31" customWidth="1"/>
    <col min="4" max="4" width="48.5703125" style="34" customWidth="1"/>
    <col min="5" max="5" width="20.7109375" style="119" customWidth="1"/>
    <col min="6" max="6" width="20.7109375" style="31" customWidth="1"/>
    <col min="7" max="7" width="23.7109375" style="31" customWidth="1"/>
    <col min="8" max="8" width="22" style="119" customWidth="1"/>
    <col min="9" max="16384" width="10.7109375" style="34"/>
  </cols>
  <sheetData>
    <row r="1" spans="1:8" s="126" customFormat="1" x14ac:dyDescent="0.2">
      <c r="A1" s="124"/>
      <c r="B1" s="125" t="s">
        <v>190</v>
      </c>
      <c r="C1" s="33"/>
      <c r="E1" s="125"/>
      <c r="F1" s="33"/>
      <c r="G1" s="31"/>
      <c r="H1" s="127"/>
    </row>
    <row r="2" spans="1:8" s="126" customFormat="1" x14ac:dyDescent="0.2">
      <c r="A2" s="124"/>
      <c r="C2" s="33"/>
      <c r="F2" s="72"/>
      <c r="G2" s="30"/>
    </row>
    <row r="3" spans="1:8" s="126" customFormat="1" x14ac:dyDescent="0.2">
      <c r="A3" s="124"/>
      <c r="B3" s="72" t="str">
        <f>+ACCIONES!B3</f>
        <v>31 DE ENERO DE 2011</v>
      </c>
      <c r="C3" s="33"/>
      <c r="E3" s="128"/>
      <c r="F3" s="33"/>
      <c r="G3" s="31"/>
      <c r="H3" s="127"/>
    </row>
    <row r="4" spans="1:8" s="33" customFormat="1" ht="42.75" x14ac:dyDescent="0.2">
      <c r="A4" s="129" t="s">
        <v>465</v>
      </c>
      <c r="B4" s="33" t="s">
        <v>2</v>
      </c>
      <c r="C4" s="33" t="s">
        <v>3</v>
      </c>
      <c r="D4" s="33" t="s">
        <v>191</v>
      </c>
      <c r="E4" s="33" t="s">
        <v>5</v>
      </c>
      <c r="F4" s="33" t="s">
        <v>6</v>
      </c>
      <c r="G4" s="130" t="s">
        <v>7</v>
      </c>
      <c r="H4" s="33" t="s">
        <v>233</v>
      </c>
    </row>
    <row r="5" spans="1:8" s="33" customFormat="1" ht="14.25" x14ac:dyDescent="0.2">
      <c r="A5" s="124"/>
      <c r="G5" s="130"/>
    </row>
    <row r="6" spans="1:8" s="31" customFormat="1" x14ac:dyDescent="0.2">
      <c r="A6" s="131">
        <v>96639280</v>
      </c>
      <c r="B6" s="36" t="s">
        <v>345</v>
      </c>
      <c r="C6" s="31">
        <v>35</v>
      </c>
      <c r="D6" s="36" t="s">
        <v>346</v>
      </c>
      <c r="G6" s="33"/>
      <c r="H6" s="31" t="s">
        <v>54</v>
      </c>
    </row>
    <row r="7" spans="1:8" s="31" customFormat="1" ht="30" x14ac:dyDescent="0.2">
      <c r="A7" s="131">
        <v>96639280</v>
      </c>
      <c r="B7" s="36" t="s">
        <v>345</v>
      </c>
      <c r="C7" s="31">
        <v>35</v>
      </c>
      <c r="D7" s="36" t="s">
        <v>619</v>
      </c>
      <c r="G7" s="31" t="s">
        <v>627</v>
      </c>
      <c r="H7" s="31" t="s">
        <v>54</v>
      </c>
    </row>
    <row r="8" spans="1:8" s="30" customFormat="1" x14ac:dyDescent="0.2">
      <c r="A8" s="132">
        <v>96767630</v>
      </c>
      <c r="B8" s="133" t="s">
        <v>435</v>
      </c>
      <c r="C8" s="31">
        <v>3</v>
      </c>
      <c r="D8" s="133" t="s">
        <v>610</v>
      </c>
      <c r="E8" s="47" t="s">
        <v>9</v>
      </c>
      <c r="F8" s="31" t="s">
        <v>9</v>
      </c>
      <c r="G8" s="31"/>
      <c r="H8" s="31"/>
    </row>
    <row r="9" spans="1:8" s="30" customFormat="1" ht="28.5" x14ac:dyDescent="0.2">
      <c r="A9" s="132">
        <v>96767630</v>
      </c>
      <c r="B9" s="133" t="s">
        <v>435</v>
      </c>
      <c r="C9" s="31">
        <v>3</v>
      </c>
      <c r="D9" s="133" t="s">
        <v>645</v>
      </c>
      <c r="E9" s="134" t="s">
        <v>642</v>
      </c>
      <c r="F9" s="31" t="s">
        <v>54</v>
      </c>
      <c r="G9" s="31"/>
      <c r="H9" s="31"/>
    </row>
    <row r="10" spans="1:8" s="30" customFormat="1" ht="30" x14ac:dyDescent="0.2">
      <c r="A10" s="132">
        <v>96767630</v>
      </c>
      <c r="B10" s="133" t="s">
        <v>435</v>
      </c>
      <c r="C10" s="31">
        <v>3</v>
      </c>
      <c r="D10" s="133" t="s">
        <v>434</v>
      </c>
      <c r="E10" s="133"/>
      <c r="F10" s="134" t="s">
        <v>663</v>
      </c>
      <c r="G10" s="33"/>
      <c r="H10" s="31"/>
    </row>
    <row r="11" spans="1:8" x14ac:dyDescent="0.2">
      <c r="A11" s="132">
        <v>96767630</v>
      </c>
      <c r="B11" s="135" t="s">
        <v>435</v>
      </c>
      <c r="C11" s="31">
        <v>3</v>
      </c>
      <c r="D11" s="135" t="s">
        <v>436</v>
      </c>
      <c r="F11" s="136" t="s">
        <v>12</v>
      </c>
      <c r="G11" s="31" t="s">
        <v>276</v>
      </c>
    </row>
    <row r="12" spans="1:8" x14ac:dyDescent="0.2">
      <c r="A12" s="132">
        <v>96767630</v>
      </c>
      <c r="B12" s="135" t="s">
        <v>435</v>
      </c>
      <c r="C12" s="31">
        <v>3</v>
      </c>
      <c r="D12" s="135" t="s">
        <v>641</v>
      </c>
      <c r="F12" s="136"/>
      <c r="G12" s="31" t="s">
        <v>9</v>
      </c>
    </row>
    <row r="13" spans="1:8" x14ac:dyDescent="0.2">
      <c r="A13" s="132">
        <v>96514410</v>
      </c>
      <c r="B13" s="135" t="s">
        <v>456</v>
      </c>
      <c r="C13" s="31">
        <v>2</v>
      </c>
      <c r="D13" s="135" t="s">
        <v>609</v>
      </c>
      <c r="E13" s="31"/>
      <c r="G13" s="31" t="s">
        <v>54</v>
      </c>
      <c r="H13" s="31" t="s">
        <v>54</v>
      </c>
    </row>
    <row r="14" spans="1:8" x14ac:dyDescent="0.2">
      <c r="A14" s="132">
        <v>96514410</v>
      </c>
      <c r="B14" s="135" t="s">
        <v>456</v>
      </c>
      <c r="C14" s="31">
        <v>2</v>
      </c>
      <c r="D14" s="135" t="s">
        <v>192</v>
      </c>
      <c r="E14" s="31"/>
      <c r="H14" s="31" t="s">
        <v>31</v>
      </c>
    </row>
    <row r="15" spans="1:8" x14ac:dyDescent="0.2">
      <c r="A15" s="132">
        <v>96514410</v>
      </c>
      <c r="B15" s="135" t="s">
        <v>456</v>
      </c>
      <c r="C15" s="31">
        <v>2</v>
      </c>
      <c r="D15" s="135" t="s">
        <v>614</v>
      </c>
      <c r="E15" s="31"/>
      <c r="G15" s="31" t="s">
        <v>9</v>
      </c>
      <c r="H15" s="31" t="s">
        <v>9</v>
      </c>
    </row>
    <row r="16" spans="1:8" x14ac:dyDescent="0.2">
      <c r="A16" s="132">
        <v>96966250</v>
      </c>
      <c r="B16" s="34" t="s">
        <v>193</v>
      </c>
      <c r="C16" s="31">
        <v>44</v>
      </c>
      <c r="D16" s="133" t="s">
        <v>601</v>
      </c>
      <c r="E16" s="31" t="s">
        <v>54</v>
      </c>
      <c r="H16" s="31" t="s">
        <v>54</v>
      </c>
    </row>
    <row r="17" spans="1:8" ht="28.5" x14ac:dyDescent="0.2">
      <c r="A17" s="132">
        <v>96966250</v>
      </c>
      <c r="B17" s="34" t="s">
        <v>193</v>
      </c>
      <c r="C17" s="31">
        <v>44</v>
      </c>
      <c r="D17" s="133" t="s">
        <v>405</v>
      </c>
      <c r="E17" s="31"/>
      <c r="F17" s="33"/>
      <c r="H17" s="134" t="s">
        <v>665</v>
      </c>
    </row>
    <row r="18" spans="1:8" ht="28.5" x14ac:dyDescent="0.2">
      <c r="A18" s="132">
        <v>96966250</v>
      </c>
      <c r="B18" s="34" t="s">
        <v>193</v>
      </c>
      <c r="C18" s="31">
        <v>44</v>
      </c>
      <c r="D18" s="133" t="s">
        <v>406</v>
      </c>
      <c r="E18" s="31"/>
      <c r="F18" s="33"/>
      <c r="H18" s="134" t="s">
        <v>666</v>
      </c>
    </row>
    <row r="19" spans="1:8" x14ac:dyDescent="0.2">
      <c r="A19" s="132">
        <v>96966250</v>
      </c>
      <c r="B19" s="34" t="s">
        <v>193</v>
      </c>
      <c r="C19" s="31">
        <v>44</v>
      </c>
      <c r="D19" s="135" t="s">
        <v>607</v>
      </c>
      <c r="E19" s="31"/>
      <c r="F19" s="31" t="s">
        <v>9</v>
      </c>
      <c r="H19" s="31"/>
    </row>
    <row r="20" spans="1:8" x14ac:dyDescent="0.2">
      <c r="A20" s="132">
        <v>96966250</v>
      </c>
      <c r="B20" s="34" t="s">
        <v>193</v>
      </c>
      <c r="C20" s="31">
        <v>44</v>
      </c>
      <c r="D20" s="133" t="s">
        <v>478</v>
      </c>
      <c r="E20" s="31" t="s">
        <v>71</v>
      </c>
      <c r="H20" s="31" t="s">
        <v>13</v>
      </c>
    </row>
    <row r="21" spans="1:8" x14ac:dyDescent="0.2">
      <c r="A21" s="132">
        <v>96966250</v>
      </c>
      <c r="B21" s="34" t="s">
        <v>193</v>
      </c>
      <c r="C21" s="31">
        <v>44</v>
      </c>
      <c r="D21" s="135" t="s">
        <v>195</v>
      </c>
      <c r="E21" s="31" t="s">
        <v>71</v>
      </c>
      <c r="F21" s="33"/>
    </row>
    <row r="22" spans="1:8" x14ac:dyDescent="0.2">
      <c r="A22" s="132">
        <v>96966250</v>
      </c>
      <c r="B22" s="34" t="s">
        <v>193</v>
      </c>
      <c r="C22" s="31">
        <v>44</v>
      </c>
      <c r="D22" s="135" t="s">
        <v>194</v>
      </c>
      <c r="E22" s="31" t="s">
        <v>73</v>
      </c>
      <c r="F22" s="33"/>
    </row>
    <row r="23" spans="1:8" x14ac:dyDescent="0.2">
      <c r="A23" s="132">
        <v>96966250</v>
      </c>
      <c r="B23" s="34" t="s">
        <v>193</v>
      </c>
      <c r="C23" s="31">
        <v>44</v>
      </c>
      <c r="D23" s="133" t="s">
        <v>328</v>
      </c>
      <c r="E23" s="31" t="s">
        <v>73</v>
      </c>
      <c r="F23" s="33"/>
      <c r="H23" s="31"/>
    </row>
    <row r="24" spans="1:8" x14ac:dyDescent="0.2">
      <c r="A24" s="132">
        <v>96966250</v>
      </c>
      <c r="B24" s="34" t="s">
        <v>193</v>
      </c>
      <c r="C24" s="31">
        <v>44</v>
      </c>
      <c r="D24" s="133" t="s">
        <v>574</v>
      </c>
      <c r="E24" s="31" t="s">
        <v>54</v>
      </c>
      <c r="F24" s="33"/>
      <c r="H24" s="31"/>
    </row>
    <row r="25" spans="1:8" x14ac:dyDescent="0.2">
      <c r="A25" s="132">
        <v>96966250</v>
      </c>
      <c r="B25" s="34" t="s">
        <v>193</v>
      </c>
      <c r="C25" s="31">
        <v>44</v>
      </c>
      <c r="D25" s="133" t="s">
        <v>583</v>
      </c>
      <c r="E25" s="31" t="s">
        <v>9</v>
      </c>
      <c r="F25" s="33"/>
      <c r="H25" s="31"/>
    </row>
    <row r="26" spans="1:8" x14ac:dyDescent="0.2">
      <c r="A26" s="132">
        <v>96966250</v>
      </c>
      <c r="B26" s="34" t="s">
        <v>193</v>
      </c>
      <c r="C26" s="31">
        <v>44</v>
      </c>
      <c r="D26" s="133" t="s">
        <v>612</v>
      </c>
      <c r="E26" s="31"/>
      <c r="F26" s="33"/>
      <c r="H26" s="31" t="s">
        <v>54</v>
      </c>
    </row>
    <row r="27" spans="1:8" x14ac:dyDescent="0.2">
      <c r="A27" s="132">
        <v>96966250</v>
      </c>
      <c r="B27" s="34" t="s">
        <v>193</v>
      </c>
      <c r="C27" s="31">
        <v>44</v>
      </c>
      <c r="D27" s="133" t="s">
        <v>517</v>
      </c>
      <c r="E27" s="31" t="s">
        <v>9</v>
      </c>
      <c r="F27" s="33"/>
      <c r="H27" s="31"/>
    </row>
    <row r="28" spans="1:8" x14ac:dyDescent="0.2">
      <c r="A28" s="132">
        <v>96966250</v>
      </c>
      <c r="B28" s="34" t="s">
        <v>193</v>
      </c>
      <c r="C28" s="31">
        <v>44</v>
      </c>
      <c r="D28" s="133" t="s">
        <v>550</v>
      </c>
      <c r="E28" s="31" t="s">
        <v>12</v>
      </c>
      <c r="F28" s="33"/>
      <c r="H28" s="31"/>
    </row>
    <row r="29" spans="1:8" x14ac:dyDescent="0.2">
      <c r="A29" s="132">
        <v>96966250</v>
      </c>
      <c r="B29" s="34" t="s">
        <v>193</v>
      </c>
      <c r="C29" s="31">
        <v>44</v>
      </c>
      <c r="D29" s="133" t="s">
        <v>492</v>
      </c>
      <c r="E29" s="33"/>
      <c r="F29" s="33"/>
      <c r="H29" s="31" t="s">
        <v>13</v>
      </c>
    </row>
    <row r="30" spans="1:8" x14ac:dyDescent="0.2">
      <c r="A30" s="131">
        <v>96601710</v>
      </c>
      <c r="B30" s="137" t="s">
        <v>196</v>
      </c>
      <c r="C30" s="31">
        <v>86</v>
      </c>
      <c r="D30" s="135" t="s">
        <v>197</v>
      </c>
      <c r="E30" s="31"/>
      <c r="G30" s="31" t="s">
        <v>12</v>
      </c>
      <c r="H30" s="138"/>
    </row>
    <row r="31" spans="1:8" x14ac:dyDescent="0.2">
      <c r="A31" s="131">
        <v>96690790</v>
      </c>
      <c r="B31" s="135" t="s">
        <v>198</v>
      </c>
      <c r="C31" s="31" t="s">
        <v>14</v>
      </c>
      <c r="D31" s="135" t="s">
        <v>630</v>
      </c>
      <c r="E31" s="33"/>
      <c r="H31" s="31" t="s">
        <v>9</v>
      </c>
    </row>
    <row r="32" spans="1:8" s="30" customFormat="1" x14ac:dyDescent="0.2">
      <c r="A32" s="139">
        <v>96690790</v>
      </c>
      <c r="B32" s="133" t="s">
        <v>198</v>
      </c>
      <c r="C32" s="31" t="s">
        <v>14</v>
      </c>
      <c r="D32" s="133" t="s">
        <v>199</v>
      </c>
      <c r="E32" s="31" t="s">
        <v>13</v>
      </c>
      <c r="F32" s="31"/>
      <c r="G32" s="31"/>
      <c r="H32" s="33"/>
    </row>
    <row r="33" spans="1:8" x14ac:dyDescent="0.2">
      <c r="A33" s="131">
        <v>96690790</v>
      </c>
      <c r="B33" s="135" t="s">
        <v>198</v>
      </c>
      <c r="C33" s="31" t="s">
        <v>14</v>
      </c>
      <c r="D33" s="135" t="s">
        <v>469</v>
      </c>
      <c r="E33" s="31" t="s">
        <v>54</v>
      </c>
      <c r="H33" s="31" t="s">
        <v>9</v>
      </c>
    </row>
    <row r="34" spans="1:8" x14ac:dyDescent="0.2">
      <c r="A34" s="131">
        <v>96804330</v>
      </c>
      <c r="B34" s="137" t="s">
        <v>200</v>
      </c>
      <c r="C34" s="31" t="s">
        <v>14</v>
      </c>
      <c r="D34" s="140" t="s">
        <v>201</v>
      </c>
      <c r="E34" s="141"/>
      <c r="G34" s="31" t="s">
        <v>340</v>
      </c>
      <c r="H34" s="142"/>
    </row>
    <row r="35" spans="1:8" x14ac:dyDescent="0.2">
      <c r="A35" s="131">
        <v>96804330</v>
      </c>
      <c r="B35" s="34" t="s">
        <v>200</v>
      </c>
      <c r="C35" s="31" t="s">
        <v>14</v>
      </c>
      <c r="D35" s="143" t="s">
        <v>468</v>
      </c>
      <c r="E35" s="33"/>
      <c r="G35" s="33"/>
      <c r="H35" s="31" t="s">
        <v>73</v>
      </c>
    </row>
    <row r="36" spans="1:8" x14ac:dyDescent="0.2">
      <c r="A36" s="131">
        <v>96804330</v>
      </c>
      <c r="B36" s="137" t="s">
        <v>200</v>
      </c>
      <c r="C36" s="31" t="s">
        <v>14</v>
      </c>
      <c r="D36" s="137" t="s">
        <v>202</v>
      </c>
      <c r="E36" s="31" t="s">
        <v>12</v>
      </c>
    </row>
    <row r="37" spans="1:8" x14ac:dyDescent="0.2">
      <c r="A37" s="131">
        <v>76650830</v>
      </c>
      <c r="B37" s="34" t="s">
        <v>602</v>
      </c>
      <c r="C37" s="31" t="s">
        <v>14</v>
      </c>
      <c r="D37" s="143" t="s">
        <v>616</v>
      </c>
      <c r="E37" s="31" t="s">
        <v>9</v>
      </c>
      <c r="G37" s="33"/>
      <c r="H37" s="31" t="s">
        <v>9</v>
      </c>
    </row>
    <row r="38" spans="1:8" x14ac:dyDescent="0.2">
      <c r="A38" s="131">
        <v>76480310</v>
      </c>
      <c r="B38" s="135" t="s">
        <v>271</v>
      </c>
      <c r="C38" s="31" t="s">
        <v>14</v>
      </c>
      <c r="D38" s="143" t="s">
        <v>270</v>
      </c>
      <c r="E38" s="33"/>
      <c r="F38" s="33"/>
      <c r="G38" s="31" t="s">
        <v>54</v>
      </c>
    </row>
    <row r="39" spans="1:8" x14ac:dyDescent="0.2">
      <c r="A39" s="131">
        <v>96753330</v>
      </c>
      <c r="B39" s="135" t="s">
        <v>203</v>
      </c>
      <c r="C39" s="31" t="s">
        <v>14</v>
      </c>
      <c r="D39" s="135" t="s">
        <v>279</v>
      </c>
      <c r="E39" s="33"/>
      <c r="F39" s="31" t="s">
        <v>73</v>
      </c>
      <c r="G39" s="33"/>
    </row>
    <row r="40" spans="1:8" x14ac:dyDescent="0.2">
      <c r="A40" s="131">
        <v>96753330</v>
      </c>
      <c r="B40" s="135" t="s">
        <v>203</v>
      </c>
      <c r="C40" s="31" t="s">
        <v>14</v>
      </c>
      <c r="D40" s="135" t="s">
        <v>204</v>
      </c>
      <c r="E40" s="119" t="s">
        <v>31</v>
      </c>
    </row>
    <row r="41" spans="1:8" x14ac:dyDescent="0.2">
      <c r="A41" s="132">
        <v>76081215</v>
      </c>
      <c r="B41" s="135" t="s">
        <v>634</v>
      </c>
      <c r="C41" s="31">
        <v>58</v>
      </c>
      <c r="D41" s="135" t="s">
        <v>611</v>
      </c>
      <c r="G41" s="31" t="s">
        <v>9</v>
      </c>
      <c r="H41" s="31" t="s">
        <v>9</v>
      </c>
    </row>
    <row r="42" spans="1:8" x14ac:dyDescent="0.2">
      <c r="A42" s="132">
        <v>96955500</v>
      </c>
      <c r="B42" s="135" t="s">
        <v>366</v>
      </c>
      <c r="C42" s="31">
        <v>58</v>
      </c>
      <c r="D42" s="135" t="s">
        <v>578</v>
      </c>
      <c r="E42" s="31"/>
      <c r="G42" s="31" t="s">
        <v>9</v>
      </c>
      <c r="H42" s="31" t="s">
        <v>9</v>
      </c>
    </row>
    <row r="43" spans="1:8" x14ac:dyDescent="0.2">
      <c r="A43" s="132">
        <v>96955500</v>
      </c>
      <c r="B43" s="135" t="s">
        <v>366</v>
      </c>
      <c r="C43" s="31">
        <v>58</v>
      </c>
      <c r="D43" s="135" t="s">
        <v>206</v>
      </c>
      <c r="E43" s="33"/>
      <c r="G43" s="31" t="s">
        <v>12</v>
      </c>
    </row>
    <row r="44" spans="1:8" ht="30" x14ac:dyDescent="0.2">
      <c r="A44" s="132">
        <v>76081215</v>
      </c>
      <c r="B44" s="135" t="s">
        <v>634</v>
      </c>
      <c r="C44" s="31">
        <v>58</v>
      </c>
      <c r="D44" s="133" t="s">
        <v>617</v>
      </c>
      <c r="E44" s="31"/>
      <c r="G44" s="33" t="s">
        <v>495</v>
      </c>
      <c r="H44" s="33"/>
    </row>
    <row r="45" spans="1:8" x14ac:dyDescent="0.2">
      <c r="A45" s="132">
        <v>76081215</v>
      </c>
      <c r="B45" s="135" t="s">
        <v>634</v>
      </c>
      <c r="C45" s="31">
        <v>58</v>
      </c>
      <c r="D45" s="133" t="s">
        <v>585</v>
      </c>
      <c r="E45" s="31"/>
      <c r="G45" s="31" t="s">
        <v>605</v>
      </c>
      <c r="H45" s="31" t="s">
        <v>54</v>
      </c>
    </row>
    <row r="46" spans="1:8" x14ac:dyDescent="0.2">
      <c r="A46" s="132">
        <v>96955500</v>
      </c>
      <c r="B46" s="135" t="s">
        <v>366</v>
      </c>
      <c r="C46" s="31">
        <v>58</v>
      </c>
      <c r="D46" s="133" t="s">
        <v>620</v>
      </c>
      <c r="E46" s="31"/>
      <c r="G46" s="31" t="s">
        <v>9</v>
      </c>
      <c r="H46" s="31" t="s">
        <v>9</v>
      </c>
    </row>
    <row r="47" spans="1:8" x14ac:dyDescent="0.2">
      <c r="A47" s="132">
        <v>96955500</v>
      </c>
      <c r="B47" s="135" t="s">
        <v>366</v>
      </c>
      <c r="C47" s="31">
        <v>58</v>
      </c>
      <c r="D47" s="133" t="s">
        <v>621</v>
      </c>
      <c r="E47" s="31"/>
      <c r="G47" s="31" t="s">
        <v>9</v>
      </c>
      <c r="H47" s="31" t="s">
        <v>9</v>
      </c>
    </row>
    <row r="48" spans="1:8" x14ac:dyDescent="0.2">
      <c r="A48" s="132">
        <v>96955500</v>
      </c>
      <c r="B48" s="135" t="s">
        <v>366</v>
      </c>
      <c r="C48" s="31">
        <v>58</v>
      </c>
      <c r="D48" s="133" t="s">
        <v>412</v>
      </c>
      <c r="E48" s="33"/>
      <c r="G48" s="31" t="s">
        <v>13</v>
      </c>
      <c r="H48" s="31" t="s">
        <v>54</v>
      </c>
    </row>
    <row r="49" spans="1:8" x14ac:dyDescent="0.2">
      <c r="A49" s="132">
        <v>96955500</v>
      </c>
      <c r="B49" s="135" t="s">
        <v>205</v>
      </c>
      <c r="C49" s="31">
        <v>58</v>
      </c>
      <c r="D49" s="135" t="s">
        <v>329</v>
      </c>
      <c r="E49" s="31"/>
      <c r="G49" s="31" t="s">
        <v>9</v>
      </c>
      <c r="H49" s="31" t="s">
        <v>13</v>
      </c>
    </row>
    <row r="50" spans="1:8" x14ac:dyDescent="0.2">
      <c r="A50" s="132">
        <v>76081215</v>
      </c>
      <c r="B50" s="135" t="s">
        <v>634</v>
      </c>
      <c r="C50" s="31">
        <v>58</v>
      </c>
      <c r="D50" s="135" t="s">
        <v>603</v>
      </c>
      <c r="E50" s="31"/>
      <c r="G50" s="31" t="s">
        <v>9</v>
      </c>
      <c r="H50" s="31" t="s">
        <v>54</v>
      </c>
    </row>
    <row r="51" spans="1:8" x14ac:dyDescent="0.2">
      <c r="A51" s="131">
        <v>96632170</v>
      </c>
      <c r="B51" s="135" t="s">
        <v>207</v>
      </c>
      <c r="C51" s="31">
        <v>41</v>
      </c>
      <c r="D51" s="137" t="s">
        <v>567</v>
      </c>
      <c r="E51" s="119" t="s">
        <v>12</v>
      </c>
    </row>
    <row r="52" spans="1:8" x14ac:dyDescent="0.2">
      <c r="A52" s="131">
        <v>96632170</v>
      </c>
      <c r="B52" s="135" t="s">
        <v>207</v>
      </c>
      <c r="C52" s="31">
        <v>41</v>
      </c>
      <c r="D52" s="137" t="s">
        <v>208</v>
      </c>
      <c r="E52" s="119" t="s">
        <v>12</v>
      </c>
    </row>
    <row r="53" spans="1:8" x14ac:dyDescent="0.2">
      <c r="A53" s="131">
        <v>96632170</v>
      </c>
      <c r="B53" s="135" t="s">
        <v>207</v>
      </c>
      <c r="C53" s="31">
        <v>41</v>
      </c>
      <c r="D53" s="137" t="s">
        <v>209</v>
      </c>
      <c r="E53" s="31" t="s">
        <v>73</v>
      </c>
    </row>
    <row r="54" spans="1:8" x14ac:dyDescent="0.2">
      <c r="A54" s="131">
        <v>96684990</v>
      </c>
      <c r="B54" s="135" t="s">
        <v>210</v>
      </c>
      <c r="C54" s="31">
        <v>36</v>
      </c>
      <c r="D54" s="135" t="s">
        <v>211</v>
      </c>
      <c r="E54" s="31" t="s">
        <v>71</v>
      </c>
      <c r="G54" s="31" t="s">
        <v>17</v>
      </c>
    </row>
    <row r="55" spans="1:8" x14ac:dyDescent="0.2">
      <c r="A55" s="131">
        <v>96684990</v>
      </c>
      <c r="B55" s="135" t="s">
        <v>210</v>
      </c>
      <c r="C55" s="31">
        <v>36</v>
      </c>
      <c r="D55" s="135" t="s">
        <v>212</v>
      </c>
      <c r="E55" s="31" t="s">
        <v>71</v>
      </c>
      <c r="G55" s="31" t="s">
        <v>31</v>
      </c>
      <c r="H55" s="142"/>
    </row>
    <row r="56" spans="1:8" ht="30" customHeight="1" x14ac:dyDescent="0.2">
      <c r="A56" s="131">
        <v>96684990</v>
      </c>
      <c r="B56" s="135" t="s">
        <v>210</v>
      </c>
      <c r="C56" s="31">
        <v>36</v>
      </c>
      <c r="D56" s="133" t="s">
        <v>581</v>
      </c>
      <c r="E56" s="31" t="s">
        <v>9</v>
      </c>
      <c r="G56" s="31" t="s">
        <v>54</v>
      </c>
      <c r="H56" s="142"/>
    </row>
    <row r="57" spans="1:8" x14ac:dyDescent="0.2">
      <c r="A57" s="131">
        <v>96684990</v>
      </c>
      <c r="B57" s="34" t="s">
        <v>243</v>
      </c>
      <c r="C57" s="31">
        <v>36</v>
      </c>
      <c r="D57" s="133" t="s">
        <v>335</v>
      </c>
      <c r="E57" s="31" t="s">
        <v>12</v>
      </c>
      <c r="G57" s="31" t="s">
        <v>12</v>
      </c>
    </row>
    <row r="58" spans="1:8" x14ac:dyDescent="0.2">
      <c r="A58" s="131">
        <v>96684990</v>
      </c>
      <c r="B58" s="135" t="s">
        <v>210</v>
      </c>
      <c r="C58" s="31">
        <v>36</v>
      </c>
      <c r="D58" s="135" t="s">
        <v>213</v>
      </c>
      <c r="E58" s="31" t="s">
        <v>17</v>
      </c>
      <c r="G58" s="31" t="s">
        <v>17</v>
      </c>
    </row>
    <row r="59" spans="1:8" x14ac:dyDescent="0.2">
      <c r="A59" s="131">
        <v>96684990</v>
      </c>
      <c r="B59" s="135" t="s">
        <v>210</v>
      </c>
      <c r="C59" s="31">
        <v>36</v>
      </c>
      <c r="D59" s="135" t="s">
        <v>417</v>
      </c>
      <c r="E59" s="31" t="s">
        <v>12</v>
      </c>
      <c r="G59" s="31" t="s">
        <v>73</v>
      </c>
    </row>
    <row r="60" spans="1:8" ht="28.5" x14ac:dyDescent="0.2">
      <c r="A60" s="131">
        <v>99558780</v>
      </c>
      <c r="B60" s="135" t="s">
        <v>336</v>
      </c>
      <c r="C60" s="31">
        <v>41</v>
      </c>
      <c r="D60" s="135" t="s">
        <v>562</v>
      </c>
      <c r="E60" s="31"/>
      <c r="F60" s="33"/>
      <c r="G60" s="134" t="s">
        <v>654</v>
      </c>
    </row>
    <row r="61" spans="1:8" ht="28.5" x14ac:dyDescent="0.2">
      <c r="A61" s="131">
        <v>99558780</v>
      </c>
      <c r="B61" s="135" t="s">
        <v>336</v>
      </c>
      <c r="C61" s="31">
        <v>41</v>
      </c>
      <c r="D61" s="135" t="s">
        <v>525</v>
      </c>
      <c r="E61" s="31"/>
      <c r="F61" s="33"/>
      <c r="G61" s="134" t="s">
        <v>654</v>
      </c>
    </row>
    <row r="62" spans="1:8" x14ac:dyDescent="0.2">
      <c r="A62" s="131">
        <v>99558780</v>
      </c>
      <c r="B62" s="135" t="s">
        <v>336</v>
      </c>
      <c r="C62" s="31">
        <v>41</v>
      </c>
      <c r="D62" s="135" t="s">
        <v>569</v>
      </c>
      <c r="E62" s="31"/>
      <c r="F62" s="33"/>
      <c r="G62" s="31" t="s">
        <v>54</v>
      </c>
    </row>
    <row r="63" spans="1:8" x14ac:dyDescent="0.2">
      <c r="A63" s="131">
        <v>96758230</v>
      </c>
      <c r="B63" s="135" t="s">
        <v>214</v>
      </c>
      <c r="C63" s="31">
        <v>36</v>
      </c>
      <c r="D63" s="137" t="s">
        <v>215</v>
      </c>
      <c r="E63" s="33"/>
      <c r="F63" s="31" t="s">
        <v>54</v>
      </c>
      <c r="G63" s="33"/>
      <c r="H63" s="31" t="s">
        <v>404</v>
      </c>
    </row>
    <row r="64" spans="1:8" ht="30" x14ac:dyDescent="0.2">
      <c r="A64" s="131">
        <v>96667040</v>
      </c>
      <c r="B64" s="135" t="s">
        <v>0</v>
      </c>
      <c r="C64" s="31">
        <v>14</v>
      </c>
      <c r="D64" s="140" t="s">
        <v>338</v>
      </c>
      <c r="E64" s="31" t="s">
        <v>12</v>
      </c>
      <c r="G64" s="31" t="s">
        <v>12</v>
      </c>
    </row>
    <row r="65" spans="1:8" x14ac:dyDescent="0.2">
      <c r="A65" s="131">
        <v>96667040</v>
      </c>
      <c r="B65" s="135" t="s">
        <v>0</v>
      </c>
      <c r="C65" s="31">
        <v>14</v>
      </c>
      <c r="D65" s="135" t="s">
        <v>216</v>
      </c>
      <c r="E65" s="119" t="s">
        <v>12</v>
      </c>
      <c r="H65" s="31" t="s">
        <v>31</v>
      </c>
    </row>
    <row r="66" spans="1:8" x14ac:dyDescent="0.2">
      <c r="A66" s="131">
        <v>96667040</v>
      </c>
      <c r="B66" s="135" t="s">
        <v>0</v>
      </c>
      <c r="C66" s="31">
        <v>14</v>
      </c>
      <c r="D66" s="135" t="s">
        <v>308</v>
      </c>
      <c r="G66" s="31" t="s">
        <v>73</v>
      </c>
      <c r="H66" s="31" t="s">
        <v>9</v>
      </c>
    </row>
    <row r="67" spans="1:8" x14ac:dyDescent="0.2">
      <c r="A67" s="131">
        <v>96576660</v>
      </c>
      <c r="B67" s="143" t="s">
        <v>217</v>
      </c>
      <c r="C67" s="31">
        <v>36</v>
      </c>
      <c r="D67" s="135" t="s">
        <v>322</v>
      </c>
      <c r="E67" s="33"/>
      <c r="F67" s="31" t="s">
        <v>9</v>
      </c>
      <c r="G67" s="33"/>
      <c r="H67" s="31" t="s">
        <v>9</v>
      </c>
    </row>
    <row r="68" spans="1:8" x14ac:dyDescent="0.2">
      <c r="A68" s="131">
        <v>96576660</v>
      </c>
      <c r="B68" s="143" t="s">
        <v>217</v>
      </c>
      <c r="C68" s="31">
        <v>36</v>
      </c>
      <c r="D68" s="143" t="s">
        <v>280</v>
      </c>
      <c r="E68" s="33"/>
      <c r="F68" s="31" t="s">
        <v>12</v>
      </c>
      <c r="G68" s="31" t="s">
        <v>13</v>
      </c>
    </row>
    <row r="70" spans="1:8" x14ac:dyDescent="0.2">
      <c r="B70" s="144"/>
      <c r="D70" s="137"/>
    </row>
    <row r="71" spans="1:8" s="30" customFormat="1" x14ac:dyDescent="0.2">
      <c r="A71" s="145" t="s">
        <v>75</v>
      </c>
      <c r="B71" s="31"/>
      <c r="C71" s="32"/>
      <c r="D71" s="31"/>
      <c r="E71" s="31"/>
      <c r="F71" s="31"/>
      <c r="G71" s="31"/>
      <c r="H71" s="31"/>
    </row>
    <row r="72" spans="1:8" s="30" customFormat="1" x14ac:dyDescent="0.2">
      <c r="A72" s="29"/>
      <c r="B72" s="31"/>
      <c r="C72" s="32"/>
      <c r="D72" s="31"/>
      <c r="E72" s="31"/>
      <c r="F72" s="31"/>
      <c r="G72" s="31"/>
      <c r="H72" s="31"/>
    </row>
    <row r="73" spans="1:8" s="30" customFormat="1" x14ac:dyDescent="0.2">
      <c r="A73" s="169" t="s">
        <v>76</v>
      </c>
      <c r="B73" s="169"/>
      <c r="C73" s="32"/>
      <c r="D73" s="31"/>
      <c r="E73" s="31"/>
      <c r="F73" s="31"/>
      <c r="G73" s="31"/>
      <c r="H73" s="31"/>
    </row>
    <row r="74" spans="1:8" s="30" customFormat="1" x14ac:dyDescent="0.2">
      <c r="A74" s="170" t="s">
        <v>579</v>
      </c>
      <c r="B74" s="170"/>
      <c r="C74" s="32"/>
      <c r="D74" s="31"/>
      <c r="E74" s="31"/>
      <c r="F74" s="31"/>
      <c r="G74" s="31"/>
      <c r="H74" s="31"/>
    </row>
    <row r="75" spans="1:8" x14ac:dyDescent="0.2">
      <c r="A75" s="170" t="s">
        <v>580</v>
      </c>
      <c r="B75" s="170"/>
    </row>
    <row r="76" spans="1:8" x14ac:dyDescent="0.2">
      <c r="A76" s="124"/>
      <c r="B76" s="126"/>
    </row>
    <row r="77" spans="1:8" x14ac:dyDescent="0.2">
      <c r="A77" s="171"/>
      <c r="B77" s="172"/>
      <c r="C77" s="146"/>
      <c r="D77" s="146"/>
      <c r="E77" s="146"/>
      <c r="F77" s="146"/>
      <c r="G77" s="146"/>
      <c r="H77" s="146"/>
    </row>
    <row r="96" spans="10:10" x14ac:dyDescent="0.2">
      <c r="J96" s="147"/>
    </row>
    <row r="97" spans="10:10" x14ac:dyDescent="0.2">
      <c r="J97" s="147"/>
    </row>
  </sheetData>
  <mergeCells count="4">
    <mergeCell ref="A73:B73"/>
    <mergeCell ref="A74:B74"/>
    <mergeCell ref="A75:B75"/>
    <mergeCell ref="A77:B77"/>
  </mergeCells>
  <phoneticPr fontId="4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 enableFormatConditionsCalculation="0">
    <tabColor indexed="9"/>
    <pageSetUpPr fitToPage="1"/>
  </sheetPr>
  <dimension ref="A1:M71"/>
  <sheetViews>
    <sheetView tabSelected="1" topLeftCell="A43" zoomScale="80" workbookViewId="0"/>
  </sheetViews>
  <sheetFormatPr baseColWidth="10" defaultColWidth="10.7109375" defaultRowHeight="15" customHeight="1" x14ac:dyDescent="0.2"/>
  <cols>
    <col min="1" max="1" width="13.7109375" style="113" customWidth="1"/>
    <col min="2" max="2" width="50.85546875" style="27" customWidth="1"/>
    <col min="3" max="3" width="12.85546875" style="1" customWidth="1"/>
    <col min="4" max="4" width="30.7109375" style="27" customWidth="1"/>
    <col min="5" max="5" width="22.85546875" style="27" customWidth="1"/>
    <col min="6" max="6" width="21.7109375" style="1" customWidth="1"/>
    <col min="7" max="7" width="23.28515625" style="98" customWidth="1"/>
    <col min="8" max="8" width="22.7109375" style="98" customWidth="1"/>
    <col min="9" max="10" width="10.7109375" style="98"/>
    <col min="11" max="16384" width="10.7109375" style="27"/>
  </cols>
  <sheetData>
    <row r="1" spans="1:13" s="18" customFormat="1" ht="15" customHeight="1" x14ac:dyDescent="0.2">
      <c r="A1" s="93"/>
      <c r="C1" s="17"/>
      <c r="F1" s="17"/>
      <c r="G1" s="77"/>
      <c r="H1" s="77"/>
      <c r="I1" s="24"/>
      <c r="J1" s="24"/>
    </row>
    <row r="2" spans="1:13" s="18" customFormat="1" ht="15" customHeight="1" x14ac:dyDescent="0.2">
      <c r="A2" s="93"/>
      <c r="B2" s="13" t="str">
        <f>+ACCIONES!B3</f>
        <v>31 DE ENERO DE 2011</v>
      </c>
      <c r="C2" s="17"/>
      <c r="F2" s="17"/>
      <c r="G2" s="77"/>
      <c r="H2" s="77"/>
      <c r="I2" s="24"/>
      <c r="J2" s="24"/>
    </row>
    <row r="3" spans="1:13" s="18" customFormat="1" ht="15" customHeight="1" x14ac:dyDescent="0.2">
      <c r="A3" s="93"/>
      <c r="C3" s="17"/>
      <c r="F3" s="13"/>
    </row>
    <row r="4" spans="1:13" s="18" customFormat="1" ht="15" customHeight="1" x14ac:dyDescent="0.2">
      <c r="A4" s="93" t="s">
        <v>218</v>
      </c>
      <c r="C4" s="17"/>
      <c r="F4" s="17"/>
      <c r="G4" s="148"/>
      <c r="H4" s="148"/>
      <c r="I4" s="24"/>
      <c r="J4" s="24"/>
    </row>
    <row r="5" spans="1:13" s="18" customFormat="1" ht="15" customHeight="1" x14ac:dyDescent="0.2">
      <c r="A5" s="93"/>
      <c r="B5" s="77"/>
      <c r="C5" s="17"/>
      <c r="F5" s="17"/>
      <c r="G5" s="148"/>
      <c r="H5" s="148"/>
      <c r="I5" s="24"/>
      <c r="J5" s="24"/>
    </row>
    <row r="6" spans="1:13" s="17" customFormat="1" ht="44.25" customHeight="1" x14ac:dyDescent="0.2">
      <c r="A6" s="149" t="s">
        <v>465</v>
      </c>
      <c r="B6" s="17" t="s">
        <v>2</v>
      </c>
      <c r="C6" s="17" t="s">
        <v>3</v>
      </c>
      <c r="D6" s="17" t="s">
        <v>191</v>
      </c>
      <c r="E6" s="17" t="s">
        <v>5</v>
      </c>
      <c r="F6" s="17" t="s">
        <v>6</v>
      </c>
      <c r="G6" s="23" t="s">
        <v>7</v>
      </c>
      <c r="H6" s="17" t="s">
        <v>233</v>
      </c>
    </row>
    <row r="7" spans="1:13" s="17" customFormat="1" ht="14.25" x14ac:dyDescent="0.2">
      <c r="A7" s="149"/>
      <c r="G7" s="23"/>
    </row>
    <row r="8" spans="1:13" s="17" customFormat="1" x14ac:dyDescent="0.2">
      <c r="A8" s="150">
        <v>96639280</v>
      </c>
      <c r="B8" s="4" t="s">
        <v>345</v>
      </c>
      <c r="C8" s="1">
        <v>35</v>
      </c>
      <c r="D8" s="4" t="s">
        <v>463</v>
      </c>
      <c r="E8" s="1"/>
      <c r="F8" s="1"/>
      <c r="G8" s="1" t="s">
        <v>470</v>
      </c>
      <c r="H8" s="1" t="s">
        <v>471</v>
      </c>
      <c r="I8" s="1"/>
      <c r="J8" s="1"/>
      <c r="K8" s="1"/>
      <c r="L8" s="1"/>
      <c r="M8" s="1"/>
    </row>
    <row r="9" spans="1:13" s="17" customFormat="1" x14ac:dyDescent="0.2">
      <c r="A9" s="150">
        <v>96639280</v>
      </c>
      <c r="B9" s="4" t="s">
        <v>345</v>
      </c>
      <c r="C9" s="1">
        <v>35</v>
      </c>
      <c r="D9" s="4" t="s">
        <v>347</v>
      </c>
      <c r="G9" s="23"/>
      <c r="H9" s="31" t="s">
        <v>246</v>
      </c>
    </row>
    <row r="10" spans="1:13" s="1" customFormat="1" x14ac:dyDescent="0.2">
      <c r="A10" s="113">
        <v>96767630</v>
      </c>
      <c r="B10" s="4" t="s">
        <v>289</v>
      </c>
      <c r="C10" s="1">
        <v>3</v>
      </c>
      <c r="D10" s="4" t="s">
        <v>290</v>
      </c>
      <c r="E10" s="1" t="s">
        <v>303</v>
      </c>
      <c r="F10" s="1" t="s">
        <v>281</v>
      </c>
      <c r="G10" s="25"/>
    </row>
    <row r="11" spans="1:13" s="17" customFormat="1" x14ac:dyDescent="0.2">
      <c r="A11" s="113">
        <v>96767630</v>
      </c>
      <c r="B11" s="4" t="s">
        <v>289</v>
      </c>
      <c r="C11" s="1">
        <v>3</v>
      </c>
      <c r="D11" s="4" t="s">
        <v>291</v>
      </c>
      <c r="E11" s="1" t="s">
        <v>421</v>
      </c>
      <c r="F11" s="1" t="s">
        <v>535</v>
      </c>
      <c r="G11" s="23"/>
    </row>
    <row r="12" spans="1:13" s="17" customFormat="1" x14ac:dyDescent="0.2">
      <c r="A12" s="113">
        <v>96767630</v>
      </c>
      <c r="B12" s="4" t="s">
        <v>289</v>
      </c>
      <c r="C12" s="1">
        <v>3</v>
      </c>
      <c r="D12" s="4" t="s">
        <v>292</v>
      </c>
      <c r="E12" s="1" t="s">
        <v>281</v>
      </c>
      <c r="F12" s="1" t="s">
        <v>281</v>
      </c>
      <c r="G12" s="23"/>
    </row>
    <row r="13" spans="1:13" s="17" customFormat="1" x14ac:dyDescent="0.2">
      <c r="A13" s="113">
        <v>96767630</v>
      </c>
      <c r="B13" s="4" t="s">
        <v>289</v>
      </c>
      <c r="C13" s="1">
        <v>3</v>
      </c>
      <c r="D13" s="4" t="s">
        <v>293</v>
      </c>
      <c r="E13" s="1" t="s">
        <v>535</v>
      </c>
      <c r="F13" s="1" t="s">
        <v>304</v>
      </c>
      <c r="G13" s="23"/>
    </row>
    <row r="14" spans="1:13" s="17" customFormat="1" x14ac:dyDescent="0.2">
      <c r="A14" s="113">
        <v>96767630</v>
      </c>
      <c r="B14" s="4" t="s">
        <v>289</v>
      </c>
      <c r="C14" s="1">
        <v>3</v>
      </c>
      <c r="D14" s="4" t="s">
        <v>325</v>
      </c>
      <c r="E14" s="1" t="s">
        <v>283</v>
      </c>
      <c r="F14" s="1" t="s">
        <v>283</v>
      </c>
      <c r="G14" s="23"/>
    </row>
    <row r="15" spans="1:13" x14ac:dyDescent="0.2">
      <c r="A15" s="113">
        <v>96767630</v>
      </c>
      <c r="B15" s="4" t="s">
        <v>289</v>
      </c>
      <c r="C15" s="1">
        <v>3</v>
      </c>
      <c r="D15" s="4" t="s">
        <v>455</v>
      </c>
      <c r="F15" s="1" t="s">
        <v>283</v>
      </c>
      <c r="G15" s="1" t="s">
        <v>225</v>
      </c>
      <c r="H15" s="1"/>
    </row>
    <row r="16" spans="1:13" x14ac:dyDescent="0.2">
      <c r="A16" s="113">
        <v>96767630</v>
      </c>
      <c r="B16" s="4" t="s">
        <v>289</v>
      </c>
      <c r="C16" s="1">
        <v>3</v>
      </c>
      <c r="D16" s="4" t="s">
        <v>537</v>
      </c>
      <c r="E16" s="1" t="s">
        <v>551</v>
      </c>
      <c r="F16" s="1" t="s">
        <v>225</v>
      </c>
      <c r="G16" s="1"/>
      <c r="H16" s="1"/>
    </row>
    <row r="17" spans="1:9" s="4" customFormat="1" x14ac:dyDescent="0.2">
      <c r="A17" s="150">
        <v>96836390</v>
      </c>
      <c r="B17" s="4" t="s">
        <v>262</v>
      </c>
      <c r="C17" s="1">
        <v>21</v>
      </c>
      <c r="D17" s="4" t="s">
        <v>309</v>
      </c>
      <c r="E17" s="1" t="s">
        <v>283</v>
      </c>
      <c r="G17" s="1" t="s">
        <v>281</v>
      </c>
    </row>
    <row r="18" spans="1:9" s="4" customFormat="1" x14ac:dyDescent="0.2">
      <c r="A18" s="150">
        <v>96836390</v>
      </c>
      <c r="B18" s="4" t="s">
        <v>262</v>
      </c>
      <c r="C18" s="1">
        <v>21</v>
      </c>
      <c r="D18" s="4" t="s">
        <v>477</v>
      </c>
      <c r="E18" s="1" t="s">
        <v>225</v>
      </c>
      <c r="G18" s="1" t="s">
        <v>283</v>
      </c>
    </row>
    <row r="19" spans="1:9" s="4" customFormat="1" x14ac:dyDescent="0.2">
      <c r="A19" s="150">
        <v>96815680</v>
      </c>
      <c r="B19" s="27" t="s">
        <v>219</v>
      </c>
      <c r="C19" s="1">
        <v>37</v>
      </c>
      <c r="D19" s="151" t="s">
        <v>425</v>
      </c>
      <c r="E19" s="1" t="s">
        <v>225</v>
      </c>
      <c r="G19" s="1" t="s">
        <v>281</v>
      </c>
    </row>
    <row r="20" spans="1:9" x14ac:dyDescent="0.2">
      <c r="A20" s="150">
        <v>96815680</v>
      </c>
      <c r="B20" s="27" t="s">
        <v>219</v>
      </c>
      <c r="C20" s="1">
        <v>37</v>
      </c>
      <c r="D20" s="151" t="s">
        <v>220</v>
      </c>
      <c r="E20" s="31" t="s">
        <v>225</v>
      </c>
      <c r="F20" s="17"/>
      <c r="G20" s="31" t="s">
        <v>281</v>
      </c>
      <c r="H20" s="136"/>
      <c r="I20" s="27"/>
    </row>
    <row r="21" spans="1:9" x14ac:dyDescent="0.2">
      <c r="A21" s="150">
        <v>96815680</v>
      </c>
      <c r="B21" s="27" t="s">
        <v>219</v>
      </c>
      <c r="C21" s="1">
        <v>37</v>
      </c>
      <c r="D21" s="151" t="s">
        <v>497</v>
      </c>
      <c r="E21" s="31" t="s">
        <v>535</v>
      </c>
      <c r="F21" s="17"/>
      <c r="G21" s="31" t="s">
        <v>506</v>
      </c>
      <c r="H21" s="136"/>
      <c r="I21" s="27"/>
    </row>
    <row r="22" spans="1:9" x14ac:dyDescent="0.2">
      <c r="A22" s="150">
        <v>76708560</v>
      </c>
      <c r="B22" s="27" t="s">
        <v>221</v>
      </c>
      <c r="C22" s="1">
        <v>13</v>
      </c>
      <c r="D22" s="152" t="s">
        <v>416</v>
      </c>
      <c r="E22" s="1" t="s">
        <v>281</v>
      </c>
      <c r="G22" s="25" t="s">
        <v>223</v>
      </c>
      <c r="H22" s="25"/>
    </row>
    <row r="23" spans="1:9" x14ac:dyDescent="0.2">
      <c r="A23" s="150">
        <v>76708560</v>
      </c>
      <c r="B23" s="27" t="s">
        <v>221</v>
      </c>
      <c r="C23" s="1">
        <v>13</v>
      </c>
      <c r="D23" s="151" t="s">
        <v>222</v>
      </c>
      <c r="E23" s="153" t="s">
        <v>281</v>
      </c>
      <c r="G23" s="1" t="s">
        <v>283</v>
      </c>
      <c r="H23" s="25"/>
    </row>
    <row r="24" spans="1:9" x14ac:dyDescent="0.2">
      <c r="A24" s="150">
        <v>76708560</v>
      </c>
      <c r="B24" s="27" t="s">
        <v>221</v>
      </c>
      <c r="C24" s="1">
        <v>13</v>
      </c>
      <c r="D24" s="151" t="s">
        <v>418</v>
      </c>
      <c r="E24" s="153" t="s">
        <v>422</v>
      </c>
      <c r="G24" s="1"/>
      <c r="H24" s="25"/>
    </row>
    <row r="25" spans="1:9" x14ac:dyDescent="0.2">
      <c r="A25" s="150">
        <v>96514410</v>
      </c>
      <c r="B25" s="27" t="s">
        <v>466</v>
      </c>
      <c r="C25" s="1">
        <v>2</v>
      </c>
      <c r="D25" s="151" t="s">
        <v>255</v>
      </c>
      <c r="E25" s="153"/>
      <c r="G25" s="1" t="s">
        <v>223</v>
      </c>
      <c r="H25" s="1" t="s">
        <v>223</v>
      </c>
    </row>
    <row r="26" spans="1:9" x14ac:dyDescent="0.2">
      <c r="A26" s="150">
        <v>96966250</v>
      </c>
      <c r="B26" s="27" t="s">
        <v>315</v>
      </c>
      <c r="C26" s="1">
        <v>44</v>
      </c>
      <c r="D26" s="151" t="s">
        <v>316</v>
      </c>
      <c r="E26" s="153" t="s">
        <v>568</v>
      </c>
      <c r="G26" s="1" t="s">
        <v>223</v>
      </c>
      <c r="H26" s="1"/>
    </row>
    <row r="27" spans="1:9" x14ac:dyDescent="0.2">
      <c r="A27" s="150">
        <v>96513630</v>
      </c>
      <c r="B27" s="27" t="s">
        <v>518</v>
      </c>
      <c r="C27" s="1">
        <v>34</v>
      </c>
      <c r="D27" s="151" t="s">
        <v>519</v>
      </c>
      <c r="E27" s="153" t="s">
        <v>225</v>
      </c>
      <c r="G27" s="1" t="s">
        <v>283</v>
      </c>
      <c r="H27" s="1"/>
    </row>
    <row r="28" spans="1:9" x14ac:dyDescent="0.2">
      <c r="A28" s="150">
        <v>96513630</v>
      </c>
      <c r="B28" s="27" t="s">
        <v>518</v>
      </c>
      <c r="C28" s="1">
        <v>34</v>
      </c>
      <c r="D28" s="151" t="s">
        <v>520</v>
      </c>
      <c r="E28" s="153" t="s">
        <v>225</v>
      </c>
      <c r="G28" s="1" t="s">
        <v>225</v>
      </c>
      <c r="H28" s="1"/>
    </row>
    <row r="29" spans="1:9" ht="28.5" x14ac:dyDescent="0.2">
      <c r="A29" s="150">
        <v>96513630</v>
      </c>
      <c r="B29" s="27" t="s">
        <v>518</v>
      </c>
      <c r="C29" s="1">
        <v>34</v>
      </c>
      <c r="D29" s="151" t="s">
        <v>521</v>
      </c>
      <c r="E29" s="154" t="s">
        <v>658</v>
      </c>
      <c r="G29" s="1" t="s">
        <v>225</v>
      </c>
      <c r="H29" s="1"/>
    </row>
    <row r="30" spans="1:9" x14ac:dyDescent="0.2">
      <c r="A30" s="150">
        <v>99518380</v>
      </c>
      <c r="B30" s="27" t="s">
        <v>479</v>
      </c>
      <c r="C30" s="1">
        <v>1</v>
      </c>
      <c r="D30" s="151" t="s">
        <v>480</v>
      </c>
      <c r="E30" s="153"/>
      <c r="G30" s="1" t="s">
        <v>225</v>
      </c>
      <c r="H30" s="1" t="s">
        <v>225</v>
      </c>
    </row>
    <row r="31" spans="1:9" x14ac:dyDescent="0.2">
      <c r="A31" s="150">
        <v>77750920</v>
      </c>
      <c r="B31" s="27" t="s">
        <v>622</v>
      </c>
      <c r="C31" s="1">
        <v>79</v>
      </c>
      <c r="D31" s="151" t="s">
        <v>623</v>
      </c>
      <c r="E31" s="153"/>
      <c r="F31" s="153"/>
      <c r="G31" s="153"/>
      <c r="H31" s="1" t="s">
        <v>554</v>
      </c>
    </row>
    <row r="32" spans="1:9" x14ac:dyDescent="0.2">
      <c r="A32" s="150">
        <v>77750920</v>
      </c>
      <c r="B32" s="27" t="s">
        <v>622</v>
      </c>
      <c r="C32" s="1">
        <v>79</v>
      </c>
      <c r="D32" s="151" t="s">
        <v>624</v>
      </c>
      <c r="E32" s="153"/>
      <c r="G32" s="1"/>
      <c r="H32" s="1" t="s">
        <v>536</v>
      </c>
    </row>
    <row r="33" spans="1:10" x14ac:dyDescent="0.2">
      <c r="A33" s="150">
        <v>77750920</v>
      </c>
      <c r="B33" s="27" t="s">
        <v>622</v>
      </c>
      <c r="C33" s="1">
        <v>79</v>
      </c>
      <c r="D33" s="151" t="s">
        <v>625</v>
      </c>
      <c r="E33" s="153"/>
      <c r="G33" s="1"/>
      <c r="H33" s="1" t="s">
        <v>635</v>
      </c>
    </row>
    <row r="34" spans="1:10" x14ac:dyDescent="0.2">
      <c r="A34" s="113">
        <v>96980650</v>
      </c>
      <c r="B34" s="27" t="s">
        <v>341</v>
      </c>
      <c r="C34" s="1">
        <v>76</v>
      </c>
      <c r="D34" s="151" t="s">
        <v>575</v>
      </c>
      <c r="E34" s="153" t="s">
        <v>223</v>
      </c>
      <c r="F34" s="153" t="s">
        <v>536</v>
      </c>
      <c r="G34" s="1"/>
      <c r="H34" s="1"/>
    </row>
    <row r="35" spans="1:10" x14ac:dyDescent="0.2">
      <c r="A35" s="113">
        <v>96955500</v>
      </c>
      <c r="B35" s="6" t="s">
        <v>251</v>
      </c>
      <c r="C35" s="1">
        <v>58</v>
      </c>
      <c r="D35" s="4" t="s">
        <v>273</v>
      </c>
      <c r="G35" s="1" t="s">
        <v>223</v>
      </c>
      <c r="H35" s="49"/>
    </row>
    <row r="36" spans="1:10" ht="15" customHeight="1" x14ac:dyDescent="0.2">
      <c r="A36" s="113">
        <v>96955500</v>
      </c>
      <c r="B36" s="6" t="s">
        <v>618</v>
      </c>
      <c r="C36" s="1">
        <v>68</v>
      </c>
      <c r="D36" s="151" t="s">
        <v>302</v>
      </c>
      <c r="E36" s="155"/>
      <c r="G36" s="1" t="s">
        <v>223</v>
      </c>
      <c r="H36" s="1"/>
    </row>
    <row r="37" spans="1:10" x14ac:dyDescent="0.2">
      <c r="A37" s="150">
        <v>99558780</v>
      </c>
      <c r="B37" s="6" t="s">
        <v>336</v>
      </c>
      <c r="C37" s="1">
        <v>41</v>
      </c>
      <c r="D37" s="4" t="s">
        <v>337</v>
      </c>
      <c r="G37" s="1" t="s">
        <v>223</v>
      </c>
      <c r="H37" s="1"/>
    </row>
    <row r="38" spans="1:10" x14ac:dyDescent="0.2">
      <c r="A38" s="150">
        <v>96667040</v>
      </c>
      <c r="B38" s="156" t="s">
        <v>0</v>
      </c>
      <c r="C38" s="1">
        <v>14</v>
      </c>
      <c r="D38" s="157" t="s">
        <v>224</v>
      </c>
      <c r="E38" s="1" t="s">
        <v>283</v>
      </c>
      <c r="G38" s="31" t="s">
        <v>403</v>
      </c>
    </row>
    <row r="39" spans="1:10" x14ac:dyDescent="0.2">
      <c r="A39" s="150">
        <v>96667040</v>
      </c>
      <c r="B39" s="156" t="s">
        <v>0</v>
      </c>
      <c r="C39" s="1">
        <v>14</v>
      </c>
      <c r="D39" s="157" t="s">
        <v>461</v>
      </c>
      <c r="E39" s="1" t="s">
        <v>475</v>
      </c>
      <c r="G39" s="31" t="s">
        <v>223</v>
      </c>
    </row>
    <row r="40" spans="1:10" x14ac:dyDescent="0.2">
      <c r="A40" s="150">
        <v>96667040</v>
      </c>
      <c r="B40" s="156" t="s">
        <v>0</v>
      </c>
      <c r="C40" s="1">
        <v>14</v>
      </c>
      <c r="D40" s="157" t="s">
        <v>235</v>
      </c>
      <c r="E40" s="153" t="s">
        <v>283</v>
      </c>
      <c r="G40" s="25" t="s">
        <v>223</v>
      </c>
    </row>
    <row r="41" spans="1:10" x14ac:dyDescent="0.2">
      <c r="A41" s="113">
        <v>96634320</v>
      </c>
      <c r="B41" s="4" t="s">
        <v>547</v>
      </c>
      <c r="C41" s="1">
        <v>32</v>
      </c>
      <c r="D41" s="4" t="s">
        <v>549</v>
      </c>
      <c r="E41" s="153"/>
      <c r="G41" s="1" t="s">
        <v>225</v>
      </c>
    </row>
    <row r="42" spans="1:10" x14ac:dyDescent="0.2">
      <c r="A42" s="113">
        <v>96634320</v>
      </c>
      <c r="B42" s="4" t="s">
        <v>547</v>
      </c>
      <c r="C42" s="1">
        <v>32</v>
      </c>
      <c r="D42" s="4" t="s">
        <v>582</v>
      </c>
      <c r="E42" s="153"/>
      <c r="G42" s="1" t="s">
        <v>554</v>
      </c>
    </row>
    <row r="43" spans="1:10" x14ac:dyDescent="0.2">
      <c r="A43" s="150">
        <v>96634320</v>
      </c>
      <c r="B43" s="27" t="s">
        <v>226</v>
      </c>
      <c r="C43" s="1">
        <v>32</v>
      </c>
      <c r="D43" s="151" t="s">
        <v>236</v>
      </c>
      <c r="G43" s="1" t="s">
        <v>223</v>
      </c>
      <c r="H43" s="17"/>
    </row>
    <row r="44" spans="1:10" x14ac:dyDescent="0.2">
      <c r="A44" s="150">
        <v>96634320</v>
      </c>
      <c r="B44" s="27" t="s">
        <v>226</v>
      </c>
      <c r="C44" s="1">
        <v>32</v>
      </c>
      <c r="D44" s="151" t="s">
        <v>227</v>
      </c>
      <c r="G44" s="1" t="s">
        <v>223</v>
      </c>
      <c r="H44" s="17"/>
    </row>
    <row r="45" spans="1:10" x14ac:dyDescent="0.2">
      <c r="A45" s="150">
        <v>96634320</v>
      </c>
      <c r="B45" s="27" t="s">
        <v>226</v>
      </c>
      <c r="C45" s="1">
        <v>32</v>
      </c>
      <c r="D45" s="151" t="s">
        <v>563</v>
      </c>
      <c r="G45" s="1" t="s">
        <v>536</v>
      </c>
      <c r="H45" s="25"/>
    </row>
    <row r="46" spans="1:10" x14ac:dyDescent="0.2">
      <c r="A46" s="150"/>
      <c r="D46" s="151"/>
      <c r="G46" s="1"/>
      <c r="H46" s="25"/>
    </row>
    <row r="47" spans="1:10" s="6" customFormat="1" ht="17.25" customHeight="1" x14ac:dyDescent="0.2">
      <c r="A47" s="3"/>
      <c r="C47" s="1"/>
      <c r="E47" s="1"/>
      <c r="F47" s="1"/>
      <c r="G47" s="1"/>
      <c r="H47" s="1"/>
      <c r="I47" s="1"/>
      <c r="J47" s="1"/>
    </row>
    <row r="48" spans="1:10" s="6" customFormat="1" ht="16.5" customHeight="1" x14ac:dyDescent="0.2">
      <c r="A48" s="3"/>
      <c r="B48" s="77" t="s">
        <v>228</v>
      </c>
      <c r="C48" s="1"/>
      <c r="E48" s="1"/>
      <c r="F48" s="1"/>
      <c r="G48" s="1"/>
      <c r="H48" s="1"/>
      <c r="I48" s="1"/>
      <c r="J48" s="1"/>
    </row>
    <row r="49" spans="1:10" s="6" customFormat="1" ht="16.5" customHeight="1" x14ac:dyDescent="0.2">
      <c r="A49" s="3"/>
      <c r="C49" s="1"/>
      <c r="E49" s="1"/>
      <c r="F49" s="1"/>
      <c r="G49" s="1"/>
      <c r="H49" s="1"/>
      <c r="I49" s="1"/>
      <c r="J49" s="1"/>
    </row>
    <row r="50" spans="1:10" s="6" customFormat="1" ht="46.5" customHeight="1" x14ac:dyDescent="0.2">
      <c r="A50" s="3"/>
      <c r="B50" s="17" t="s">
        <v>2</v>
      </c>
      <c r="C50" s="17" t="s">
        <v>3</v>
      </c>
      <c r="D50" s="17" t="s">
        <v>191</v>
      </c>
      <c r="E50" s="17" t="s">
        <v>5</v>
      </c>
      <c r="F50" s="17" t="s">
        <v>6</v>
      </c>
      <c r="G50" s="23" t="s">
        <v>7</v>
      </c>
      <c r="H50" s="17" t="s">
        <v>233</v>
      </c>
      <c r="I50" s="1"/>
      <c r="J50" s="1"/>
    </row>
    <row r="51" spans="1:10" s="6" customFormat="1" x14ac:dyDescent="0.2">
      <c r="A51" s="3"/>
      <c r="B51" s="17"/>
      <c r="C51" s="17"/>
      <c r="D51" s="17"/>
      <c r="E51" s="17"/>
      <c r="F51" s="17"/>
      <c r="G51" s="23"/>
      <c r="H51" s="17"/>
      <c r="I51" s="1"/>
      <c r="J51" s="1"/>
    </row>
    <row r="52" spans="1:10" s="6" customFormat="1" x14ac:dyDescent="0.2">
      <c r="A52" s="150">
        <v>96639280</v>
      </c>
      <c r="B52" s="4" t="s">
        <v>345</v>
      </c>
      <c r="C52" s="1">
        <v>35</v>
      </c>
      <c r="D52" s="4" t="s">
        <v>348</v>
      </c>
      <c r="E52" s="17"/>
      <c r="F52" s="17"/>
      <c r="G52" s="23"/>
      <c r="H52" s="1" t="s">
        <v>357</v>
      </c>
      <c r="I52" s="1"/>
      <c r="J52" s="1"/>
    </row>
    <row r="53" spans="1:10" s="6" customFormat="1" x14ac:dyDescent="0.2">
      <c r="A53" s="113">
        <v>96767630</v>
      </c>
      <c r="B53" s="4" t="s">
        <v>289</v>
      </c>
      <c r="C53" s="1">
        <v>3</v>
      </c>
      <c r="D53" s="6" t="s">
        <v>298</v>
      </c>
      <c r="E53" s="1" t="s">
        <v>297</v>
      </c>
      <c r="F53" s="1" t="s">
        <v>305</v>
      </c>
      <c r="G53" s="23"/>
      <c r="H53" s="17"/>
      <c r="I53" s="1"/>
      <c r="J53" s="1"/>
    </row>
    <row r="54" spans="1:10" s="6" customFormat="1" x14ac:dyDescent="0.2">
      <c r="A54" s="113">
        <v>96767630</v>
      </c>
      <c r="B54" s="4" t="s">
        <v>289</v>
      </c>
      <c r="C54" s="1">
        <v>3</v>
      </c>
      <c r="D54" s="6" t="s">
        <v>299</v>
      </c>
      <c r="E54" s="1" t="s">
        <v>297</v>
      </c>
      <c r="F54" s="1" t="s">
        <v>306</v>
      </c>
      <c r="G54" s="23"/>
      <c r="H54" s="17"/>
      <c r="I54" s="1"/>
      <c r="J54" s="1"/>
    </row>
    <row r="55" spans="1:10" s="6" customFormat="1" x14ac:dyDescent="0.2">
      <c r="A55" s="113">
        <v>96966250</v>
      </c>
      <c r="B55" s="27" t="s">
        <v>315</v>
      </c>
      <c r="C55" s="1">
        <v>44</v>
      </c>
      <c r="D55" s="6" t="s">
        <v>407</v>
      </c>
      <c r="E55" s="17"/>
      <c r="F55" s="37"/>
      <c r="G55" s="1"/>
      <c r="H55" s="1"/>
      <c r="I55" s="1"/>
      <c r="J55" s="1"/>
    </row>
    <row r="56" spans="1:10" s="6" customFormat="1" x14ac:dyDescent="0.2">
      <c r="A56" s="113">
        <v>96980650</v>
      </c>
      <c r="B56" s="27" t="s">
        <v>341</v>
      </c>
      <c r="C56" s="1">
        <v>76</v>
      </c>
      <c r="D56" s="6" t="s">
        <v>351</v>
      </c>
      <c r="E56" s="1" t="s">
        <v>283</v>
      </c>
      <c r="F56" s="1" t="s">
        <v>636</v>
      </c>
      <c r="G56" s="1"/>
      <c r="H56" s="1"/>
      <c r="I56" s="1"/>
      <c r="J56" s="1"/>
    </row>
    <row r="57" spans="1:10" s="6" customFormat="1" x14ac:dyDescent="0.2">
      <c r="A57" s="113">
        <v>96955500</v>
      </c>
      <c r="B57" s="6" t="s">
        <v>251</v>
      </c>
      <c r="C57" s="1">
        <v>58</v>
      </c>
      <c r="D57" s="6" t="s">
        <v>485</v>
      </c>
      <c r="E57" s="17"/>
      <c r="F57" s="1"/>
      <c r="G57" s="1" t="s">
        <v>506</v>
      </c>
      <c r="H57" s="49"/>
      <c r="I57" s="1"/>
      <c r="J57" s="1"/>
    </row>
    <row r="58" spans="1:10" s="6" customFormat="1" ht="30" x14ac:dyDescent="0.2">
      <c r="A58" s="113">
        <v>96955500</v>
      </c>
      <c r="B58" s="6" t="s">
        <v>251</v>
      </c>
      <c r="C58" s="1">
        <v>58</v>
      </c>
      <c r="D58" s="6" t="s">
        <v>631</v>
      </c>
      <c r="E58" s="17"/>
      <c r="F58" s="1"/>
      <c r="G58" s="1" t="s">
        <v>496</v>
      </c>
      <c r="H58" s="1" t="s">
        <v>643</v>
      </c>
      <c r="I58" s="1"/>
      <c r="J58" s="1"/>
    </row>
    <row r="59" spans="1:10" s="6" customFormat="1" x14ac:dyDescent="0.2">
      <c r="A59" s="113">
        <v>96955500</v>
      </c>
      <c r="B59" s="6" t="s">
        <v>251</v>
      </c>
      <c r="C59" s="1">
        <v>59</v>
      </c>
      <c r="D59" s="6" t="s">
        <v>491</v>
      </c>
      <c r="E59" s="17"/>
      <c r="F59" s="1"/>
      <c r="G59" s="1" t="s">
        <v>313</v>
      </c>
      <c r="H59" s="1" t="s">
        <v>644</v>
      </c>
      <c r="I59" s="1"/>
      <c r="J59" s="1"/>
    </row>
    <row r="60" spans="1:10" s="6" customFormat="1" x14ac:dyDescent="0.2">
      <c r="A60" s="113">
        <v>96634320</v>
      </c>
      <c r="B60" s="4" t="s">
        <v>547</v>
      </c>
      <c r="C60" s="1">
        <v>32</v>
      </c>
      <c r="D60" s="4" t="s">
        <v>548</v>
      </c>
      <c r="E60" s="17"/>
      <c r="F60" s="17"/>
      <c r="G60" s="1" t="s">
        <v>535</v>
      </c>
      <c r="H60" s="1"/>
      <c r="I60" s="1"/>
      <c r="J60" s="1"/>
    </row>
    <row r="61" spans="1:10" x14ac:dyDescent="0.2">
      <c r="A61" s="150">
        <v>96634320</v>
      </c>
      <c r="B61" s="27" t="s">
        <v>226</v>
      </c>
      <c r="C61" s="1">
        <v>32</v>
      </c>
      <c r="D61" s="27" t="s">
        <v>237</v>
      </c>
      <c r="G61" s="1" t="s">
        <v>471</v>
      </c>
      <c r="H61" s="17"/>
    </row>
    <row r="62" spans="1:10" x14ac:dyDescent="0.2">
      <c r="A62" s="150">
        <v>96634320</v>
      </c>
      <c r="B62" s="27" t="s">
        <v>226</v>
      </c>
      <c r="C62" s="1">
        <v>32</v>
      </c>
      <c r="D62" s="27" t="s">
        <v>312</v>
      </c>
      <c r="G62" s="1" t="s">
        <v>471</v>
      </c>
    </row>
    <row r="63" spans="1:10" ht="15" customHeight="1" x14ac:dyDescent="0.2">
      <c r="G63" s="1"/>
    </row>
    <row r="64" spans="1:10" ht="15" customHeight="1" x14ac:dyDescent="0.2">
      <c r="G64" s="1"/>
    </row>
    <row r="65" spans="1:8" ht="15" customHeight="1" x14ac:dyDescent="0.2">
      <c r="G65" s="1"/>
    </row>
    <row r="66" spans="1:8" ht="18" customHeight="1" x14ac:dyDescent="0.2">
      <c r="G66" s="1"/>
    </row>
    <row r="67" spans="1:8" s="6" customFormat="1" ht="15" customHeight="1" x14ac:dyDescent="0.2">
      <c r="A67" s="3" t="s">
        <v>75</v>
      </c>
      <c r="C67" s="1"/>
      <c r="D67" s="7"/>
      <c r="E67" s="1"/>
      <c r="F67" s="1"/>
      <c r="G67" s="1"/>
      <c r="H67" s="1"/>
    </row>
    <row r="68" spans="1:8" s="6" customFormat="1" ht="15" customHeight="1" x14ac:dyDescent="0.2">
      <c r="A68" s="3"/>
      <c r="C68" s="1"/>
      <c r="D68" s="7"/>
      <c r="E68" s="1"/>
      <c r="F68" s="1"/>
      <c r="G68" s="1"/>
      <c r="H68" s="1"/>
    </row>
    <row r="69" spans="1:8" s="6" customFormat="1" ht="15" customHeight="1" x14ac:dyDescent="0.2">
      <c r="A69" s="173" t="s">
        <v>76</v>
      </c>
      <c r="B69" s="173"/>
      <c r="C69" s="25"/>
      <c r="D69" s="7"/>
      <c r="E69" s="1"/>
      <c r="F69" s="1"/>
      <c r="G69" s="1"/>
      <c r="H69" s="1"/>
    </row>
    <row r="70" spans="1:8" ht="15" customHeight="1" x14ac:dyDescent="0.2">
      <c r="A70" s="174"/>
      <c r="B70" s="174"/>
    </row>
    <row r="71" spans="1:8" ht="102" customHeight="1" x14ac:dyDescent="0.2">
      <c r="A71" s="162"/>
      <c r="B71" s="162"/>
    </row>
  </sheetData>
  <mergeCells count="3">
    <mergeCell ref="A69:B69"/>
    <mergeCell ref="A70:B70"/>
    <mergeCell ref="A71:B71"/>
  </mergeCells>
  <phoneticPr fontId="4" type="noConversion"/>
  <pageMargins left="0.75" right="0.75" top="1" bottom="1" header="0" footer="0"/>
  <pageSetup paperSize="9" scale="51" fitToHeight="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ACCIONES</vt:lpstr>
      <vt:lpstr>BONOS EMPRESAS</vt:lpstr>
      <vt:lpstr>BONOS SECURITIZADOS</vt:lpstr>
      <vt:lpstr>EFECTOS DE COMERCIO</vt:lpstr>
      <vt:lpstr>FONDOS DE INVERSION</vt:lpstr>
      <vt:lpstr>FONDOS MUTUOS</vt:lpstr>
      <vt:lpstr>ACCIONES!Área_de_impresión</vt:lpstr>
      <vt:lpstr>'BONOS EMPRESAS'!Área_de_impresión</vt:lpstr>
      <vt:lpstr>'EFECTOS DE COMERCIO'!Área_de_impresión</vt:lpstr>
    </vt:vector>
  </TitlesOfParts>
  <Company>Superintendencia de Valores y Seguros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SParedes</dc:creator>
  <cp:lastModifiedBy>Andrea Sanz</cp:lastModifiedBy>
  <cp:lastPrinted>2010-12-16T12:56:31Z</cp:lastPrinted>
  <dcterms:created xsi:type="dcterms:W3CDTF">2005-04-08T14:05:39Z</dcterms:created>
  <dcterms:modified xsi:type="dcterms:W3CDTF">2013-12-13T18:59:54Z</dcterms:modified>
</cp:coreProperties>
</file>