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 activeTab="11"/>
  </bookViews>
  <sheets>
    <sheet name="Ene" sheetId="1" r:id="rId1"/>
    <sheet name="Feb" sheetId="2" r:id="rId2"/>
    <sheet name="Mar" sheetId="3" r:id="rId3"/>
    <sheet name="Abr" sheetId="4" r:id="rId4"/>
    <sheet name="May" sheetId="5" r:id="rId5"/>
    <sheet name="Jun" sheetId="6" r:id="rId6"/>
    <sheet name="Jul" sheetId="7" r:id="rId7"/>
    <sheet name="Ago" sheetId="8" r:id="rId8"/>
    <sheet name="Sept" sheetId="9" r:id="rId9"/>
    <sheet name="Oct" sheetId="10" r:id="rId10"/>
    <sheet name="Nov" sheetId="11" r:id="rId11"/>
    <sheet name="Dic" sheetId="12" r:id="rId12"/>
  </sheets>
  <calcPr calcId="145621"/>
</workbook>
</file>

<file path=xl/calcChain.xml><?xml version="1.0" encoding="utf-8"?>
<calcChain xmlns="http://schemas.openxmlformats.org/spreadsheetml/2006/main">
  <c r="G475" i="12" l="1"/>
  <c r="N437" i="12"/>
  <c r="M437" i="12"/>
  <c r="L437" i="12"/>
  <c r="J437" i="12"/>
  <c r="I437" i="12"/>
  <c r="H437" i="12"/>
  <c r="G490" i="11"/>
  <c r="N434" i="11"/>
  <c r="M434" i="11"/>
  <c r="L434" i="11"/>
  <c r="J434" i="11"/>
  <c r="I434" i="11"/>
  <c r="H434" i="11"/>
  <c r="G489" i="10"/>
  <c r="N421" i="10"/>
  <c r="M421" i="10"/>
  <c r="L421" i="10"/>
  <c r="J421" i="10"/>
  <c r="I421" i="10"/>
  <c r="H421" i="10"/>
  <c r="G431" i="9"/>
  <c r="M387" i="9"/>
  <c r="L387" i="9"/>
  <c r="J387" i="9"/>
  <c r="I387" i="9"/>
  <c r="H387" i="9"/>
  <c r="N378" i="9"/>
  <c r="N387" i="9" s="1"/>
  <c r="G428" i="8"/>
  <c r="N387" i="8"/>
  <c r="M387" i="8"/>
  <c r="L387" i="8"/>
  <c r="J387" i="8"/>
  <c r="I387" i="8"/>
  <c r="H387" i="8"/>
  <c r="G433" i="7"/>
  <c r="N380" i="7"/>
  <c r="M380" i="7"/>
  <c r="L380" i="7"/>
  <c r="J380" i="7"/>
  <c r="I380" i="7"/>
  <c r="H380" i="7"/>
  <c r="G448" i="6"/>
  <c r="N382" i="6"/>
  <c r="M382" i="6"/>
  <c r="L382" i="6"/>
  <c r="J382" i="6"/>
  <c r="I382" i="6"/>
  <c r="H382" i="6"/>
  <c r="G389" i="5"/>
  <c r="N348" i="5"/>
  <c r="M348" i="5"/>
  <c r="L348" i="5"/>
  <c r="J348" i="5"/>
  <c r="I348" i="5"/>
  <c r="H348" i="5"/>
  <c r="G408" i="4"/>
  <c r="N359" i="4"/>
  <c r="M359" i="4"/>
  <c r="L359" i="4"/>
  <c r="J359" i="4"/>
  <c r="I359" i="4"/>
  <c r="H359" i="4"/>
  <c r="G436" i="3"/>
  <c r="N372" i="3"/>
  <c r="M372" i="3"/>
  <c r="L372" i="3"/>
  <c r="J372" i="3"/>
  <c r="I372" i="3"/>
  <c r="H149" i="3"/>
  <c r="H91" i="3"/>
  <c r="H372" i="3" s="1"/>
  <c r="G402" i="2"/>
  <c r="N357" i="2"/>
  <c r="M357" i="2"/>
  <c r="L357" i="2"/>
  <c r="J357" i="2"/>
  <c r="I357" i="2"/>
  <c r="H357" i="2"/>
  <c r="G420" i="1"/>
  <c r="N365" i="1"/>
  <c r="M365" i="1"/>
  <c r="L365" i="1"/>
  <c r="J365" i="1"/>
  <c r="I365" i="1"/>
  <c r="H365" i="1"/>
</calcChain>
</file>

<file path=xl/sharedStrings.xml><?xml version="1.0" encoding="utf-8"?>
<sst xmlns="http://schemas.openxmlformats.org/spreadsheetml/2006/main" count="9620" uniqueCount="459">
  <si>
    <t>D E U D A  V I G E N T E  E F E C T O S  D E  C O M E R C I O</t>
  </si>
  <si>
    <t>Al 31 de enero del 2007</t>
  </si>
  <si>
    <t>Sociedad Emisora</t>
  </si>
  <si>
    <t>Inscripción</t>
  </si>
  <si>
    <t>Monto Inscrito (miles)</t>
  </si>
  <si>
    <t xml:space="preserve">        Emisiones colocadas</t>
  </si>
  <si>
    <t>Emisiones No colocadas</t>
  </si>
  <si>
    <t>Deuda al Valor Par</t>
  </si>
  <si>
    <t>Vigencia de la Emisión</t>
  </si>
  <si>
    <t>No Vencidas</t>
  </si>
  <si>
    <t>Vencidas Pagadas</t>
  </si>
  <si>
    <t>Vencidas Por Pagar</t>
  </si>
  <si>
    <t>Plazo Pendiente</t>
  </si>
  <si>
    <t>Plazo Vencido</t>
  </si>
  <si>
    <t>Nº</t>
  </si>
  <si>
    <t>fecha</t>
  </si>
  <si>
    <t xml:space="preserve">(miles) </t>
  </si>
  <si>
    <t>(miles)</t>
  </si>
  <si>
    <t>Factorline S.A.</t>
  </si>
  <si>
    <t>Línea</t>
  </si>
  <si>
    <t>001</t>
  </si>
  <si>
    <t xml:space="preserve">Nonagésima Tercera Emisión </t>
  </si>
  <si>
    <t>Sin Serie</t>
  </si>
  <si>
    <t>$</t>
  </si>
  <si>
    <t>Autorizado por Oficio Ord. N°10623 de fecha 29.09.2006</t>
  </si>
  <si>
    <t xml:space="preserve">Nonagésima Cuarta Emisión </t>
  </si>
  <si>
    <t>Autorizado por Oficio Ord. N°11199 de fecha 13.10.2006</t>
  </si>
  <si>
    <t xml:space="preserve">Nonagésima Quinta Emisión </t>
  </si>
  <si>
    <t>Autorizado por Oficio Ord. N°11417 de fecha 19.10.2006</t>
  </si>
  <si>
    <t xml:space="preserve">Nonagésima Sexta Emisión </t>
  </si>
  <si>
    <t>Autorizado por Oficio Ord. N°12490 de fecha 15.11.2006</t>
  </si>
  <si>
    <t xml:space="preserve">Nonagésima Séptima Emisión </t>
  </si>
  <si>
    <t>Autorizado por Oficio Ord. N°13341 de fecha 07.12.2006</t>
  </si>
  <si>
    <t xml:space="preserve">Nonagésima Octava Emisión </t>
  </si>
  <si>
    <t>Autorizado por Oficio Ord. N°00225 de fecha 08.01.2007</t>
  </si>
  <si>
    <t xml:space="preserve">Nonagésima Novena Emisión </t>
  </si>
  <si>
    <t>Autorizado por Oficio Ord. N°00444 de fecha 11.01.2007</t>
  </si>
  <si>
    <t xml:space="preserve">Centésima Emisión </t>
  </si>
  <si>
    <t>Autorizado por Oficio Ord. N°00795 de fecha 18.01.2007</t>
  </si>
  <si>
    <t xml:space="preserve">Centésima Primera Emisión </t>
  </si>
  <si>
    <t>Autorizado por Oficio Ord. N°01478 de fecha 31.01.2007</t>
  </si>
  <si>
    <t>Factotal S.A.</t>
  </si>
  <si>
    <t>002</t>
  </si>
  <si>
    <t>UF 500</t>
  </si>
  <si>
    <t xml:space="preserve">Décima Emisión </t>
  </si>
  <si>
    <t>Serie</t>
  </si>
  <si>
    <t>A-25</t>
  </si>
  <si>
    <t>A-26</t>
  </si>
  <si>
    <t>A-27</t>
  </si>
  <si>
    <t>A-28</t>
  </si>
  <si>
    <t>Autorizado por Oficio Ord. N°5226 de fecha 17.05.2006</t>
  </si>
  <si>
    <t>Undécima Emisión</t>
  </si>
  <si>
    <t>A-29</t>
  </si>
  <si>
    <t>A-30</t>
  </si>
  <si>
    <t>A-31</t>
  </si>
  <si>
    <t>A-32</t>
  </si>
  <si>
    <t>Autorizado por Oficio Ord. N°09609 de fecha 05.09.2006</t>
  </si>
  <si>
    <t>Décima Segunda Emisión</t>
  </si>
  <si>
    <t>A-33</t>
  </si>
  <si>
    <t>A-34</t>
  </si>
  <si>
    <t>A-35</t>
  </si>
  <si>
    <t>A-36</t>
  </si>
  <si>
    <t>Autorizado por Oficio Ord. N°13303 de fecha 06.12.2006</t>
  </si>
  <si>
    <t>Distribución y Servicios D&amp;S S.A.</t>
  </si>
  <si>
    <t>003</t>
  </si>
  <si>
    <t>UF 2.150</t>
  </si>
  <si>
    <t xml:space="preserve">Undécima Emisión </t>
  </si>
  <si>
    <t>Autorizado por Oficio Ord. N°09461 de fecha 01.09.2006</t>
  </si>
  <si>
    <t>Duodécima Emisión</t>
  </si>
  <si>
    <t>Autorizado por Oficio Ord. N°10651 de fecha 02.10.2006</t>
  </si>
  <si>
    <t>Décima Tercera Emisión</t>
  </si>
  <si>
    <t>Autorizado por Oficio Ord. N°13293 de fecha 05.12.2006</t>
  </si>
  <si>
    <t>Santander S.A. Agente de Valores</t>
  </si>
  <si>
    <t>004</t>
  </si>
  <si>
    <t>UF 4.200</t>
  </si>
  <si>
    <t xml:space="preserve">Quinta Emisión </t>
  </si>
  <si>
    <t>US$ 135.000</t>
  </si>
  <si>
    <t>Serie Única</t>
  </si>
  <si>
    <t>US$</t>
  </si>
  <si>
    <t>Autorizado por Oficio Ord. N°07189 de fecha 06.07.2006</t>
  </si>
  <si>
    <t>Compañía de Telecomunicaciones de Chile S.A.</t>
  </si>
  <si>
    <t>005</t>
  </si>
  <si>
    <t>GASCO S.A.</t>
  </si>
  <si>
    <t>006</t>
  </si>
  <si>
    <t>UF 1.200</t>
  </si>
  <si>
    <t>Gasco S.A.</t>
  </si>
  <si>
    <t xml:space="preserve">Décima Cuarta Emisión </t>
  </si>
  <si>
    <t>14A</t>
  </si>
  <si>
    <t>14B</t>
  </si>
  <si>
    <t>Autorizado por Oficio Ord. N°9826 de fecha 11.09.2006</t>
  </si>
  <si>
    <t xml:space="preserve">Décima Quinta Emisión </t>
  </si>
  <si>
    <t>15A</t>
  </si>
  <si>
    <t>Autorizado por Oficio Ord. N°13699 de fecha 14.12.2006</t>
  </si>
  <si>
    <t>Eurocapital S.A.</t>
  </si>
  <si>
    <t>007</t>
  </si>
  <si>
    <t xml:space="preserve">Trigésima Cuarta Emisión </t>
  </si>
  <si>
    <t>Autorizado por Oficio Ord.N°10890 de fecha 06.10.2006</t>
  </si>
  <si>
    <t xml:space="preserve">Trigésima Quinta Emisión </t>
  </si>
  <si>
    <t>Autorizado por Oficio Ord.N°13457 de fecha 11.12.2006</t>
  </si>
  <si>
    <t xml:space="preserve">Trigésima Sexta Emisión </t>
  </si>
  <si>
    <t>Autorizado por Oficio Ord.N°00165 de fecha 05.01.2007</t>
  </si>
  <si>
    <t>Besalco S.A.</t>
  </si>
  <si>
    <t>008</t>
  </si>
  <si>
    <t>UF 300</t>
  </si>
  <si>
    <t xml:space="preserve">Novena Emisión </t>
  </si>
  <si>
    <t>IX-A</t>
  </si>
  <si>
    <t>IX-B</t>
  </si>
  <si>
    <t>Autorizado por Oficio Ord. N°10346 de fecha 25.09.2006</t>
  </si>
  <si>
    <t>X</t>
  </si>
  <si>
    <t>Autorizado por Oficio Ord. N°13056 de fecha 28.11.2006</t>
  </si>
  <si>
    <t>009</t>
  </si>
  <si>
    <t xml:space="preserve">Cuarta Emisión </t>
  </si>
  <si>
    <t>US$140.000</t>
  </si>
  <si>
    <t>Serie Unica</t>
  </si>
  <si>
    <t>Autorizado por Oficio Ord. N°12522 de fecha 16.11.2006</t>
  </si>
  <si>
    <t>Compañía General de Electricidad S.A.</t>
  </si>
  <si>
    <t>010</t>
  </si>
  <si>
    <t>UF 2.500</t>
  </si>
  <si>
    <t>Séptima Emisión</t>
  </si>
  <si>
    <t>7A</t>
  </si>
  <si>
    <t>Autorizado por Oficio Ord. N°3930 de fecha 12.04.2006</t>
  </si>
  <si>
    <t>Octava Emisión</t>
  </si>
  <si>
    <t>8A</t>
  </si>
  <si>
    <t>Autorizado por Oficio Ord. N°11574 de fecha 24.10.2006</t>
  </si>
  <si>
    <t>011</t>
  </si>
  <si>
    <t>UF 1.250</t>
  </si>
  <si>
    <t>Sexta Emisión</t>
  </si>
  <si>
    <t>Autorizado por Oficio Ord. N°02419 de fecha 07.03.2006</t>
  </si>
  <si>
    <t>Autorizado por Oficio Ord. N°03497 de fecha 03.04.2006</t>
  </si>
  <si>
    <t>Cencosud S.A.</t>
  </si>
  <si>
    <t>012</t>
  </si>
  <si>
    <t>Bicecorp S.A.</t>
  </si>
  <si>
    <t>013</t>
  </si>
  <si>
    <t>UF  700</t>
  </si>
  <si>
    <t>Segunda Emisión</t>
  </si>
  <si>
    <t>B</t>
  </si>
  <si>
    <t>Autorizado por Oficio Ord. N°04074 de fecha 19.04.2006</t>
  </si>
  <si>
    <t>014</t>
  </si>
  <si>
    <t>Décima Primera Emisión</t>
  </si>
  <si>
    <t>Autorizado por Oficio Ord. N°06147 de fecha 08.06.2006</t>
  </si>
  <si>
    <t>Autorizado por Oficio Ord. N°13137 de fecha 01.12.2006</t>
  </si>
  <si>
    <t>Autorizado por Oficio Ord. N°13698 de fecha 14.12.2006</t>
  </si>
  <si>
    <t>015</t>
  </si>
  <si>
    <t>Antarchile S.A.</t>
  </si>
  <si>
    <t>016</t>
  </si>
  <si>
    <t>UF 2.300</t>
  </si>
  <si>
    <t>Serie C</t>
  </si>
  <si>
    <t>Autorizado po Oficio Ord. N°06706 de fecha 23.06.2006</t>
  </si>
  <si>
    <t>017</t>
  </si>
  <si>
    <t>Tercera Emisión</t>
  </si>
  <si>
    <t>Serie B-6</t>
  </si>
  <si>
    <t>Serie B-7</t>
  </si>
  <si>
    <t>Serie B-8</t>
  </si>
  <si>
    <t>Serie B-9</t>
  </si>
  <si>
    <t>Autorizado por Oficio Ord. N°07929 de fecha 21.07.2006</t>
  </si>
  <si>
    <t>018</t>
  </si>
  <si>
    <t>UF 200</t>
  </si>
  <si>
    <t>Serie 6</t>
  </si>
  <si>
    <t>Autorizado por Oficio Ord. N°07221 de fecha 07.07.2006</t>
  </si>
  <si>
    <t xml:space="preserve">Sexta Emisión </t>
  </si>
  <si>
    <t>Serie 7</t>
  </si>
  <si>
    <t>Autorizado por Oficio Ord. N°10271 de fecha 21.09.2006</t>
  </si>
  <si>
    <t xml:space="preserve">Séptima Emisión </t>
  </si>
  <si>
    <t>Serie 8</t>
  </si>
  <si>
    <t>Autorizado por Oficio Ord. N°00164 de fecha 05.01.2007</t>
  </si>
  <si>
    <t>019</t>
  </si>
  <si>
    <t xml:space="preserve">Vigésima primera Emisión </t>
  </si>
  <si>
    <t>Autorizado por Oficio Ord. N°2608 de fecha 10.03.2006</t>
  </si>
  <si>
    <t xml:space="preserve">Vigésima sexta Emisión </t>
  </si>
  <si>
    <t>Autorizado por Oficio Ord. N°06148 de fecha 08.06.2006</t>
  </si>
  <si>
    <t xml:space="preserve">Trigésima Primera Emisión </t>
  </si>
  <si>
    <t>Autorizado por Oficio Ord. N°11901 de fecha 02.11.2006</t>
  </si>
  <si>
    <t xml:space="preserve">Trigésima Segunda Emisión </t>
  </si>
  <si>
    <t>Autorizado por Oficio Ord. N°12491 de fecha 15.11.2006</t>
  </si>
  <si>
    <t xml:space="preserve">Trigésima Tercera Emisión </t>
  </si>
  <si>
    <t>Autorizado por Oficio Ord. N°13342 de fecha 07.12.2006</t>
  </si>
  <si>
    <t>Autorizado por Oficio Ord. N°01276 de fecha 26.01.2007</t>
  </si>
  <si>
    <t>Autorizado por Oficio Ord. N°01477 de fecha 31.01.2007</t>
  </si>
  <si>
    <t>Salfacorp S.A.</t>
  </si>
  <si>
    <t>020</t>
  </si>
  <si>
    <t>UF 400</t>
  </si>
  <si>
    <t xml:space="preserve">Segunda Emisión </t>
  </si>
  <si>
    <t>Serie 3</t>
  </si>
  <si>
    <t>Autorizado por Oficio Ord. N°06616 de fecha 06.06.2006</t>
  </si>
  <si>
    <t xml:space="preserve">Tercera Emisión </t>
  </si>
  <si>
    <t>Serie 4</t>
  </si>
  <si>
    <t>Autorizado por Oficio Ord. N°09407 de fecha 30.08.2006</t>
  </si>
  <si>
    <t>021</t>
  </si>
  <si>
    <t xml:space="preserve">Primera Emisión </t>
  </si>
  <si>
    <t>Serie 1</t>
  </si>
  <si>
    <t>Autorizado por Oficio Ord. N°08966 de fecha 21.08.2006</t>
  </si>
  <si>
    <t>Serie 2</t>
  </si>
  <si>
    <t>Autorizado por Oficio Ord. N°10270 de fecha 21.09.2006</t>
  </si>
  <si>
    <t>022</t>
  </si>
  <si>
    <t>Autorizado por Oficio Ord. N°09607 de fecha 04.09.2006</t>
  </si>
  <si>
    <t>Autorizado por Oficio Ord. N°09827 de fecha 11.09.2006</t>
  </si>
  <si>
    <t>Autorizado por Oficio Ord. N°10319 de fecha 22.09.2006</t>
  </si>
  <si>
    <t>Autorizado por Oficio Ord. N°12197 de fecha 09.11.2006</t>
  </si>
  <si>
    <t>Autorizado por Oficio Ord. N°12801 de fecha 22.11.2006</t>
  </si>
  <si>
    <t>Autorizado por Oficio Ord. N°13138 de fecha 01.12.2006</t>
  </si>
  <si>
    <t>Autorizado por Oficio Ord. N°13343 de fecha 07.12.2006</t>
  </si>
  <si>
    <t>TOTAL</t>
  </si>
  <si>
    <t>COLOCACIONES EFECTOS DE COMERCIO</t>
  </si>
  <si>
    <t xml:space="preserve"> </t>
  </si>
  <si>
    <t>Enero del 2007</t>
  </si>
  <si>
    <t xml:space="preserve">  Sociedad   Emisora</t>
  </si>
  <si>
    <t>Inscripcion</t>
  </si>
  <si>
    <t>Agente Colocador</t>
  </si>
  <si>
    <t xml:space="preserve">Monto colocado en el mes  </t>
  </si>
  <si>
    <t>Plazo promedio     (dias)</t>
  </si>
  <si>
    <t>Tasa interes promedio (%)</t>
  </si>
  <si>
    <t>N°</t>
  </si>
  <si>
    <t>Fecha</t>
  </si>
  <si>
    <t>(miles de $)</t>
  </si>
  <si>
    <t>Inv. Boston C. de Bolsa</t>
  </si>
  <si>
    <t>mensual</t>
  </si>
  <si>
    <t>BICE C. de Bolsa</t>
  </si>
  <si>
    <t>Serie 47</t>
  </si>
  <si>
    <t>Larraín Vial S.A. C. de Bolsa</t>
  </si>
  <si>
    <t>Al 28 de febrero de 2007</t>
  </si>
  <si>
    <t>Autorizado por Oficio Ord. N°02244 de fecha 22.02.2007</t>
  </si>
  <si>
    <t>Décima Cuarta Emisión</t>
  </si>
  <si>
    <t>Autorizado por Oficio Ord. N°01983 de fecha 15.02.2007</t>
  </si>
  <si>
    <t>Autorizado por Oficio Ord. N°02318 de fecha 26.02.2007</t>
  </si>
  <si>
    <t xml:space="preserve">Octava Emisión </t>
  </si>
  <si>
    <t>Autorizado por Oficio Ord. N°01742 de fecha 08.02.2007</t>
  </si>
  <si>
    <t>Autorizado por Oficio Ord. N°01982 de fecha 15.02.2007</t>
  </si>
  <si>
    <t>Febrero de 2007</t>
  </si>
  <si>
    <t xml:space="preserve">Centésima primera Emisión </t>
  </si>
  <si>
    <t xml:space="preserve">Décimo cuarta Emisión </t>
  </si>
  <si>
    <t xml:space="preserve"> MARZO 2007</t>
  </si>
  <si>
    <t xml:space="preserve">Centésima Segunda Emisión </t>
  </si>
  <si>
    <t>Autorizado por Oficio Ord. N°02858 de fecha 15.03.2007</t>
  </si>
  <si>
    <t xml:space="preserve">Décima Sexta Emisión </t>
  </si>
  <si>
    <t>16A</t>
  </si>
  <si>
    <t>Autorizado por Oficio Ord. N°02358 de fecha 01.03.2007</t>
  </si>
  <si>
    <t xml:space="preserve">Décima Primera Emisión </t>
  </si>
  <si>
    <t>XI-A</t>
  </si>
  <si>
    <t>XI-B</t>
  </si>
  <si>
    <t>Autorizado por Oficio Ord. N°02602 de fecha 08.03.2007</t>
  </si>
  <si>
    <t>Novena Emisión</t>
  </si>
  <si>
    <t>Autorizado por Oficio Ord. N°03378 de fecha 28.03.2007</t>
  </si>
  <si>
    <t>Décima Quinta Emisión</t>
  </si>
  <si>
    <t>Autorizado por Oficio Ord. N°02384 de fecha 02.03.2007</t>
  </si>
  <si>
    <t>Autorizado por Oficio Ord. N°02605 de fecha 08.03.2007</t>
  </si>
  <si>
    <t xml:space="preserve">Trigésima Séptima Emisión </t>
  </si>
  <si>
    <t>Autorizado por Oficio Ord. N°02859 de fecha 15.03.2007</t>
  </si>
  <si>
    <t>Autorizado por Oficio Ord. N°02385 de fecha 02.03.2007</t>
  </si>
  <si>
    <t>Marzo de 2007</t>
  </si>
  <si>
    <t>Serie 16A</t>
  </si>
  <si>
    <t>BBVA Corredores de Bolsa</t>
  </si>
  <si>
    <t>Serie 9</t>
  </si>
  <si>
    <t>Serie XI-A</t>
  </si>
  <si>
    <t>Citigroup (Chile) S.A. C. de Bolsa</t>
  </si>
  <si>
    <t>Serie XI-B</t>
  </si>
  <si>
    <t xml:space="preserve">Décimo quinta Emisión </t>
  </si>
  <si>
    <t xml:space="preserve"> ABRIL 2007</t>
  </si>
  <si>
    <t xml:space="preserve">Centésima Tercera Emisión </t>
  </si>
  <si>
    <t>Autorizado por Oficio Ord. N°03664 de fecha 05.04.2007</t>
  </si>
  <si>
    <t xml:space="preserve">Centésima Cuarta Emisión </t>
  </si>
  <si>
    <t>Autorizado por Oficio Ord. N°04002 de fecha 16.04.2007</t>
  </si>
  <si>
    <t xml:space="preserve">Centésima Quinta Emisión </t>
  </si>
  <si>
    <t>Autorizado por Oficio Ord. N°04257 de fecha 20.04.2007</t>
  </si>
  <si>
    <t xml:space="preserve">Trigésima Seéptima Emisión </t>
  </si>
  <si>
    <t>Autorizado por Oficio Ord.N°04598 de fecha 30.04.2007</t>
  </si>
  <si>
    <t>9A</t>
  </si>
  <si>
    <t>Autorizado por Oficio Ord. N°03719 de fecha 09.04.2007</t>
  </si>
  <si>
    <t>Autorizado por Oficio Ord. N°03720 de fecha 09.04.2007</t>
  </si>
  <si>
    <t>Autorizado por Oficio Ord. N°03721 de fecha 09.04.2007</t>
  </si>
  <si>
    <t>Abril de 2007</t>
  </si>
  <si>
    <t>Serie 9A</t>
  </si>
  <si>
    <t>Serie 10</t>
  </si>
  <si>
    <t>Larraín Vial S.A. Corredores de Bolsa</t>
  </si>
  <si>
    <t xml:space="preserve"> MAYO 2007</t>
  </si>
  <si>
    <t xml:space="preserve">Centésima Sexta Emisión </t>
  </si>
  <si>
    <t>Autorizado por Oficio Ord. N°05122 de fecha 10.05.2007</t>
  </si>
  <si>
    <t>C</t>
  </si>
  <si>
    <t>Autorizado por Oficio Ord. N°04811 de fecha 04.05.2007</t>
  </si>
  <si>
    <t>Cuarta Emisión</t>
  </si>
  <si>
    <t>Serie B-10</t>
  </si>
  <si>
    <t>Serie B-11</t>
  </si>
  <si>
    <t>Serie B-12</t>
  </si>
  <si>
    <t>Serie B-13</t>
  </si>
  <si>
    <t>Autorizado por Oficio Ord. N°05430 de fecha 18.05.2006</t>
  </si>
  <si>
    <t xml:space="preserve">Trigésima Octava Emisión </t>
  </si>
  <si>
    <t>Autorizado por Oficio Ord. N°04812 de fecha 04.05.2007</t>
  </si>
  <si>
    <t xml:space="preserve">Trigésima Novena Emisión </t>
  </si>
  <si>
    <t>Autorizado por Oficio Ord. N°05123 de fecha 10.05.2007</t>
  </si>
  <si>
    <t>Serie 5</t>
  </si>
  <si>
    <t>Autorizado por Oficio Ord. N°05900 de fecha 31.05.2007</t>
  </si>
  <si>
    <t xml:space="preserve">Décima Primera </t>
  </si>
  <si>
    <t>Autorizado por Oficio Ord. N°05396 de fecha 17.05.2007</t>
  </si>
  <si>
    <t>023</t>
  </si>
  <si>
    <t>UF  1.000</t>
  </si>
  <si>
    <t>Servicios Financieros Progreso S.A.</t>
  </si>
  <si>
    <t>024</t>
  </si>
  <si>
    <t>Mayo de 2007</t>
  </si>
  <si>
    <t>Itaú Chile C. de Bolsa</t>
  </si>
  <si>
    <t>Trigésima Séptima Emisión</t>
  </si>
  <si>
    <t>Serie 48</t>
  </si>
  <si>
    <t>Bice Corredores de Bolsa S.A.</t>
  </si>
  <si>
    <t xml:space="preserve"> JUNIO 2007</t>
  </si>
  <si>
    <t xml:space="preserve">Centésima Séptima Emisión </t>
  </si>
  <si>
    <t>Autorizado por Oficio Ord. N°06527 de fecha 18.06.2007</t>
  </si>
  <si>
    <t xml:space="preserve">Décima Séptima Emisión </t>
  </si>
  <si>
    <t>17A</t>
  </si>
  <si>
    <t>Autorizado por Oficio Ord. N°06410 de fecha 14.06.2007</t>
  </si>
  <si>
    <t>Autorizado por Oficio Ord.N°06391 de fecha 12.06.2007</t>
  </si>
  <si>
    <t xml:space="preserve">Cuadragésima Emisión </t>
  </si>
  <si>
    <t>Autorizado por Oficio Ord. N°06528 de fecha 18.06.2007</t>
  </si>
  <si>
    <t>025</t>
  </si>
  <si>
    <t>Autorizado por Oficio Ord. N°06526 de fecha 18.06.2007</t>
  </si>
  <si>
    <t>Autorizado por Oficio Ord. N°06627 de fecha 19.06.2007</t>
  </si>
  <si>
    <t>Autorizado por Oficio Ord. N°06823 de fecha 25.06.2007</t>
  </si>
  <si>
    <t>Autorizado por Oficio Ord. N°06909 de fecha 27.06.2007</t>
  </si>
  <si>
    <t>Junio de 2007</t>
  </si>
  <si>
    <t>Serie 17A</t>
  </si>
  <si>
    <t>Serie 49</t>
  </si>
  <si>
    <t>Valores Security S.A. C. de Bolsa</t>
  </si>
  <si>
    <t xml:space="preserve"> JULIO 2007</t>
  </si>
  <si>
    <t xml:space="preserve">Centésima Octava Emisión </t>
  </si>
  <si>
    <t>Autorizado por Oficio Ord. N°07264 de fecha 06.07.2007</t>
  </si>
  <si>
    <t xml:space="preserve">Centésima Novena Emisión </t>
  </si>
  <si>
    <t>Autorizado por Oficio Ord. N°07457 de fecha 12.07.2007</t>
  </si>
  <si>
    <t xml:space="preserve">Centésima Décima Emisión </t>
  </si>
  <si>
    <t>Autorizado por Oficio Ord. N°07649 de fecha 18.07.2007</t>
  </si>
  <si>
    <t>Autorizado por Oficio Ord.N°07298 de fecha 09.07.2007</t>
  </si>
  <si>
    <t>Autorizado por Oficio Ord. N°07348 de fecha 10.07.2007</t>
  </si>
  <si>
    <t>026</t>
  </si>
  <si>
    <t>Julio de 2007</t>
  </si>
  <si>
    <t>Serie 50</t>
  </si>
  <si>
    <t>0,,580%</t>
  </si>
  <si>
    <t xml:space="preserve"> AGOSTO 2007</t>
  </si>
  <si>
    <t xml:space="preserve">Centésima Décimo Primera Emisión </t>
  </si>
  <si>
    <t>Autorizado por Oficio Ord. N°08896 de fecha 17.08.2007</t>
  </si>
  <si>
    <t>Autorizado por Oficio Ord. N°09249 de fecha 24.08.2007</t>
  </si>
  <si>
    <t xml:space="preserve">Décima Segunda Emisión </t>
  </si>
  <si>
    <t>XII-A</t>
  </si>
  <si>
    <t>XII-B</t>
  </si>
  <si>
    <t>Autorizado por Oficio Ord. N°09245 de fecha 24.08.2007</t>
  </si>
  <si>
    <t xml:space="preserve">Cuadragésima Primera Emisión </t>
  </si>
  <si>
    <t>Autorizado por Oficio Ord. N°08298 de fecha 02.08.2007</t>
  </si>
  <si>
    <t xml:space="preserve">Cuadragésima Segunda Emisión </t>
  </si>
  <si>
    <t>Autorizado por Oficio Ord. N°08897 de fecha 17.08.2007</t>
  </si>
  <si>
    <t>Autorizado por Oficio Ord. N°09299 de fecha 27.08.2007</t>
  </si>
  <si>
    <t>Décima Segunda  Emisión</t>
  </si>
  <si>
    <t>Autorizado por Oficio Ord. N°09164 de fecha 23.08.2007</t>
  </si>
  <si>
    <t>Agosto de 2007</t>
  </si>
  <si>
    <t xml:space="preserve">Centésima Décima Primera Emisión </t>
  </si>
  <si>
    <t>Serie 16</t>
  </si>
  <si>
    <t xml:space="preserve"> SEPTIEMBRE 2007</t>
  </si>
  <si>
    <t xml:space="preserve">Centésima Décimo Segunda Emisión </t>
  </si>
  <si>
    <t>Autorizado por Oficio Ord. N°10346 de fecha 20.09.2007</t>
  </si>
  <si>
    <t>Autorizado por Oficio Ord. N°10820 de fecha 27.09.2007</t>
  </si>
  <si>
    <t xml:space="preserve">Décima Octava Emisión </t>
  </si>
  <si>
    <t>18A</t>
  </si>
  <si>
    <t>Autorizado por Oficio Ord. N°10290 de fecha 13.09.2007</t>
  </si>
  <si>
    <t xml:space="preserve">Cuadragésima Tercera Emisión </t>
  </si>
  <si>
    <t>Autorizado por Oficio Ord. N°10350 de fecha 20.09.2007</t>
  </si>
  <si>
    <t>Autorizado por Oficio Ord. N°10016 de fecha 07.09.2007</t>
  </si>
  <si>
    <t>Septiembre de 2007</t>
  </si>
  <si>
    <t xml:space="preserve">Centésima Décima Segunda Emisión </t>
  </si>
  <si>
    <t>Décima Octava Emisión</t>
  </si>
  <si>
    <t>Serie 18A</t>
  </si>
  <si>
    <t>BBVA C. de Bolsa</t>
  </si>
  <si>
    <t>B esalco S.A.</t>
  </si>
  <si>
    <t>Serie XII A</t>
  </si>
  <si>
    <t>Citigroup S.A. C. de Bolsa</t>
  </si>
  <si>
    <t>Quinta Emisión</t>
  </si>
  <si>
    <t xml:space="preserve"> OCTUBRE 2007</t>
  </si>
  <si>
    <t xml:space="preserve">Centésima Décimo Tercera Emisión </t>
  </si>
  <si>
    <t>Autorizado por Oficio Ord. N°11860 de fecha 08.10.2007</t>
  </si>
  <si>
    <t xml:space="preserve">Centésima Décimo Cuarta Emisión </t>
  </si>
  <si>
    <t>Autorizado por Oficio Ord. N°12470 de fecha 12.10.2007</t>
  </si>
  <si>
    <t xml:space="preserve">Centésima Décimo Quinta Emisión </t>
  </si>
  <si>
    <t>Autorizado por Oficio Ord. N°13128 de fecha 18.10.2007</t>
  </si>
  <si>
    <t>Décimo Tercera Emisión</t>
  </si>
  <si>
    <t>A-37</t>
  </si>
  <si>
    <t>A-38</t>
  </si>
  <si>
    <t>A-39</t>
  </si>
  <si>
    <t>A-40</t>
  </si>
  <si>
    <t>A-41</t>
  </si>
  <si>
    <t>A-42</t>
  </si>
  <si>
    <t>Autorizado por Oficio Ord. N°13234 de fecha 19.10.2007</t>
  </si>
  <si>
    <t>Décima Emisión</t>
  </si>
  <si>
    <t>10A</t>
  </si>
  <si>
    <t>10B</t>
  </si>
  <si>
    <t>Autorizado por Oficio Ord. N°13185 de fecha 18.10.2007</t>
  </si>
  <si>
    <t>Serie 11</t>
  </si>
  <si>
    <t>Autorizado por Oficio Ord. N°11784 de fecha 04.10.2007</t>
  </si>
  <si>
    <t xml:space="preserve">Cuadragésima Cuarta Emisión </t>
  </si>
  <si>
    <t>Autorizado por Oficio Ord. N°13628 de fecha 29.10.2007</t>
  </si>
  <si>
    <t>Autorizado por Oficio Ord. N°11785 de fecha 04.10.2007</t>
  </si>
  <si>
    <t>Autorizado por Oficio Ord. N°12384 de fecha 10.10.2007</t>
  </si>
  <si>
    <t>Autorizado por Oficio Ord. N°13703 de fecha 31.10.2007</t>
  </si>
  <si>
    <t>Autorizado por Oficio Ord. N°13308 de fecha 23.10.2007</t>
  </si>
  <si>
    <t>Forum Servicios Financieros S.A.</t>
  </si>
  <si>
    <t>027</t>
  </si>
  <si>
    <t>UF 1400</t>
  </si>
  <si>
    <t>Octubre de 2007</t>
  </si>
  <si>
    <t>Serie A-37</t>
  </si>
  <si>
    <t>Bice Corredores de Bolsa</t>
  </si>
  <si>
    <t>Serie A-38</t>
  </si>
  <si>
    <t>Serie A-39</t>
  </si>
  <si>
    <t>Serie A-40</t>
  </si>
  <si>
    <t>Serie A-41</t>
  </si>
  <si>
    <t>Serie A-42</t>
  </si>
  <si>
    <t>Distribución y Servicio D&amp;S S.A.</t>
  </si>
  <si>
    <t>Décimo Quinta Emisión</t>
  </si>
  <si>
    <t>Serie 17</t>
  </si>
  <si>
    <t>Larraín Vial  C. de Bolsa</t>
  </si>
  <si>
    <t>Serie XII B</t>
  </si>
  <si>
    <t xml:space="preserve">Compañía General de Electricidad S.A.   </t>
  </si>
  <si>
    <t>Serie 10A</t>
  </si>
  <si>
    <t>Primera Emisión</t>
  </si>
  <si>
    <t>Noviembre de 2007</t>
  </si>
  <si>
    <t xml:space="preserve">Centésima Décimo Sexta Emisión </t>
  </si>
  <si>
    <t>Cuadragésima Emisión</t>
  </si>
  <si>
    <t>Serie 51</t>
  </si>
  <si>
    <t>Serie 10B</t>
  </si>
  <si>
    <t>Cuadragésima Cuarta Emisión</t>
  </si>
  <si>
    <t>Cuadragésima Quinta Emisión</t>
  </si>
  <si>
    <t xml:space="preserve"> NOVIEMBRE 2007</t>
  </si>
  <si>
    <t>Autorizado por Oficio Ord. N°14840 de fecha 14.11.2007</t>
  </si>
  <si>
    <t xml:space="preserve">Centésima Décimo Séptima Emisión </t>
  </si>
  <si>
    <t>Autorizado por Oficio Ord. N°16204 de fecha 30.11.2007</t>
  </si>
  <si>
    <t>Décima Sexta Emisión</t>
  </si>
  <si>
    <t>Autorizado por Oficio Ord. N°16203 de fecha 30.11.2007</t>
  </si>
  <si>
    <t>Autorizado por Oficio Ord.N°13627 de fecha 29.10.2007</t>
  </si>
  <si>
    <t>11A</t>
  </si>
  <si>
    <t>Autorizado por Oficio Ord. N°14443 de fecha 13.11.2007</t>
  </si>
  <si>
    <t>Autorizado por Oficio Ord. N°15871 de fecha 27.11.2007</t>
  </si>
  <si>
    <t xml:space="preserve">Cuadragésima Quinta Emisión </t>
  </si>
  <si>
    <t>Autorizado por Oficio Ord. N°14444 de fecha 13.11.2007</t>
  </si>
  <si>
    <t xml:space="preserve">Cuadragésima Sexta Emisión </t>
  </si>
  <si>
    <t>Autorizado por Oficio Ord. N°15872 de fecha 27.11.2007</t>
  </si>
  <si>
    <t>Décima Tercera  Emisión</t>
  </si>
  <si>
    <t>Autorizado por Oficio Ord. N°14078 de fecha 06.11.2007</t>
  </si>
  <si>
    <t>Autorizado por Oficio Ord. N°14218 de fecha 09.11.2007</t>
  </si>
  <si>
    <t>Autorizado por Oficio Ord. N°15589 de fecha 21.11.2007</t>
  </si>
  <si>
    <t>UF 1.400</t>
  </si>
  <si>
    <t xml:space="preserve"> DICIEMBRE 2007</t>
  </si>
  <si>
    <t xml:space="preserve">Centésima Décimo Octava Emisión </t>
  </si>
  <si>
    <t>Autorizado por Oficio Ord. N°19509 de fecha 31.12.2007</t>
  </si>
  <si>
    <t>Autorizado por Oficio Ord.N°17700 de fecha 07.12.2007</t>
  </si>
  <si>
    <t xml:space="preserve">Décima Tercera Emisión </t>
  </si>
  <si>
    <t>XIII-A</t>
  </si>
  <si>
    <t>XIII-B</t>
  </si>
  <si>
    <t>Autorizado por Oficio Ord. N°19128 de fecha 20.12.2007</t>
  </si>
  <si>
    <t>Décima Séptima Emisión</t>
  </si>
  <si>
    <t>Autorizado por Oficio Ord. N°18363 de fecha 13.12.2007</t>
  </si>
  <si>
    <t xml:space="preserve">Cuadragésima Séptima Emisión </t>
  </si>
  <si>
    <t>Autorizado por Oficio Ord. N°16325 de fecha 04.12.2007</t>
  </si>
  <si>
    <t>Diciembre de 2007</t>
  </si>
  <si>
    <t>Serie 18</t>
  </si>
  <si>
    <t>Cuadragésima Primera Emisión</t>
  </si>
  <si>
    <t>Serie 52</t>
  </si>
  <si>
    <t>Cuadragésima Sexta Emisión</t>
  </si>
  <si>
    <t>Cuadragésima Séptima Emisión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</si>
</sst>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\ _€_-;\-* #,##0.00\ _€_-;_-* &quot;-&quot;??\ _€_-;_-@_-"/>
    <numFmt numFmtId="164" formatCode="0_)"/>
    <numFmt numFmtId="165" formatCode="&quot;$&quot;\ #,##0"/>
    <numFmt numFmtId="167" formatCode="_(* #,##0_);_(* \(#,##0\);_(* &quot;-&quot;??_);_(@_)"/>
    <numFmt numFmtId="168" formatCode="0.000%"/>
    <numFmt numFmtId="169" formatCode="&quot;$&quot;\ #,##0;\-&quot;$&quot;\ #,##0"/>
    <numFmt numFmtId="170" formatCode="0.0000%"/>
  </numFmts>
  <fonts count="4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MS Sans Serif"/>
    </font>
    <font>
      <sz val="8"/>
      <name val="MS Sans Serif"/>
    </font>
    <font>
      <sz val="8.5"/>
      <name val="MS Sans Serif"/>
    </font>
    <font>
      <sz val="10"/>
      <name val="Arial"/>
    </font>
    <font>
      <b/>
      <sz val="8.5"/>
      <name val="MS Sans Serif"/>
    </font>
    <font>
      <sz val="8.5"/>
      <name val="Arial"/>
    </font>
    <font>
      <b/>
      <sz val="10"/>
      <color rgb="FFFF0000"/>
      <name val="MS Sans Serif"/>
      <family val="2"/>
    </font>
    <font>
      <sz val="10"/>
      <color rgb="FFFF0000"/>
      <name val="MS Sans Serif"/>
      <family val="2"/>
    </font>
    <font>
      <sz val="8.5"/>
      <color rgb="FFFF0000"/>
      <name val="MS Sans Serif"/>
      <family val="2"/>
    </font>
    <font>
      <b/>
      <sz val="10"/>
      <name val="MS Sans Serif"/>
      <family val="2"/>
    </font>
    <font>
      <sz val="10"/>
      <name val="MS Sans Serif"/>
      <family val="2"/>
    </font>
    <font>
      <sz val="8.5"/>
      <name val="MS Sans Serif"/>
      <family val="2"/>
    </font>
    <font>
      <sz val="8"/>
      <name val="MS Sans Serif"/>
      <family val="2"/>
    </font>
    <font>
      <sz val="8"/>
      <color rgb="FFFF0000"/>
      <name val="MS Sans Serif"/>
      <family val="2"/>
    </font>
    <font>
      <sz val="9.5"/>
      <name val="Courier"/>
    </font>
    <font>
      <b/>
      <sz val="8"/>
      <name val="MS Sans Serif"/>
      <family val="2"/>
    </font>
    <font>
      <b/>
      <sz val="8"/>
      <color rgb="FFFF0000"/>
      <name val="MS Sans Serif"/>
      <family val="2"/>
    </font>
    <font>
      <sz val="7.5"/>
      <name val="Arial"/>
      <family val="2"/>
    </font>
    <font>
      <sz val="8"/>
      <name val="Verdana"/>
      <family val="2"/>
    </font>
    <font>
      <b/>
      <sz val="8.5"/>
      <name val="MS Sans Serif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8"/>
      <color rgb="FFFF0000"/>
      <name val="Arial"/>
      <family val="2"/>
    </font>
    <font>
      <sz val="10"/>
      <color rgb="FFFF0000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sz val="10"/>
      <color rgb="FFFF0000"/>
      <name val="Arial"/>
    </font>
    <font>
      <b/>
      <sz val="10"/>
      <color rgb="FFFF0000"/>
      <name val="MS Sans Serif"/>
    </font>
    <font>
      <sz val="8.5"/>
      <color rgb="FFFF0000"/>
      <name val="Arial"/>
    </font>
    <font>
      <b/>
      <sz val="8.5"/>
      <color rgb="FFFF0000"/>
      <name val="MS Sans Serif"/>
    </font>
    <font>
      <sz val="8"/>
      <color rgb="FFFF0000"/>
      <name val="Verdana"/>
      <family val="2"/>
    </font>
    <font>
      <sz val="9.5"/>
      <color rgb="FFFF0000"/>
      <name val="Courier"/>
    </font>
    <font>
      <sz val="9.5"/>
      <name val="Arial"/>
      <family val="2"/>
    </font>
    <font>
      <sz val="9.5"/>
      <color rgb="FFFF0000"/>
      <name val="Arial"/>
      <family val="2"/>
    </font>
    <font>
      <sz val="8"/>
      <color rgb="FF008000"/>
      <name val="MS Sans Serif"/>
      <family val="2"/>
    </font>
    <font>
      <b/>
      <sz val="8"/>
      <color rgb="FF008000"/>
      <name val="MS Sans Serif"/>
      <family val="2"/>
    </font>
    <font>
      <sz val="8.5"/>
      <color rgb="FF008000"/>
      <name val="MS Sans Serif"/>
      <family val="2"/>
    </font>
    <font>
      <sz val="8"/>
      <color rgb="FF008000"/>
      <name val="Arial"/>
      <family val="2"/>
    </font>
  </fonts>
  <fills count="3">
    <fill>
      <patternFill patternType="none"/>
    </fill>
    <fill>
      <patternFill patternType="gray125"/>
    </fill>
    <fill>
      <patternFill patternType="lightGray">
        <fgColor rgb="FF0000FF"/>
        <bgColor rgb="FFFFFFFF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20">
    <xf numFmtId="0" fontId="0" fillId="0" borderId="0" xfId="0"/>
    <xf numFmtId="164" fontId="2" fillId="0" borderId="0" xfId="0" quotePrefix="1" applyNumberFormat="1" applyFont="1" applyFill="1" applyBorder="1" applyAlignment="1" applyProtection="1">
      <alignment horizontal="left"/>
    </xf>
    <xf numFmtId="0" fontId="3" fillId="0" borderId="0" xfId="0" applyFont="1" applyFill="1" applyBorder="1"/>
    <xf numFmtId="0" fontId="3" fillId="0" borderId="0" xfId="0" applyFont="1" applyFill="1" applyBorder="1" applyAlignment="1">
      <alignment horizontal="center"/>
    </xf>
    <xf numFmtId="0" fontId="4" fillId="0" borderId="0" xfId="0" applyFont="1" applyFill="1" applyBorder="1"/>
    <xf numFmtId="0" fontId="4" fillId="0" borderId="0" xfId="0" applyFont="1" applyFill="1" applyBorder="1" applyAlignment="1">
      <alignment horizontal="right"/>
    </xf>
    <xf numFmtId="164" fontId="2" fillId="0" borderId="0" xfId="0" applyNumberFormat="1" applyFont="1" applyFill="1" applyBorder="1" applyAlignment="1" applyProtection="1">
      <alignment horizontal="left"/>
    </xf>
    <xf numFmtId="164" fontId="3" fillId="0" borderId="0" xfId="0" applyNumberFormat="1" applyFont="1" applyFill="1" applyBorder="1" applyAlignment="1" applyProtection="1">
      <alignment horizontal="left"/>
    </xf>
    <xf numFmtId="164" fontId="3" fillId="0" borderId="0" xfId="0" applyNumberFormat="1" applyFont="1" applyFill="1" applyBorder="1" applyAlignment="1" applyProtection="1">
      <alignment horizontal="center"/>
    </xf>
    <xf numFmtId="164" fontId="4" fillId="0" borderId="0" xfId="0" applyNumberFormat="1" applyFont="1" applyFill="1" applyBorder="1" applyAlignment="1" applyProtection="1">
      <alignment horizontal="left"/>
    </xf>
    <xf numFmtId="164" fontId="4" fillId="0" borderId="0" xfId="0" applyNumberFormat="1" applyFont="1" applyFill="1" applyBorder="1" applyAlignment="1" applyProtection="1">
      <alignment horizontal="right"/>
    </xf>
    <xf numFmtId="0" fontId="2" fillId="2" borderId="1" xfId="0" applyFont="1" applyFill="1" applyBorder="1" applyAlignment="1">
      <alignment horizontal="left" vertical="center" wrapText="1"/>
    </xf>
    <xf numFmtId="0" fontId="2" fillId="2" borderId="2" xfId="0" applyFont="1" applyFill="1" applyBorder="1"/>
    <xf numFmtId="0" fontId="2" fillId="2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 wrapText="1"/>
    </xf>
    <xf numFmtId="0" fontId="6" fillId="2" borderId="5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left" vertical="center" wrapText="1"/>
    </xf>
    <xf numFmtId="0" fontId="2" fillId="2" borderId="0" xfId="0" applyFont="1" applyFill="1" applyBorder="1"/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wrapText="1"/>
    </xf>
    <xf numFmtId="0" fontId="7" fillId="0" borderId="13" xfId="0" applyFont="1" applyFill="1" applyBorder="1" applyAlignment="1">
      <alignment horizont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wrapText="1"/>
    </xf>
    <xf numFmtId="0" fontId="6" fillId="2" borderId="0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left" vertical="center" wrapText="1"/>
    </xf>
    <xf numFmtId="0" fontId="2" fillId="2" borderId="10" xfId="0" applyFont="1" applyFill="1" applyBorder="1"/>
    <xf numFmtId="0" fontId="5" fillId="0" borderId="14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/>
    </xf>
    <xf numFmtId="0" fontId="6" fillId="2" borderId="14" xfId="0" applyFont="1" applyFill="1" applyBorder="1" applyAlignment="1">
      <alignment horizontal="center"/>
    </xf>
    <xf numFmtId="0" fontId="7" fillId="0" borderId="14" xfId="0" applyFont="1" applyFill="1" applyBorder="1" applyAlignment="1">
      <alignment horizontal="center" wrapText="1"/>
    </xf>
    <xf numFmtId="0" fontId="6" fillId="2" borderId="11" xfId="0" applyFont="1" applyFill="1" applyBorder="1" applyAlignment="1">
      <alignment horizontal="center"/>
    </xf>
    <xf numFmtId="0" fontId="7" fillId="0" borderId="14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/>
    <xf numFmtId="0" fontId="5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righ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wrapText="1"/>
    </xf>
    <xf numFmtId="0" fontId="8" fillId="0" borderId="0" xfId="0" applyFont="1" applyFill="1" applyBorder="1"/>
    <xf numFmtId="0" fontId="9" fillId="0" borderId="0" xfId="0" quotePrefix="1" applyFont="1" applyFill="1" applyBorder="1" applyAlignment="1">
      <alignment horizontal="center"/>
    </xf>
    <xf numFmtId="14" fontId="10" fillId="0" borderId="0" xfId="0" applyNumberFormat="1" applyFont="1" applyFill="1" applyBorder="1"/>
    <xf numFmtId="0" fontId="10" fillId="0" borderId="0" xfId="0" applyFont="1" applyFill="1" applyBorder="1"/>
    <xf numFmtId="0" fontId="10" fillId="0" borderId="0" xfId="0" applyFont="1" applyFill="1" applyBorder="1" applyAlignment="1">
      <alignment horizontal="right"/>
    </xf>
    <xf numFmtId="165" fontId="10" fillId="0" borderId="0" xfId="0" applyNumberFormat="1" applyFont="1" applyFill="1" applyBorder="1"/>
    <xf numFmtId="0" fontId="11" fillId="0" borderId="0" xfId="0" applyFont="1" applyFill="1" applyBorder="1"/>
    <xf numFmtId="0" fontId="12" fillId="0" borderId="0" xfId="0" quotePrefix="1" applyFont="1" applyFill="1" applyBorder="1" applyAlignment="1">
      <alignment horizontal="center"/>
    </xf>
    <xf numFmtId="14" fontId="13" fillId="0" borderId="0" xfId="0" applyNumberFormat="1" applyFont="1" applyFill="1" applyBorder="1"/>
    <xf numFmtId="0" fontId="13" fillId="0" borderId="0" xfId="0" applyFont="1" applyFill="1" applyBorder="1"/>
    <xf numFmtId="0" fontId="13" fillId="0" borderId="0" xfId="0" applyFont="1" applyFill="1" applyBorder="1" applyAlignment="1">
      <alignment horizontal="right"/>
    </xf>
    <xf numFmtId="165" fontId="13" fillId="0" borderId="0" xfId="0" applyNumberFormat="1" applyFont="1" applyFill="1" applyBorder="1"/>
    <xf numFmtId="0" fontId="14" fillId="0" borderId="0" xfId="0" applyFont="1" applyFill="1" applyBorder="1"/>
    <xf numFmtId="0" fontId="14" fillId="0" borderId="0" xfId="0" applyFont="1" applyFill="1" applyBorder="1" applyAlignment="1">
      <alignment horizontal="center"/>
    </xf>
    <xf numFmtId="0" fontId="14" fillId="0" borderId="0" xfId="0" applyFont="1" applyFill="1" applyBorder="1" applyAlignment="1">
      <alignment horizontal="right"/>
    </xf>
    <xf numFmtId="167" fontId="13" fillId="0" borderId="0" xfId="1" applyNumberFormat="1" applyFont="1" applyFill="1" applyBorder="1"/>
    <xf numFmtId="14" fontId="13" fillId="0" borderId="0" xfId="0" applyNumberFormat="1" applyFont="1" applyFill="1" applyBorder="1" applyAlignment="1">
      <alignment horizontal="right"/>
    </xf>
    <xf numFmtId="0" fontId="15" fillId="0" borderId="0" xfId="0" applyFont="1" applyFill="1" applyBorder="1"/>
    <xf numFmtId="0" fontId="15" fillId="0" borderId="0" xfId="0" applyFont="1" applyFill="1" applyBorder="1" applyAlignment="1">
      <alignment horizontal="center"/>
    </xf>
    <xf numFmtId="167" fontId="10" fillId="0" borderId="0" xfId="1" applyNumberFormat="1" applyFont="1" applyFill="1" applyBorder="1"/>
    <xf numFmtId="165" fontId="13" fillId="0" borderId="0" xfId="0" applyNumberFormat="1" applyFont="1" applyFill="1" applyBorder="1" applyAlignment="1">
      <alignment horizontal="right"/>
    </xf>
    <xf numFmtId="0" fontId="16" fillId="0" borderId="0" xfId="0" applyFont="1" applyFill="1" applyBorder="1"/>
    <xf numFmtId="0" fontId="14" fillId="0" borderId="0" xfId="0" quotePrefix="1" applyFont="1" applyFill="1" applyBorder="1" applyAlignment="1">
      <alignment horizontal="center"/>
    </xf>
    <xf numFmtId="0" fontId="17" fillId="0" borderId="0" xfId="0" applyFont="1" applyFill="1" applyBorder="1"/>
    <xf numFmtId="0" fontId="13" fillId="0" borderId="0" xfId="0" applyFont="1" applyFill="1" applyBorder="1" applyAlignment="1">
      <alignment horizontal="center"/>
    </xf>
    <xf numFmtId="167" fontId="13" fillId="0" borderId="0" xfId="1" applyNumberFormat="1" applyFont="1" applyFill="1" applyBorder="1" applyAlignment="1">
      <alignment horizontal="right"/>
    </xf>
    <xf numFmtId="0" fontId="18" fillId="0" borderId="0" xfId="0" applyFont="1" applyFill="1" applyBorder="1"/>
    <xf numFmtId="0" fontId="15" fillId="0" borderId="0" xfId="0" quotePrefix="1" applyFont="1" applyFill="1" applyBorder="1" applyAlignment="1">
      <alignment horizontal="center"/>
    </xf>
    <xf numFmtId="165" fontId="10" fillId="0" borderId="0" xfId="0" applyNumberFormat="1" applyFont="1" applyFill="1" applyBorder="1" applyAlignment="1">
      <alignment horizontal="right"/>
    </xf>
    <xf numFmtId="4" fontId="19" fillId="0" borderId="0" xfId="0" applyNumberFormat="1" applyFont="1" applyFill="1" applyBorder="1"/>
    <xf numFmtId="14" fontId="10" fillId="0" borderId="0" xfId="0" applyNumberFormat="1" applyFont="1" applyFill="1" applyBorder="1" applyAlignment="1">
      <alignment horizontal="right"/>
    </xf>
    <xf numFmtId="0" fontId="20" fillId="0" borderId="0" xfId="0" applyFont="1" applyFill="1" applyBorder="1"/>
    <xf numFmtId="167" fontId="10" fillId="0" borderId="0" xfId="0" applyNumberFormat="1" applyFont="1" applyFill="1" applyBorder="1"/>
    <xf numFmtId="167" fontId="13" fillId="0" borderId="0" xfId="0" applyNumberFormat="1" applyFont="1" applyFill="1" applyBorder="1"/>
    <xf numFmtId="165" fontId="21" fillId="0" borderId="0" xfId="0" applyNumberFormat="1" applyFont="1" applyFill="1" applyBorder="1" applyAlignment="1">
      <alignment horizontal="right"/>
    </xf>
    <xf numFmtId="165" fontId="13" fillId="0" borderId="15" xfId="0" applyNumberFormat="1" applyFont="1" applyFill="1" applyBorder="1"/>
    <xf numFmtId="0" fontId="22" fillId="0" borderId="0" xfId="0" quotePrefix="1" applyFont="1" applyFill="1" applyBorder="1" applyAlignment="1" applyProtection="1">
      <alignment horizontal="left"/>
    </xf>
    <xf numFmtId="0" fontId="23" fillId="0" borderId="0" xfId="0" applyFont="1" applyFill="1" applyBorder="1"/>
    <xf numFmtId="0" fontId="23" fillId="0" borderId="0" xfId="0" applyFont="1" applyFill="1" applyBorder="1" applyAlignment="1">
      <alignment horizontal="center"/>
    </xf>
    <xf numFmtId="164" fontId="23" fillId="0" borderId="0" xfId="0" applyNumberFormat="1" applyFont="1" applyFill="1" applyBorder="1" applyAlignment="1" applyProtection="1"/>
    <xf numFmtId="0" fontId="22" fillId="0" borderId="0" xfId="0" applyFont="1" applyFill="1" applyBorder="1" applyAlignment="1" applyProtection="1">
      <alignment horizontal="left"/>
    </xf>
    <xf numFmtId="0" fontId="23" fillId="0" borderId="0" xfId="0" applyFont="1" applyFill="1" applyBorder="1" applyAlignment="1"/>
    <xf numFmtId="164" fontId="23" fillId="0" borderId="0" xfId="0" applyNumberFormat="1" applyFont="1" applyFill="1" applyBorder="1" applyAlignment="1" applyProtection="1">
      <alignment horizontal="fill"/>
    </xf>
    <xf numFmtId="164" fontId="23" fillId="0" borderId="0" xfId="0" applyNumberFormat="1" applyFont="1" applyFill="1" applyBorder="1" applyAlignment="1" applyProtection="1">
      <alignment horizontal="center"/>
    </xf>
    <xf numFmtId="0" fontId="24" fillId="2" borderId="6" xfId="0" applyFont="1" applyFill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center" vertical="center" wrapText="1"/>
    </xf>
    <xf numFmtId="0" fontId="25" fillId="0" borderId="2" xfId="0" applyFont="1" applyFill="1" applyBorder="1" applyAlignment="1">
      <alignment horizontal="center" vertical="center" wrapText="1"/>
    </xf>
    <xf numFmtId="0" fontId="25" fillId="0" borderId="3" xfId="0" applyFont="1" applyFill="1" applyBorder="1" applyAlignment="1">
      <alignment horizontal="center" vertical="center" wrapText="1"/>
    </xf>
    <xf numFmtId="0" fontId="26" fillId="0" borderId="3" xfId="0" applyFont="1" applyFill="1" applyBorder="1" applyAlignment="1">
      <alignment horizontal="center" vertical="center" wrapText="1"/>
    </xf>
    <xf numFmtId="0" fontId="27" fillId="2" borderId="6" xfId="0" applyFont="1" applyFill="1" applyBorder="1" applyAlignment="1">
      <alignment horizontal="center" vertical="center" wrapText="1"/>
    </xf>
    <xf numFmtId="0" fontId="27" fillId="2" borderId="2" xfId="0" applyFont="1" applyFill="1" applyBorder="1" applyAlignment="1">
      <alignment horizontal="center" vertical="center" wrapText="1"/>
    </xf>
    <xf numFmtId="0" fontId="28" fillId="0" borderId="3" xfId="0" applyFont="1" applyFill="1" applyBorder="1" applyAlignment="1">
      <alignment horizontal="center" vertical="center" wrapText="1"/>
    </xf>
    <xf numFmtId="0" fontId="26" fillId="0" borderId="13" xfId="0" applyFont="1" applyFill="1" applyBorder="1" applyAlignment="1">
      <alignment horizontal="center" vertical="center" wrapText="1"/>
    </xf>
    <xf numFmtId="0" fontId="25" fillId="0" borderId="9" xfId="0" applyFont="1" applyFill="1" applyBorder="1" applyAlignment="1">
      <alignment horizontal="center" vertical="center" wrapText="1"/>
    </xf>
    <xf numFmtId="0" fontId="25" fillId="0" borderId="10" xfId="0" applyFont="1" applyFill="1" applyBorder="1" applyAlignment="1">
      <alignment horizontal="center" vertical="center" wrapText="1"/>
    </xf>
    <xf numFmtId="0" fontId="25" fillId="0" borderId="11" xfId="0" applyFont="1" applyFill="1" applyBorder="1" applyAlignment="1">
      <alignment horizontal="center" vertical="center" wrapText="1"/>
    </xf>
    <xf numFmtId="0" fontId="26" fillId="0" borderId="8" xfId="0" applyFont="1" applyFill="1" applyBorder="1" applyAlignment="1">
      <alignment horizontal="center" vertical="center" wrapText="1"/>
    </xf>
    <xf numFmtId="0" fontId="26" fillId="0" borderId="12" xfId="0" applyFont="1" applyFill="1" applyBorder="1" applyAlignment="1">
      <alignment horizontal="center" vertical="center" wrapText="1"/>
    </xf>
    <xf numFmtId="0" fontId="28" fillId="0" borderId="13" xfId="0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center" vertical="center" wrapText="1"/>
    </xf>
    <xf numFmtId="0" fontId="28" fillId="0" borderId="12" xfId="0" applyFont="1" applyFill="1" applyBorder="1" applyAlignment="1">
      <alignment horizontal="center" vertical="center" wrapText="1"/>
    </xf>
    <xf numFmtId="0" fontId="22" fillId="2" borderId="1" xfId="0" applyFont="1" applyFill="1" applyBorder="1"/>
    <xf numFmtId="0" fontId="22" fillId="2" borderId="3" xfId="0" applyFont="1" applyFill="1" applyBorder="1" applyAlignment="1">
      <alignment horizontal="center"/>
    </xf>
    <xf numFmtId="0" fontId="22" fillId="2" borderId="6" xfId="0" applyFont="1" applyFill="1" applyBorder="1"/>
    <xf numFmtId="0" fontId="26" fillId="0" borderId="14" xfId="0" applyFont="1" applyFill="1" applyBorder="1" applyAlignment="1">
      <alignment horizontal="center" vertical="center" wrapText="1"/>
    </xf>
    <xf numFmtId="0" fontId="24" fillId="2" borderId="9" xfId="0" applyFont="1" applyFill="1" applyBorder="1" applyAlignment="1">
      <alignment horizontal="center" vertical="center" wrapText="1"/>
    </xf>
    <xf numFmtId="0" fontId="25" fillId="0" borderId="11" xfId="0" applyFont="1" applyFill="1" applyBorder="1" applyAlignment="1">
      <alignment vertical="center" wrapText="1"/>
    </xf>
    <xf numFmtId="0" fontId="24" fillId="2" borderId="14" xfId="0" applyFont="1" applyFill="1" applyBorder="1" applyAlignment="1">
      <alignment horizontal="center"/>
    </xf>
    <xf numFmtId="0" fontId="26" fillId="0" borderId="9" xfId="0" applyFont="1" applyFill="1" applyBorder="1" applyAlignment="1">
      <alignment horizontal="center" vertical="center" wrapText="1"/>
    </xf>
    <xf numFmtId="0" fontId="26" fillId="0" borderId="11" xfId="0" applyFont="1" applyFill="1" applyBorder="1" applyAlignment="1">
      <alignment horizontal="center" vertical="center" wrapText="1"/>
    </xf>
    <xf numFmtId="0" fontId="27" fillId="2" borderId="14" xfId="0" applyFont="1" applyFill="1" applyBorder="1" applyAlignment="1">
      <alignment horizontal="center"/>
    </xf>
    <xf numFmtId="0" fontId="28" fillId="0" borderId="14" xfId="0" applyFont="1" applyFill="1" applyBorder="1" applyAlignment="1">
      <alignment horizontal="center" vertical="center" wrapText="1"/>
    </xf>
    <xf numFmtId="0" fontId="28" fillId="0" borderId="10" xfId="0" applyFont="1" applyFill="1" applyBorder="1" applyAlignment="1">
      <alignment horizontal="center" vertical="center" wrapText="1"/>
    </xf>
    <xf numFmtId="0" fontId="28" fillId="0" borderId="11" xfId="0" applyFont="1" applyFill="1" applyBorder="1" applyAlignment="1">
      <alignment horizontal="center" vertical="center" wrapText="1"/>
    </xf>
    <xf numFmtId="0" fontId="29" fillId="0" borderId="0" xfId="0" applyFont="1" applyFill="1" applyBorder="1"/>
    <xf numFmtId="0" fontId="30" fillId="0" borderId="0" xfId="0" quotePrefix="1" applyFont="1" applyFill="1" applyBorder="1" applyAlignment="1">
      <alignment horizontal="center"/>
    </xf>
    <xf numFmtId="14" fontId="30" fillId="0" borderId="0" xfId="0" applyNumberFormat="1" applyFont="1" applyFill="1" applyBorder="1" applyAlignment="1">
      <alignment horizontal="left"/>
    </xf>
    <xf numFmtId="0" fontId="30" fillId="0" borderId="0" xfId="0" applyFont="1" applyFill="1" applyBorder="1"/>
    <xf numFmtId="165" fontId="30" fillId="0" borderId="0" xfId="0" applyNumberFormat="1" applyFont="1" applyFill="1" applyBorder="1"/>
    <xf numFmtId="0" fontId="30" fillId="0" borderId="0" xfId="0" applyFont="1" applyFill="1" applyBorder="1" applyAlignment="1"/>
    <xf numFmtId="0" fontId="30" fillId="0" borderId="0" xfId="0" applyFont="1" applyFill="1" applyBorder="1" applyAlignment="1">
      <alignment horizontal="center"/>
    </xf>
    <xf numFmtId="0" fontId="22" fillId="0" borderId="0" xfId="0" applyFont="1" applyFill="1" applyBorder="1"/>
    <xf numFmtId="0" fontId="31" fillId="0" borderId="0" xfId="0" quotePrefix="1" applyFont="1" applyFill="1" applyBorder="1" applyAlignment="1">
      <alignment horizontal="center"/>
    </xf>
    <xf numFmtId="14" fontId="31" fillId="0" borderId="0" xfId="0" applyNumberFormat="1" applyFont="1" applyFill="1" applyBorder="1" applyAlignment="1">
      <alignment horizontal="right"/>
    </xf>
    <xf numFmtId="0" fontId="25" fillId="0" borderId="0" xfId="0" applyFont="1" applyFill="1" applyBorder="1"/>
    <xf numFmtId="165" fontId="25" fillId="0" borderId="0" xfId="0" applyNumberFormat="1" applyFont="1" applyFill="1" applyBorder="1"/>
    <xf numFmtId="0" fontId="25" fillId="0" borderId="0" xfId="0" applyFont="1" applyFill="1" applyBorder="1" applyAlignment="1"/>
    <xf numFmtId="0" fontId="25" fillId="0" borderId="0" xfId="0" applyFont="1" applyFill="1" applyBorder="1" applyAlignment="1">
      <alignment horizontal="center"/>
    </xf>
    <xf numFmtId="168" fontId="23" fillId="0" borderId="0" xfId="2" applyNumberFormat="1" applyFont="1" applyFill="1" applyBorder="1" applyAlignment="1">
      <alignment horizontal="center"/>
    </xf>
    <xf numFmtId="165" fontId="23" fillId="0" borderId="0" xfId="0" applyNumberFormat="1" applyFont="1" applyFill="1" applyBorder="1"/>
    <xf numFmtId="0" fontId="13" fillId="0" borderId="0" xfId="0" applyFont="1" applyFill="1" applyBorder="1" applyAlignment="1">
      <alignment horizontal="left"/>
    </xf>
    <xf numFmtId="165" fontId="23" fillId="0" borderId="0" xfId="0" applyNumberFormat="1" applyFont="1" applyFill="1" applyBorder="1" applyAlignment="1"/>
    <xf numFmtId="1" fontId="23" fillId="0" borderId="0" xfId="1" applyNumberFormat="1" applyFont="1" applyFill="1" applyBorder="1" applyAlignment="1">
      <alignment horizontal="center"/>
    </xf>
    <xf numFmtId="0" fontId="14" fillId="0" borderId="0" xfId="0" applyFont="1" applyFill="1" applyBorder="1" applyAlignment="1">
      <alignment horizontal="left"/>
    </xf>
    <xf numFmtId="10" fontId="23" fillId="0" borderId="0" xfId="2" applyNumberFormat="1" applyFont="1" applyFill="1" applyBorder="1" applyAlignment="1">
      <alignment horizontal="center"/>
    </xf>
    <xf numFmtId="0" fontId="15" fillId="0" borderId="0" xfId="0" applyFont="1" applyFill="1" applyBorder="1" applyAlignment="1">
      <alignment horizontal="right"/>
    </xf>
    <xf numFmtId="168" fontId="29" fillId="0" borderId="0" xfId="2" applyNumberFormat="1" applyFont="1" applyFill="1" applyBorder="1" applyAlignment="1">
      <alignment horizontal="center"/>
    </xf>
    <xf numFmtId="165" fontId="29" fillId="0" borderId="0" xfId="0" applyNumberFormat="1" applyFont="1" applyFill="1" applyBorder="1"/>
    <xf numFmtId="0" fontId="29" fillId="0" borderId="0" xfId="0" applyFont="1" applyFill="1" applyBorder="1" applyAlignment="1">
      <alignment horizontal="right"/>
    </xf>
    <xf numFmtId="0" fontId="29" fillId="0" borderId="0" xfId="0" applyFont="1" applyFill="1" applyBorder="1" applyAlignment="1">
      <alignment horizontal="center"/>
    </xf>
    <xf numFmtId="0" fontId="29" fillId="0" borderId="0" xfId="0" applyFont="1" applyFill="1" applyBorder="1" applyAlignment="1">
      <alignment horizontal="left"/>
    </xf>
    <xf numFmtId="165" fontId="29" fillId="0" borderId="0" xfId="0" applyNumberFormat="1" applyFont="1" applyFill="1" applyBorder="1" applyAlignment="1"/>
    <xf numFmtId="1" fontId="29" fillId="0" borderId="0" xfId="1" applyNumberFormat="1" applyFont="1" applyFill="1" applyBorder="1" applyAlignment="1">
      <alignment horizontal="center"/>
    </xf>
    <xf numFmtId="10" fontId="29" fillId="0" borderId="0" xfId="2" applyNumberFormat="1" applyFont="1" applyFill="1" applyBorder="1" applyAlignment="1">
      <alignment horizontal="center"/>
    </xf>
    <xf numFmtId="0" fontId="32" fillId="0" borderId="4" xfId="0" applyFont="1" applyFill="1" applyBorder="1" applyAlignment="1">
      <alignment horizontal="right"/>
    </xf>
    <xf numFmtId="169" fontId="32" fillId="0" borderId="5" xfId="0" applyNumberFormat="1" applyFont="1" applyFill="1" applyBorder="1" applyAlignment="1"/>
    <xf numFmtId="0" fontId="29" fillId="0" borderId="7" xfId="0" applyFont="1" applyFill="1" applyBorder="1" applyAlignment="1">
      <alignment horizontal="center"/>
    </xf>
    <xf numFmtId="17" fontId="2" fillId="0" borderId="0" xfId="0" quotePrefix="1" applyNumberFormat="1" applyFont="1" applyFill="1" applyBorder="1" applyAlignment="1" applyProtection="1">
      <alignment horizontal="left"/>
    </xf>
    <xf numFmtId="0" fontId="33" fillId="0" borderId="0" xfId="0" applyFont="1" applyFill="1" applyBorder="1" applyAlignment="1">
      <alignment horizontal="left" vertical="center" wrapText="1"/>
    </xf>
    <xf numFmtId="0" fontId="34" fillId="0" borderId="0" xfId="0" applyFont="1" applyFill="1" applyBorder="1"/>
    <xf numFmtId="0" fontId="33" fillId="0" borderId="0" xfId="0" applyFont="1" applyFill="1" applyBorder="1" applyAlignment="1">
      <alignment horizontal="center" vertical="center" wrapText="1"/>
    </xf>
    <xf numFmtId="0" fontId="35" fillId="0" borderId="0" xfId="0" applyFont="1" applyFill="1" applyBorder="1" applyAlignment="1">
      <alignment horizontal="center" vertical="center" wrapText="1"/>
    </xf>
    <xf numFmtId="0" fontId="35" fillId="0" borderId="0" xfId="0" applyFont="1" applyFill="1" applyBorder="1" applyAlignment="1">
      <alignment horizontal="right" vertical="center" wrapText="1"/>
    </xf>
    <xf numFmtId="0" fontId="36" fillId="0" borderId="0" xfId="0" applyFont="1" applyFill="1" applyBorder="1" applyAlignment="1">
      <alignment horizontal="center" vertical="center" wrapText="1"/>
    </xf>
    <xf numFmtId="0" fontId="36" fillId="0" borderId="0" xfId="0" applyFont="1" applyFill="1" applyBorder="1" applyAlignment="1">
      <alignment horizontal="center"/>
    </xf>
    <xf numFmtId="0" fontId="35" fillId="0" borderId="0" xfId="0" applyFont="1" applyFill="1" applyBorder="1" applyAlignment="1">
      <alignment horizontal="center" wrapText="1"/>
    </xf>
    <xf numFmtId="0" fontId="11" fillId="0" borderId="15" xfId="0" applyFont="1" applyFill="1" applyBorder="1"/>
    <xf numFmtId="0" fontId="12" fillId="0" borderId="15" xfId="0" quotePrefix="1" applyFont="1" applyFill="1" applyBorder="1" applyAlignment="1">
      <alignment horizontal="center"/>
    </xf>
    <xf numFmtId="14" fontId="13" fillId="0" borderId="4" xfId="0" applyNumberFormat="1" applyFont="1" applyFill="1" applyBorder="1"/>
    <xf numFmtId="0" fontId="13" fillId="0" borderId="7" xfId="0" applyFont="1" applyFill="1" applyBorder="1"/>
    <xf numFmtId="0" fontId="13" fillId="0" borderId="4" xfId="0" applyFont="1" applyFill="1" applyBorder="1" applyAlignment="1">
      <alignment horizontal="right"/>
    </xf>
    <xf numFmtId="165" fontId="13" fillId="0" borderId="7" xfId="0" applyNumberFormat="1" applyFont="1" applyFill="1" applyBorder="1" applyAlignment="1">
      <alignment horizontal="left"/>
    </xf>
    <xf numFmtId="165" fontId="13" fillId="0" borderId="7" xfId="0" applyNumberFormat="1" applyFont="1" applyFill="1" applyBorder="1"/>
    <xf numFmtId="0" fontId="37" fillId="0" borderId="0" xfId="0" applyFont="1" applyFill="1" applyBorder="1"/>
    <xf numFmtId="0" fontId="22" fillId="0" borderId="15" xfId="0" applyFont="1" applyFill="1" applyBorder="1"/>
    <xf numFmtId="0" fontId="22" fillId="0" borderId="4" xfId="0" applyFont="1" applyFill="1" applyBorder="1"/>
    <xf numFmtId="0" fontId="31" fillId="0" borderId="7" xfId="0" quotePrefix="1" applyFont="1" applyFill="1" applyBorder="1" applyAlignment="1">
      <alignment horizontal="center"/>
    </xf>
    <xf numFmtId="14" fontId="31" fillId="0" borderId="15" xfId="0" applyNumberFormat="1" applyFont="1" applyFill="1" applyBorder="1" applyAlignment="1">
      <alignment horizontal="right"/>
    </xf>
    <xf numFmtId="0" fontId="10" fillId="0" borderId="0" xfId="0" applyFont="1" applyFill="1" applyBorder="1" applyAlignment="1">
      <alignment horizontal="left"/>
    </xf>
    <xf numFmtId="0" fontId="32" fillId="0" borderId="15" xfId="0" applyFont="1" applyFill="1" applyBorder="1" applyAlignment="1">
      <alignment horizontal="center"/>
    </xf>
    <xf numFmtId="169" fontId="32" fillId="0" borderId="15" xfId="0" applyNumberFormat="1" applyFont="1" applyFill="1" applyBorder="1" applyAlignment="1">
      <alignment horizontal="center"/>
    </xf>
    <xf numFmtId="0" fontId="38" fillId="0" borderId="0" xfId="0" applyFont="1" applyFill="1" applyBorder="1"/>
    <xf numFmtId="165" fontId="13" fillId="0" borderId="0" xfId="0" applyNumberFormat="1" applyFont="1" applyFill="1" applyBorder="1" applyAlignment="1">
      <alignment horizontal="left"/>
    </xf>
    <xf numFmtId="170" fontId="23" fillId="0" borderId="0" xfId="2" applyNumberFormat="1" applyFont="1" applyFill="1" applyBorder="1" applyAlignment="1">
      <alignment horizontal="center"/>
    </xf>
    <xf numFmtId="165" fontId="21" fillId="0" borderId="15" xfId="0" applyNumberFormat="1" applyFont="1" applyFill="1" applyBorder="1" applyAlignment="1">
      <alignment horizontal="center"/>
    </xf>
    <xf numFmtId="0" fontId="39" fillId="0" borderId="0" xfId="0" applyFont="1" applyFill="1" applyBorder="1"/>
    <xf numFmtId="0" fontId="40" fillId="0" borderId="0" xfId="0" applyFont="1" applyFill="1" applyBorder="1"/>
    <xf numFmtId="0" fontId="13" fillId="0" borderId="0" xfId="0" applyFont="1" applyFill="1" applyBorder="1" applyAlignment="1"/>
    <xf numFmtId="170" fontId="29" fillId="0" borderId="0" xfId="2" applyNumberFormat="1" applyFont="1" applyFill="1" applyBorder="1" applyAlignment="1">
      <alignment horizontal="center"/>
    </xf>
    <xf numFmtId="0" fontId="23" fillId="0" borderId="0" xfId="0" applyFont="1" applyFill="1" applyBorder="1" applyAlignment="1">
      <alignment horizontal="right"/>
    </xf>
    <xf numFmtId="0" fontId="23" fillId="0" borderId="0" xfId="0" applyFont="1" applyFill="1" applyBorder="1" applyAlignment="1">
      <alignment horizontal="left"/>
    </xf>
    <xf numFmtId="165" fontId="13" fillId="0" borderId="0" xfId="0" applyNumberFormat="1" applyFont="1" applyFill="1" applyBorder="1" applyProtection="1">
      <protection locked="0"/>
    </xf>
    <xf numFmtId="165" fontId="10" fillId="0" borderId="0" xfId="0" applyNumberFormat="1" applyFont="1" applyFill="1" applyBorder="1" applyAlignment="1">
      <alignment horizontal="left"/>
    </xf>
    <xf numFmtId="0" fontId="41" fillId="0" borderId="0" xfId="0" applyFont="1" applyFill="1" applyBorder="1"/>
    <xf numFmtId="0" fontId="42" fillId="0" borderId="0" xfId="0" applyFont="1" applyFill="1" applyBorder="1"/>
    <xf numFmtId="0" fontId="41" fillId="0" borderId="0" xfId="0" quotePrefix="1" applyFont="1" applyFill="1" applyBorder="1" applyAlignment="1">
      <alignment horizontal="center"/>
    </xf>
    <xf numFmtId="0" fontId="43" fillId="0" borderId="0" xfId="0" applyFont="1" applyFill="1" applyBorder="1" applyAlignment="1">
      <alignment horizontal="left"/>
    </xf>
    <xf numFmtId="0" fontId="43" fillId="0" borderId="0" xfId="0" applyFont="1" applyFill="1" applyBorder="1" applyAlignment="1">
      <alignment horizontal="right"/>
    </xf>
    <xf numFmtId="165" fontId="44" fillId="0" borderId="0" xfId="0" applyNumberFormat="1" applyFont="1" applyFill="1" applyBorder="1" applyAlignment="1"/>
    <xf numFmtId="1" fontId="44" fillId="0" borderId="0" xfId="1" applyNumberFormat="1" applyFont="1" applyFill="1" applyBorder="1" applyAlignment="1">
      <alignment horizontal="center"/>
    </xf>
    <xf numFmtId="10" fontId="44" fillId="0" borderId="0" xfId="2" applyNumberFormat="1" applyFont="1" applyFill="1" applyBorder="1" applyAlignment="1">
      <alignment horizontal="center"/>
    </xf>
    <xf numFmtId="165" fontId="44" fillId="0" borderId="0" xfId="0" applyNumberFormat="1" applyFont="1" applyFill="1" applyBorder="1"/>
    <xf numFmtId="165" fontId="13" fillId="0" borderId="2" xfId="0" applyNumberFormat="1" applyFont="1" applyFill="1" applyBorder="1" applyAlignment="1">
      <alignment horizontal="left"/>
    </xf>
    <xf numFmtId="165" fontId="13" fillId="0" borderId="10" xfId="0" applyNumberFormat="1" applyFont="1" applyFill="1" applyBorder="1" applyAlignment="1">
      <alignment horizontal="left"/>
    </xf>
    <xf numFmtId="165" fontId="14" fillId="0" borderId="0" xfId="0" applyNumberFormat="1" applyFont="1" applyFill="1" applyBorder="1"/>
    <xf numFmtId="0" fontId="29" fillId="0" borderId="0" xfId="0" applyFont="1" applyFill="1" applyBorder="1" applyAlignment="1"/>
    <xf numFmtId="0" fontId="6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/>
    </xf>
    <xf numFmtId="0" fontId="25" fillId="0" borderId="0" xfId="0" quotePrefix="1" applyFont="1" applyFill="1" applyBorder="1" applyAlignment="1">
      <alignment horizontal="center"/>
    </xf>
    <xf numFmtId="14" fontId="25" fillId="0" borderId="0" xfId="0" applyNumberFormat="1" applyFont="1" applyFill="1" applyBorder="1" applyAlignment="1">
      <alignment horizontal="left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22"/>
  <sheetViews>
    <sheetView topLeftCell="A412" workbookViewId="0">
      <selection activeCell="A367" sqref="A367:J422"/>
    </sheetView>
  </sheetViews>
  <sheetFormatPr baseColWidth="10" defaultColWidth="9.140625" defaultRowHeight="15" x14ac:dyDescent="0.25"/>
  <cols>
    <col min="4" max="4" width="9.85546875" bestFit="1" customWidth="1"/>
    <col min="7" max="7" width="10" bestFit="1" customWidth="1"/>
    <col min="8" max="8" width="11.5703125" bestFit="1" customWidth="1"/>
    <col min="9" max="9" width="16.42578125" bestFit="1" customWidth="1"/>
    <col min="14" max="14" width="10.85546875" bestFit="1" customWidth="1"/>
  </cols>
  <sheetData>
    <row r="1" spans="1:15" x14ac:dyDescent="0.25">
      <c r="A1" s="1" t="s">
        <v>0</v>
      </c>
      <c r="B1" s="2"/>
      <c r="C1" s="3"/>
      <c r="D1" s="4"/>
      <c r="E1" s="4"/>
      <c r="F1" s="5"/>
      <c r="G1" s="4"/>
      <c r="H1" s="4"/>
      <c r="I1" s="4"/>
      <c r="J1" s="4"/>
      <c r="K1" s="4"/>
      <c r="L1" s="4"/>
      <c r="M1" s="4"/>
      <c r="N1" s="4"/>
      <c r="O1" s="5"/>
    </row>
    <row r="2" spans="1:15" x14ac:dyDescent="0.25">
      <c r="A2" s="6" t="s">
        <v>1</v>
      </c>
      <c r="B2" s="2"/>
      <c r="C2" s="3"/>
      <c r="D2" s="4"/>
      <c r="E2" s="4"/>
      <c r="F2" s="5"/>
      <c r="G2" s="4"/>
      <c r="H2" s="4"/>
      <c r="I2" s="4"/>
      <c r="J2" s="4"/>
      <c r="K2" s="4"/>
      <c r="L2" s="4"/>
      <c r="M2" s="4"/>
      <c r="N2" s="4"/>
      <c r="O2" s="5"/>
    </row>
    <row r="3" spans="1:15" x14ac:dyDescent="0.25">
      <c r="A3" s="7"/>
      <c r="B3" s="7"/>
      <c r="C3" s="8"/>
      <c r="D3" s="9"/>
      <c r="E3" s="4"/>
      <c r="F3" s="5"/>
      <c r="G3" s="9"/>
      <c r="H3" s="9"/>
      <c r="I3" s="9"/>
      <c r="J3" s="9"/>
      <c r="K3" s="9"/>
      <c r="L3" s="9"/>
      <c r="M3" s="9"/>
      <c r="N3" s="9"/>
      <c r="O3" s="10"/>
    </row>
    <row r="4" spans="1:15" ht="24.75" customHeight="1" x14ac:dyDescent="0.25">
      <c r="A4" s="11" t="s">
        <v>2</v>
      </c>
      <c r="B4" s="12"/>
      <c r="C4" s="13" t="s">
        <v>3</v>
      </c>
      <c r="D4" s="14"/>
      <c r="E4" s="15"/>
      <c r="F4" s="16" t="s">
        <v>4</v>
      </c>
      <c r="G4" s="17"/>
      <c r="H4" s="18" t="s">
        <v>5</v>
      </c>
      <c r="I4" s="19"/>
      <c r="J4" s="19"/>
      <c r="K4" s="20"/>
      <c r="L4" s="21" t="s">
        <v>6</v>
      </c>
      <c r="M4" s="22"/>
      <c r="N4" s="16" t="s">
        <v>7</v>
      </c>
      <c r="O4" s="23" t="s">
        <v>8</v>
      </c>
    </row>
    <row r="5" spans="1:15" x14ac:dyDescent="0.25">
      <c r="A5" s="24"/>
      <c r="B5" s="25"/>
      <c r="C5" s="26"/>
      <c r="D5" s="27"/>
      <c r="E5" s="28"/>
      <c r="F5" s="29"/>
      <c r="G5" s="30"/>
      <c r="H5" s="16" t="s">
        <v>9</v>
      </c>
      <c r="I5" s="23" t="s">
        <v>10</v>
      </c>
      <c r="J5" s="31" t="s">
        <v>11</v>
      </c>
      <c r="K5" s="32"/>
      <c r="L5" s="33" t="s">
        <v>12</v>
      </c>
      <c r="M5" s="16" t="s">
        <v>13</v>
      </c>
      <c r="N5" s="34"/>
      <c r="O5" s="35"/>
    </row>
    <row r="6" spans="1:15" x14ac:dyDescent="0.25">
      <c r="A6" s="24"/>
      <c r="B6" s="25"/>
      <c r="C6" s="36" t="s">
        <v>14</v>
      </c>
      <c r="D6" s="16" t="s">
        <v>15</v>
      </c>
      <c r="E6" s="37"/>
      <c r="F6" s="29"/>
      <c r="G6" s="30"/>
      <c r="H6" s="34"/>
      <c r="I6" s="35"/>
      <c r="J6" s="38"/>
      <c r="K6" s="32"/>
      <c r="L6" s="39"/>
      <c r="M6" s="29"/>
      <c r="N6" s="34"/>
      <c r="O6" s="35"/>
    </row>
    <row r="7" spans="1:15" x14ac:dyDescent="0.25">
      <c r="A7" s="40"/>
      <c r="B7" s="41"/>
      <c r="C7" s="42"/>
      <c r="D7" s="43"/>
      <c r="E7" s="44"/>
      <c r="F7" s="45"/>
      <c r="G7" s="46"/>
      <c r="H7" s="47" t="s">
        <v>16</v>
      </c>
      <c r="I7" s="48" t="s">
        <v>16</v>
      </c>
      <c r="J7" s="48" t="s">
        <v>16</v>
      </c>
      <c r="K7" s="49"/>
      <c r="L7" s="50" t="s">
        <v>16</v>
      </c>
      <c r="M7" s="50" t="s">
        <v>16</v>
      </c>
      <c r="N7" s="47" t="s">
        <v>17</v>
      </c>
      <c r="O7" s="51"/>
    </row>
    <row r="8" spans="1:15" x14ac:dyDescent="0.25">
      <c r="A8" s="52"/>
      <c r="B8" s="53"/>
      <c r="C8" s="54"/>
      <c r="D8" s="55"/>
      <c r="E8" s="55"/>
      <c r="F8" s="56"/>
      <c r="G8" s="57"/>
      <c r="H8" s="58"/>
      <c r="I8" s="58"/>
      <c r="J8" s="58"/>
      <c r="K8" s="59"/>
      <c r="L8" s="58"/>
      <c r="M8" s="58"/>
      <c r="N8" s="58"/>
      <c r="O8" s="56"/>
    </row>
    <row r="9" spans="1:15" x14ac:dyDescent="0.25">
      <c r="A9" s="60"/>
      <c r="B9" s="60"/>
      <c r="C9" s="61"/>
      <c r="D9" s="62"/>
      <c r="E9" s="63"/>
      <c r="F9" s="64"/>
      <c r="G9" s="65"/>
      <c r="H9" s="63"/>
      <c r="I9" s="65"/>
      <c r="J9" s="65"/>
      <c r="K9" s="65"/>
      <c r="L9" s="65"/>
      <c r="M9" s="65"/>
      <c r="N9" s="63"/>
      <c r="O9" s="64"/>
    </row>
    <row r="10" spans="1:15" x14ac:dyDescent="0.25">
      <c r="A10" s="66" t="s">
        <v>18</v>
      </c>
      <c r="B10" s="66" t="s">
        <v>19</v>
      </c>
      <c r="C10" s="67" t="s">
        <v>20</v>
      </c>
      <c r="D10" s="68">
        <v>37550</v>
      </c>
      <c r="E10" s="69"/>
      <c r="F10" s="70"/>
      <c r="G10" s="71">
        <v>7000000</v>
      </c>
      <c r="H10" s="69"/>
      <c r="I10" s="71"/>
      <c r="J10" s="71"/>
      <c r="K10" s="71"/>
      <c r="L10" s="71"/>
      <c r="M10" s="71"/>
      <c r="N10" s="71"/>
      <c r="O10" s="70"/>
    </row>
    <row r="11" spans="1:15" x14ac:dyDescent="0.25">
      <c r="A11" s="72"/>
      <c r="B11" s="72"/>
      <c r="C11" s="73"/>
      <c r="D11" s="69"/>
      <c r="E11" s="69"/>
      <c r="F11" s="70"/>
      <c r="G11" s="71"/>
      <c r="H11" s="71"/>
      <c r="I11" s="71"/>
      <c r="J11" s="71"/>
      <c r="K11" s="71"/>
      <c r="L11" s="71"/>
      <c r="M11" s="71"/>
      <c r="N11" s="71"/>
      <c r="O11" s="70"/>
    </row>
    <row r="12" spans="1:15" x14ac:dyDescent="0.25">
      <c r="A12" s="72" t="s">
        <v>18</v>
      </c>
      <c r="B12" s="72" t="s">
        <v>21</v>
      </c>
      <c r="C12" s="73"/>
      <c r="D12" s="69"/>
      <c r="E12" s="69"/>
      <c r="F12" s="70"/>
      <c r="G12" s="71">
        <v>2000000</v>
      </c>
      <c r="H12" s="71"/>
      <c r="I12" s="71"/>
      <c r="J12" s="71"/>
      <c r="K12" s="71"/>
      <c r="L12" s="71"/>
      <c r="M12" s="71"/>
      <c r="N12" s="71"/>
      <c r="O12" s="70"/>
    </row>
    <row r="13" spans="1:15" x14ac:dyDescent="0.25">
      <c r="A13" s="72" t="s">
        <v>18</v>
      </c>
      <c r="B13" s="74"/>
      <c r="C13" s="73"/>
      <c r="D13" s="70" t="s">
        <v>22</v>
      </c>
      <c r="E13" s="69"/>
      <c r="F13" s="70" t="s">
        <v>23</v>
      </c>
      <c r="G13" s="75">
        <v>1500000</v>
      </c>
      <c r="H13" s="71"/>
      <c r="I13" s="71">
        <v>1500000</v>
      </c>
      <c r="J13" s="71"/>
      <c r="K13" s="71"/>
      <c r="L13" s="71"/>
      <c r="M13" s="71"/>
      <c r="N13" s="71"/>
      <c r="O13" s="76">
        <v>39091</v>
      </c>
    </row>
    <row r="14" spans="1:15" x14ac:dyDescent="0.25">
      <c r="A14" s="72" t="s">
        <v>18</v>
      </c>
      <c r="B14" s="74"/>
      <c r="C14" s="73"/>
      <c r="D14" s="70" t="s">
        <v>22</v>
      </c>
      <c r="E14" s="69"/>
      <c r="F14" s="70" t="s">
        <v>23</v>
      </c>
      <c r="G14" s="75">
        <v>450000</v>
      </c>
      <c r="H14" s="71"/>
      <c r="I14" s="71">
        <v>450000</v>
      </c>
      <c r="J14" s="71"/>
      <c r="K14" s="71"/>
      <c r="L14" s="71"/>
      <c r="M14" s="71"/>
      <c r="N14" s="71"/>
      <c r="O14" s="76">
        <v>39091</v>
      </c>
    </row>
    <row r="15" spans="1:15" x14ac:dyDescent="0.25">
      <c r="A15" s="72" t="s">
        <v>18</v>
      </c>
      <c r="B15" s="74"/>
      <c r="C15" s="73"/>
      <c r="D15" s="70" t="s">
        <v>22</v>
      </c>
      <c r="E15" s="69"/>
      <c r="F15" s="70" t="s">
        <v>23</v>
      </c>
      <c r="G15" s="75">
        <v>50000</v>
      </c>
      <c r="H15" s="71"/>
      <c r="I15" s="71">
        <v>50000</v>
      </c>
      <c r="J15" s="71"/>
      <c r="K15" s="71"/>
      <c r="L15" s="71"/>
      <c r="M15" s="71"/>
      <c r="N15" s="71"/>
      <c r="O15" s="76">
        <v>39091</v>
      </c>
    </row>
    <row r="16" spans="1:15" x14ac:dyDescent="0.25">
      <c r="A16" s="72" t="s">
        <v>24</v>
      </c>
      <c r="B16" s="72"/>
      <c r="C16" s="73"/>
      <c r="D16" s="69"/>
      <c r="E16" s="69"/>
      <c r="F16" s="70"/>
      <c r="G16" s="71"/>
      <c r="H16" s="71"/>
      <c r="I16" s="71"/>
      <c r="J16" s="71"/>
      <c r="K16" s="71"/>
      <c r="L16" s="75"/>
      <c r="M16" s="71"/>
      <c r="N16" s="71"/>
      <c r="O16" s="70"/>
    </row>
    <row r="17" spans="1:15" x14ac:dyDescent="0.25">
      <c r="A17" s="72"/>
      <c r="B17" s="72"/>
      <c r="C17" s="73"/>
      <c r="D17" s="69"/>
      <c r="E17" s="69"/>
      <c r="F17" s="70"/>
      <c r="G17" s="71"/>
      <c r="H17" s="71"/>
      <c r="I17" s="71"/>
      <c r="J17" s="71"/>
      <c r="K17" s="71"/>
      <c r="L17" s="75"/>
      <c r="M17" s="71"/>
      <c r="N17" s="71"/>
      <c r="O17" s="70"/>
    </row>
    <row r="18" spans="1:15" x14ac:dyDescent="0.25">
      <c r="A18" s="72" t="s">
        <v>18</v>
      </c>
      <c r="B18" s="72" t="s">
        <v>25</v>
      </c>
      <c r="C18" s="73"/>
      <c r="D18" s="69"/>
      <c r="E18" s="69"/>
      <c r="F18" s="70"/>
      <c r="G18" s="71">
        <v>2000000</v>
      </c>
      <c r="H18" s="71"/>
      <c r="I18" s="71"/>
      <c r="J18" s="71"/>
      <c r="K18" s="71"/>
      <c r="L18" s="71"/>
      <c r="M18" s="71"/>
      <c r="N18" s="71"/>
      <c r="O18" s="70"/>
    </row>
    <row r="19" spans="1:15" x14ac:dyDescent="0.25">
      <c r="A19" s="72" t="s">
        <v>18</v>
      </c>
      <c r="B19" s="74"/>
      <c r="C19" s="73"/>
      <c r="D19" s="70" t="s">
        <v>22</v>
      </c>
      <c r="E19" s="69"/>
      <c r="F19" s="70" t="s">
        <v>23</v>
      </c>
      <c r="G19" s="75">
        <v>1500000</v>
      </c>
      <c r="H19" s="71"/>
      <c r="I19" s="71">
        <v>1500000</v>
      </c>
      <c r="J19" s="71"/>
      <c r="K19" s="71"/>
      <c r="L19" s="71"/>
      <c r="M19" s="71"/>
      <c r="N19" s="71"/>
      <c r="O19" s="76">
        <v>39098</v>
      </c>
    </row>
    <row r="20" spans="1:15" x14ac:dyDescent="0.25">
      <c r="A20" s="72" t="s">
        <v>18</v>
      </c>
      <c r="B20" s="74"/>
      <c r="C20" s="73"/>
      <c r="D20" s="70" t="s">
        <v>22</v>
      </c>
      <c r="E20" s="69"/>
      <c r="F20" s="70" t="s">
        <v>23</v>
      </c>
      <c r="G20" s="75">
        <v>450000</v>
      </c>
      <c r="H20" s="71"/>
      <c r="I20" s="71">
        <v>450000</v>
      </c>
      <c r="J20" s="71"/>
      <c r="K20" s="71"/>
      <c r="L20" s="71"/>
      <c r="M20" s="71"/>
      <c r="N20" s="71"/>
      <c r="O20" s="76">
        <v>39098</v>
      </c>
    </row>
    <row r="21" spans="1:15" x14ac:dyDescent="0.25">
      <c r="A21" s="72" t="s">
        <v>18</v>
      </c>
      <c r="B21" s="74"/>
      <c r="C21" s="73"/>
      <c r="D21" s="70" t="s">
        <v>22</v>
      </c>
      <c r="E21" s="69"/>
      <c r="F21" s="70" t="s">
        <v>23</v>
      </c>
      <c r="G21" s="75">
        <v>50000</v>
      </c>
      <c r="H21" s="71"/>
      <c r="I21" s="71">
        <v>50000</v>
      </c>
      <c r="J21" s="71"/>
      <c r="K21" s="71"/>
      <c r="L21" s="71"/>
      <c r="M21" s="71"/>
      <c r="N21" s="71"/>
      <c r="O21" s="76">
        <v>39098</v>
      </c>
    </row>
    <row r="22" spans="1:15" x14ac:dyDescent="0.25">
      <c r="A22" s="72" t="s">
        <v>26</v>
      </c>
      <c r="B22" s="72"/>
      <c r="C22" s="73"/>
      <c r="D22" s="69"/>
      <c r="E22" s="69"/>
      <c r="F22" s="70"/>
      <c r="G22" s="71"/>
      <c r="H22" s="71"/>
      <c r="I22" s="71"/>
      <c r="J22" s="71"/>
      <c r="K22" s="71"/>
      <c r="L22" s="75"/>
      <c r="M22" s="71"/>
      <c r="N22" s="71"/>
      <c r="O22" s="70"/>
    </row>
    <row r="23" spans="1:15" x14ac:dyDescent="0.25">
      <c r="A23" s="72"/>
      <c r="B23" s="72"/>
      <c r="C23" s="73"/>
      <c r="D23" s="69"/>
      <c r="E23" s="69"/>
      <c r="F23" s="70"/>
      <c r="G23" s="71"/>
      <c r="H23" s="71"/>
      <c r="I23" s="71"/>
      <c r="J23" s="71"/>
      <c r="K23" s="71"/>
      <c r="L23" s="75"/>
      <c r="M23" s="71"/>
      <c r="N23" s="71"/>
      <c r="O23" s="70"/>
    </row>
    <row r="24" spans="1:15" x14ac:dyDescent="0.25">
      <c r="A24" s="72" t="s">
        <v>18</v>
      </c>
      <c r="B24" s="72" t="s">
        <v>27</v>
      </c>
      <c r="C24" s="73"/>
      <c r="D24" s="69"/>
      <c r="E24" s="69"/>
      <c r="F24" s="70"/>
      <c r="G24" s="71">
        <v>2000000</v>
      </c>
      <c r="H24" s="71"/>
      <c r="I24" s="71"/>
      <c r="J24" s="71"/>
      <c r="K24" s="71"/>
      <c r="L24" s="71"/>
      <c r="M24" s="71"/>
      <c r="N24" s="71"/>
      <c r="O24" s="70"/>
    </row>
    <row r="25" spans="1:15" x14ac:dyDescent="0.25">
      <c r="A25" s="72" t="s">
        <v>18</v>
      </c>
      <c r="B25" s="74"/>
      <c r="C25" s="73"/>
      <c r="D25" s="70" t="s">
        <v>22</v>
      </c>
      <c r="E25" s="69"/>
      <c r="F25" s="70" t="s">
        <v>23</v>
      </c>
      <c r="G25" s="75">
        <v>1500000</v>
      </c>
      <c r="H25" s="71"/>
      <c r="I25" s="71">
        <v>1500000</v>
      </c>
      <c r="J25" s="71"/>
      <c r="K25" s="71"/>
      <c r="L25" s="71"/>
      <c r="M25" s="71"/>
      <c r="N25" s="71"/>
      <c r="O25" s="76">
        <v>39105</v>
      </c>
    </row>
    <row r="26" spans="1:15" x14ac:dyDescent="0.25">
      <c r="A26" s="72" t="s">
        <v>18</v>
      </c>
      <c r="B26" s="74"/>
      <c r="C26" s="73"/>
      <c r="D26" s="70" t="s">
        <v>22</v>
      </c>
      <c r="E26" s="69"/>
      <c r="F26" s="70" t="s">
        <v>23</v>
      </c>
      <c r="G26" s="75">
        <v>450000</v>
      </c>
      <c r="H26" s="71"/>
      <c r="I26" s="71">
        <v>450000</v>
      </c>
      <c r="J26" s="71"/>
      <c r="K26" s="71"/>
      <c r="L26" s="71"/>
      <c r="M26" s="71"/>
      <c r="N26" s="71"/>
      <c r="O26" s="76">
        <v>39105</v>
      </c>
    </row>
    <row r="27" spans="1:15" x14ac:dyDescent="0.25">
      <c r="A27" s="72" t="s">
        <v>18</v>
      </c>
      <c r="B27" s="74"/>
      <c r="C27" s="73"/>
      <c r="D27" s="70" t="s">
        <v>22</v>
      </c>
      <c r="E27" s="69"/>
      <c r="F27" s="70" t="s">
        <v>23</v>
      </c>
      <c r="G27" s="75">
        <v>50000</v>
      </c>
      <c r="H27" s="71"/>
      <c r="I27" s="71">
        <v>50000</v>
      </c>
      <c r="J27" s="71"/>
      <c r="K27" s="71"/>
      <c r="L27" s="71"/>
      <c r="M27" s="71"/>
      <c r="N27" s="71"/>
      <c r="O27" s="76">
        <v>39105</v>
      </c>
    </row>
    <row r="28" spans="1:15" x14ac:dyDescent="0.25">
      <c r="A28" s="72" t="s">
        <v>28</v>
      </c>
      <c r="B28" s="72"/>
      <c r="C28" s="73"/>
      <c r="D28" s="69"/>
      <c r="E28" s="69"/>
      <c r="F28" s="70"/>
      <c r="G28" s="71"/>
      <c r="H28" s="71"/>
      <c r="I28" s="71"/>
      <c r="J28" s="71"/>
      <c r="K28" s="71"/>
      <c r="L28" s="75"/>
      <c r="M28" s="71"/>
      <c r="N28" s="71"/>
      <c r="O28" s="70"/>
    </row>
    <row r="29" spans="1:15" x14ac:dyDescent="0.25">
      <c r="A29" s="72"/>
      <c r="B29" s="72"/>
      <c r="C29" s="73"/>
      <c r="D29" s="69"/>
      <c r="E29" s="69"/>
      <c r="F29" s="70"/>
      <c r="G29" s="71"/>
      <c r="H29" s="71"/>
      <c r="I29" s="71"/>
      <c r="J29" s="71"/>
      <c r="K29" s="71"/>
      <c r="L29" s="75"/>
      <c r="M29" s="71"/>
      <c r="N29" s="71"/>
      <c r="O29" s="70"/>
    </row>
    <row r="30" spans="1:15" x14ac:dyDescent="0.25">
      <c r="A30" s="72" t="s">
        <v>18</v>
      </c>
      <c r="B30" s="72" t="s">
        <v>29</v>
      </c>
      <c r="C30" s="73"/>
      <c r="D30" s="69"/>
      <c r="E30" s="69"/>
      <c r="F30" s="70"/>
      <c r="G30" s="71">
        <v>500000</v>
      </c>
      <c r="H30" s="71"/>
      <c r="I30" s="71"/>
      <c r="J30" s="71"/>
      <c r="K30" s="71"/>
      <c r="L30" s="71"/>
      <c r="M30" s="71"/>
      <c r="N30" s="71"/>
      <c r="O30" s="70"/>
    </row>
    <row r="31" spans="1:15" x14ac:dyDescent="0.25">
      <c r="A31" s="72" t="s">
        <v>18</v>
      </c>
      <c r="B31" s="74"/>
      <c r="C31" s="73"/>
      <c r="D31" s="70" t="s">
        <v>22</v>
      </c>
      <c r="E31" s="69"/>
      <c r="F31" s="70" t="s">
        <v>23</v>
      </c>
      <c r="G31" s="75">
        <v>100000</v>
      </c>
      <c r="H31" s="71">
        <v>100000</v>
      </c>
      <c r="I31" s="71"/>
      <c r="J31" s="71"/>
      <c r="K31" s="71"/>
      <c r="L31" s="71"/>
      <c r="M31" s="71"/>
      <c r="N31" s="71">
        <v>101300</v>
      </c>
      <c r="O31" s="76">
        <v>39119</v>
      </c>
    </row>
    <row r="32" spans="1:15" x14ac:dyDescent="0.25">
      <c r="A32" s="72" t="s">
        <v>18</v>
      </c>
      <c r="B32" s="74"/>
      <c r="C32" s="73"/>
      <c r="D32" s="70" t="s">
        <v>22</v>
      </c>
      <c r="E32" s="69"/>
      <c r="F32" s="70" t="s">
        <v>23</v>
      </c>
      <c r="G32" s="75">
        <v>350000</v>
      </c>
      <c r="H32" s="71">
        <v>350000</v>
      </c>
      <c r="I32" s="71"/>
      <c r="J32" s="71"/>
      <c r="K32" s="71"/>
      <c r="L32" s="71"/>
      <c r="M32" s="71"/>
      <c r="N32" s="71">
        <v>354550</v>
      </c>
      <c r="O32" s="76">
        <v>39119</v>
      </c>
    </row>
    <row r="33" spans="1:15" x14ac:dyDescent="0.25">
      <c r="A33" s="72" t="s">
        <v>18</v>
      </c>
      <c r="B33" s="74"/>
      <c r="C33" s="73"/>
      <c r="D33" s="70" t="s">
        <v>22</v>
      </c>
      <c r="E33" s="69"/>
      <c r="F33" s="70" t="s">
        <v>23</v>
      </c>
      <c r="G33" s="75">
        <v>50000</v>
      </c>
      <c r="H33" s="71">
        <v>50000</v>
      </c>
      <c r="I33" s="71"/>
      <c r="J33" s="71"/>
      <c r="K33" s="71"/>
      <c r="L33" s="71"/>
      <c r="M33" s="71"/>
      <c r="N33" s="71">
        <v>50650</v>
      </c>
      <c r="O33" s="76">
        <v>39119</v>
      </c>
    </row>
    <row r="34" spans="1:15" x14ac:dyDescent="0.25">
      <c r="A34" s="72" t="s">
        <v>30</v>
      </c>
      <c r="B34" s="72"/>
      <c r="C34" s="73"/>
      <c r="D34" s="69"/>
      <c r="E34" s="69"/>
      <c r="F34" s="70"/>
      <c r="G34" s="71"/>
      <c r="H34" s="71"/>
      <c r="I34" s="71"/>
      <c r="J34" s="71"/>
      <c r="K34" s="71"/>
      <c r="L34" s="75"/>
      <c r="M34" s="71"/>
      <c r="N34" s="71"/>
      <c r="O34" s="70"/>
    </row>
    <row r="35" spans="1:15" x14ac:dyDescent="0.25">
      <c r="A35" s="72"/>
      <c r="B35" s="72"/>
      <c r="C35" s="73"/>
      <c r="D35" s="69"/>
      <c r="E35" s="69"/>
      <c r="F35" s="70"/>
      <c r="G35" s="71"/>
      <c r="H35" s="71"/>
      <c r="I35" s="71"/>
      <c r="J35" s="71"/>
      <c r="K35" s="71"/>
      <c r="L35" s="75"/>
      <c r="M35" s="71"/>
      <c r="N35" s="71"/>
      <c r="O35" s="70"/>
    </row>
    <row r="36" spans="1:15" x14ac:dyDescent="0.25">
      <c r="A36" s="72" t="s">
        <v>18</v>
      </c>
      <c r="B36" s="72" t="s">
        <v>31</v>
      </c>
      <c r="C36" s="73"/>
      <c r="D36" s="69"/>
      <c r="E36" s="69"/>
      <c r="F36" s="70"/>
      <c r="G36" s="71">
        <v>500000</v>
      </c>
      <c r="H36" s="71"/>
      <c r="I36" s="71"/>
      <c r="J36" s="71"/>
      <c r="K36" s="71"/>
      <c r="L36" s="71"/>
      <c r="M36" s="71"/>
      <c r="N36" s="71"/>
      <c r="O36" s="70"/>
    </row>
    <row r="37" spans="1:15" x14ac:dyDescent="0.25">
      <c r="A37" s="72" t="s">
        <v>18</v>
      </c>
      <c r="B37" s="74"/>
      <c r="C37" s="73"/>
      <c r="D37" s="70" t="s">
        <v>22</v>
      </c>
      <c r="E37" s="69"/>
      <c r="F37" s="70" t="s">
        <v>23</v>
      </c>
      <c r="G37" s="75">
        <v>100000</v>
      </c>
      <c r="H37" s="71">
        <v>100000</v>
      </c>
      <c r="I37" s="71"/>
      <c r="J37" s="71"/>
      <c r="K37" s="71"/>
      <c r="L37" s="71"/>
      <c r="M37" s="71"/>
      <c r="N37" s="71">
        <v>100950</v>
      </c>
      <c r="O37" s="76">
        <v>39161</v>
      </c>
    </row>
    <row r="38" spans="1:15" x14ac:dyDescent="0.25">
      <c r="A38" s="72" t="s">
        <v>18</v>
      </c>
      <c r="B38" s="74"/>
      <c r="C38" s="73"/>
      <c r="D38" s="70" t="s">
        <v>22</v>
      </c>
      <c r="E38" s="69"/>
      <c r="F38" s="70" t="s">
        <v>23</v>
      </c>
      <c r="G38" s="75">
        <v>350000</v>
      </c>
      <c r="H38" s="71">
        <v>350000</v>
      </c>
      <c r="I38" s="71"/>
      <c r="J38" s="71"/>
      <c r="K38" s="71"/>
      <c r="L38" s="71"/>
      <c r="M38" s="71"/>
      <c r="N38" s="71">
        <v>353325</v>
      </c>
      <c r="O38" s="76">
        <v>39161</v>
      </c>
    </row>
    <row r="39" spans="1:15" x14ac:dyDescent="0.25">
      <c r="A39" s="72" t="s">
        <v>18</v>
      </c>
      <c r="B39" s="74"/>
      <c r="C39" s="73"/>
      <c r="D39" s="70" t="s">
        <v>22</v>
      </c>
      <c r="E39" s="69"/>
      <c r="F39" s="70" t="s">
        <v>23</v>
      </c>
      <c r="G39" s="75">
        <v>50000</v>
      </c>
      <c r="H39" s="71">
        <v>50000</v>
      </c>
      <c r="I39" s="71"/>
      <c r="J39" s="71"/>
      <c r="K39" s="71"/>
      <c r="L39" s="71"/>
      <c r="M39" s="71"/>
      <c r="N39" s="71">
        <v>50475</v>
      </c>
      <c r="O39" s="76">
        <v>39161</v>
      </c>
    </row>
    <row r="40" spans="1:15" x14ac:dyDescent="0.25">
      <c r="A40" s="72" t="s">
        <v>32</v>
      </c>
      <c r="B40" s="72"/>
      <c r="C40" s="73"/>
      <c r="D40" s="69"/>
      <c r="E40" s="69"/>
      <c r="F40" s="70"/>
      <c r="G40" s="71"/>
      <c r="H40" s="71"/>
      <c r="I40" s="71"/>
      <c r="J40" s="71"/>
      <c r="K40" s="71"/>
      <c r="L40" s="75"/>
      <c r="M40" s="71"/>
      <c r="N40" s="71"/>
      <c r="O40" s="70"/>
    </row>
    <row r="41" spans="1:15" x14ac:dyDescent="0.25">
      <c r="A41" s="72"/>
      <c r="B41" s="72"/>
      <c r="C41" s="73"/>
      <c r="D41" s="69"/>
      <c r="E41" s="69"/>
      <c r="F41" s="70"/>
      <c r="G41" s="71"/>
      <c r="H41" s="71"/>
      <c r="I41" s="71"/>
      <c r="J41" s="71"/>
      <c r="K41" s="71"/>
      <c r="L41" s="75"/>
      <c r="M41" s="71"/>
      <c r="N41" s="71"/>
      <c r="O41" s="70"/>
    </row>
    <row r="42" spans="1:15" x14ac:dyDescent="0.25">
      <c r="A42" s="72" t="s">
        <v>18</v>
      </c>
      <c r="B42" s="72" t="s">
        <v>33</v>
      </c>
      <c r="C42" s="73"/>
      <c r="D42" s="69"/>
      <c r="E42" s="69"/>
      <c r="F42" s="70"/>
      <c r="G42" s="71">
        <v>2000000</v>
      </c>
      <c r="H42" s="71"/>
      <c r="I42" s="71"/>
      <c r="J42" s="71"/>
      <c r="K42" s="71"/>
      <c r="L42" s="71"/>
      <c r="M42" s="71"/>
      <c r="N42" s="71"/>
      <c r="O42" s="70"/>
    </row>
    <row r="43" spans="1:15" x14ac:dyDescent="0.25">
      <c r="A43" s="72" t="s">
        <v>18</v>
      </c>
      <c r="B43" s="74"/>
      <c r="C43" s="73"/>
      <c r="D43" s="70" t="s">
        <v>22</v>
      </c>
      <c r="E43" s="69"/>
      <c r="F43" s="70" t="s">
        <v>23</v>
      </c>
      <c r="G43" s="75">
        <v>1500000</v>
      </c>
      <c r="H43" s="71">
        <v>1500000</v>
      </c>
      <c r="I43" s="71"/>
      <c r="J43" s="71"/>
      <c r="K43" s="71"/>
      <c r="L43" s="71"/>
      <c r="M43" s="71"/>
      <c r="N43" s="71">
        <v>1507290</v>
      </c>
      <c r="O43" s="76">
        <v>39182</v>
      </c>
    </row>
    <row r="44" spans="1:15" x14ac:dyDescent="0.25">
      <c r="A44" s="72" t="s">
        <v>18</v>
      </c>
      <c r="B44" s="74"/>
      <c r="C44" s="73"/>
      <c r="D44" s="70" t="s">
        <v>22</v>
      </c>
      <c r="E44" s="69"/>
      <c r="F44" s="70" t="s">
        <v>23</v>
      </c>
      <c r="G44" s="75">
        <v>450000</v>
      </c>
      <c r="H44" s="71">
        <v>450000</v>
      </c>
      <c r="I44" s="71"/>
      <c r="J44" s="71"/>
      <c r="K44" s="71"/>
      <c r="L44" s="71"/>
      <c r="M44" s="71"/>
      <c r="N44" s="71">
        <v>452187</v>
      </c>
      <c r="O44" s="76">
        <v>39182</v>
      </c>
    </row>
    <row r="45" spans="1:15" x14ac:dyDescent="0.25">
      <c r="A45" s="72" t="s">
        <v>18</v>
      </c>
      <c r="B45" s="74"/>
      <c r="C45" s="73"/>
      <c r="D45" s="70" t="s">
        <v>22</v>
      </c>
      <c r="E45" s="69"/>
      <c r="F45" s="70" t="s">
        <v>23</v>
      </c>
      <c r="G45" s="75">
        <v>50000</v>
      </c>
      <c r="H45" s="71">
        <v>50000</v>
      </c>
      <c r="I45" s="71"/>
      <c r="J45" s="71"/>
      <c r="K45" s="71"/>
      <c r="L45" s="71"/>
      <c r="M45" s="71"/>
      <c r="N45" s="71">
        <v>50243</v>
      </c>
      <c r="O45" s="76">
        <v>39182</v>
      </c>
    </row>
    <row r="46" spans="1:15" x14ac:dyDescent="0.25">
      <c r="A46" s="72" t="s">
        <v>34</v>
      </c>
      <c r="B46" s="77"/>
      <c r="C46" s="78"/>
      <c r="D46" s="63"/>
      <c r="E46" s="63"/>
      <c r="F46" s="64"/>
      <c r="G46" s="65"/>
      <c r="H46" s="65"/>
      <c r="I46" s="65"/>
      <c r="J46" s="65"/>
      <c r="K46" s="65"/>
      <c r="L46" s="79"/>
      <c r="M46" s="65"/>
      <c r="N46" s="65"/>
      <c r="O46" s="64"/>
    </row>
    <row r="47" spans="1:15" x14ac:dyDescent="0.25">
      <c r="A47" s="77"/>
      <c r="B47" s="77"/>
      <c r="C47" s="78"/>
      <c r="D47" s="63"/>
      <c r="E47" s="63"/>
      <c r="F47" s="64"/>
      <c r="G47" s="65"/>
      <c r="H47" s="65"/>
      <c r="I47" s="65"/>
      <c r="J47" s="65"/>
      <c r="K47" s="65"/>
      <c r="L47" s="79"/>
      <c r="M47" s="65"/>
      <c r="N47" s="65"/>
      <c r="O47" s="64"/>
    </row>
    <row r="48" spans="1:15" x14ac:dyDescent="0.25">
      <c r="A48" s="72" t="s">
        <v>18</v>
      </c>
      <c r="B48" s="72" t="s">
        <v>35</v>
      </c>
      <c r="C48" s="73"/>
      <c r="D48" s="69"/>
      <c r="E48" s="69"/>
      <c r="F48" s="70"/>
      <c r="G48" s="71">
        <v>2000000</v>
      </c>
      <c r="H48" s="71"/>
      <c r="I48" s="71"/>
      <c r="J48" s="71"/>
      <c r="K48" s="71"/>
      <c r="L48" s="71"/>
      <c r="M48" s="71"/>
      <c r="N48" s="71"/>
      <c r="O48" s="70"/>
    </row>
    <row r="49" spans="1:15" x14ac:dyDescent="0.25">
      <c r="A49" s="72" t="s">
        <v>18</v>
      </c>
      <c r="B49" s="74"/>
      <c r="C49" s="73"/>
      <c r="D49" s="70" t="s">
        <v>22</v>
      </c>
      <c r="E49" s="69"/>
      <c r="F49" s="70" t="s">
        <v>23</v>
      </c>
      <c r="G49" s="75">
        <v>1500000</v>
      </c>
      <c r="H49" s="71">
        <v>1500000</v>
      </c>
      <c r="I49" s="71"/>
      <c r="J49" s="71"/>
      <c r="K49" s="71"/>
      <c r="L49" s="71"/>
      <c r="M49" s="71"/>
      <c r="N49" s="71">
        <v>1505940</v>
      </c>
      <c r="O49" s="76">
        <v>39189</v>
      </c>
    </row>
    <row r="50" spans="1:15" x14ac:dyDescent="0.25">
      <c r="A50" s="72" t="s">
        <v>18</v>
      </c>
      <c r="B50" s="74"/>
      <c r="C50" s="73"/>
      <c r="D50" s="70" t="s">
        <v>22</v>
      </c>
      <c r="E50" s="69"/>
      <c r="F50" s="70" t="s">
        <v>23</v>
      </c>
      <c r="G50" s="75">
        <v>450000</v>
      </c>
      <c r="H50" s="71">
        <v>450000</v>
      </c>
      <c r="I50" s="71"/>
      <c r="J50" s="71"/>
      <c r="K50" s="71"/>
      <c r="L50" s="71"/>
      <c r="M50" s="71"/>
      <c r="N50" s="71">
        <v>451782</v>
      </c>
      <c r="O50" s="76">
        <v>39189</v>
      </c>
    </row>
    <row r="51" spans="1:15" x14ac:dyDescent="0.25">
      <c r="A51" s="72" t="s">
        <v>18</v>
      </c>
      <c r="B51" s="74"/>
      <c r="C51" s="73"/>
      <c r="D51" s="70" t="s">
        <v>22</v>
      </c>
      <c r="E51" s="69"/>
      <c r="F51" s="70" t="s">
        <v>23</v>
      </c>
      <c r="G51" s="75">
        <v>50000</v>
      </c>
      <c r="H51" s="71">
        <v>50000</v>
      </c>
      <c r="I51" s="71"/>
      <c r="J51" s="71"/>
      <c r="K51" s="71"/>
      <c r="L51" s="71"/>
      <c r="M51" s="71"/>
      <c r="N51" s="71">
        <v>50198</v>
      </c>
      <c r="O51" s="76">
        <v>39189</v>
      </c>
    </row>
    <row r="52" spans="1:15" x14ac:dyDescent="0.25">
      <c r="A52" s="72" t="s">
        <v>36</v>
      </c>
      <c r="B52" s="77"/>
      <c r="C52" s="78"/>
      <c r="D52" s="63"/>
      <c r="E52" s="63"/>
      <c r="F52" s="64"/>
      <c r="G52" s="65"/>
      <c r="H52" s="65"/>
      <c r="I52" s="65"/>
      <c r="J52" s="65"/>
      <c r="K52" s="65"/>
      <c r="L52" s="79"/>
      <c r="M52" s="65"/>
      <c r="N52" s="65"/>
      <c r="O52" s="64"/>
    </row>
    <row r="53" spans="1:15" x14ac:dyDescent="0.25">
      <c r="A53" s="77"/>
      <c r="B53" s="77"/>
      <c r="C53" s="78"/>
      <c r="D53" s="63"/>
      <c r="E53" s="63"/>
      <c r="F53" s="64"/>
      <c r="G53" s="65"/>
      <c r="H53" s="65"/>
      <c r="I53" s="65"/>
      <c r="J53" s="65"/>
      <c r="K53" s="65"/>
      <c r="L53" s="79"/>
      <c r="M53" s="65"/>
      <c r="N53" s="65"/>
      <c r="O53" s="64"/>
    </row>
    <row r="54" spans="1:15" x14ac:dyDescent="0.25">
      <c r="A54" s="72" t="s">
        <v>18</v>
      </c>
      <c r="B54" s="72" t="s">
        <v>37</v>
      </c>
      <c r="C54" s="73"/>
      <c r="D54" s="69"/>
      <c r="E54" s="69"/>
      <c r="F54" s="70"/>
      <c r="G54" s="71">
        <v>2000000</v>
      </c>
      <c r="H54" s="71"/>
      <c r="I54" s="71"/>
      <c r="J54" s="71"/>
      <c r="K54" s="71"/>
      <c r="L54" s="71"/>
      <c r="M54" s="71"/>
      <c r="N54" s="71"/>
      <c r="O54" s="70"/>
    </row>
    <row r="55" spans="1:15" x14ac:dyDescent="0.25">
      <c r="A55" s="72" t="s">
        <v>18</v>
      </c>
      <c r="B55" s="74"/>
      <c r="C55" s="73"/>
      <c r="D55" s="70" t="s">
        <v>22</v>
      </c>
      <c r="E55" s="69"/>
      <c r="F55" s="70" t="s">
        <v>23</v>
      </c>
      <c r="G55" s="75">
        <v>1500000</v>
      </c>
      <c r="H55" s="71">
        <v>1500000</v>
      </c>
      <c r="I55" s="71"/>
      <c r="J55" s="71"/>
      <c r="K55" s="71"/>
      <c r="L55" s="71"/>
      <c r="M55" s="71"/>
      <c r="N55" s="71">
        <v>1504050</v>
      </c>
      <c r="O55" s="76">
        <v>39196</v>
      </c>
    </row>
    <row r="56" spans="1:15" x14ac:dyDescent="0.25">
      <c r="A56" s="72" t="s">
        <v>18</v>
      </c>
      <c r="B56" s="74"/>
      <c r="C56" s="73"/>
      <c r="D56" s="70" t="s">
        <v>22</v>
      </c>
      <c r="E56" s="69"/>
      <c r="F56" s="70" t="s">
        <v>23</v>
      </c>
      <c r="G56" s="75">
        <v>450000</v>
      </c>
      <c r="H56" s="71">
        <v>450000</v>
      </c>
      <c r="I56" s="71"/>
      <c r="J56" s="71"/>
      <c r="K56" s="71"/>
      <c r="L56" s="71"/>
      <c r="M56" s="71"/>
      <c r="N56" s="71">
        <v>451215</v>
      </c>
      <c r="O56" s="76">
        <v>39196</v>
      </c>
    </row>
    <row r="57" spans="1:15" x14ac:dyDescent="0.25">
      <c r="A57" s="72" t="s">
        <v>18</v>
      </c>
      <c r="B57" s="74"/>
      <c r="C57" s="73"/>
      <c r="D57" s="70" t="s">
        <v>22</v>
      </c>
      <c r="E57" s="69"/>
      <c r="F57" s="70" t="s">
        <v>23</v>
      </c>
      <c r="G57" s="75">
        <v>50000</v>
      </c>
      <c r="H57" s="71">
        <v>50000</v>
      </c>
      <c r="I57" s="71"/>
      <c r="J57" s="71"/>
      <c r="K57" s="71"/>
      <c r="L57" s="71"/>
      <c r="M57" s="71"/>
      <c r="N57" s="71">
        <v>50135</v>
      </c>
      <c r="O57" s="76">
        <v>39196</v>
      </c>
    </row>
    <row r="58" spans="1:15" x14ac:dyDescent="0.25">
      <c r="A58" s="72" t="s">
        <v>38</v>
      </c>
      <c r="B58" s="77"/>
      <c r="C58" s="78"/>
      <c r="D58" s="63"/>
      <c r="E58" s="63"/>
      <c r="F58" s="64"/>
      <c r="G58" s="65"/>
      <c r="H58" s="65"/>
      <c r="I58" s="65"/>
      <c r="J58" s="65"/>
      <c r="K58" s="65"/>
      <c r="L58" s="79"/>
      <c r="M58" s="65"/>
      <c r="N58" s="65"/>
      <c r="O58" s="64"/>
    </row>
    <row r="59" spans="1:15" x14ac:dyDescent="0.25">
      <c r="A59" s="72"/>
      <c r="B59" s="77"/>
      <c r="C59" s="78"/>
      <c r="D59" s="63"/>
      <c r="E59" s="63"/>
      <c r="F59" s="64"/>
      <c r="G59" s="65"/>
      <c r="H59" s="65"/>
      <c r="I59" s="65"/>
      <c r="J59" s="65"/>
      <c r="K59" s="65"/>
      <c r="L59" s="79"/>
      <c r="M59" s="65"/>
      <c r="N59" s="65"/>
      <c r="O59" s="64"/>
    </row>
    <row r="60" spans="1:15" x14ac:dyDescent="0.25">
      <c r="A60" s="72" t="s">
        <v>18</v>
      </c>
      <c r="B60" s="72" t="s">
        <v>39</v>
      </c>
      <c r="C60" s="73"/>
      <c r="D60" s="69"/>
      <c r="E60" s="69"/>
      <c r="F60" s="70"/>
      <c r="G60" s="71">
        <v>500000</v>
      </c>
      <c r="H60" s="71"/>
      <c r="I60" s="71"/>
      <c r="J60" s="71"/>
      <c r="K60" s="71"/>
      <c r="L60" s="71"/>
      <c r="M60" s="71"/>
      <c r="N60" s="71"/>
      <c r="O60" s="70"/>
    </row>
    <row r="61" spans="1:15" x14ac:dyDescent="0.25">
      <c r="A61" s="72" t="s">
        <v>18</v>
      </c>
      <c r="B61" s="74"/>
      <c r="C61" s="73"/>
      <c r="D61" s="70" t="s">
        <v>22</v>
      </c>
      <c r="E61" s="69"/>
      <c r="F61" s="70" t="s">
        <v>23</v>
      </c>
      <c r="G61" s="75">
        <v>100000</v>
      </c>
      <c r="H61" s="71"/>
      <c r="I61" s="71"/>
      <c r="J61" s="71"/>
      <c r="K61" s="71"/>
      <c r="L61" s="71">
        <v>100000</v>
      </c>
      <c r="M61" s="71"/>
      <c r="N61" s="71"/>
      <c r="O61" s="76">
        <v>39217</v>
      </c>
    </row>
    <row r="62" spans="1:15" x14ac:dyDescent="0.25">
      <c r="A62" s="72" t="s">
        <v>18</v>
      </c>
      <c r="B62" s="74"/>
      <c r="C62" s="73"/>
      <c r="D62" s="70" t="s">
        <v>22</v>
      </c>
      <c r="E62" s="69"/>
      <c r="F62" s="70" t="s">
        <v>23</v>
      </c>
      <c r="G62" s="75">
        <v>350000</v>
      </c>
      <c r="H62" s="71"/>
      <c r="I62" s="71"/>
      <c r="J62" s="71"/>
      <c r="K62" s="71"/>
      <c r="L62" s="71">
        <v>350000</v>
      </c>
      <c r="M62" s="71"/>
      <c r="N62" s="71"/>
      <c r="O62" s="76">
        <v>39217</v>
      </c>
    </row>
    <row r="63" spans="1:15" x14ac:dyDescent="0.25">
      <c r="A63" s="72" t="s">
        <v>18</v>
      </c>
      <c r="B63" s="74"/>
      <c r="C63" s="73"/>
      <c r="D63" s="70" t="s">
        <v>22</v>
      </c>
      <c r="E63" s="69"/>
      <c r="F63" s="70" t="s">
        <v>23</v>
      </c>
      <c r="G63" s="75">
        <v>50000</v>
      </c>
      <c r="H63" s="71"/>
      <c r="I63" s="71"/>
      <c r="J63" s="71"/>
      <c r="K63" s="71"/>
      <c r="L63" s="71">
        <v>50000</v>
      </c>
      <c r="M63" s="71"/>
      <c r="N63" s="71"/>
      <c r="O63" s="76">
        <v>39217</v>
      </c>
    </row>
    <row r="64" spans="1:15" x14ac:dyDescent="0.25">
      <c r="A64" s="72" t="s">
        <v>40</v>
      </c>
      <c r="B64" s="77"/>
      <c r="C64" s="78"/>
      <c r="D64" s="63"/>
      <c r="E64" s="63"/>
      <c r="F64" s="64"/>
      <c r="G64" s="65"/>
      <c r="H64" s="65"/>
      <c r="I64" s="65"/>
      <c r="J64" s="65"/>
      <c r="K64" s="65"/>
      <c r="L64" s="79"/>
      <c r="M64" s="65"/>
      <c r="N64" s="65"/>
      <c r="O64" s="64"/>
    </row>
    <row r="65" spans="1:15" x14ac:dyDescent="0.25">
      <c r="A65" s="77"/>
      <c r="B65" s="77"/>
      <c r="C65" s="78"/>
      <c r="D65" s="63"/>
      <c r="E65" s="63"/>
      <c r="F65" s="64"/>
      <c r="G65" s="65"/>
      <c r="H65" s="65"/>
      <c r="I65" s="65"/>
      <c r="J65" s="65"/>
      <c r="K65" s="65"/>
      <c r="L65" s="79"/>
      <c r="M65" s="65"/>
      <c r="N65" s="65"/>
      <c r="O65" s="64"/>
    </row>
    <row r="66" spans="1:15" x14ac:dyDescent="0.25">
      <c r="A66" s="77"/>
      <c r="B66" s="77"/>
      <c r="C66" s="78"/>
      <c r="D66" s="63"/>
      <c r="E66" s="63"/>
      <c r="F66" s="64"/>
      <c r="G66" s="65"/>
      <c r="H66" s="65"/>
      <c r="I66" s="65"/>
      <c r="J66" s="65"/>
      <c r="K66" s="65"/>
      <c r="L66" s="79"/>
      <c r="M66" s="65"/>
      <c r="N66" s="65"/>
      <c r="O66" s="64"/>
    </row>
    <row r="67" spans="1:15" x14ac:dyDescent="0.25">
      <c r="A67" s="66" t="s">
        <v>41</v>
      </c>
      <c r="B67" s="66" t="s">
        <v>19</v>
      </c>
      <c r="C67" s="67" t="s">
        <v>42</v>
      </c>
      <c r="D67" s="68">
        <v>37557</v>
      </c>
      <c r="E67" s="69"/>
      <c r="F67" s="70"/>
      <c r="G67" s="80" t="s">
        <v>43</v>
      </c>
      <c r="H67" s="71"/>
      <c r="I67" s="71"/>
      <c r="J67" s="71"/>
      <c r="K67" s="71"/>
      <c r="L67" s="71"/>
      <c r="M67" s="71"/>
      <c r="N67" s="71"/>
      <c r="O67" s="70"/>
    </row>
    <row r="68" spans="1:15" x14ac:dyDescent="0.25">
      <c r="A68" s="72"/>
      <c r="B68" s="72"/>
      <c r="C68" s="73"/>
      <c r="D68" s="69"/>
      <c r="E68" s="69"/>
      <c r="F68" s="70"/>
      <c r="G68" s="71"/>
      <c r="H68" s="71"/>
      <c r="I68" s="71"/>
      <c r="J68" s="71"/>
      <c r="K68" s="71"/>
      <c r="L68" s="71"/>
      <c r="M68" s="71"/>
      <c r="N68" s="71"/>
      <c r="O68" s="70"/>
    </row>
    <row r="69" spans="1:15" x14ac:dyDescent="0.25">
      <c r="A69" s="72" t="s">
        <v>41</v>
      </c>
      <c r="B69" s="72" t="s">
        <v>44</v>
      </c>
      <c r="C69" s="73"/>
      <c r="D69" s="69"/>
      <c r="E69" s="69"/>
      <c r="F69" s="70"/>
      <c r="G69" s="71">
        <v>4000000</v>
      </c>
      <c r="H69" s="75"/>
      <c r="I69" s="71"/>
      <c r="J69" s="71"/>
      <c r="K69" s="71"/>
      <c r="L69" s="71"/>
      <c r="M69" s="71"/>
      <c r="N69" s="71"/>
      <c r="O69" s="70"/>
    </row>
    <row r="70" spans="1:15" x14ac:dyDescent="0.25">
      <c r="A70" s="72" t="s">
        <v>41</v>
      </c>
      <c r="B70" s="74"/>
      <c r="C70" s="73"/>
      <c r="D70" s="70" t="s">
        <v>45</v>
      </c>
      <c r="E70" s="69" t="s">
        <v>46</v>
      </c>
      <c r="F70" s="70" t="s">
        <v>23</v>
      </c>
      <c r="G70" s="75">
        <v>1000000</v>
      </c>
      <c r="H70" s="81"/>
      <c r="I70" s="71">
        <v>1000000</v>
      </c>
      <c r="J70" s="71"/>
      <c r="K70" s="71"/>
      <c r="L70" s="71"/>
      <c r="M70" s="71"/>
      <c r="N70" s="71"/>
      <c r="O70" s="76">
        <v>38972</v>
      </c>
    </row>
    <row r="71" spans="1:15" x14ac:dyDescent="0.25">
      <c r="A71" s="72" t="s">
        <v>41</v>
      </c>
      <c r="B71" s="74"/>
      <c r="C71" s="73"/>
      <c r="D71" s="70" t="s">
        <v>45</v>
      </c>
      <c r="E71" s="69" t="s">
        <v>47</v>
      </c>
      <c r="F71" s="70" t="s">
        <v>23</v>
      </c>
      <c r="G71" s="75">
        <v>1000000</v>
      </c>
      <c r="H71" s="71"/>
      <c r="I71" s="71">
        <v>1000000</v>
      </c>
      <c r="J71" s="71"/>
      <c r="K71" s="71"/>
      <c r="L71" s="71"/>
      <c r="M71" s="71"/>
      <c r="N71" s="71"/>
      <c r="O71" s="76">
        <v>39031</v>
      </c>
    </row>
    <row r="72" spans="1:15" x14ac:dyDescent="0.25">
      <c r="A72" s="72" t="s">
        <v>41</v>
      </c>
      <c r="B72" s="74"/>
      <c r="C72" s="73"/>
      <c r="D72" s="70" t="s">
        <v>45</v>
      </c>
      <c r="E72" s="69" t="s">
        <v>48</v>
      </c>
      <c r="F72" s="70" t="s">
        <v>23</v>
      </c>
      <c r="G72" s="75">
        <v>1000000</v>
      </c>
      <c r="H72" s="71">
        <v>1000000</v>
      </c>
      <c r="I72" s="71"/>
      <c r="J72" s="71"/>
      <c r="K72" s="71"/>
      <c r="L72" s="71"/>
      <c r="M72" s="71"/>
      <c r="N72" s="71">
        <v>1000000</v>
      </c>
      <c r="O72" s="76">
        <v>39122</v>
      </c>
    </row>
    <row r="73" spans="1:15" x14ac:dyDescent="0.25">
      <c r="A73" s="72" t="s">
        <v>41</v>
      </c>
      <c r="B73" s="74"/>
      <c r="C73" s="73"/>
      <c r="D73" s="70" t="s">
        <v>45</v>
      </c>
      <c r="E73" s="69" t="s">
        <v>49</v>
      </c>
      <c r="F73" s="70" t="s">
        <v>23</v>
      </c>
      <c r="G73" s="75">
        <v>1000000</v>
      </c>
      <c r="H73" s="71">
        <v>1000000</v>
      </c>
      <c r="I73" s="71"/>
      <c r="J73" s="71"/>
      <c r="K73" s="71"/>
      <c r="L73" s="71"/>
      <c r="M73" s="71"/>
      <c r="N73" s="71">
        <v>1000000</v>
      </c>
      <c r="O73" s="76">
        <v>39212</v>
      </c>
    </row>
    <row r="74" spans="1:15" x14ac:dyDescent="0.25">
      <c r="A74" s="72" t="s">
        <v>50</v>
      </c>
      <c r="B74" s="72"/>
      <c r="C74" s="73"/>
      <c r="D74" s="69"/>
      <c r="E74" s="69"/>
      <c r="F74" s="70"/>
      <c r="G74" s="71"/>
      <c r="H74" s="71"/>
      <c r="I74" s="71"/>
      <c r="J74" s="71"/>
      <c r="K74" s="71"/>
      <c r="L74" s="71"/>
      <c r="M74" s="71"/>
      <c r="N74" s="71"/>
      <c r="O74" s="70"/>
    </row>
    <row r="75" spans="1:15" x14ac:dyDescent="0.25">
      <c r="A75" s="72"/>
      <c r="B75" s="72"/>
      <c r="C75" s="73"/>
      <c r="D75" s="69"/>
      <c r="E75" s="69"/>
      <c r="F75" s="70"/>
      <c r="G75" s="71"/>
      <c r="H75" s="71"/>
      <c r="I75" s="71"/>
      <c r="J75" s="71"/>
      <c r="K75" s="71"/>
      <c r="L75" s="71"/>
      <c r="M75" s="71"/>
      <c r="N75" s="71"/>
      <c r="O75" s="70"/>
    </row>
    <row r="76" spans="1:15" x14ac:dyDescent="0.25">
      <c r="A76" s="72" t="s">
        <v>41</v>
      </c>
      <c r="B76" s="72" t="s">
        <v>51</v>
      </c>
      <c r="C76" s="73"/>
      <c r="D76" s="69"/>
      <c r="E76" s="69"/>
      <c r="F76" s="70"/>
      <c r="G76" s="71">
        <v>4000000</v>
      </c>
      <c r="H76" s="75"/>
      <c r="I76" s="71"/>
      <c r="J76" s="71"/>
      <c r="K76" s="71"/>
      <c r="L76" s="71"/>
      <c r="M76" s="71"/>
      <c r="N76" s="71"/>
      <c r="O76" s="76"/>
    </row>
    <row r="77" spans="1:15" x14ac:dyDescent="0.25">
      <c r="A77" s="72" t="s">
        <v>41</v>
      </c>
      <c r="B77" s="74"/>
      <c r="C77" s="73"/>
      <c r="D77" s="70" t="s">
        <v>45</v>
      </c>
      <c r="E77" s="69" t="s">
        <v>52</v>
      </c>
      <c r="F77" s="70" t="s">
        <v>23</v>
      </c>
      <c r="G77" s="75">
        <v>1000000</v>
      </c>
      <c r="H77" s="71"/>
      <c r="I77" s="71">
        <v>1000000</v>
      </c>
      <c r="J77" s="71"/>
      <c r="K77" s="71"/>
      <c r="L77" s="71"/>
      <c r="M77" s="71"/>
      <c r="N77" s="71"/>
      <c r="O77" s="76">
        <v>39086</v>
      </c>
    </row>
    <row r="78" spans="1:15" x14ac:dyDescent="0.25">
      <c r="A78" s="72" t="s">
        <v>41</v>
      </c>
      <c r="B78" s="74"/>
      <c r="C78" s="73"/>
      <c r="D78" s="70" t="s">
        <v>45</v>
      </c>
      <c r="E78" s="69" t="s">
        <v>53</v>
      </c>
      <c r="F78" s="70" t="s">
        <v>23</v>
      </c>
      <c r="G78" s="75">
        <v>1000000</v>
      </c>
      <c r="H78" s="71">
        <v>1000000</v>
      </c>
      <c r="I78" s="71"/>
      <c r="J78" s="71"/>
      <c r="K78" s="71"/>
      <c r="L78" s="71"/>
      <c r="M78" s="71"/>
      <c r="N78" s="71">
        <v>1000000</v>
      </c>
      <c r="O78" s="76">
        <v>39205</v>
      </c>
    </row>
    <row r="79" spans="1:15" x14ac:dyDescent="0.25">
      <c r="A79" s="72" t="s">
        <v>41</v>
      </c>
      <c r="B79" s="74"/>
      <c r="C79" s="73"/>
      <c r="D79" s="70" t="s">
        <v>45</v>
      </c>
      <c r="E79" s="69" t="s">
        <v>54</v>
      </c>
      <c r="F79" s="70" t="s">
        <v>23</v>
      </c>
      <c r="G79" s="75">
        <v>1000000</v>
      </c>
      <c r="H79" s="71">
        <v>1000000</v>
      </c>
      <c r="I79" s="71"/>
      <c r="J79" s="71"/>
      <c r="K79" s="71"/>
      <c r="L79" s="71"/>
      <c r="M79" s="71"/>
      <c r="N79" s="71">
        <v>1000000</v>
      </c>
      <c r="O79" s="76">
        <v>39331</v>
      </c>
    </row>
    <row r="80" spans="1:15" x14ac:dyDescent="0.25">
      <c r="A80" s="72" t="s">
        <v>41</v>
      </c>
      <c r="B80" s="74"/>
      <c r="C80" s="73"/>
      <c r="D80" s="70" t="s">
        <v>45</v>
      </c>
      <c r="E80" s="69" t="s">
        <v>55</v>
      </c>
      <c r="F80" s="70" t="s">
        <v>23</v>
      </c>
      <c r="G80" s="75">
        <v>1000000</v>
      </c>
      <c r="H80" s="71">
        <v>1000000</v>
      </c>
      <c r="I80" s="71"/>
      <c r="J80" s="71"/>
      <c r="K80" s="71"/>
      <c r="L80" s="71"/>
      <c r="M80" s="71"/>
      <c r="N80" s="71">
        <v>1000000</v>
      </c>
      <c r="O80" s="76">
        <v>39450</v>
      </c>
    </row>
    <row r="81" spans="1:15" x14ac:dyDescent="0.25">
      <c r="A81" s="72" t="s">
        <v>56</v>
      </c>
      <c r="B81" s="72"/>
      <c r="C81" s="73"/>
      <c r="D81" s="69"/>
      <c r="E81" s="69"/>
      <c r="F81" s="70"/>
      <c r="G81" s="71"/>
      <c r="H81" s="71"/>
      <c r="I81" s="71"/>
      <c r="J81" s="71"/>
      <c r="K81" s="71"/>
      <c r="L81" s="71"/>
      <c r="M81" s="71"/>
      <c r="N81" s="71"/>
      <c r="O81" s="70"/>
    </row>
    <row r="82" spans="1:15" x14ac:dyDescent="0.25">
      <c r="A82" s="77"/>
      <c r="B82" s="77"/>
      <c r="C82" s="78"/>
      <c r="D82" s="63"/>
      <c r="E82" s="63"/>
      <c r="F82" s="64"/>
      <c r="G82" s="65"/>
      <c r="H82" s="65"/>
      <c r="I82" s="65"/>
      <c r="J82" s="65"/>
      <c r="K82" s="65"/>
      <c r="L82" s="65"/>
      <c r="M82" s="65"/>
      <c r="N82" s="65"/>
      <c r="O82" s="64"/>
    </row>
    <row r="83" spans="1:15" x14ac:dyDescent="0.25">
      <c r="A83" s="72" t="s">
        <v>41</v>
      </c>
      <c r="B83" s="72" t="s">
        <v>57</v>
      </c>
      <c r="C83" s="73"/>
      <c r="D83" s="69"/>
      <c r="E83" s="69"/>
      <c r="F83" s="70"/>
      <c r="G83" s="71">
        <v>4000000</v>
      </c>
      <c r="H83" s="75"/>
      <c r="I83" s="71"/>
      <c r="J83" s="71"/>
      <c r="K83" s="71"/>
      <c r="L83" s="71"/>
      <c r="M83" s="71"/>
      <c r="N83" s="71"/>
      <c r="O83" s="76"/>
    </row>
    <row r="84" spans="1:15" x14ac:dyDescent="0.25">
      <c r="A84" s="72" t="s">
        <v>41</v>
      </c>
      <c r="B84" s="74"/>
      <c r="C84" s="73"/>
      <c r="D84" s="70" t="s">
        <v>45</v>
      </c>
      <c r="E84" s="69" t="s">
        <v>58</v>
      </c>
      <c r="F84" s="70" t="s">
        <v>23</v>
      </c>
      <c r="G84" s="75">
        <v>1000000</v>
      </c>
      <c r="H84" s="71"/>
      <c r="I84" s="71"/>
      <c r="J84" s="71"/>
      <c r="K84" s="71"/>
      <c r="L84" s="71">
        <v>1000000</v>
      </c>
      <c r="M84" s="71"/>
      <c r="N84" s="71"/>
      <c r="O84" s="76">
        <v>39238</v>
      </c>
    </row>
    <row r="85" spans="1:15" x14ac:dyDescent="0.25">
      <c r="A85" s="72" t="s">
        <v>41</v>
      </c>
      <c r="B85" s="74"/>
      <c r="C85" s="73"/>
      <c r="D85" s="70" t="s">
        <v>45</v>
      </c>
      <c r="E85" s="69" t="s">
        <v>59</v>
      </c>
      <c r="F85" s="70" t="s">
        <v>23</v>
      </c>
      <c r="G85" s="75">
        <v>1000000</v>
      </c>
      <c r="H85" s="71"/>
      <c r="I85" s="71"/>
      <c r="J85" s="71"/>
      <c r="K85" s="71"/>
      <c r="L85" s="71">
        <v>1000000</v>
      </c>
      <c r="M85" s="71"/>
      <c r="N85" s="71"/>
      <c r="O85" s="76">
        <v>39358</v>
      </c>
    </row>
    <row r="86" spans="1:15" x14ac:dyDescent="0.25">
      <c r="A86" s="72" t="s">
        <v>41</v>
      </c>
      <c r="B86" s="74"/>
      <c r="C86" s="73"/>
      <c r="D86" s="70" t="s">
        <v>45</v>
      </c>
      <c r="E86" s="69" t="s">
        <v>60</v>
      </c>
      <c r="F86" s="70" t="s">
        <v>23</v>
      </c>
      <c r="G86" s="75">
        <v>1000000</v>
      </c>
      <c r="H86" s="71"/>
      <c r="I86" s="71"/>
      <c r="J86" s="71"/>
      <c r="K86" s="71"/>
      <c r="L86" s="71">
        <v>1000000</v>
      </c>
      <c r="M86" s="71"/>
      <c r="N86" s="71"/>
      <c r="O86" s="76">
        <v>39484</v>
      </c>
    </row>
    <row r="87" spans="1:15" x14ac:dyDescent="0.25">
      <c r="A87" s="72" t="s">
        <v>41</v>
      </c>
      <c r="B87" s="74"/>
      <c r="C87" s="73"/>
      <c r="D87" s="70" t="s">
        <v>45</v>
      </c>
      <c r="E87" s="69" t="s">
        <v>61</v>
      </c>
      <c r="F87" s="70" t="s">
        <v>23</v>
      </c>
      <c r="G87" s="75">
        <v>1000000</v>
      </c>
      <c r="H87" s="71"/>
      <c r="I87" s="71"/>
      <c r="J87" s="71"/>
      <c r="K87" s="71"/>
      <c r="L87" s="71">
        <v>1000000</v>
      </c>
      <c r="M87" s="71"/>
      <c r="N87" s="71"/>
      <c r="O87" s="76">
        <v>39603</v>
      </c>
    </row>
    <row r="88" spans="1:15" x14ac:dyDescent="0.25">
      <c r="A88" s="72" t="s">
        <v>62</v>
      </c>
      <c r="B88" s="72"/>
      <c r="C88" s="73"/>
      <c r="D88" s="69"/>
      <c r="E88" s="69"/>
      <c r="F88" s="70"/>
      <c r="G88" s="71"/>
      <c r="H88" s="71"/>
      <c r="I88" s="71"/>
      <c r="J88" s="71"/>
      <c r="K88" s="71"/>
      <c r="L88" s="71"/>
      <c r="M88" s="71"/>
      <c r="N88" s="71"/>
      <c r="O88" s="70"/>
    </row>
    <row r="89" spans="1:15" x14ac:dyDescent="0.25">
      <c r="A89" s="77"/>
      <c r="B89" s="77"/>
      <c r="C89" s="78"/>
      <c r="D89" s="63"/>
      <c r="E89" s="63"/>
      <c r="F89" s="64"/>
      <c r="G89" s="65"/>
      <c r="H89" s="65"/>
      <c r="I89" s="65"/>
      <c r="J89" s="65"/>
      <c r="K89" s="65"/>
      <c r="L89" s="65"/>
      <c r="M89" s="65"/>
      <c r="N89" s="65"/>
      <c r="O89" s="64"/>
    </row>
    <row r="90" spans="1:15" x14ac:dyDescent="0.25">
      <c r="A90" s="77"/>
      <c r="B90" s="77"/>
      <c r="C90" s="78"/>
      <c r="D90" s="63"/>
      <c r="E90" s="63"/>
      <c r="F90" s="64"/>
      <c r="G90" s="65"/>
      <c r="H90" s="65"/>
      <c r="I90" s="65"/>
      <c r="J90" s="65"/>
      <c r="K90" s="65"/>
      <c r="L90" s="65"/>
      <c r="M90" s="65"/>
      <c r="N90" s="65"/>
      <c r="O90" s="64"/>
    </row>
    <row r="91" spans="1:15" x14ac:dyDescent="0.25">
      <c r="A91" s="66" t="s">
        <v>63</v>
      </c>
      <c r="B91" s="66" t="s">
        <v>19</v>
      </c>
      <c r="C91" s="67" t="s">
        <v>64</v>
      </c>
      <c r="D91" s="68">
        <v>37575</v>
      </c>
      <c r="E91" s="69"/>
      <c r="F91" s="70"/>
      <c r="G91" s="80" t="s">
        <v>65</v>
      </c>
      <c r="H91" s="71"/>
      <c r="I91" s="71"/>
      <c r="J91" s="71"/>
      <c r="K91" s="71"/>
      <c r="L91" s="71"/>
      <c r="M91" s="71"/>
      <c r="N91" s="71"/>
      <c r="O91" s="70"/>
    </row>
    <row r="92" spans="1:15" x14ac:dyDescent="0.25">
      <c r="A92" s="72"/>
      <c r="B92" s="66"/>
      <c r="C92" s="67"/>
      <c r="D92" s="68"/>
      <c r="E92" s="69"/>
      <c r="F92" s="70"/>
      <c r="G92" s="80"/>
      <c r="H92" s="71"/>
      <c r="I92" s="71"/>
      <c r="J92" s="71"/>
      <c r="K92" s="71"/>
      <c r="L92" s="71"/>
      <c r="M92" s="71"/>
      <c r="N92" s="71"/>
      <c r="O92" s="70"/>
    </row>
    <row r="93" spans="1:15" x14ac:dyDescent="0.25">
      <c r="A93" s="72" t="s">
        <v>63</v>
      </c>
      <c r="B93" s="72" t="s">
        <v>66</v>
      </c>
      <c r="C93" s="82"/>
      <c r="D93" s="68"/>
      <c r="E93" s="69"/>
      <c r="F93" s="70"/>
      <c r="G93" s="80">
        <v>14000000</v>
      </c>
      <c r="H93" s="71"/>
      <c r="I93" s="71"/>
      <c r="J93" s="71"/>
      <c r="K93" s="71"/>
      <c r="L93" s="71"/>
      <c r="M93" s="71"/>
      <c r="N93" s="71"/>
      <c r="O93" s="70"/>
    </row>
    <row r="94" spans="1:15" x14ac:dyDescent="0.25">
      <c r="A94" s="72" t="s">
        <v>63</v>
      </c>
      <c r="B94" s="83"/>
      <c r="C94" s="82"/>
      <c r="D94" s="70" t="s">
        <v>45</v>
      </c>
      <c r="E94" s="84">
        <v>13</v>
      </c>
      <c r="F94" s="70" t="s">
        <v>23</v>
      </c>
      <c r="G94" s="85">
        <v>14000000</v>
      </c>
      <c r="H94" s="71">
        <v>14000000</v>
      </c>
      <c r="I94" s="71"/>
      <c r="J94" s="71"/>
      <c r="K94" s="71"/>
      <c r="L94" s="71"/>
      <c r="M94" s="71"/>
      <c r="N94" s="71">
        <v>14345333</v>
      </c>
      <c r="O94" s="76">
        <v>39331</v>
      </c>
    </row>
    <row r="95" spans="1:15" x14ac:dyDescent="0.25">
      <c r="A95" s="72" t="s">
        <v>67</v>
      </c>
      <c r="B95" s="83"/>
      <c r="C95" s="82"/>
      <c r="D95" s="68"/>
      <c r="E95" s="69"/>
      <c r="F95" s="70"/>
      <c r="G95" s="80"/>
      <c r="H95" s="71"/>
      <c r="I95" s="71"/>
      <c r="J95" s="71"/>
      <c r="K95" s="71"/>
      <c r="L95" s="71"/>
      <c r="M95" s="71"/>
      <c r="N95" s="71"/>
      <c r="O95" s="70"/>
    </row>
    <row r="96" spans="1:15" x14ac:dyDescent="0.25">
      <c r="A96" s="72"/>
      <c r="B96" s="83"/>
      <c r="C96" s="82"/>
      <c r="D96" s="68"/>
      <c r="E96" s="69"/>
      <c r="F96" s="70"/>
      <c r="G96" s="80"/>
      <c r="H96" s="71"/>
      <c r="I96" s="71"/>
      <c r="J96" s="71"/>
      <c r="K96" s="71"/>
      <c r="L96" s="71"/>
      <c r="M96" s="71"/>
      <c r="N96" s="71"/>
      <c r="O96" s="70"/>
    </row>
    <row r="97" spans="1:15" x14ac:dyDescent="0.25">
      <c r="A97" s="72" t="s">
        <v>63</v>
      </c>
      <c r="B97" s="72" t="s">
        <v>68</v>
      </c>
      <c r="C97" s="82"/>
      <c r="D97" s="68"/>
      <c r="E97" s="69"/>
      <c r="F97" s="70"/>
      <c r="G97" s="80">
        <v>13200000</v>
      </c>
      <c r="H97" s="71"/>
      <c r="I97" s="71"/>
      <c r="J97" s="71"/>
      <c r="K97" s="71"/>
      <c r="L97" s="71"/>
      <c r="M97" s="71"/>
      <c r="N97" s="71"/>
      <c r="O97" s="70"/>
    </row>
    <row r="98" spans="1:15" x14ac:dyDescent="0.25">
      <c r="A98" s="72" t="s">
        <v>63</v>
      </c>
      <c r="B98" s="83"/>
      <c r="C98" s="82"/>
      <c r="D98" s="70" t="s">
        <v>45</v>
      </c>
      <c r="E98" s="84">
        <v>14</v>
      </c>
      <c r="F98" s="70" t="s">
        <v>23</v>
      </c>
      <c r="G98" s="85">
        <v>13200000</v>
      </c>
      <c r="H98" s="71">
        <v>13200000</v>
      </c>
      <c r="I98" s="71"/>
      <c r="J98" s="71"/>
      <c r="K98" s="71"/>
      <c r="L98" s="71"/>
      <c r="M98" s="71"/>
      <c r="N98" s="71">
        <v>13464000</v>
      </c>
      <c r="O98" s="76">
        <v>39365</v>
      </c>
    </row>
    <row r="99" spans="1:15" x14ac:dyDescent="0.25">
      <c r="A99" s="72" t="s">
        <v>69</v>
      </c>
      <c r="B99" s="83"/>
      <c r="C99" s="82"/>
      <c r="D99" s="68"/>
      <c r="E99" s="69"/>
      <c r="F99" s="70"/>
      <c r="G99" s="80"/>
      <c r="H99" s="71"/>
      <c r="I99" s="71"/>
      <c r="J99" s="71"/>
      <c r="K99" s="71"/>
      <c r="L99" s="71"/>
      <c r="M99" s="71"/>
      <c r="N99" s="71"/>
      <c r="O99" s="70"/>
    </row>
    <row r="100" spans="1:15" x14ac:dyDescent="0.25">
      <c r="A100" s="72"/>
      <c r="B100" s="83"/>
      <c r="C100" s="82"/>
      <c r="D100" s="68"/>
      <c r="E100" s="69"/>
      <c r="F100" s="70"/>
      <c r="G100" s="80"/>
      <c r="H100" s="71"/>
      <c r="I100" s="71"/>
      <c r="J100" s="71"/>
      <c r="K100" s="71"/>
      <c r="L100" s="71"/>
      <c r="M100" s="71"/>
      <c r="N100" s="71"/>
      <c r="O100" s="70"/>
    </row>
    <row r="101" spans="1:15" x14ac:dyDescent="0.25">
      <c r="A101" s="72" t="s">
        <v>63</v>
      </c>
      <c r="B101" s="72" t="s">
        <v>70</v>
      </c>
      <c r="C101" s="82"/>
      <c r="D101" s="68"/>
      <c r="E101" s="69"/>
      <c r="F101" s="70"/>
      <c r="G101" s="80">
        <v>12300000</v>
      </c>
      <c r="H101" s="71"/>
      <c r="I101" s="71"/>
      <c r="J101" s="71"/>
      <c r="K101" s="71"/>
      <c r="L101" s="71"/>
      <c r="M101" s="71"/>
      <c r="N101" s="71"/>
      <c r="O101" s="70"/>
    </row>
    <row r="102" spans="1:15" x14ac:dyDescent="0.25">
      <c r="A102" s="72" t="s">
        <v>63</v>
      </c>
      <c r="B102" s="83"/>
      <c r="C102" s="82"/>
      <c r="D102" s="70" t="s">
        <v>45</v>
      </c>
      <c r="E102" s="84">
        <v>15</v>
      </c>
      <c r="F102" s="70" t="s">
        <v>23</v>
      </c>
      <c r="G102" s="85">
        <v>12300000</v>
      </c>
      <c r="H102" s="71">
        <v>12300000</v>
      </c>
      <c r="I102" s="71"/>
      <c r="J102" s="71"/>
      <c r="K102" s="71"/>
      <c r="L102" s="71"/>
      <c r="M102" s="71"/>
      <c r="N102" s="71">
        <v>12429150</v>
      </c>
      <c r="O102" s="76">
        <v>39428</v>
      </c>
    </row>
    <row r="103" spans="1:15" x14ac:dyDescent="0.25">
      <c r="A103" s="72" t="s">
        <v>71</v>
      </c>
      <c r="B103" s="83"/>
      <c r="C103" s="82"/>
      <c r="D103" s="68"/>
      <c r="E103" s="69"/>
      <c r="F103" s="70"/>
      <c r="G103" s="80"/>
      <c r="H103" s="71"/>
      <c r="I103" s="71"/>
      <c r="J103" s="71"/>
      <c r="K103" s="71"/>
      <c r="L103" s="71"/>
      <c r="M103" s="71"/>
      <c r="N103" s="71"/>
      <c r="O103" s="70"/>
    </row>
    <row r="104" spans="1:15" x14ac:dyDescent="0.25">
      <c r="A104" s="77"/>
      <c r="B104" s="86"/>
      <c r="C104" s="87"/>
      <c r="D104" s="62"/>
      <c r="E104" s="63"/>
      <c r="F104" s="64"/>
      <c r="G104" s="88"/>
      <c r="H104" s="65"/>
      <c r="I104" s="65"/>
      <c r="J104" s="65"/>
      <c r="K104" s="65"/>
      <c r="L104" s="65"/>
      <c r="M104" s="65"/>
      <c r="N104" s="65"/>
      <c r="O104" s="64"/>
    </row>
    <row r="105" spans="1:15" x14ac:dyDescent="0.25">
      <c r="A105" s="77"/>
      <c r="B105" s="86"/>
      <c r="C105" s="87"/>
      <c r="D105" s="62"/>
      <c r="E105" s="63"/>
      <c r="F105" s="64"/>
      <c r="G105" s="88"/>
      <c r="H105" s="65"/>
      <c r="I105" s="65"/>
      <c r="J105" s="65"/>
      <c r="K105" s="65"/>
      <c r="L105" s="65"/>
      <c r="M105" s="65"/>
      <c r="N105" s="65"/>
      <c r="O105" s="64"/>
    </row>
    <row r="106" spans="1:15" x14ac:dyDescent="0.25">
      <c r="A106" s="66" t="s">
        <v>72</v>
      </c>
      <c r="B106" s="66" t="s">
        <v>19</v>
      </c>
      <c r="C106" s="67" t="s">
        <v>73</v>
      </c>
      <c r="D106" s="68">
        <v>37582</v>
      </c>
      <c r="E106" s="69"/>
      <c r="F106" s="70"/>
      <c r="G106" s="80" t="s">
        <v>74</v>
      </c>
      <c r="H106" s="71"/>
      <c r="I106" s="71"/>
      <c r="J106" s="71"/>
      <c r="K106" s="71"/>
      <c r="L106" s="71"/>
      <c r="M106" s="71"/>
      <c r="N106" s="71"/>
      <c r="O106" s="70"/>
    </row>
    <row r="107" spans="1:15" x14ac:dyDescent="0.25">
      <c r="A107" s="72"/>
      <c r="B107" s="72"/>
      <c r="C107" s="73"/>
      <c r="D107" s="69"/>
      <c r="E107" s="69"/>
      <c r="F107" s="70"/>
      <c r="G107" s="69"/>
      <c r="H107" s="75"/>
      <c r="I107" s="71"/>
      <c r="J107" s="71"/>
      <c r="K107" s="71"/>
      <c r="L107" s="71"/>
      <c r="M107" s="71"/>
      <c r="N107" s="71"/>
      <c r="O107" s="70"/>
    </row>
    <row r="108" spans="1:15" x14ac:dyDescent="0.25">
      <c r="A108" s="72" t="s">
        <v>72</v>
      </c>
      <c r="B108" s="72" t="s">
        <v>75</v>
      </c>
      <c r="C108" s="67"/>
      <c r="D108" s="68"/>
      <c r="E108" s="69"/>
      <c r="F108" s="70"/>
      <c r="G108" s="80" t="s">
        <v>76</v>
      </c>
      <c r="H108" s="75"/>
      <c r="I108" s="89"/>
      <c r="J108" s="71"/>
      <c r="K108" s="71"/>
      <c r="L108" s="71"/>
      <c r="M108" s="71"/>
      <c r="N108" s="71"/>
      <c r="O108" s="70"/>
    </row>
    <row r="109" spans="1:15" x14ac:dyDescent="0.25">
      <c r="A109" s="72" t="s">
        <v>72</v>
      </c>
      <c r="B109" s="74"/>
      <c r="C109" s="73"/>
      <c r="D109" s="70" t="s">
        <v>77</v>
      </c>
      <c r="E109" s="84"/>
      <c r="F109" s="70" t="s">
        <v>78</v>
      </c>
      <c r="G109" s="85">
        <v>135000</v>
      </c>
      <c r="H109" s="71">
        <v>73506150</v>
      </c>
      <c r="I109" s="71"/>
      <c r="J109" s="71"/>
      <c r="K109" s="71"/>
      <c r="L109" s="71"/>
      <c r="M109" s="71"/>
      <c r="N109" s="71">
        <v>73778531</v>
      </c>
      <c r="O109" s="76">
        <v>40000</v>
      </c>
    </row>
    <row r="110" spans="1:15" x14ac:dyDescent="0.25">
      <c r="A110" s="72" t="s">
        <v>79</v>
      </c>
      <c r="B110" s="72"/>
      <c r="C110" s="73"/>
      <c r="D110" s="69"/>
      <c r="E110" s="69"/>
      <c r="F110" s="70"/>
      <c r="G110" s="69"/>
      <c r="H110" s="75"/>
      <c r="I110" s="71"/>
      <c r="J110" s="71"/>
      <c r="K110" s="71"/>
      <c r="L110" s="71"/>
      <c r="M110" s="71"/>
      <c r="N110" s="71"/>
      <c r="O110" s="70"/>
    </row>
    <row r="111" spans="1:15" x14ac:dyDescent="0.25">
      <c r="A111" s="77"/>
      <c r="B111" s="77"/>
      <c r="C111" s="78"/>
      <c r="D111" s="63"/>
      <c r="E111" s="63"/>
      <c r="F111" s="64"/>
      <c r="G111" s="63"/>
      <c r="H111" s="79"/>
      <c r="I111" s="65"/>
      <c r="J111" s="65"/>
      <c r="K111" s="65"/>
      <c r="L111" s="65"/>
      <c r="M111" s="65"/>
      <c r="N111" s="65"/>
      <c r="O111" s="64"/>
    </row>
    <row r="112" spans="1:15" x14ac:dyDescent="0.25">
      <c r="A112" s="77"/>
      <c r="B112" s="77"/>
      <c r="C112" s="78"/>
      <c r="D112" s="63"/>
      <c r="E112" s="63"/>
      <c r="F112" s="64"/>
      <c r="G112" s="63"/>
      <c r="H112" s="79"/>
      <c r="I112" s="65"/>
      <c r="J112" s="65"/>
      <c r="K112" s="65"/>
      <c r="L112" s="65"/>
      <c r="M112" s="65"/>
      <c r="N112" s="65"/>
      <c r="O112" s="64"/>
    </row>
    <row r="113" spans="1:15" x14ac:dyDescent="0.25">
      <c r="A113" s="66" t="s">
        <v>80</v>
      </c>
      <c r="B113" s="66" t="s">
        <v>19</v>
      </c>
      <c r="C113" s="67" t="s">
        <v>81</v>
      </c>
      <c r="D113" s="68">
        <v>37648</v>
      </c>
      <c r="E113" s="69"/>
      <c r="F113" s="70"/>
      <c r="G113" s="80">
        <v>35000000</v>
      </c>
      <c r="H113" s="75"/>
      <c r="I113" s="71"/>
      <c r="J113" s="71"/>
      <c r="K113" s="71"/>
      <c r="L113" s="71"/>
      <c r="M113" s="71"/>
      <c r="N113" s="71"/>
      <c r="O113" s="70"/>
    </row>
    <row r="114" spans="1:15" x14ac:dyDescent="0.25">
      <c r="A114" s="60"/>
      <c r="B114" s="60"/>
      <c r="C114" s="61"/>
      <c r="D114" s="62"/>
      <c r="E114" s="63"/>
      <c r="F114" s="64"/>
      <c r="G114" s="88"/>
      <c r="H114" s="79"/>
      <c r="I114" s="65"/>
      <c r="J114" s="65"/>
      <c r="K114" s="65"/>
      <c r="L114" s="65"/>
      <c r="M114" s="65"/>
      <c r="N114" s="65"/>
      <c r="O114" s="64"/>
    </row>
    <row r="115" spans="1:15" x14ac:dyDescent="0.25">
      <c r="A115" s="60"/>
      <c r="B115" s="60"/>
      <c r="C115" s="61"/>
      <c r="D115" s="62"/>
      <c r="E115" s="63"/>
      <c r="F115" s="64"/>
      <c r="G115" s="88"/>
      <c r="H115" s="79"/>
      <c r="I115" s="65"/>
      <c r="J115" s="65"/>
      <c r="K115" s="65"/>
      <c r="L115" s="65"/>
      <c r="M115" s="65"/>
      <c r="N115" s="65"/>
      <c r="O115" s="64"/>
    </row>
    <row r="116" spans="1:15" x14ac:dyDescent="0.25">
      <c r="A116" s="66" t="s">
        <v>82</v>
      </c>
      <c r="B116" s="66" t="s">
        <v>19</v>
      </c>
      <c r="C116" s="67" t="s">
        <v>83</v>
      </c>
      <c r="D116" s="68">
        <v>37659</v>
      </c>
      <c r="E116" s="69"/>
      <c r="F116" s="70"/>
      <c r="G116" s="80" t="s">
        <v>84</v>
      </c>
      <c r="H116" s="75"/>
      <c r="I116" s="71"/>
      <c r="J116" s="71"/>
      <c r="K116" s="71"/>
      <c r="L116" s="71"/>
      <c r="M116" s="71"/>
      <c r="N116" s="71"/>
      <c r="O116" s="70"/>
    </row>
    <row r="117" spans="1:15" x14ac:dyDescent="0.25">
      <c r="A117" s="72"/>
      <c r="B117" s="72"/>
      <c r="C117" s="73"/>
      <c r="D117" s="69"/>
      <c r="E117" s="69"/>
      <c r="F117" s="70"/>
      <c r="G117" s="69"/>
      <c r="H117" s="75"/>
      <c r="I117" s="71"/>
      <c r="J117" s="71"/>
      <c r="K117" s="71"/>
      <c r="L117" s="71"/>
      <c r="M117" s="71"/>
      <c r="N117" s="71"/>
      <c r="O117" s="70"/>
    </row>
    <row r="118" spans="1:15" x14ac:dyDescent="0.25">
      <c r="A118" s="72" t="s">
        <v>85</v>
      </c>
      <c r="B118" s="72" t="s">
        <v>86</v>
      </c>
      <c r="C118" s="67"/>
      <c r="D118" s="68"/>
      <c r="E118" s="69"/>
      <c r="F118" s="70"/>
      <c r="G118" s="80">
        <v>14000000</v>
      </c>
      <c r="H118" s="71"/>
      <c r="I118" s="71"/>
      <c r="J118" s="71"/>
      <c r="K118" s="71"/>
      <c r="L118" s="71"/>
      <c r="M118" s="71"/>
      <c r="N118" s="71"/>
      <c r="O118" s="70"/>
    </row>
    <row r="119" spans="1:15" x14ac:dyDescent="0.25">
      <c r="A119" s="72" t="s">
        <v>85</v>
      </c>
      <c r="B119" s="74"/>
      <c r="C119" s="73"/>
      <c r="D119" s="70" t="s">
        <v>45</v>
      </c>
      <c r="E119" s="84" t="s">
        <v>87</v>
      </c>
      <c r="F119" s="70" t="s">
        <v>23</v>
      </c>
      <c r="G119" s="85">
        <v>7000000</v>
      </c>
      <c r="H119" s="71"/>
      <c r="I119" s="71">
        <v>7000000</v>
      </c>
      <c r="J119" s="71"/>
      <c r="K119" s="71"/>
      <c r="L119" s="71"/>
      <c r="M119" s="71"/>
      <c r="N119" s="71"/>
      <c r="O119" s="76">
        <v>39079</v>
      </c>
    </row>
    <row r="120" spans="1:15" x14ac:dyDescent="0.25">
      <c r="A120" s="72" t="s">
        <v>85</v>
      </c>
      <c r="B120" s="74"/>
      <c r="C120" s="73"/>
      <c r="D120" s="70" t="s">
        <v>45</v>
      </c>
      <c r="E120" s="84" t="s">
        <v>88</v>
      </c>
      <c r="F120" s="70" t="s">
        <v>23</v>
      </c>
      <c r="G120" s="85">
        <v>7000000</v>
      </c>
      <c r="H120" s="71">
        <v>7000000</v>
      </c>
      <c r="I120" s="71"/>
      <c r="J120" s="71"/>
      <c r="K120" s="71"/>
      <c r="L120" s="71"/>
      <c r="M120" s="71"/>
      <c r="N120" s="71">
        <v>7155307</v>
      </c>
      <c r="O120" s="76">
        <v>39261</v>
      </c>
    </row>
    <row r="121" spans="1:15" x14ac:dyDescent="0.25">
      <c r="A121" s="72" t="s">
        <v>89</v>
      </c>
      <c r="B121" s="72"/>
      <c r="C121" s="73"/>
      <c r="D121" s="69"/>
      <c r="E121" s="69"/>
      <c r="F121" s="70"/>
      <c r="G121" s="69"/>
      <c r="H121" s="75"/>
      <c r="I121" s="71"/>
      <c r="J121" s="71"/>
      <c r="K121" s="71"/>
      <c r="L121" s="71"/>
      <c r="M121" s="71"/>
      <c r="N121" s="71"/>
      <c r="O121" s="70"/>
    </row>
    <row r="122" spans="1:15" x14ac:dyDescent="0.25">
      <c r="A122" s="72"/>
      <c r="B122" s="72"/>
      <c r="C122" s="73"/>
      <c r="D122" s="69"/>
      <c r="E122" s="69"/>
      <c r="F122" s="70"/>
      <c r="G122" s="69"/>
      <c r="H122" s="75"/>
      <c r="I122" s="71"/>
      <c r="J122" s="71"/>
      <c r="K122" s="71"/>
      <c r="L122" s="71"/>
      <c r="M122" s="71"/>
      <c r="N122" s="71"/>
      <c r="O122" s="70"/>
    </row>
    <row r="123" spans="1:15" x14ac:dyDescent="0.25">
      <c r="A123" s="72" t="s">
        <v>85</v>
      </c>
      <c r="B123" s="72" t="s">
        <v>90</v>
      </c>
      <c r="C123" s="67"/>
      <c r="D123" s="68"/>
      <c r="E123" s="69"/>
      <c r="F123" s="70"/>
      <c r="G123" s="80">
        <v>4000000</v>
      </c>
      <c r="H123" s="71"/>
      <c r="I123" s="71"/>
      <c r="J123" s="71"/>
      <c r="K123" s="71"/>
      <c r="L123" s="71"/>
      <c r="M123" s="71"/>
      <c r="N123" s="71"/>
      <c r="O123" s="70"/>
    </row>
    <row r="124" spans="1:15" x14ac:dyDescent="0.25">
      <c r="A124" s="72" t="s">
        <v>85</v>
      </c>
      <c r="B124" s="74"/>
      <c r="C124" s="73"/>
      <c r="D124" s="70" t="s">
        <v>45</v>
      </c>
      <c r="E124" s="84" t="s">
        <v>91</v>
      </c>
      <c r="F124" s="70" t="s">
        <v>23</v>
      </c>
      <c r="G124" s="85">
        <v>4000000</v>
      </c>
      <c r="H124" s="71">
        <v>4000000</v>
      </c>
      <c r="I124" s="71"/>
      <c r="J124" s="71"/>
      <c r="K124" s="71"/>
      <c r="L124" s="71"/>
      <c r="M124" s="71"/>
      <c r="N124" s="71">
        <v>4027333</v>
      </c>
      <c r="O124" s="76">
        <v>39437</v>
      </c>
    </row>
    <row r="125" spans="1:15" x14ac:dyDescent="0.25">
      <c r="A125" s="72" t="s">
        <v>92</v>
      </c>
      <c r="B125" s="72"/>
      <c r="C125" s="73"/>
      <c r="D125" s="69"/>
      <c r="E125" s="69"/>
      <c r="F125" s="70"/>
      <c r="G125" s="69"/>
      <c r="H125" s="75"/>
      <c r="I125" s="71"/>
      <c r="J125" s="71"/>
      <c r="K125" s="71"/>
      <c r="L125" s="71"/>
      <c r="M125" s="71"/>
      <c r="N125" s="71"/>
      <c r="O125" s="70"/>
    </row>
    <row r="126" spans="1:15" x14ac:dyDescent="0.25">
      <c r="A126" s="77"/>
      <c r="B126" s="77"/>
      <c r="C126" s="78"/>
      <c r="D126" s="63"/>
      <c r="E126" s="63"/>
      <c r="F126" s="64"/>
      <c r="G126" s="63"/>
      <c r="H126" s="79"/>
      <c r="I126" s="65"/>
      <c r="J126" s="65"/>
      <c r="K126" s="65"/>
      <c r="L126" s="65"/>
      <c r="M126" s="65"/>
      <c r="N126" s="65"/>
      <c r="O126" s="64"/>
    </row>
    <row r="127" spans="1:15" x14ac:dyDescent="0.25">
      <c r="A127" s="77"/>
      <c r="B127" s="77"/>
      <c r="C127" s="78"/>
      <c r="D127" s="63"/>
      <c r="E127" s="63"/>
      <c r="F127" s="64"/>
      <c r="G127" s="63"/>
      <c r="H127" s="79"/>
      <c r="I127" s="65"/>
      <c r="J127" s="65"/>
      <c r="K127" s="65"/>
      <c r="L127" s="65"/>
      <c r="M127" s="65"/>
      <c r="N127" s="65"/>
      <c r="O127" s="64"/>
    </row>
    <row r="128" spans="1:15" x14ac:dyDescent="0.25">
      <c r="A128" s="66" t="s">
        <v>93</v>
      </c>
      <c r="B128" s="66" t="s">
        <v>19</v>
      </c>
      <c r="C128" s="67" t="s">
        <v>94</v>
      </c>
      <c r="D128" s="68">
        <v>37698</v>
      </c>
      <c r="E128" s="69"/>
      <c r="F128" s="70"/>
      <c r="G128" s="80" t="s">
        <v>43</v>
      </c>
      <c r="H128" s="75"/>
      <c r="I128" s="71"/>
      <c r="J128" s="71"/>
      <c r="K128" s="71"/>
      <c r="L128" s="71"/>
      <c r="M128" s="71"/>
      <c r="N128" s="71"/>
      <c r="O128" s="70"/>
    </row>
    <row r="129" spans="1:15" x14ac:dyDescent="0.25">
      <c r="A129" s="66"/>
      <c r="B129" s="66"/>
      <c r="C129" s="67"/>
      <c r="D129" s="68"/>
      <c r="E129" s="69"/>
      <c r="F129" s="70"/>
      <c r="G129" s="80"/>
      <c r="H129" s="75"/>
      <c r="I129" s="71"/>
      <c r="J129" s="71"/>
      <c r="K129" s="71"/>
      <c r="L129" s="71"/>
      <c r="M129" s="71"/>
      <c r="N129" s="71"/>
      <c r="O129" s="70"/>
    </row>
    <row r="130" spans="1:15" x14ac:dyDescent="0.25">
      <c r="A130" s="72" t="s">
        <v>93</v>
      </c>
      <c r="B130" s="72" t="s">
        <v>95</v>
      </c>
      <c r="C130" s="67"/>
      <c r="D130" s="68"/>
      <c r="E130" s="69"/>
      <c r="F130" s="70"/>
      <c r="G130" s="80">
        <v>3070000</v>
      </c>
      <c r="H130" s="71"/>
      <c r="I130" s="71"/>
      <c r="J130" s="71"/>
      <c r="K130" s="71"/>
      <c r="L130" s="71"/>
      <c r="M130" s="71"/>
      <c r="N130" s="71"/>
      <c r="O130" s="76"/>
    </row>
    <row r="131" spans="1:15" x14ac:dyDescent="0.25">
      <c r="A131" s="72" t="s">
        <v>93</v>
      </c>
      <c r="B131" s="74"/>
      <c r="C131" s="73"/>
      <c r="D131" s="70" t="s">
        <v>45</v>
      </c>
      <c r="E131" s="84">
        <v>45</v>
      </c>
      <c r="F131" s="70" t="s">
        <v>23</v>
      </c>
      <c r="G131" s="85">
        <v>3070000</v>
      </c>
      <c r="H131" s="71">
        <v>3070000</v>
      </c>
      <c r="I131" s="71"/>
      <c r="J131" s="71"/>
      <c r="K131" s="71"/>
      <c r="L131" s="71"/>
      <c r="M131" s="71"/>
      <c r="N131" s="71">
        <v>3135207</v>
      </c>
      <c r="O131" s="76">
        <v>39212</v>
      </c>
    </row>
    <row r="132" spans="1:15" x14ac:dyDescent="0.25">
      <c r="A132" s="72" t="s">
        <v>96</v>
      </c>
      <c r="B132" s="72"/>
      <c r="C132" s="73"/>
      <c r="D132" s="69"/>
      <c r="E132" s="69"/>
      <c r="F132" s="70"/>
      <c r="G132" s="71"/>
      <c r="H132" s="71"/>
      <c r="I132" s="71"/>
      <c r="J132" s="71"/>
      <c r="K132" s="71"/>
      <c r="L132" s="71"/>
      <c r="M132" s="71"/>
      <c r="N132" s="71"/>
      <c r="O132" s="76"/>
    </row>
    <row r="133" spans="1:15" x14ac:dyDescent="0.25">
      <c r="A133" s="72"/>
      <c r="B133" s="72"/>
      <c r="C133" s="73"/>
      <c r="D133" s="69"/>
      <c r="E133" s="69"/>
      <c r="F133" s="70"/>
      <c r="G133" s="71"/>
      <c r="H133" s="71"/>
      <c r="I133" s="71"/>
      <c r="J133" s="71"/>
      <c r="K133" s="71"/>
      <c r="L133" s="71"/>
      <c r="M133" s="71"/>
      <c r="N133" s="71"/>
      <c r="O133" s="76"/>
    </row>
    <row r="134" spans="1:15" x14ac:dyDescent="0.25">
      <c r="A134" s="72" t="s">
        <v>93</v>
      </c>
      <c r="B134" s="72" t="s">
        <v>97</v>
      </c>
      <c r="C134" s="67"/>
      <c r="D134" s="68"/>
      <c r="E134" s="69"/>
      <c r="F134" s="70"/>
      <c r="G134" s="80">
        <v>3600000</v>
      </c>
      <c r="H134" s="71"/>
      <c r="I134" s="71"/>
      <c r="J134" s="71"/>
      <c r="K134" s="71"/>
      <c r="L134" s="71"/>
      <c r="M134" s="71"/>
      <c r="N134" s="71"/>
      <c r="O134" s="76"/>
    </row>
    <row r="135" spans="1:15" x14ac:dyDescent="0.25">
      <c r="A135" s="72" t="s">
        <v>93</v>
      </c>
      <c r="B135" s="74"/>
      <c r="C135" s="73"/>
      <c r="D135" s="70" t="s">
        <v>45</v>
      </c>
      <c r="E135" s="84">
        <v>46</v>
      </c>
      <c r="F135" s="70" t="s">
        <v>23</v>
      </c>
      <c r="G135" s="85">
        <v>3600000</v>
      </c>
      <c r="H135" s="71">
        <v>3600000</v>
      </c>
      <c r="I135" s="71"/>
      <c r="J135" s="71"/>
      <c r="K135" s="71"/>
      <c r="L135" s="71"/>
      <c r="M135" s="71"/>
      <c r="N135" s="71">
        <v>3633048</v>
      </c>
      <c r="O135" s="76">
        <v>39247</v>
      </c>
    </row>
    <row r="136" spans="1:15" x14ac:dyDescent="0.25">
      <c r="A136" s="72" t="s">
        <v>98</v>
      </c>
      <c r="B136" s="72"/>
      <c r="C136" s="73"/>
      <c r="D136" s="69"/>
      <c r="E136" s="69"/>
      <c r="F136" s="70"/>
      <c r="G136" s="71"/>
      <c r="H136" s="71"/>
      <c r="I136" s="71"/>
      <c r="J136" s="71"/>
      <c r="K136" s="71"/>
      <c r="L136" s="71"/>
      <c r="M136" s="71"/>
      <c r="N136" s="71"/>
      <c r="O136" s="76"/>
    </row>
    <row r="137" spans="1:15" x14ac:dyDescent="0.25">
      <c r="A137" s="72"/>
      <c r="B137" s="72"/>
      <c r="C137" s="73"/>
      <c r="D137" s="69"/>
      <c r="E137" s="69"/>
      <c r="F137" s="70"/>
      <c r="G137" s="71"/>
      <c r="H137" s="71"/>
      <c r="I137" s="71"/>
      <c r="J137" s="71"/>
      <c r="K137" s="71"/>
      <c r="L137" s="71"/>
      <c r="M137" s="71"/>
      <c r="N137" s="71"/>
      <c r="O137" s="76"/>
    </row>
    <row r="138" spans="1:15" x14ac:dyDescent="0.25">
      <c r="A138" s="72" t="s">
        <v>93</v>
      </c>
      <c r="B138" s="72" t="s">
        <v>99</v>
      </c>
      <c r="C138" s="67"/>
      <c r="D138" s="68"/>
      <c r="E138" s="69"/>
      <c r="F138" s="70"/>
      <c r="G138" s="80">
        <v>1800000</v>
      </c>
      <c r="H138" s="71"/>
      <c r="I138" s="71"/>
      <c r="J138" s="71"/>
      <c r="K138" s="71"/>
      <c r="L138" s="71"/>
      <c r="M138" s="71"/>
      <c r="N138" s="71"/>
      <c r="O138" s="76"/>
    </row>
    <row r="139" spans="1:15" x14ac:dyDescent="0.25">
      <c r="A139" s="72" t="s">
        <v>93</v>
      </c>
      <c r="B139" s="74"/>
      <c r="C139" s="73"/>
      <c r="D139" s="70" t="s">
        <v>45</v>
      </c>
      <c r="E139" s="84">
        <v>47</v>
      </c>
      <c r="F139" s="70" t="s">
        <v>23</v>
      </c>
      <c r="G139" s="85">
        <v>1800000</v>
      </c>
      <c r="H139" s="71">
        <v>1800000</v>
      </c>
      <c r="I139" s="71"/>
      <c r="J139" s="71"/>
      <c r="K139" s="71"/>
      <c r="L139" s="71"/>
      <c r="M139" s="71"/>
      <c r="N139" s="71">
        <v>1808562</v>
      </c>
      <c r="O139" s="76">
        <v>39275</v>
      </c>
    </row>
    <row r="140" spans="1:15" x14ac:dyDescent="0.25">
      <c r="A140" s="72" t="s">
        <v>100</v>
      </c>
      <c r="B140" s="72"/>
      <c r="C140" s="73"/>
      <c r="D140" s="69"/>
      <c r="E140" s="69"/>
      <c r="F140" s="70"/>
      <c r="G140" s="71"/>
      <c r="H140" s="71"/>
      <c r="I140" s="71"/>
      <c r="J140" s="71"/>
      <c r="K140" s="71"/>
      <c r="L140" s="71"/>
      <c r="M140" s="71"/>
      <c r="N140" s="71"/>
      <c r="O140" s="76"/>
    </row>
    <row r="141" spans="1:15" x14ac:dyDescent="0.25">
      <c r="A141" s="77"/>
      <c r="B141" s="77"/>
      <c r="C141" s="78"/>
      <c r="D141" s="63"/>
      <c r="E141" s="63"/>
      <c r="F141" s="64"/>
      <c r="G141" s="65"/>
      <c r="H141" s="65"/>
      <c r="I141" s="65"/>
      <c r="J141" s="65"/>
      <c r="K141" s="65"/>
      <c r="L141" s="65"/>
      <c r="M141" s="65"/>
      <c r="N141" s="65"/>
      <c r="O141" s="90"/>
    </row>
    <row r="142" spans="1:15" x14ac:dyDescent="0.25">
      <c r="A142" s="77"/>
      <c r="B142" s="77"/>
      <c r="C142" s="78"/>
      <c r="D142" s="63"/>
      <c r="E142" s="63"/>
      <c r="F142" s="64"/>
      <c r="G142" s="65"/>
      <c r="H142" s="65"/>
      <c r="I142" s="65"/>
      <c r="J142" s="65"/>
      <c r="K142" s="65"/>
      <c r="L142" s="65"/>
      <c r="M142" s="65"/>
      <c r="N142" s="65"/>
      <c r="O142" s="90"/>
    </row>
    <row r="143" spans="1:15" x14ac:dyDescent="0.25">
      <c r="A143" s="66" t="s">
        <v>101</v>
      </c>
      <c r="B143" s="66" t="s">
        <v>19</v>
      </c>
      <c r="C143" s="67" t="s">
        <v>102</v>
      </c>
      <c r="D143" s="68">
        <v>37886</v>
      </c>
      <c r="E143" s="69"/>
      <c r="F143" s="70"/>
      <c r="G143" s="80" t="s">
        <v>103</v>
      </c>
      <c r="H143" s="71"/>
      <c r="I143" s="71"/>
      <c r="J143" s="71"/>
      <c r="K143" s="71"/>
      <c r="L143" s="71"/>
      <c r="M143" s="71"/>
      <c r="N143" s="71"/>
      <c r="O143" s="70"/>
    </row>
    <row r="144" spans="1:15" x14ac:dyDescent="0.25">
      <c r="A144" s="72"/>
      <c r="B144" s="72"/>
      <c r="C144" s="73"/>
      <c r="D144" s="69"/>
      <c r="E144" s="69"/>
      <c r="F144" s="70"/>
      <c r="G144" s="69"/>
      <c r="H144" s="71"/>
      <c r="I144" s="71"/>
      <c r="J144" s="71"/>
      <c r="K144" s="71"/>
      <c r="L144" s="71"/>
      <c r="M144" s="71"/>
      <c r="N144" s="71"/>
      <c r="O144" s="70"/>
    </row>
    <row r="145" spans="1:15" x14ac:dyDescent="0.25">
      <c r="A145" s="72" t="s">
        <v>101</v>
      </c>
      <c r="B145" s="72" t="s">
        <v>104</v>
      </c>
      <c r="C145" s="67"/>
      <c r="D145" s="68"/>
      <c r="E145" s="69"/>
      <c r="F145" s="70"/>
      <c r="G145" s="80">
        <v>3400000</v>
      </c>
      <c r="H145" s="71"/>
      <c r="I145" s="71"/>
      <c r="J145" s="71"/>
      <c r="K145" s="71"/>
      <c r="L145" s="71"/>
      <c r="M145" s="71"/>
      <c r="N145" s="71"/>
      <c r="O145" s="70"/>
    </row>
    <row r="146" spans="1:15" x14ac:dyDescent="0.25">
      <c r="A146" s="72" t="s">
        <v>101</v>
      </c>
      <c r="B146" s="74"/>
      <c r="C146" s="73"/>
      <c r="D146" s="70" t="s">
        <v>45</v>
      </c>
      <c r="E146" s="84" t="s">
        <v>105</v>
      </c>
      <c r="F146" s="70" t="s">
        <v>23</v>
      </c>
      <c r="G146" s="85">
        <v>1400000</v>
      </c>
      <c r="H146" s="71"/>
      <c r="I146" s="71">
        <v>1400000</v>
      </c>
      <c r="J146" s="71"/>
      <c r="K146" s="71"/>
      <c r="L146" s="71"/>
      <c r="M146" s="71"/>
      <c r="N146" s="71"/>
      <c r="O146" s="76">
        <v>39056</v>
      </c>
    </row>
    <row r="147" spans="1:15" x14ac:dyDescent="0.25">
      <c r="A147" s="72" t="s">
        <v>101</v>
      </c>
      <c r="B147" s="74"/>
      <c r="C147" s="73"/>
      <c r="D147" s="70" t="s">
        <v>45</v>
      </c>
      <c r="E147" s="84" t="s">
        <v>106</v>
      </c>
      <c r="F147" s="70" t="s">
        <v>23</v>
      </c>
      <c r="G147" s="85">
        <v>2000000</v>
      </c>
      <c r="H147" s="71">
        <v>2000000</v>
      </c>
      <c r="I147" s="71"/>
      <c r="J147" s="71"/>
      <c r="K147" s="71"/>
      <c r="L147" s="71"/>
      <c r="M147" s="71"/>
      <c r="N147" s="71">
        <v>2043000</v>
      </c>
      <c r="O147" s="76">
        <v>39170</v>
      </c>
    </row>
    <row r="148" spans="1:15" x14ac:dyDescent="0.25">
      <c r="A148" s="72" t="s">
        <v>107</v>
      </c>
      <c r="B148" s="72"/>
      <c r="C148" s="73"/>
      <c r="D148" s="69"/>
      <c r="E148" s="69"/>
      <c r="F148" s="70"/>
      <c r="G148" s="69"/>
      <c r="H148" s="71"/>
      <c r="I148" s="71"/>
      <c r="J148" s="71"/>
      <c r="K148" s="71"/>
      <c r="L148" s="71"/>
      <c r="M148" s="71"/>
      <c r="N148" s="71"/>
      <c r="O148" s="70"/>
    </row>
    <row r="149" spans="1:15" x14ac:dyDescent="0.25">
      <c r="A149" s="72"/>
      <c r="B149" s="72"/>
      <c r="C149" s="73"/>
      <c r="D149" s="69"/>
      <c r="E149" s="69"/>
      <c r="F149" s="70"/>
      <c r="G149" s="69"/>
      <c r="H149" s="71"/>
      <c r="I149" s="71"/>
      <c r="J149" s="71"/>
      <c r="K149" s="71"/>
      <c r="L149" s="71"/>
      <c r="M149" s="71"/>
      <c r="N149" s="71"/>
      <c r="O149" s="70"/>
    </row>
    <row r="150" spans="1:15" x14ac:dyDescent="0.25">
      <c r="A150" s="72" t="s">
        <v>101</v>
      </c>
      <c r="B150" s="72" t="s">
        <v>44</v>
      </c>
      <c r="C150" s="67"/>
      <c r="D150" s="68"/>
      <c r="E150" s="69"/>
      <c r="F150" s="70"/>
      <c r="G150" s="80">
        <v>3100000</v>
      </c>
      <c r="H150" s="71"/>
      <c r="I150" s="71"/>
      <c r="J150" s="71"/>
      <c r="K150" s="71"/>
      <c r="L150" s="71"/>
      <c r="M150" s="71"/>
      <c r="N150" s="71"/>
      <c r="O150" s="70"/>
    </row>
    <row r="151" spans="1:15" x14ac:dyDescent="0.25">
      <c r="A151" s="72" t="s">
        <v>101</v>
      </c>
      <c r="B151" s="74"/>
      <c r="C151" s="73"/>
      <c r="D151" s="70" t="s">
        <v>45</v>
      </c>
      <c r="E151" s="84" t="s">
        <v>108</v>
      </c>
      <c r="F151" s="70" t="s">
        <v>23</v>
      </c>
      <c r="G151" s="85">
        <v>3100000</v>
      </c>
      <c r="H151" s="71">
        <v>3100000</v>
      </c>
      <c r="I151" s="81"/>
      <c r="J151" s="71"/>
      <c r="K151" s="71"/>
      <c r="L151" s="71"/>
      <c r="M151" s="71"/>
      <c r="N151" s="71">
        <v>3131393</v>
      </c>
      <c r="O151" s="76">
        <v>39156</v>
      </c>
    </row>
    <row r="152" spans="1:15" x14ac:dyDescent="0.25">
      <c r="A152" s="72" t="s">
        <v>109</v>
      </c>
      <c r="B152" s="72"/>
      <c r="C152" s="73"/>
      <c r="D152" s="69"/>
      <c r="E152" s="69"/>
      <c r="F152" s="70"/>
      <c r="G152" s="69"/>
      <c r="H152" s="71"/>
      <c r="I152" s="71"/>
      <c r="J152" s="71"/>
      <c r="K152" s="71"/>
      <c r="L152" s="71"/>
      <c r="M152" s="71"/>
      <c r="N152" s="71"/>
      <c r="O152" s="70"/>
    </row>
    <row r="153" spans="1:15" x14ac:dyDescent="0.25">
      <c r="A153" s="72"/>
      <c r="B153" s="72"/>
      <c r="C153" s="73"/>
      <c r="D153" s="69"/>
      <c r="E153" s="69"/>
      <c r="F153" s="70"/>
      <c r="G153" s="69"/>
      <c r="H153" s="71"/>
      <c r="I153" s="71"/>
      <c r="J153" s="71"/>
      <c r="K153" s="71"/>
      <c r="L153" s="71"/>
      <c r="M153" s="71"/>
      <c r="N153" s="71"/>
      <c r="O153" s="70"/>
    </row>
    <row r="154" spans="1:15" x14ac:dyDescent="0.25">
      <c r="A154" s="72"/>
      <c r="B154" s="72"/>
      <c r="C154" s="73"/>
      <c r="D154" s="69"/>
      <c r="E154" s="69"/>
      <c r="F154" s="70"/>
      <c r="G154" s="69"/>
      <c r="H154" s="71"/>
      <c r="I154" s="91"/>
      <c r="J154" s="71"/>
      <c r="K154" s="71"/>
      <c r="L154" s="71"/>
      <c r="M154" s="71"/>
      <c r="N154" s="71"/>
      <c r="O154" s="70"/>
    </row>
    <row r="155" spans="1:15" x14ac:dyDescent="0.25">
      <c r="A155" s="66" t="s">
        <v>72</v>
      </c>
      <c r="B155" s="66" t="s">
        <v>19</v>
      </c>
      <c r="C155" s="67" t="s">
        <v>110</v>
      </c>
      <c r="D155" s="68">
        <v>37887</v>
      </c>
      <c r="E155" s="69"/>
      <c r="F155" s="70"/>
      <c r="G155" s="80" t="s">
        <v>74</v>
      </c>
      <c r="H155" s="71"/>
      <c r="I155" s="71"/>
      <c r="J155" s="71"/>
      <c r="K155" s="71"/>
      <c r="L155" s="71"/>
      <c r="M155" s="71"/>
      <c r="N155" s="71"/>
      <c r="O155" s="70"/>
    </row>
    <row r="156" spans="1:15" x14ac:dyDescent="0.25">
      <c r="A156" s="66"/>
      <c r="B156" s="66"/>
      <c r="C156" s="67"/>
      <c r="D156" s="68"/>
      <c r="E156" s="69"/>
      <c r="F156" s="70"/>
      <c r="G156" s="80"/>
      <c r="H156" s="71"/>
      <c r="I156" s="71"/>
      <c r="J156" s="71"/>
      <c r="K156" s="71"/>
      <c r="L156" s="71"/>
      <c r="M156" s="71"/>
      <c r="N156" s="71"/>
      <c r="O156" s="70"/>
    </row>
    <row r="157" spans="1:15" x14ac:dyDescent="0.25">
      <c r="A157" s="72" t="s">
        <v>72</v>
      </c>
      <c r="B157" s="72" t="s">
        <v>111</v>
      </c>
      <c r="C157" s="67"/>
      <c r="D157" s="68"/>
      <c r="E157" s="69"/>
      <c r="F157" s="70"/>
      <c r="G157" s="80" t="s">
        <v>112</v>
      </c>
      <c r="H157" s="75"/>
      <c r="I157" s="71"/>
      <c r="J157" s="71"/>
      <c r="K157" s="71"/>
      <c r="L157" s="71"/>
      <c r="M157" s="71"/>
      <c r="N157" s="71"/>
      <c r="O157" s="70"/>
    </row>
    <row r="158" spans="1:15" x14ac:dyDescent="0.25">
      <c r="A158" s="72" t="s">
        <v>72</v>
      </c>
      <c r="B158" s="74"/>
      <c r="C158" s="73"/>
      <c r="D158" s="70" t="s">
        <v>113</v>
      </c>
      <c r="E158" s="84"/>
      <c r="F158" s="70" t="s">
        <v>78</v>
      </c>
      <c r="G158" s="85">
        <v>140000</v>
      </c>
      <c r="H158" s="71">
        <v>76228600</v>
      </c>
      <c r="I158" s="71"/>
      <c r="J158" s="71"/>
      <c r="K158" s="71"/>
      <c r="L158" s="71"/>
      <c r="M158" s="71"/>
      <c r="N158" s="71">
        <v>77146519</v>
      </c>
      <c r="O158" s="76">
        <v>40134</v>
      </c>
    </row>
    <row r="159" spans="1:15" x14ac:dyDescent="0.25">
      <c r="A159" s="72" t="s">
        <v>114</v>
      </c>
      <c r="B159" s="72"/>
      <c r="C159" s="73"/>
      <c r="D159" s="69"/>
      <c r="E159" s="69"/>
      <c r="F159" s="70"/>
      <c r="G159" s="69"/>
      <c r="H159" s="75"/>
      <c r="I159" s="71"/>
      <c r="J159" s="71"/>
      <c r="K159" s="71"/>
      <c r="L159" s="71"/>
      <c r="M159" s="71"/>
      <c r="N159" s="71"/>
      <c r="O159" s="70"/>
    </row>
    <row r="160" spans="1:15" x14ac:dyDescent="0.25">
      <c r="A160" s="72"/>
      <c r="B160" s="72"/>
      <c r="C160" s="73"/>
      <c r="D160" s="69"/>
      <c r="E160" s="69"/>
      <c r="F160" s="70"/>
      <c r="G160" s="69"/>
      <c r="H160" s="75"/>
      <c r="I160" s="71"/>
      <c r="J160" s="71"/>
      <c r="K160" s="71"/>
      <c r="L160" s="71"/>
      <c r="M160" s="71"/>
      <c r="N160" s="71"/>
      <c r="O160" s="70"/>
    </row>
    <row r="161" spans="1:15" x14ac:dyDescent="0.25">
      <c r="A161" s="77"/>
      <c r="B161" s="77"/>
      <c r="C161" s="78"/>
      <c r="D161" s="63"/>
      <c r="E161" s="63"/>
      <c r="F161" s="64"/>
      <c r="G161" s="63"/>
      <c r="H161" s="79"/>
      <c r="I161" s="65"/>
      <c r="J161" s="65"/>
      <c r="K161" s="65"/>
      <c r="L161" s="65"/>
      <c r="M161" s="65"/>
      <c r="N161" s="65"/>
      <c r="O161" s="64"/>
    </row>
    <row r="162" spans="1:15" x14ac:dyDescent="0.25">
      <c r="A162" s="66" t="s">
        <v>115</v>
      </c>
      <c r="B162" s="66" t="s">
        <v>19</v>
      </c>
      <c r="C162" s="67" t="s">
        <v>116</v>
      </c>
      <c r="D162" s="68">
        <v>37903</v>
      </c>
      <c r="E162" s="69"/>
      <c r="F162" s="70"/>
      <c r="G162" s="80" t="s">
        <v>117</v>
      </c>
      <c r="H162" s="75"/>
      <c r="I162" s="71"/>
      <c r="J162" s="71"/>
      <c r="K162" s="71"/>
      <c r="L162" s="71"/>
      <c r="M162" s="71"/>
      <c r="N162" s="71"/>
      <c r="O162" s="70"/>
    </row>
    <row r="163" spans="1:15" x14ac:dyDescent="0.25">
      <c r="A163" s="66"/>
      <c r="B163" s="66"/>
      <c r="C163" s="67"/>
      <c r="D163" s="68"/>
      <c r="E163" s="69"/>
      <c r="F163" s="70"/>
      <c r="G163" s="80"/>
      <c r="H163" s="71"/>
      <c r="I163" s="71"/>
      <c r="J163" s="71"/>
      <c r="K163" s="71"/>
      <c r="L163" s="71"/>
      <c r="M163" s="71"/>
      <c r="N163" s="71"/>
      <c r="O163" s="70"/>
    </row>
    <row r="164" spans="1:15" x14ac:dyDescent="0.25">
      <c r="A164" s="72" t="s">
        <v>115</v>
      </c>
      <c r="B164" s="72" t="s">
        <v>118</v>
      </c>
      <c r="C164" s="73"/>
      <c r="D164" s="68"/>
      <c r="E164" s="69"/>
      <c r="F164" s="70"/>
      <c r="G164" s="80">
        <v>10000000</v>
      </c>
      <c r="H164" s="71"/>
      <c r="I164" s="71"/>
      <c r="J164" s="71"/>
      <c r="K164" s="71"/>
      <c r="L164" s="71"/>
      <c r="M164" s="71"/>
      <c r="N164" s="71"/>
      <c r="O164" s="70"/>
    </row>
    <row r="165" spans="1:15" x14ac:dyDescent="0.25">
      <c r="A165" s="72" t="s">
        <v>115</v>
      </c>
      <c r="B165" s="72"/>
      <c r="C165" s="73"/>
      <c r="D165" s="70" t="s">
        <v>45</v>
      </c>
      <c r="E165" s="84" t="s">
        <v>119</v>
      </c>
      <c r="F165" s="70" t="s">
        <v>23</v>
      </c>
      <c r="G165" s="85">
        <v>10000000</v>
      </c>
      <c r="H165" s="71">
        <v>10000000</v>
      </c>
      <c r="I165" s="71"/>
      <c r="J165" s="71"/>
      <c r="K165" s="71"/>
      <c r="L165" s="71"/>
      <c r="M165" s="71"/>
      <c r="N165" s="71">
        <v>10000000</v>
      </c>
      <c r="O165" s="76">
        <v>39189</v>
      </c>
    </row>
    <row r="166" spans="1:15" x14ac:dyDescent="0.25">
      <c r="A166" s="72" t="s">
        <v>120</v>
      </c>
      <c r="B166" s="72"/>
      <c r="C166" s="73"/>
      <c r="D166" s="69"/>
      <c r="E166" s="69"/>
      <c r="F166" s="70"/>
      <c r="G166" s="69"/>
      <c r="H166" s="71"/>
      <c r="I166" s="71"/>
      <c r="J166" s="71"/>
      <c r="K166" s="71"/>
      <c r="L166" s="71"/>
      <c r="M166" s="71"/>
      <c r="N166" s="71"/>
      <c r="O166" s="70"/>
    </row>
    <row r="167" spans="1:15" x14ac:dyDescent="0.25">
      <c r="A167" s="72"/>
      <c r="B167" s="72"/>
      <c r="C167" s="73"/>
      <c r="D167" s="69"/>
      <c r="E167" s="69"/>
      <c r="F167" s="70"/>
      <c r="G167" s="69"/>
      <c r="H167" s="71"/>
      <c r="I167" s="71"/>
      <c r="J167" s="71"/>
      <c r="K167" s="71"/>
      <c r="L167" s="71"/>
      <c r="M167" s="71"/>
      <c r="N167" s="71"/>
      <c r="O167" s="70"/>
    </row>
    <row r="168" spans="1:15" x14ac:dyDescent="0.25">
      <c r="A168" s="72" t="s">
        <v>115</v>
      </c>
      <c r="B168" s="72" t="s">
        <v>121</v>
      </c>
      <c r="C168" s="73"/>
      <c r="D168" s="68"/>
      <c r="E168" s="69"/>
      <c r="F168" s="70"/>
      <c r="G168" s="80">
        <v>10000000</v>
      </c>
      <c r="H168" s="71"/>
      <c r="I168" s="71"/>
      <c r="J168" s="71"/>
      <c r="K168" s="71"/>
      <c r="L168" s="71"/>
      <c r="M168" s="71"/>
      <c r="N168" s="71"/>
      <c r="O168" s="70"/>
    </row>
    <row r="169" spans="1:15" x14ac:dyDescent="0.25">
      <c r="A169" s="72" t="s">
        <v>115</v>
      </c>
      <c r="B169" s="72"/>
      <c r="C169" s="73"/>
      <c r="D169" s="70" t="s">
        <v>45</v>
      </c>
      <c r="E169" s="84" t="s">
        <v>122</v>
      </c>
      <c r="F169" s="70" t="s">
        <v>23</v>
      </c>
      <c r="G169" s="85">
        <v>10000000</v>
      </c>
      <c r="H169" s="71">
        <v>10000000</v>
      </c>
      <c r="I169" s="71"/>
      <c r="J169" s="71"/>
      <c r="K169" s="71"/>
      <c r="L169" s="71"/>
      <c r="M169" s="71"/>
      <c r="N169" s="71">
        <v>10000000</v>
      </c>
      <c r="O169" s="76">
        <v>39380</v>
      </c>
    </row>
    <row r="170" spans="1:15" x14ac:dyDescent="0.25">
      <c r="A170" s="72" t="s">
        <v>123</v>
      </c>
      <c r="B170" s="72"/>
      <c r="C170" s="73"/>
      <c r="D170" s="69"/>
      <c r="E170" s="69"/>
      <c r="F170" s="70"/>
      <c r="G170" s="69"/>
      <c r="H170" s="71"/>
      <c r="I170" s="71"/>
      <c r="J170" s="71"/>
      <c r="K170" s="71"/>
      <c r="L170" s="71"/>
      <c r="M170" s="71"/>
      <c r="N170" s="71"/>
      <c r="O170" s="70"/>
    </row>
    <row r="171" spans="1:15" x14ac:dyDescent="0.25">
      <c r="A171" s="77"/>
      <c r="B171" s="77"/>
      <c r="C171" s="78"/>
      <c r="D171" s="63"/>
      <c r="E171" s="63"/>
      <c r="F171" s="64"/>
      <c r="G171" s="63"/>
      <c r="H171" s="65"/>
      <c r="I171" s="65"/>
      <c r="J171" s="65"/>
      <c r="K171" s="65"/>
      <c r="L171" s="65"/>
      <c r="M171" s="65"/>
      <c r="N171" s="65"/>
      <c r="O171" s="64"/>
    </row>
    <row r="172" spans="1:15" x14ac:dyDescent="0.25">
      <c r="A172" s="77"/>
      <c r="B172" s="77"/>
      <c r="C172" s="78"/>
      <c r="D172" s="63"/>
      <c r="E172" s="63"/>
      <c r="F172" s="64"/>
      <c r="G172" s="63"/>
      <c r="H172" s="65"/>
      <c r="I172" s="65"/>
      <c r="J172" s="65"/>
      <c r="K172" s="65"/>
      <c r="L172" s="65"/>
      <c r="M172" s="65"/>
      <c r="N172" s="65"/>
      <c r="O172" s="64"/>
    </row>
    <row r="173" spans="1:15" x14ac:dyDescent="0.25">
      <c r="A173" s="66" t="s">
        <v>63</v>
      </c>
      <c r="B173" s="66" t="s">
        <v>19</v>
      </c>
      <c r="C173" s="67" t="s">
        <v>124</v>
      </c>
      <c r="D173" s="68">
        <v>37908</v>
      </c>
      <c r="E173" s="69"/>
      <c r="F173" s="70"/>
      <c r="G173" s="80" t="s">
        <v>125</v>
      </c>
      <c r="H173" s="71"/>
      <c r="I173" s="71"/>
      <c r="J173" s="71"/>
      <c r="K173" s="71"/>
      <c r="L173" s="71"/>
      <c r="M173" s="71"/>
      <c r="N173" s="71"/>
      <c r="O173" s="70"/>
    </row>
    <row r="174" spans="1:15" x14ac:dyDescent="0.25">
      <c r="A174" s="72"/>
      <c r="B174" s="83"/>
      <c r="C174" s="82"/>
      <c r="D174" s="68"/>
      <c r="E174" s="69"/>
      <c r="F174" s="70"/>
      <c r="G174" s="80"/>
      <c r="H174" s="71"/>
      <c r="I174" s="71"/>
      <c r="J174" s="71"/>
      <c r="K174" s="71"/>
      <c r="L174" s="71"/>
      <c r="M174" s="71"/>
      <c r="N174" s="71"/>
      <c r="O174" s="70"/>
    </row>
    <row r="175" spans="1:15" x14ac:dyDescent="0.25">
      <c r="A175" s="72" t="s">
        <v>63</v>
      </c>
      <c r="B175" s="72" t="s">
        <v>126</v>
      </c>
      <c r="C175" s="82"/>
      <c r="D175" s="68"/>
      <c r="E175" s="69"/>
      <c r="F175" s="70"/>
      <c r="G175" s="80">
        <v>10559000</v>
      </c>
      <c r="H175" s="71"/>
      <c r="I175" s="71"/>
      <c r="J175" s="71"/>
      <c r="K175" s="71"/>
      <c r="L175" s="71"/>
      <c r="M175" s="71"/>
      <c r="N175" s="71"/>
      <c r="O175" s="70"/>
    </row>
    <row r="176" spans="1:15" x14ac:dyDescent="0.25">
      <c r="A176" s="72" t="s">
        <v>63</v>
      </c>
      <c r="B176" s="83"/>
      <c r="C176" s="82"/>
      <c r="D176" s="70" t="s">
        <v>45</v>
      </c>
      <c r="E176" s="84">
        <v>7</v>
      </c>
      <c r="F176" s="70" t="s">
        <v>23</v>
      </c>
      <c r="G176" s="85">
        <v>10559000</v>
      </c>
      <c r="H176" s="71">
        <v>10559000</v>
      </c>
      <c r="I176" s="71"/>
      <c r="J176" s="71"/>
      <c r="K176" s="71"/>
      <c r="L176" s="71"/>
      <c r="M176" s="71"/>
      <c r="N176" s="71">
        <v>11137985</v>
      </c>
      <c r="O176" s="76">
        <v>39147</v>
      </c>
    </row>
    <row r="177" spans="1:15" x14ac:dyDescent="0.25">
      <c r="A177" s="72" t="s">
        <v>127</v>
      </c>
      <c r="B177" s="83"/>
      <c r="C177" s="82"/>
      <c r="D177" s="68"/>
      <c r="E177" s="69"/>
      <c r="F177" s="70"/>
      <c r="G177" s="80"/>
      <c r="H177" s="71"/>
      <c r="I177" s="71"/>
      <c r="J177" s="71"/>
      <c r="K177" s="71"/>
      <c r="L177" s="71"/>
      <c r="M177" s="71"/>
      <c r="N177" s="71"/>
      <c r="O177" s="70"/>
    </row>
    <row r="178" spans="1:15" x14ac:dyDescent="0.25">
      <c r="A178" s="72"/>
      <c r="B178" s="83"/>
      <c r="C178" s="82"/>
      <c r="D178" s="68"/>
      <c r="E178" s="69"/>
      <c r="F178" s="70"/>
      <c r="G178" s="80"/>
      <c r="H178" s="71"/>
      <c r="I178" s="71"/>
      <c r="J178" s="71"/>
      <c r="K178" s="71"/>
      <c r="L178" s="71"/>
      <c r="M178" s="71"/>
      <c r="N178" s="71"/>
      <c r="O178" s="70"/>
    </row>
    <row r="179" spans="1:15" x14ac:dyDescent="0.25">
      <c r="A179" s="72" t="s">
        <v>63</v>
      </c>
      <c r="B179" s="72" t="s">
        <v>118</v>
      </c>
      <c r="C179" s="82"/>
      <c r="D179" s="68"/>
      <c r="E179" s="69"/>
      <c r="F179" s="70"/>
      <c r="G179" s="80">
        <v>11800000</v>
      </c>
      <c r="H179" s="71"/>
      <c r="I179" s="71"/>
      <c r="J179" s="71"/>
      <c r="K179" s="71"/>
      <c r="L179" s="71"/>
      <c r="M179" s="71"/>
      <c r="N179" s="71"/>
      <c r="O179" s="70"/>
    </row>
    <row r="180" spans="1:15" x14ac:dyDescent="0.25">
      <c r="A180" s="72" t="s">
        <v>63</v>
      </c>
      <c r="B180" s="83"/>
      <c r="C180" s="82"/>
      <c r="D180" s="70" t="s">
        <v>45</v>
      </c>
      <c r="E180" s="84">
        <v>8</v>
      </c>
      <c r="F180" s="70" t="s">
        <v>23</v>
      </c>
      <c r="G180" s="85">
        <v>11800000</v>
      </c>
      <c r="H180" s="71">
        <v>11800000</v>
      </c>
      <c r="I180" s="71"/>
      <c r="J180" s="71"/>
      <c r="K180" s="71"/>
      <c r="L180" s="71"/>
      <c r="M180" s="71"/>
      <c r="N180" s="71">
        <v>12403806</v>
      </c>
      <c r="O180" s="76">
        <v>39182</v>
      </c>
    </row>
    <row r="181" spans="1:15" x14ac:dyDescent="0.25">
      <c r="A181" s="72" t="s">
        <v>128</v>
      </c>
      <c r="B181" s="83"/>
      <c r="C181" s="82"/>
      <c r="D181" s="68"/>
      <c r="E181" s="69"/>
      <c r="F181" s="70"/>
      <c r="G181" s="80"/>
      <c r="H181" s="71"/>
      <c r="I181" s="71"/>
      <c r="J181" s="71"/>
      <c r="K181" s="71"/>
      <c r="L181" s="71"/>
      <c r="M181" s="71"/>
      <c r="N181" s="71"/>
      <c r="O181" s="70"/>
    </row>
    <row r="182" spans="1:15" x14ac:dyDescent="0.25">
      <c r="A182" s="72"/>
      <c r="B182" s="83"/>
      <c r="C182" s="82"/>
      <c r="D182" s="68"/>
      <c r="E182" s="69"/>
      <c r="F182" s="70"/>
      <c r="G182" s="80"/>
      <c r="H182" s="71"/>
      <c r="I182" s="71"/>
      <c r="J182" s="71"/>
      <c r="K182" s="71"/>
      <c r="L182" s="71"/>
      <c r="M182" s="71"/>
      <c r="N182" s="71"/>
      <c r="O182" s="70"/>
    </row>
    <row r="183" spans="1:15" x14ac:dyDescent="0.25">
      <c r="A183" s="77"/>
      <c r="B183" s="86"/>
      <c r="C183" s="87"/>
      <c r="D183" s="62"/>
      <c r="E183" s="63"/>
      <c r="F183" s="64"/>
      <c r="G183" s="88"/>
      <c r="H183" s="65"/>
      <c r="I183" s="65"/>
      <c r="J183" s="65"/>
      <c r="K183" s="65"/>
      <c r="L183" s="65"/>
      <c r="M183" s="65"/>
      <c r="N183" s="65"/>
      <c r="O183" s="64"/>
    </row>
    <row r="184" spans="1:15" x14ac:dyDescent="0.25">
      <c r="A184" s="66" t="s">
        <v>129</v>
      </c>
      <c r="B184" s="66" t="s">
        <v>19</v>
      </c>
      <c r="C184" s="67" t="s">
        <v>130</v>
      </c>
      <c r="D184" s="68">
        <v>37936</v>
      </c>
      <c r="E184" s="69"/>
      <c r="F184" s="70"/>
      <c r="G184" s="80" t="s">
        <v>84</v>
      </c>
      <c r="H184" s="71"/>
      <c r="I184" s="71"/>
      <c r="J184" s="71"/>
      <c r="K184" s="71"/>
      <c r="L184" s="71"/>
      <c r="M184" s="71"/>
      <c r="N184" s="71"/>
      <c r="O184" s="70"/>
    </row>
    <row r="185" spans="1:15" x14ac:dyDescent="0.25">
      <c r="A185" s="60"/>
      <c r="B185" s="60"/>
      <c r="C185" s="61"/>
      <c r="D185" s="62"/>
      <c r="E185" s="63"/>
      <c r="F185" s="64"/>
      <c r="G185" s="88"/>
      <c r="H185" s="65"/>
      <c r="I185" s="65"/>
      <c r="J185" s="65"/>
      <c r="K185" s="65"/>
      <c r="L185" s="65"/>
      <c r="M185" s="65"/>
      <c r="N185" s="65"/>
      <c r="O185" s="64"/>
    </row>
    <row r="186" spans="1:15" x14ac:dyDescent="0.25">
      <c r="A186" s="77"/>
      <c r="B186" s="77"/>
      <c r="C186" s="78"/>
      <c r="D186" s="63"/>
      <c r="E186" s="63"/>
      <c r="F186" s="64"/>
      <c r="G186" s="65"/>
      <c r="H186" s="65"/>
      <c r="I186" s="65"/>
      <c r="J186" s="65"/>
      <c r="K186" s="65"/>
      <c r="L186" s="65"/>
      <c r="M186" s="65"/>
      <c r="N186" s="65"/>
      <c r="O186" s="64"/>
    </row>
    <row r="187" spans="1:15" x14ac:dyDescent="0.25">
      <c r="A187" s="66" t="s">
        <v>131</v>
      </c>
      <c r="B187" s="66" t="s">
        <v>19</v>
      </c>
      <c r="C187" s="67" t="s">
        <v>132</v>
      </c>
      <c r="D187" s="68">
        <v>37952</v>
      </c>
      <c r="E187" s="69"/>
      <c r="F187" s="70"/>
      <c r="G187" s="80" t="s">
        <v>133</v>
      </c>
      <c r="H187" s="71"/>
      <c r="I187" s="71"/>
      <c r="J187" s="71"/>
      <c r="K187" s="71"/>
      <c r="L187" s="71"/>
      <c r="M187" s="71"/>
      <c r="N187" s="71"/>
      <c r="O187" s="70"/>
    </row>
    <row r="188" spans="1:15" x14ac:dyDescent="0.25">
      <c r="A188" s="66"/>
      <c r="B188" s="66"/>
      <c r="C188" s="67"/>
      <c r="D188" s="68"/>
      <c r="E188" s="69"/>
      <c r="F188" s="70"/>
      <c r="G188" s="80"/>
      <c r="H188" s="71"/>
      <c r="I188" s="71"/>
      <c r="J188" s="71"/>
      <c r="K188" s="71"/>
      <c r="L188" s="71"/>
      <c r="M188" s="71"/>
      <c r="N188" s="71"/>
      <c r="O188" s="70"/>
    </row>
    <row r="189" spans="1:15" x14ac:dyDescent="0.25">
      <c r="A189" s="72" t="s">
        <v>131</v>
      </c>
      <c r="B189" s="72" t="s">
        <v>134</v>
      </c>
      <c r="C189" s="82"/>
      <c r="D189" s="68"/>
      <c r="E189" s="69"/>
      <c r="F189" s="70"/>
      <c r="G189" s="80">
        <v>12500000</v>
      </c>
      <c r="H189" s="71"/>
      <c r="I189" s="71"/>
      <c r="J189" s="71"/>
      <c r="K189" s="71"/>
      <c r="L189" s="71"/>
      <c r="M189" s="71"/>
      <c r="N189" s="71"/>
      <c r="O189" s="70"/>
    </row>
    <row r="190" spans="1:15" x14ac:dyDescent="0.25">
      <c r="A190" s="72" t="s">
        <v>131</v>
      </c>
      <c r="B190" s="83"/>
      <c r="C190" s="82"/>
      <c r="D190" s="70" t="s">
        <v>45</v>
      </c>
      <c r="E190" s="84" t="s">
        <v>135</v>
      </c>
      <c r="F190" s="70" t="s">
        <v>23</v>
      </c>
      <c r="G190" s="85">
        <v>12500000</v>
      </c>
      <c r="H190" s="71">
        <v>7000000</v>
      </c>
      <c r="I190" s="71"/>
      <c r="J190" s="71"/>
      <c r="K190" s="71"/>
      <c r="L190" s="71"/>
      <c r="M190" s="71">
        <v>5500000</v>
      </c>
      <c r="N190" s="71">
        <v>7000000</v>
      </c>
      <c r="O190" s="76">
        <v>39226</v>
      </c>
    </row>
    <row r="191" spans="1:15" x14ac:dyDescent="0.25">
      <c r="A191" s="72" t="s">
        <v>136</v>
      </c>
      <c r="B191" s="83"/>
      <c r="C191" s="82"/>
      <c r="D191" s="68"/>
      <c r="E191" s="69"/>
      <c r="F191" s="70"/>
      <c r="G191" s="80"/>
      <c r="H191" s="71"/>
      <c r="I191" s="71"/>
      <c r="J191" s="71"/>
      <c r="K191" s="71"/>
      <c r="L191" s="71"/>
      <c r="M191" s="71"/>
      <c r="N191" s="71"/>
      <c r="O191" s="70"/>
    </row>
    <row r="192" spans="1:15" x14ac:dyDescent="0.25">
      <c r="A192" s="77"/>
      <c r="B192" s="86"/>
      <c r="C192" s="87"/>
      <c r="D192" s="62"/>
      <c r="E192" s="63"/>
      <c r="F192" s="64"/>
      <c r="G192" s="88"/>
      <c r="H192" s="65"/>
      <c r="I192" s="65"/>
      <c r="J192" s="65"/>
      <c r="K192" s="65"/>
      <c r="L192" s="65"/>
      <c r="M192" s="65"/>
      <c r="N192" s="65"/>
      <c r="O192" s="64"/>
    </row>
    <row r="193" spans="1:15" x14ac:dyDescent="0.25">
      <c r="A193" s="60"/>
      <c r="B193" s="60"/>
      <c r="C193" s="61"/>
      <c r="D193" s="62"/>
      <c r="E193" s="63"/>
      <c r="F193" s="64"/>
      <c r="G193" s="88"/>
      <c r="H193" s="65"/>
      <c r="I193" s="65"/>
      <c r="J193" s="65"/>
      <c r="K193" s="65"/>
      <c r="L193" s="65"/>
      <c r="M193" s="65"/>
      <c r="N193" s="65"/>
      <c r="O193" s="64"/>
    </row>
    <row r="194" spans="1:15" x14ac:dyDescent="0.25">
      <c r="A194" s="66" t="s">
        <v>18</v>
      </c>
      <c r="B194" s="66" t="s">
        <v>19</v>
      </c>
      <c r="C194" s="67" t="s">
        <v>137</v>
      </c>
      <c r="D194" s="68">
        <v>37964</v>
      </c>
      <c r="E194" s="69"/>
      <c r="F194" s="70"/>
      <c r="G194" s="71">
        <v>4000000</v>
      </c>
      <c r="H194" s="75"/>
      <c r="I194" s="71"/>
      <c r="J194" s="71"/>
      <c r="K194" s="71"/>
      <c r="L194" s="71"/>
      <c r="M194" s="71"/>
      <c r="N194" s="71"/>
      <c r="O194" s="70"/>
    </row>
    <row r="195" spans="1:15" x14ac:dyDescent="0.25">
      <c r="A195" s="72"/>
      <c r="B195" s="72"/>
      <c r="C195" s="73"/>
      <c r="D195" s="69"/>
      <c r="E195" s="69"/>
      <c r="F195" s="70"/>
      <c r="G195" s="71"/>
      <c r="H195" s="75"/>
      <c r="I195" s="71"/>
      <c r="J195" s="71"/>
      <c r="K195" s="71"/>
      <c r="L195" s="71"/>
      <c r="M195" s="71"/>
      <c r="N195" s="71"/>
      <c r="O195" s="70"/>
    </row>
    <row r="196" spans="1:15" x14ac:dyDescent="0.25">
      <c r="A196" s="72" t="s">
        <v>18</v>
      </c>
      <c r="B196" s="72" t="s">
        <v>138</v>
      </c>
      <c r="C196" s="73"/>
      <c r="D196" s="69"/>
      <c r="E196" s="69"/>
      <c r="F196" s="70"/>
      <c r="G196" s="71">
        <v>1000000</v>
      </c>
      <c r="H196" s="75"/>
      <c r="I196" s="71"/>
      <c r="J196" s="71"/>
      <c r="K196" s="71"/>
      <c r="L196" s="71"/>
      <c r="M196" s="71"/>
      <c r="N196" s="71"/>
      <c r="O196" s="76"/>
    </row>
    <row r="197" spans="1:15" x14ac:dyDescent="0.25">
      <c r="A197" s="72" t="s">
        <v>18</v>
      </c>
      <c r="B197" s="74"/>
      <c r="C197" s="73"/>
      <c r="D197" s="70" t="s">
        <v>22</v>
      </c>
      <c r="E197" s="69"/>
      <c r="F197" s="70" t="s">
        <v>23</v>
      </c>
      <c r="G197" s="75">
        <v>700000</v>
      </c>
      <c r="H197" s="71">
        <v>700000</v>
      </c>
      <c r="I197" s="71"/>
      <c r="J197" s="71"/>
      <c r="K197" s="71"/>
      <c r="L197" s="71"/>
      <c r="M197" s="71"/>
      <c r="N197" s="71">
        <v>730800</v>
      </c>
      <c r="O197" s="76">
        <v>39420</v>
      </c>
    </row>
    <row r="198" spans="1:15" x14ac:dyDescent="0.25">
      <c r="A198" s="72" t="s">
        <v>18</v>
      </c>
      <c r="B198" s="74"/>
      <c r="C198" s="73"/>
      <c r="D198" s="70" t="s">
        <v>22</v>
      </c>
      <c r="E198" s="69"/>
      <c r="F198" s="70" t="s">
        <v>23</v>
      </c>
      <c r="G198" s="75">
        <v>250000</v>
      </c>
      <c r="H198" s="71">
        <v>250000</v>
      </c>
      <c r="I198" s="71"/>
      <c r="J198" s="71"/>
      <c r="K198" s="71"/>
      <c r="L198" s="71"/>
      <c r="M198" s="71"/>
      <c r="N198" s="71">
        <v>261000</v>
      </c>
      <c r="O198" s="76">
        <v>39420</v>
      </c>
    </row>
    <row r="199" spans="1:15" x14ac:dyDescent="0.25">
      <c r="A199" s="72" t="s">
        <v>18</v>
      </c>
      <c r="B199" s="74"/>
      <c r="C199" s="73"/>
      <c r="D199" s="70" t="s">
        <v>22</v>
      </c>
      <c r="E199" s="69"/>
      <c r="F199" s="70" t="s">
        <v>23</v>
      </c>
      <c r="G199" s="75">
        <v>50000</v>
      </c>
      <c r="H199" s="71">
        <v>50000</v>
      </c>
      <c r="I199" s="71"/>
      <c r="J199" s="71"/>
      <c r="K199" s="71"/>
      <c r="L199" s="71"/>
      <c r="M199" s="71"/>
      <c r="N199" s="71">
        <v>52200</v>
      </c>
      <c r="O199" s="76">
        <v>39420</v>
      </c>
    </row>
    <row r="200" spans="1:15" x14ac:dyDescent="0.25">
      <c r="A200" s="72" t="s">
        <v>139</v>
      </c>
      <c r="B200" s="72"/>
      <c r="C200" s="73"/>
      <c r="D200" s="69"/>
      <c r="E200" s="69"/>
      <c r="F200" s="70"/>
      <c r="G200" s="71"/>
      <c r="H200" s="75"/>
      <c r="I200" s="71"/>
      <c r="J200" s="71"/>
      <c r="K200" s="71"/>
      <c r="L200" s="71"/>
      <c r="M200" s="71"/>
      <c r="N200" s="71"/>
      <c r="O200" s="70"/>
    </row>
    <row r="201" spans="1:15" x14ac:dyDescent="0.25">
      <c r="A201" s="72"/>
      <c r="B201" s="72"/>
      <c r="C201" s="73"/>
      <c r="D201" s="69"/>
      <c r="E201" s="69"/>
      <c r="F201" s="70"/>
      <c r="G201" s="71"/>
      <c r="H201" s="75"/>
      <c r="I201" s="71"/>
      <c r="J201" s="71"/>
      <c r="K201" s="71"/>
      <c r="L201" s="71"/>
      <c r="M201" s="71"/>
      <c r="N201" s="71"/>
      <c r="O201" s="70"/>
    </row>
    <row r="202" spans="1:15" x14ac:dyDescent="0.25">
      <c r="A202" s="72" t="s">
        <v>18</v>
      </c>
      <c r="B202" s="72" t="s">
        <v>57</v>
      </c>
      <c r="C202" s="73"/>
      <c r="D202" s="69"/>
      <c r="E202" s="69"/>
      <c r="F202" s="70"/>
      <c r="G202" s="71">
        <v>1500000</v>
      </c>
      <c r="H202" s="75"/>
      <c r="I202" s="71"/>
      <c r="J202" s="71"/>
      <c r="K202" s="71"/>
      <c r="L202" s="71"/>
      <c r="M202" s="71"/>
      <c r="N202" s="71"/>
      <c r="O202" s="76"/>
    </row>
    <row r="203" spans="1:15" x14ac:dyDescent="0.25">
      <c r="A203" s="72" t="s">
        <v>18</v>
      </c>
      <c r="B203" s="74"/>
      <c r="C203" s="73"/>
      <c r="D203" s="70" t="s">
        <v>22</v>
      </c>
      <c r="E203" s="69"/>
      <c r="F203" s="70" t="s">
        <v>23</v>
      </c>
      <c r="G203" s="75">
        <v>1100000</v>
      </c>
      <c r="H203" s="71">
        <v>1100000</v>
      </c>
      <c r="I203" s="71"/>
      <c r="J203" s="71"/>
      <c r="K203" s="71"/>
      <c r="L203" s="71"/>
      <c r="M203" s="71"/>
      <c r="N203" s="71">
        <v>1111917</v>
      </c>
      <c r="O203" s="76">
        <v>39147</v>
      </c>
    </row>
    <row r="204" spans="1:15" x14ac:dyDescent="0.25">
      <c r="A204" s="72" t="s">
        <v>18</v>
      </c>
      <c r="B204" s="74"/>
      <c r="C204" s="73"/>
      <c r="D204" s="70" t="s">
        <v>22</v>
      </c>
      <c r="E204" s="69"/>
      <c r="F204" s="70" t="s">
        <v>23</v>
      </c>
      <c r="G204" s="75">
        <v>350000</v>
      </c>
      <c r="H204" s="71">
        <v>350000</v>
      </c>
      <c r="I204" s="71"/>
      <c r="J204" s="71"/>
      <c r="K204" s="71"/>
      <c r="L204" s="71"/>
      <c r="M204" s="71"/>
      <c r="N204" s="71">
        <v>353792</v>
      </c>
      <c r="O204" s="76">
        <v>39147</v>
      </c>
    </row>
    <row r="205" spans="1:15" x14ac:dyDescent="0.25">
      <c r="A205" s="72" t="s">
        <v>18</v>
      </c>
      <c r="B205" s="74"/>
      <c r="C205" s="73"/>
      <c r="D205" s="70" t="s">
        <v>22</v>
      </c>
      <c r="E205" s="69"/>
      <c r="F205" s="70" t="s">
        <v>23</v>
      </c>
      <c r="G205" s="75">
        <v>50000</v>
      </c>
      <c r="H205" s="71">
        <v>50000</v>
      </c>
      <c r="I205" s="71"/>
      <c r="J205" s="71"/>
      <c r="K205" s="71"/>
      <c r="L205" s="71"/>
      <c r="M205" s="71"/>
      <c r="N205" s="71">
        <v>50542</v>
      </c>
      <c r="O205" s="76">
        <v>39147</v>
      </c>
    </row>
    <row r="206" spans="1:15" x14ac:dyDescent="0.25">
      <c r="A206" s="72" t="s">
        <v>140</v>
      </c>
      <c r="B206" s="72"/>
      <c r="C206" s="73"/>
      <c r="D206" s="69"/>
      <c r="E206" s="69"/>
      <c r="F206" s="70"/>
      <c r="G206" s="71"/>
      <c r="H206" s="75"/>
      <c r="I206" s="71"/>
      <c r="J206" s="71"/>
      <c r="K206" s="71"/>
      <c r="L206" s="71"/>
      <c r="M206" s="71"/>
      <c r="N206" s="71"/>
      <c r="O206" s="70"/>
    </row>
    <row r="207" spans="1:15" x14ac:dyDescent="0.25">
      <c r="A207" s="72"/>
      <c r="B207" s="72"/>
      <c r="C207" s="73"/>
      <c r="D207" s="69"/>
      <c r="E207" s="69"/>
      <c r="F207" s="70"/>
      <c r="G207" s="71"/>
      <c r="H207" s="75"/>
      <c r="I207" s="71"/>
      <c r="J207" s="71"/>
      <c r="K207" s="71"/>
      <c r="L207" s="71"/>
      <c r="M207" s="71"/>
      <c r="N207" s="71"/>
      <c r="O207" s="70"/>
    </row>
    <row r="208" spans="1:15" x14ac:dyDescent="0.25">
      <c r="A208" s="72" t="s">
        <v>18</v>
      </c>
      <c r="B208" s="72" t="s">
        <v>70</v>
      </c>
      <c r="C208" s="73"/>
      <c r="D208" s="69"/>
      <c r="E208" s="69"/>
      <c r="F208" s="70"/>
      <c r="G208" s="71">
        <v>1500000</v>
      </c>
      <c r="H208" s="75"/>
      <c r="I208" s="71"/>
      <c r="J208" s="71"/>
      <c r="K208" s="71"/>
      <c r="L208" s="71"/>
      <c r="M208" s="71"/>
      <c r="N208" s="71"/>
      <c r="O208" s="76"/>
    </row>
    <row r="209" spans="1:15" x14ac:dyDescent="0.25">
      <c r="A209" s="72" t="s">
        <v>18</v>
      </c>
      <c r="B209" s="74"/>
      <c r="C209" s="73"/>
      <c r="D209" s="70" t="s">
        <v>22</v>
      </c>
      <c r="E209" s="69"/>
      <c r="F209" s="70" t="s">
        <v>23</v>
      </c>
      <c r="G209" s="75">
        <v>1100000</v>
      </c>
      <c r="H209" s="71">
        <v>1100000</v>
      </c>
      <c r="I209" s="71"/>
      <c r="J209" s="71"/>
      <c r="K209" s="71"/>
      <c r="L209" s="71"/>
      <c r="M209" s="71"/>
      <c r="N209" s="71">
        <v>1109350</v>
      </c>
      <c r="O209" s="76">
        <v>39133</v>
      </c>
    </row>
    <row r="210" spans="1:15" x14ac:dyDescent="0.25">
      <c r="A210" s="72" t="s">
        <v>18</v>
      </c>
      <c r="B210" s="74"/>
      <c r="C210" s="73"/>
      <c r="D210" s="70" t="s">
        <v>22</v>
      </c>
      <c r="E210" s="69"/>
      <c r="F210" s="70" t="s">
        <v>23</v>
      </c>
      <c r="G210" s="75">
        <v>350000</v>
      </c>
      <c r="H210" s="71">
        <v>350000</v>
      </c>
      <c r="I210" s="71"/>
      <c r="J210" s="71"/>
      <c r="K210" s="71"/>
      <c r="L210" s="71"/>
      <c r="M210" s="71"/>
      <c r="N210" s="71">
        <v>352975</v>
      </c>
      <c r="O210" s="76">
        <v>39133</v>
      </c>
    </row>
    <row r="211" spans="1:15" x14ac:dyDescent="0.25">
      <c r="A211" s="72" t="s">
        <v>18</v>
      </c>
      <c r="B211" s="74"/>
      <c r="C211" s="73"/>
      <c r="D211" s="70" t="s">
        <v>22</v>
      </c>
      <c r="E211" s="69"/>
      <c r="F211" s="70" t="s">
        <v>23</v>
      </c>
      <c r="G211" s="75">
        <v>50000</v>
      </c>
      <c r="H211" s="71">
        <v>50000</v>
      </c>
      <c r="I211" s="71"/>
      <c r="J211" s="71"/>
      <c r="K211" s="71"/>
      <c r="L211" s="71"/>
      <c r="M211" s="71"/>
      <c r="N211" s="71">
        <v>50425</v>
      </c>
      <c r="O211" s="76">
        <v>39133</v>
      </c>
    </row>
    <row r="212" spans="1:15" x14ac:dyDescent="0.25">
      <c r="A212" s="72" t="s">
        <v>141</v>
      </c>
      <c r="B212" s="72"/>
      <c r="C212" s="73"/>
      <c r="D212" s="69"/>
      <c r="E212" s="69"/>
      <c r="F212" s="70"/>
      <c r="G212" s="71"/>
      <c r="H212" s="75"/>
      <c r="I212" s="71"/>
      <c r="J212" s="71"/>
      <c r="K212" s="71"/>
      <c r="L212" s="71"/>
      <c r="M212" s="71"/>
      <c r="N212" s="71"/>
      <c r="O212" s="70"/>
    </row>
    <row r="213" spans="1:15" x14ac:dyDescent="0.25">
      <c r="A213" s="77"/>
      <c r="B213" s="77"/>
      <c r="C213" s="78"/>
      <c r="D213" s="63"/>
      <c r="E213" s="63"/>
      <c r="F213" s="64"/>
      <c r="G213" s="65"/>
      <c r="H213" s="79"/>
      <c r="I213" s="65"/>
      <c r="J213" s="65"/>
      <c r="K213" s="65"/>
      <c r="L213" s="65"/>
      <c r="M213" s="65"/>
      <c r="N213" s="65"/>
      <c r="O213" s="64"/>
    </row>
    <row r="214" spans="1:15" x14ac:dyDescent="0.25">
      <c r="A214" s="77"/>
      <c r="B214" s="77"/>
      <c r="C214" s="78"/>
      <c r="D214" s="63"/>
      <c r="E214" s="63"/>
      <c r="F214" s="64"/>
      <c r="G214" s="65"/>
      <c r="H214" s="79"/>
      <c r="I214" s="65"/>
      <c r="J214" s="65"/>
      <c r="K214" s="65"/>
      <c r="L214" s="65"/>
      <c r="M214" s="65"/>
      <c r="N214" s="65"/>
      <c r="O214" s="64"/>
    </row>
    <row r="215" spans="1:15" x14ac:dyDescent="0.25">
      <c r="A215" s="66" t="s">
        <v>80</v>
      </c>
      <c r="B215" s="66" t="s">
        <v>19</v>
      </c>
      <c r="C215" s="67" t="s">
        <v>142</v>
      </c>
      <c r="D215" s="68">
        <v>38119</v>
      </c>
      <c r="E215" s="69"/>
      <c r="F215" s="70"/>
      <c r="G215" s="80">
        <v>35000000</v>
      </c>
      <c r="H215" s="75"/>
      <c r="I215" s="71"/>
      <c r="J215" s="71"/>
      <c r="K215" s="71"/>
      <c r="L215" s="71"/>
      <c r="M215" s="71"/>
      <c r="N215" s="71"/>
      <c r="O215" s="70"/>
    </row>
    <row r="216" spans="1:15" x14ac:dyDescent="0.25">
      <c r="A216" s="77"/>
      <c r="B216" s="77"/>
      <c r="C216" s="78"/>
      <c r="D216" s="64"/>
      <c r="E216" s="63"/>
      <c r="F216" s="64"/>
      <c r="G216" s="65"/>
      <c r="H216" s="79"/>
      <c r="I216" s="65"/>
      <c r="J216" s="65"/>
      <c r="K216" s="65"/>
      <c r="L216" s="65"/>
      <c r="M216" s="65"/>
      <c r="N216" s="65"/>
      <c r="O216" s="90"/>
    </row>
    <row r="217" spans="1:15" x14ac:dyDescent="0.25">
      <c r="A217" s="77"/>
      <c r="B217" s="77"/>
      <c r="C217" s="78"/>
      <c r="D217" s="64"/>
      <c r="E217" s="63"/>
      <c r="F217" s="64"/>
      <c r="G217" s="65"/>
      <c r="H217" s="79"/>
      <c r="I217" s="65"/>
      <c r="J217" s="65"/>
      <c r="K217" s="65"/>
      <c r="L217" s="65"/>
      <c r="M217" s="65"/>
      <c r="N217" s="65"/>
      <c r="O217" s="90"/>
    </row>
    <row r="218" spans="1:15" x14ac:dyDescent="0.25">
      <c r="A218" s="66" t="s">
        <v>143</v>
      </c>
      <c r="B218" s="66" t="s">
        <v>19</v>
      </c>
      <c r="C218" s="67" t="s">
        <v>144</v>
      </c>
      <c r="D218" s="68">
        <v>38142</v>
      </c>
      <c r="E218" s="69"/>
      <c r="F218" s="70"/>
      <c r="G218" s="80" t="s">
        <v>145</v>
      </c>
      <c r="H218" s="75"/>
      <c r="I218" s="71"/>
      <c r="J218" s="71"/>
      <c r="K218" s="71"/>
      <c r="L218" s="71"/>
      <c r="M218" s="71"/>
      <c r="N218" s="71"/>
      <c r="O218" s="70"/>
    </row>
    <row r="219" spans="1:15" x14ac:dyDescent="0.25">
      <c r="A219" s="66"/>
      <c r="B219" s="66"/>
      <c r="C219" s="67"/>
      <c r="D219" s="68"/>
      <c r="E219" s="69"/>
      <c r="F219" s="70"/>
      <c r="G219" s="80"/>
      <c r="H219" s="75"/>
      <c r="I219" s="71"/>
      <c r="J219" s="71"/>
      <c r="K219" s="71"/>
      <c r="L219" s="71"/>
      <c r="M219" s="71"/>
      <c r="N219" s="71"/>
      <c r="O219" s="70"/>
    </row>
    <row r="220" spans="1:15" x14ac:dyDescent="0.25">
      <c r="A220" s="72" t="s">
        <v>143</v>
      </c>
      <c r="B220" s="72" t="s">
        <v>134</v>
      </c>
      <c r="C220" s="67"/>
      <c r="D220" s="68"/>
      <c r="E220" s="69"/>
      <c r="F220" s="70"/>
      <c r="G220" s="80">
        <v>41700000</v>
      </c>
      <c r="H220" s="75"/>
      <c r="I220" s="71"/>
      <c r="J220" s="71"/>
      <c r="K220" s="71"/>
      <c r="L220" s="71"/>
      <c r="M220" s="71"/>
      <c r="N220" s="71"/>
      <c r="O220" s="70"/>
    </row>
    <row r="221" spans="1:15" x14ac:dyDescent="0.25">
      <c r="A221" s="72" t="s">
        <v>143</v>
      </c>
      <c r="B221" s="72"/>
      <c r="C221" s="73"/>
      <c r="D221" s="70" t="s">
        <v>146</v>
      </c>
      <c r="E221" s="69"/>
      <c r="F221" s="70"/>
      <c r="G221" s="71">
        <v>41700000</v>
      </c>
      <c r="H221" s="71">
        <v>41700000</v>
      </c>
      <c r="I221" s="71"/>
      <c r="J221" s="71"/>
      <c r="K221" s="71"/>
      <c r="L221" s="81"/>
      <c r="M221" s="71"/>
      <c r="N221" s="71">
        <v>43412758</v>
      </c>
      <c r="O221" s="76">
        <v>40007</v>
      </c>
    </row>
    <row r="222" spans="1:15" x14ac:dyDescent="0.25">
      <c r="A222" s="72" t="s">
        <v>147</v>
      </c>
      <c r="B222" s="72"/>
      <c r="C222" s="73"/>
      <c r="D222" s="69"/>
      <c r="E222" s="69"/>
      <c r="F222" s="70"/>
      <c r="G222" s="69"/>
      <c r="H222" s="75"/>
      <c r="I222" s="71"/>
      <c r="J222" s="71"/>
      <c r="K222" s="71"/>
      <c r="L222" s="71"/>
      <c r="M222" s="71"/>
      <c r="N222" s="71"/>
      <c r="O222" s="70"/>
    </row>
    <row r="223" spans="1:15" x14ac:dyDescent="0.25">
      <c r="A223" s="77"/>
      <c r="B223" s="77"/>
      <c r="C223" s="78"/>
      <c r="D223" s="63"/>
      <c r="E223" s="63"/>
      <c r="F223" s="64"/>
      <c r="G223" s="63"/>
      <c r="H223" s="79"/>
      <c r="I223" s="65"/>
      <c r="J223" s="65"/>
      <c r="K223" s="65"/>
      <c r="L223" s="65"/>
      <c r="M223" s="65"/>
      <c r="N223" s="65"/>
      <c r="O223" s="64"/>
    </row>
    <row r="224" spans="1:15" x14ac:dyDescent="0.25">
      <c r="A224" s="77"/>
      <c r="B224" s="86"/>
      <c r="C224" s="87"/>
      <c r="D224" s="62"/>
      <c r="E224" s="63"/>
      <c r="F224" s="64"/>
      <c r="G224" s="88"/>
      <c r="H224" s="92"/>
      <c r="I224" s="65"/>
      <c r="J224" s="65"/>
      <c r="K224" s="65"/>
      <c r="L224" s="65"/>
      <c r="M224" s="65"/>
      <c r="N224" s="65"/>
      <c r="O224" s="64"/>
    </row>
    <row r="225" spans="1:15" x14ac:dyDescent="0.25">
      <c r="A225" s="66" t="s">
        <v>41</v>
      </c>
      <c r="B225" s="66" t="s">
        <v>19</v>
      </c>
      <c r="C225" s="67" t="s">
        <v>148</v>
      </c>
      <c r="D225" s="68">
        <v>38331</v>
      </c>
      <c r="E225" s="69"/>
      <c r="F225" s="70"/>
      <c r="G225" s="80" t="s">
        <v>103</v>
      </c>
      <c r="H225" s="93"/>
      <c r="I225" s="71"/>
      <c r="J225" s="71"/>
      <c r="K225" s="71"/>
      <c r="L225" s="71"/>
      <c r="M225" s="71"/>
      <c r="N225" s="71"/>
      <c r="O225" s="70"/>
    </row>
    <row r="226" spans="1:15" x14ac:dyDescent="0.25">
      <c r="A226" s="72"/>
      <c r="B226" s="72"/>
      <c r="C226" s="73"/>
      <c r="D226" s="69"/>
      <c r="E226" s="69"/>
      <c r="F226" s="70"/>
      <c r="G226" s="71"/>
      <c r="H226" s="71"/>
      <c r="I226" s="71"/>
      <c r="J226" s="71"/>
      <c r="K226" s="71"/>
      <c r="L226" s="71"/>
      <c r="M226" s="71"/>
      <c r="N226" s="71"/>
      <c r="O226" s="70"/>
    </row>
    <row r="227" spans="1:15" x14ac:dyDescent="0.25">
      <c r="A227" s="72" t="s">
        <v>41</v>
      </c>
      <c r="B227" s="72" t="s">
        <v>149</v>
      </c>
      <c r="C227" s="73"/>
      <c r="D227" s="69"/>
      <c r="E227" s="69"/>
      <c r="F227" s="70"/>
      <c r="G227" s="71">
        <v>4000000</v>
      </c>
      <c r="H227" s="75"/>
      <c r="I227" s="71"/>
      <c r="J227" s="71"/>
      <c r="K227" s="71"/>
      <c r="L227" s="71"/>
      <c r="M227" s="71"/>
      <c r="N227" s="71"/>
      <c r="O227" s="76"/>
    </row>
    <row r="228" spans="1:15" x14ac:dyDescent="0.25">
      <c r="A228" s="72" t="s">
        <v>41</v>
      </c>
      <c r="B228" s="74"/>
      <c r="C228" s="73"/>
      <c r="D228" s="70" t="s">
        <v>150</v>
      </c>
      <c r="E228" s="69"/>
      <c r="F228" s="70" t="s">
        <v>23</v>
      </c>
      <c r="G228" s="75">
        <v>1000000</v>
      </c>
      <c r="H228" s="71"/>
      <c r="I228" s="71">
        <v>1000000</v>
      </c>
      <c r="J228" s="71"/>
      <c r="K228" s="71"/>
      <c r="L228" s="71"/>
      <c r="M228" s="71"/>
      <c r="N228" s="71"/>
      <c r="O228" s="76">
        <v>38994</v>
      </c>
    </row>
    <row r="229" spans="1:15" x14ac:dyDescent="0.25">
      <c r="A229" s="72" t="s">
        <v>41</v>
      </c>
      <c r="B229" s="74"/>
      <c r="C229" s="73"/>
      <c r="D229" s="70" t="s">
        <v>151</v>
      </c>
      <c r="E229" s="69"/>
      <c r="F229" s="70" t="s">
        <v>23</v>
      </c>
      <c r="G229" s="75">
        <v>1000000</v>
      </c>
      <c r="H229" s="71"/>
      <c r="I229" s="71">
        <v>1000000</v>
      </c>
      <c r="J229" s="71"/>
      <c r="K229" s="71"/>
      <c r="L229" s="71"/>
      <c r="M229" s="71"/>
      <c r="N229" s="71"/>
      <c r="O229" s="76">
        <v>39086</v>
      </c>
    </row>
    <row r="230" spans="1:15" x14ac:dyDescent="0.25">
      <c r="A230" s="72" t="s">
        <v>41</v>
      </c>
      <c r="B230" s="74"/>
      <c r="C230" s="73"/>
      <c r="D230" s="70" t="s">
        <v>152</v>
      </c>
      <c r="E230" s="69"/>
      <c r="F230" s="70" t="s">
        <v>23</v>
      </c>
      <c r="G230" s="75">
        <v>1000000</v>
      </c>
      <c r="H230" s="71">
        <v>1000000</v>
      </c>
      <c r="I230" s="71"/>
      <c r="J230" s="71"/>
      <c r="K230" s="71"/>
      <c r="L230" s="71"/>
      <c r="M230" s="71"/>
      <c r="N230" s="71">
        <v>1000000</v>
      </c>
      <c r="O230" s="76">
        <v>39175</v>
      </c>
    </row>
    <row r="231" spans="1:15" x14ac:dyDescent="0.25">
      <c r="A231" s="72" t="s">
        <v>41</v>
      </c>
      <c r="B231" s="74"/>
      <c r="C231" s="73"/>
      <c r="D231" s="70" t="s">
        <v>153</v>
      </c>
      <c r="E231" s="69"/>
      <c r="F231" s="70" t="s">
        <v>23</v>
      </c>
      <c r="G231" s="75">
        <v>1000000</v>
      </c>
      <c r="H231" s="71">
        <v>1000000</v>
      </c>
      <c r="I231" s="71"/>
      <c r="J231" s="71"/>
      <c r="K231" s="71"/>
      <c r="L231" s="71"/>
      <c r="M231" s="71"/>
      <c r="N231" s="71">
        <v>1000000</v>
      </c>
      <c r="O231" s="76">
        <v>39267</v>
      </c>
    </row>
    <row r="232" spans="1:15" x14ac:dyDescent="0.25">
      <c r="A232" s="72" t="s">
        <v>154</v>
      </c>
      <c r="B232" s="72"/>
      <c r="C232" s="73"/>
      <c r="D232" s="69"/>
      <c r="E232" s="69"/>
      <c r="F232" s="70"/>
      <c r="G232" s="71"/>
      <c r="H232" s="71"/>
      <c r="I232" s="71"/>
      <c r="J232" s="71"/>
      <c r="K232" s="71"/>
      <c r="L232" s="71"/>
      <c r="M232" s="71"/>
      <c r="N232" s="71"/>
      <c r="O232" s="70"/>
    </row>
    <row r="233" spans="1:15" x14ac:dyDescent="0.25">
      <c r="A233" s="77"/>
      <c r="B233" s="77"/>
      <c r="C233" s="78"/>
      <c r="D233" s="63"/>
      <c r="E233" s="63"/>
      <c r="F233" s="64"/>
      <c r="G233" s="65"/>
      <c r="H233" s="65"/>
      <c r="I233" s="65"/>
      <c r="J233" s="65"/>
      <c r="K233" s="65"/>
      <c r="L233" s="65"/>
      <c r="M233" s="65"/>
      <c r="N233" s="65"/>
      <c r="O233" s="64"/>
    </row>
    <row r="234" spans="1:15" x14ac:dyDescent="0.25">
      <c r="A234" s="77"/>
      <c r="B234" s="86"/>
      <c r="C234" s="87"/>
      <c r="D234" s="62"/>
      <c r="E234" s="63"/>
      <c r="F234" s="64"/>
      <c r="G234" s="88"/>
      <c r="H234" s="92"/>
      <c r="I234" s="65"/>
      <c r="J234" s="65"/>
      <c r="K234" s="65"/>
      <c r="L234" s="65"/>
      <c r="M234" s="65"/>
      <c r="N234" s="65"/>
      <c r="O234" s="64"/>
    </row>
    <row r="235" spans="1:15" x14ac:dyDescent="0.25">
      <c r="A235" s="66" t="s">
        <v>93</v>
      </c>
      <c r="B235" s="66" t="s">
        <v>19</v>
      </c>
      <c r="C235" s="67" t="s">
        <v>155</v>
      </c>
      <c r="D235" s="68">
        <v>38369</v>
      </c>
      <c r="E235" s="69"/>
      <c r="F235" s="70"/>
      <c r="G235" s="80" t="s">
        <v>156</v>
      </c>
      <c r="H235" s="93"/>
      <c r="I235" s="71"/>
      <c r="J235" s="71"/>
      <c r="K235" s="71"/>
      <c r="L235" s="71"/>
      <c r="M235" s="71"/>
      <c r="N235" s="71"/>
      <c r="O235" s="70"/>
    </row>
    <row r="236" spans="1:15" x14ac:dyDescent="0.25">
      <c r="A236" s="66"/>
      <c r="B236" s="66"/>
      <c r="C236" s="67"/>
      <c r="D236" s="68"/>
      <c r="E236" s="69"/>
      <c r="F236" s="70"/>
      <c r="G236" s="80"/>
      <c r="H236" s="93"/>
      <c r="I236" s="71"/>
      <c r="J236" s="71"/>
      <c r="K236" s="71"/>
      <c r="L236" s="71"/>
      <c r="M236" s="71"/>
      <c r="N236" s="71"/>
      <c r="O236" s="70"/>
    </row>
    <row r="237" spans="1:15" x14ac:dyDescent="0.25">
      <c r="A237" s="72" t="s">
        <v>93</v>
      </c>
      <c r="B237" s="72" t="s">
        <v>75</v>
      </c>
      <c r="C237" s="67"/>
      <c r="D237" s="68"/>
      <c r="E237" s="69"/>
      <c r="F237" s="70"/>
      <c r="G237" s="80">
        <v>1800000</v>
      </c>
      <c r="H237" s="71"/>
      <c r="I237" s="71"/>
      <c r="J237" s="71"/>
      <c r="K237" s="71"/>
      <c r="L237" s="71"/>
      <c r="M237" s="71"/>
      <c r="N237" s="71"/>
      <c r="O237" s="70"/>
    </row>
    <row r="238" spans="1:15" x14ac:dyDescent="0.25">
      <c r="A238" s="72" t="s">
        <v>93</v>
      </c>
      <c r="B238" s="74"/>
      <c r="C238" s="73"/>
      <c r="D238" s="70" t="s">
        <v>157</v>
      </c>
      <c r="E238" s="84"/>
      <c r="F238" s="70" t="s">
        <v>23</v>
      </c>
      <c r="G238" s="85">
        <v>1800000</v>
      </c>
      <c r="H238" s="71"/>
      <c r="I238" s="71">
        <v>1800000</v>
      </c>
      <c r="J238" s="71"/>
      <c r="K238" s="71"/>
      <c r="L238" s="71"/>
      <c r="M238" s="71"/>
      <c r="N238" s="71"/>
      <c r="O238" s="76">
        <v>39093</v>
      </c>
    </row>
    <row r="239" spans="1:15" x14ac:dyDescent="0.25">
      <c r="A239" s="72" t="s">
        <v>158</v>
      </c>
      <c r="B239" s="72"/>
      <c r="C239" s="73"/>
      <c r="D239" s="69"/>
      <c r="E239" s="69"/>
      <c r="F239" s="70"/>
      <c r="G239" s="71"/>
      <c r="H239" s="71"/>
      <c r="I239" s="71"/>
      <c r="J239" s="71"/>
      <c r="K239" s="71"/>
      <c r="L239" s="71"/>
      <c r="M239" s="71"/>
      <c r="N239" s="71"/>
      <c r="O239" s="76"/>
    </row>
    <row r="240" spans="1:15" x14ac:dyDescent="0.25">
      <c r="A240" s="66"/>
      <c r="B240" s="66"/>
      <c r="C240" s="67"/>
      <c r="D240" s="68"/>
      <c r="E240" s="69"/>
      <c r="F240" s="70"/>
      <c r="G240" s="80"/>
      <c r="H240" s="93"/>
      <c r="I240" s="71"/>
      <c r="J240" s="71"/>
      <c r="K240" s="71"/>
      <c r="L240" s="71"/>
      <c r="M240" s="71"/>
      <c r="N240" s="71"/>
      <c r="O240" s="70"/>
    </row>
    <row r="241" spans="1:15" x14ac:dyDescent="0.25">
      <c r="A241" s="72" t="s">
        <v>93</v>
      </c>
      <c r="B241" s="72" t="s">
        <v>159</v>
      </c>
      <c r="C241" s="67"/>
      <c r="D241" s="68"/>
      <c r="E241" s="69"/>
      <c r="F241" s="70"/>
      <c r="G241" s="80">
        <v>1830000</v>
      </c>
      <c r="H241" s="71"/>
      <c r="I241" s="71"/>
      <c r="J241" s="71"/>
      <c r="K241" s="71"/>
      <c r="L241" s="71"/>
      <c r="M241" s="71"/>
      <c r="N241" s="71"/>
      <c r="O241" s="70"/>
    </row>
    <row r="242" spans="1:15" x14ac:dyDescent="0.25">
      <c r="A242" s="72" t="s">
        <v>93</v>
      </c>
      <c r="B242" s="74"/>
      <c r="C242" s="73"/>
      <c r="D242" s="70" t="s">
        <v>160</v>
      </c>
      <c r="E242" s="84"/>
      <c r="F242" s="70" t="s">
        <v>23</v>
      </c>
      <c r="G242" s="85">
        <v>1830000</v>
      </c>
      <c r="H242" s="71">
        <v>1830000</v>
      </c>
      <c r="I242" s="71"/>
      <c r="J242" s="71"/>
      <c r="K242" s="71"/>
      <c r="L242" s="71"/>
      <c r="M242" s="71"/>
      <c r="N242" s="71">
        <v>1873810</v>
      </c>
      <c r="O242" s="76">
        <v>39184</v>
      </c>
    </row>
    <row r="243" spans="1:15" x14ac:dyDescent="0.25">
      <c r="A243" s="72" t="s">
        <v>161</v>
      </c>
      <c r="B243" s="72"/>
      <c r="C243" s="73"/>
      <c r="D243" s="69"/>
      <c r="E243" s="69"/>
      <c r="F243" s="70"/>
      <c r="G243" s="71"/>
      <c r="H243" s="71"/>
      <c r="I243" s="71"/>
      <c r="J243" s="71"/>
      <c r="K243" s="71"/>
      <c r="L243" s="71"/>
      <c r="M243" s="71"/>
      <c r="N243" s="71"/>
      <c r="O243" s="76"/>
    </row>
    <row r="244" spans="1:15" x14ac:dyDescent="0.25">
      <c r="A244" s="72"/>
      <c r="B244" s="72"/>
      <c r="C244" s="73"/>
      <c r="D244" s="69"/>
      <c r="E244" s="69"/>
      <c r="F244" s="70"/>
      <c r="G244" s="71"/>
      <c r="H244" s="71"/>
      <c r="I244" s="71"/>
      <c r="J244" s="71"/>
      <c r="K244" s="71"/>
      <c r="L244" s="71"/>
      <c r="M244" s="71"/>
      <c r="N244" s="71"/>
      <c r="O244" s="76"/>
    </row>
    <row r="245" spans="1:15" x14ac:dyDescent="0.25">
      <c r="A245" s="72" t="s">
        <v>93</v>
      </c>
      <c r="B245" s="72" t="s">
        <v>162</v>
      </c>
      <c r="C245" s="67"/>
      <c r="D245" s="68"/>
      <c r="E245" s="69"/>
      <c r="F245" s="70"/>
      <c r="G245" s="80">
        <v>1800000</v>
      </c>
      <c r="H245" s="71"/>
      <c r="I245" s="71"/>
      <c r="J245" s="71"/>
      <c r="K245" s="71"/>
      <c r="L245" s="71"/>
      <c r="M245" s="71"/>
      <c r="N245" s="71"/>
      <c r="O245" s="70"/>
    </row>
    <row r="246" spans="1:15" x14ac:dyDescent="0.25">
      <c r="A246" s="72" t="s">
        <v>93</v>
      </c>
      <c r="B246" s="74"/>
      <c r="C246" s="73"/>
      <c r="D246" s="70" t="s">
        <v>163</v>
      </c>
      <c r="E246" s="84"/>
      <c r="F246" s="70" t="s">
        <v>23</v>
      </c>
      <c r="G246" s="85">
        <v>1800000</v>
      </c>
      <c r="H246" s="71">
        <v>1800000</v>
      </c>
      <c r="I246" s="71"/>
      <c r="J246" s="71"/>
      <c r="K246" s="71"/>
      <c r="L246" s="71"/>
      <c r="M246" s="71"/>
      <c r="N246" s="71">
        <v>1808566</v>
      </c>
      <c r="O246" s="76">
        <v>39275</v>
      </c>
    </row>
    <row r="247" spans="1:15" x14ac:dyDescent="0.25">
      <c r="A247" s="72" t="s">
        <v>164</v>
      </c>
      <c r="B247" s="72"/>
      <c r="C247" s="73"/>
      <c r="D247" s="69"/>
      <c r="E247" s="69"/>
      <c r="F247" s="70"/>
      <c r="G247" s="71"/>
      <c r="H247" s="71"/>
      <c r="I247" s="71"/>
      <c r="J247" s="71"/>
      <c r="K247" s="71"/>
      <c r="L247" s="71"/>
      <c r="M247" s="71"/>
      <c r="N247" s="71"/>
      <c r="O247" s="76"/>
    </row>
    <row r="248" spans="1:15" x14ac:dyDescent="0.25">
      <c r="A248" s="72"/>
      <c r="B248" s="72"/>
      <c r="C248" s="73"/>
      <c r="D248" s="69"/>
      <c r="E248" s="69"/>
      <c r="F248" s="70"/>
      <c r="G248" s="71"/>
      <c r="H248" s="71"/>
      <c r="I248" s="71"/>
      <c r="J248" s="71"/>
      <c r="K248" s="71"/>
      <c r="L248" s="71"/>
      <c r="M248" s="71"/>
      <c r="N248" s="71"/>
      <c r="O248" s="76"/>
    </row>
    <row r="249" spans="1:15" x14ac:dyDescent="0.25">
      <c r="A249" s="60"/>
      <c r="B249" s="60"/>
      <c r="C249" s="61"/>
      <c r="D249" s="62"/>
      <c r="E249" s="63"/>
      <c r="F249" s="64"/>
      <c r="G249" s="88"/>
      <c r="H249" s="92"/>
      <c r="I249" s="65"/>
      <c r="J249" s="65"/>
      <c r="K249" s="65"/>
      <c r="L249" s="65"/>
      <c r="M249" s="65"/>
      <c r="N249" s="65"/>
      <c r="O249" s="64"/>
    </row>
    <row r="250" spans="1:15" x14ac:dyDescent="0.25">
      <c r="A250" s="66" t="s">
        <v>18</v>
      </c>
      <c r="B250" s="66" t="s">
        <v>19</v>
      </c>
      <c r="C250" s="67" t="s">
        <v>165</v>
      </c>
      <c r="D250" s="68">
        <v>38385</v>
      </c>
      <c r="E250" s="69"/>
      <c r="F250" s="70"/>
      <c r="G250" s="71">
        <v>7000000</v>
      </c>
      <c r="H250" s="75"/>
      <c r="I250" s="71"/>
      <c r="J250" s="71"/>
      <c r="K250" s="71"/>
      <c r="L250" s="71"/>
      <c r="M250" s="71"/>
      <c r="N250" s="71"/>
      <c r="O250" s="70"/>
    </row>
    <row r="251" spans="1:15" x14ac:dyDescent="0.25">
      <c r="A251" s="72"/>
      <c r="B251" s="72"/>
      <c r="C251" s="73"/>
      <c r="D251" s="69"/>
      <c r="E251" s="69"/>
      <c r="F251" s="70"/>
      <c r="G251" s="71"/>
      <c r="H251" s="75"/>
      <c r="I251" s="71"/>
      <c r="J251" s="71"/>
      <c r="K251" s="71"/>
      <c r="L251" s="71"/>
      <c r="M251" s="71"/>
      <c r="N251" s="71"/>
      <c r="O251" s="70"/>
    </row>
    <row r="252" spans="1:15" x14ac:dyDescent="0.25">
      <c r="A252" s="72" t="s">
        <v>18</v>
      </c>
      <c r="B252" s="72" t="s">
        <v>166</v>
      </c>
      <c r="C252" s="73"/>
      <c r="D252" s="69"/>
      <c r="E252" s="69"/>
      <c r="F252" s="70"/>
      <c r="G252" s="71">
        <v>1500000</v>
      </c>
      <c r="H252" s="75"/>
      <c r="I252" s="71"/>
      <c r="J252" s="71"/>
      <c r="K252" s="71"/>
      <c r="L252" s="71"/>
      <c r="M252" s="71"/>
      <c r="N252" s="71"/>
      <c r="O252" s="76"/>
    </row>
    <row r="253" spans="1:15" x14ac:dyDescent="0.25">
      <c r="A253" s="72" t="s">
        <v>18</v>
      </c>
      <c r="B253" s="74"/>
      <c r="C253" s="73"/>
      <c r="D253" s="70" t="s">
        <v>22</v>
      </c>
      <c r="E253" s="69"/>
      <c r="F253" s="70" t="s">
        <v>23</v>
      </c>
      <c r="G253" s="75">
        <v>1100000</v>
      </c>
      <c r="H253" s="71">
        <v>1100000</v>
      </c>
      <c r="I253" s="81"/>
      <c r="J253" s="71"/>
      <c r="K253" s="71"/>
      <c r="L253" s="71"/>
      <c r="M253" s="71"/>
      <c r="N253" s="71">
        <v>1166550</v>
      </c>
      <c r="O253" s="76">
        <v>39154</v>
      </c>
    </row>
    <row r="254" spans="1:15" x14ac:dyDescent="0.25">
      <c r="A254" s="72" t="s">
        <v>18</v>
      </c>
      <c r="B254" s="74"/>
      <c r="C254" s="73"/>
      <c r="D254" s="70" t="s">
        <v>22</v>
      </c>
      <c r="E254" s="69"/>
      <c r="F254" s="70" t="s">
        <v>23</v>
      </c>
      <c r="G254" s="75">
        <v>350000</v>
      </c>
      <c r="H254" s="71">
        <v>350000</v>
      </c>
      <c r="I254" s="81"/>
      <c r="J254" s="71"/>
      <c r="K254" s="71"/>
      <c r="L254" s="71"/>
      <c r="M254" s="71"/>
      <c r="N254" s="71">
        <v>371175</v>
      </c>
      <c r="O254" s="76">
        <v>39154</v>
      </c>
    </row>
    <row r="255" spans="1:15" x14ac:dyDescent="0.25">
      <c r="A255" s="72" t="s">
        <v>18</v>
      </c>
      <c r="B255" s="74"/>
      <c r="C255" s="73"/>
      <c r="D255" s="70" t="s">
        <v>22</v>
      </c>
      <c r="E255" s="69"/>
      <c r="F255" s="70" t="s">
        <v>23</v>
      </c>
      <c r="G255" s="75">
        <v>50000</v>
      </c>
      <c r="H255" s="71">
        <v>50000</v>
      </c>
      <c r="I255" s="81"/>
      <c r="J255" s="71"/>
      <c r="K255" s="71"/>
      <c r="L255" s="71"/>
      <c r="M255" s="71"/>
      <c r="N255" s="71">
        <v>53025</v>
      </c>
      <c r="O255" s="76">
        <v>39154</v>
      </c>
    </row>
    <row r="256" spans="1:15" x14ac:dyDescent="0.25">
      <c r="A256" s="72" t="s">
        <v>167</v>
      </c>
      <c r="B256" s="72"/>
      <c r="C256" s="73"/>
      <c r="D256" s="69"/>
      <c r="E256" s="69"/>
      <c r="F256" s="70"/>
      <c r="G256" s="71"/>
      <c r="H256" s="71"/>
      <c r="I256" s="71"/>
      <c r="J256" s="71"/>
      <c r="K256" s="71"/>
      <c r="L256" s="71"/>
      <c r="M256" s="71"/>
      <c r="N256" s="71"/>
      <c r="O256" s="70"/>
    </row>
    <row r="257" spans="1:15" x14ac:dyDescent="0.25">
      <c r="A257" s="72"/>
      <c r="B257" s="72"/>
      <c r="C257" s="73"/>
      <c r="D257" s="69"/>
      <c r="E257" s="69"/>
      <c r="F257" s="70"/>
      <c r="G257" s="71"/>
      <c r="H257" s="75"/>
      <c r="I257" s="71"/>
      <c r="J257" s="71"/>
      <c r="K257" s="71"/>
      <c r="L257" s="71"/>
      <c r="M257" s="71"/>
      <c r="N257" s="71"/>
      <c r="O257" s="70"/>
    </row>
    <row r="258" spans="1:15" x14ac:dyDescent="0.25">
      <c r="A258" s="72" t="s">
        <v>18</v>
      </c>
      <c r="B258" s="72" t="s">
        <v>168</v>
      </c>
      <c r="C258" s="73"/>
      <c r="D258" s="69"/>
      <c r="E258" s="69"/>
      <c r="F258" s="70"/>
      <c r="G258" s="71">
        <v>500000</v>
      </c>
      <c r="H258" s="71"/>
      <c r="I258" s="71"/>
      <c r="J258" s="71"/>
      <c r="K258" s="71"/>
      <c r="L258" s="71"/>
      <c r="M258" s="71"/>
      <c r="N258" s="71"/>
      <c r="O258" s="70"/>
    </row>
    <row r="259" spans="1:15" x14ac:dyDescent="0.25">
      <c r="A259" s="72" t="s">
        <v>18</v>
      </c>
      <c r="B259" s="74"/>
      <c r="C259" s="73"/>
      <c r="D259" s="70" t="s">
        <v>22</v>
      </c>
      <c r="E259" s="69"/>
      <c r="F259" s="70" t="s">
        <v>23</v>
      </c>
      <c r="G259" s="75">
        <v>100000</v>
      </c>
      <c r="H259" s="71">
        <v>100000</v>
      </c>
      <c r="I259" s="71"/>
      <c r="J259" s="71"/>
      <c r="K259" s="71"/>
      <c r="L259" s="71"/>
      <c r="M259" s="71"/>
      <c r="N259" s="71">
        <v>104382</v>
      </c>
      <c r="O259" s="76">
        <v>39420</v>
      </c>
    </row>
    <row r="260" spans="1:15" x14ac:dyDescent="0.25">
      <c r="A260" s="72" t="s">
        <v>18</v>
      </c>
      <c r="B260" s="74"/>
      <c r="C260" s="73"/>
      <c r="D260" s="70" t="s">
        <v>22</v>
      </c>
      <c r="E260" s="69"/>
      <c r="F260" s="70" t="s">
        <v>23</v>
      </c>
      <c r="G260" s="75">
        <v>350000</v>
      </c>
      <c r="H260" s="71">
        <v>350000</v>
      </c>
      <c r="I260" s="71"/>
      <c r="J260" s="71"/>
      <c r="K260" s="71"/>
      <c r="L260" s="71"/>
      <c r="M260" s="71"/>
      <c r="N260" s="71">
        <v>365336</v>
      </c>
      <c r="O260" s="76">
        <v>39420</v>
      </c>
    </row>
    <row r="261" spans="1:15" x14ac:dyDescent="0.25">
      <c r="A261" s="72" t="s">
        <v>18</v>
      </c>
      <c r="B261" s="74"/>
      <c r="C261" s="73"/>
      <c r="D261" s="70" t="s">
        <v>22</v>
      </c>
      <c r="E261" s="69"/>
      <c r="F261" s="70" t="s">
        <v>23</v>
      </c>
      <c r="G261" s="75">
        <v>50000</v>
      </c>
      <c r="H261" s="71">
        <v>50000</v>
      </c>
      <c r="I261" s="71"/>
      <c r="J261" s="71"/>
      <c r="K261" s="71"/>
      <c r="L261" s="71"/>
      <c r="M261" s="71"/>
      <c r="N261" s="71">
        <v>52191</v>
      </c>
      <c r="O261" s="76">
        <v>39420</v>
      </c>
    </row>
    <row r="262" spans="1:15" x14ac:dyDescent="0.25">
      <c r="A262" s="72" t="s">
        <v>169</v>
      </c>
      <c r="B262" s="72"/>
      <c r="C262" s="73"/>
      <c r="D262" s="69"/>
      <c r="E262" s="69"/>
      <c r="F262" s="70"/>
      <c r="G262" s="71"/>
      <c r="H262" s="75"/>
      <c r="I262" s="71"/>
      <c r="J262" s="71"/>
      <c r="K262" s="71"/>
      <c r="L262" s="71"/>
      <c r="M262" s="71"/>
      <c r="N262" s="71"/>
      <c r="O262" s="70"/>
    </row>
    <row r="263" spans="1:15" x14ac:dyDescent="0.25">
      <c r="A263" s="72"/>
      <c r="B263" s="72"/>
      <c r="C263" s="73"/>
      <c r="D263" s="69"/>
      <c r="E263" s="69"/>
      <c r="F263" s="70"/>
      <c r="G263" s="71"/>
      <c r="H263" s="75"/>
      <c r="I263" s="71"/>
      <c r="J263" s="71"/>
      <c r="K263" s="71"/>
      <c r="L263" s="71"/>
      <c r="M263" s="71"/>
      <c r="N263" s="71"/>
      <c r="O263" s="70"/>
    </row>
    <row r="264" spans="1:15" x14ac:dyDescent="0.25">
      <c r="A264" s="72" t="s">
        <v>18</v>
      </c>
      <c r="B264" s="72" t="s">
        <v>170</v>
      </c>
      <c r="C264" s="73"/>
      <c r="D264" s="69"/>
      <c r="E264" s="69"/>
      <c r="F264" s="70"/>
      <c r="G264" s="71">
        <v>2000000</v>
      </c>
      <c r="H264" s="71"/>
      <c r="I264" s="71"/>
      <c r="J264" s="71"/>
      <c r="K264" s="71"/>
      <c r="L264" s="71"/>
      <c r="M264" s="71"/>
      <c r="N264" s="71"/>
      <c r="O264" s="70"/>
    </row>
    <row r="265" spans="1:15" x14ac:dyDescent="0.25">
      <c r="A265" s="72" t="s">
        <v>18</v>
      </c>
      <c r="B265" s="74"/>
      <c r="C265" s="73"/>
      <c r="D265" s="70" t="s">
        <v>22</v>
      </c>
      <c r="E265" s="69"/>
      <c r="F265" s="70" t="s">
        <v>23</v>
      </c>
      <c r="G265" s="75">
        <v>1500000</v>
      </c>
      <c r="H265" s="71"/>
      <c r="I265" s="71">
        <v>1500000</v>
      </c>
      <c r="J265" s="71"/>
      <c r="K265" s="71"/>
      <c r="L265" s="71"/>
      <c r="M265" s="71"/>
      <c r="N265" s="71"/>
      <c r="O265" s="76">
        <v>39112</v>
      </c>
    </row>
    <row r="266" spans="1:15" x14ac:dyDescent="0.25">
      <c r="A266" s="72" t="s">
        <v>18</v>
      </c>
      <c r="B266" s="74"/>
      <c r="C266" s="73"/>
      <c r="D266" s="70" t="s">
        <v>22</v>
      </c>
      <c r="E266" s="69"/>
      <c r="F266" s="70" t="s">
        <v>23</v>
      </c>
      <c r="G266" s="75">
        <v>450000</v>
      </c>
      <c r="H266" s="71"/>
      <c r="I266" s="71">
        <v>450000</v>
      </c>
      <c r="J266" s="71"/>
      <c r="K266" s="71"/>
      <c r="L266" s="71"/>
      <c r="M266" s="71"/>
      <c r="N266" s="71"/>
      <c r="O266" s="76">
        <v>39112</v>
      </c>
    </row>
    <row r="267" spans="1:15" x14ac:dyDescent="0.25">
      <c r="A267" s="72" t="s">
        <v>18</v>
      </c>
      <c r="B267" s="74"/>
      <c r="C267" s="73"/>
      <c r="D267" s="70" t="s">
        <v>22</v>
      </c>
      <c r="E267" s="69"/>
      <c r="F267" s="70" t="s">
        <v>23</v>
      </c>
      <c r="G267" s="75">
        <v>50000</v>
      </c>
      <c r="H267" s="71"/>
      <c r="I267" s="71">
        <v>50000</v>
      </c>
      <c r="J267" s="71"/>
      <c r="K267" s="71"/>
      <c r="L267" s="71"/>
      <c r="M267" s="71"/>
      <c r="N267" s="71"/>
      <c r="O267" s="76">
        <v>39112</v>
      </c>
    </row>
    <row r="268" spans="1:15" x14ac:dyDescent="0.25">
      <c r="A268" s="72" t="s">
        <v>171</v>
      </c>
      <c r="B268" s="72"/>
      <c r="C268" s="73"/>
      <c r="D268" s="69"/>
      <c r="E268" s="69"/>
      <c r="F268" s="70"/>
      <c r="G268" s="71"/>
      <c r="H268" s="75"/>
      <c r="I268" s="71"/>
      <c r="J268" s="71"/>
      <c r="K268" s="71"/>
      <c r="L268" s="71"/>
      <c r="M268" s="71"/>
      <c r="N268" s="71"/>
      <c r="O268" s="70"/>
    </row>
    <row r="269" spans="1:15" x14ac:dyDescent="0.25">
      <c r="A269" s="72"/>
      <c r="B269" s="72"/>
      <c r="C269" s="73"/>
      <c r="D269" s="69"/>
      <c r="E269" s="69"/>
      <c r="F269" s="70"/>
      <c r="G269" s="71"/>
      <c r="H269" s="75"/>
      <c r="I269" s="71"/>
      <c r="J269" s="71"/>
      <c r="K269" s="71"/>
      <c r="L269" s="71"/>
      <c r="M269" s="71"/>
      <c r="N269" s="71"/>
      <c r="O269" s="70"/>
    </row>
    <row r="270" spans="1:15" x14ac:dyDescent="0.25">
      <c r="A270" s="72" t="s">
        <v>18</v>
      </c>
      <c r="B270" s="72" t="s">
        <v>172</v>
      </c>
      <c r="C270" s="73"/>
      <c r="D270" s="69"/>
      <c r="E270" s="69"/>
      <c r="F270" s="70"/>
      <c r="G270" s="71">
        <v>1500000</v>
      </c>
      <c r="H270" s="71"/>
      <c r="I270" s="71"/>
      <c r="J270" s="71"/>
      <c r="K270" s="71"/>
      <c r="L270" s="71"/>
      <c r="M270" s="71"/>
      <c r="N270" s="71"/>
      <c r="O270" s="70"/>
    </row>
    <row r="271" spans="1:15" x14ac:dyDescent="0.25">
      <c r="A271" s="72" t="s">
        <v>18</v>
      </c>
      <c r="B271" s="74"/>
      <c r="C271" s="73"/>
      <c r="D271" s="70" t="s">
        <v>22</v>
      </c>
      <c r="E271" s="69"/>
      <c r="F271" s="70" t="s">
        <v>23</v>
      </c>
      <c r="G271" s="75">
        <v>1100000</v>
      </c>
      <c r="H271" s="71">
        <v>1100000</v>
      </c>
      <c r="I271" s="71"/>
      <c r="J271" s="71"/>
      <c r="K271" s="71"/>
      <c r="L271" s="71"/>
      <c r="M271" s="71"/>
      <c r="N271" s="71">
        <v>1114300</v>
      </c>
      <c r="O271" s="76">
        <v>39119</v>
      </c>
    </row>
    <row r="272" spans="1:15" x14ac:dyDescent="0.25">
      <c r="A272" s="72" t="s">
        <v>18</v>
      </c>
      <c r="B272" s="74"/>
      <c r="C272" s="73"/>
      <c r="D272" s="70" t="s">
        <v>22</v>
      </c>
      <c r="E272" s="69"/>
      <c r="F272" s="70" t="s">
        <v>23</v>
      </c>
      <c r="G272" s="75">
        <v>350000</v>
      </c>
      <c r="H272" s="71">
        <v>350000</v>
      </c>
      <c r="I272" s="71"/>
      <c r="J272" s="71"/>
      <c r="K272" s="71"/>
      <c r="L272" s="71"/>
      <c r="M272" s="71"/>
      <c r="N272" s="71">
        <v>354550</v>
      </c>
      <c r="O272" s="76">
        <v>39119</v>
      </c>
    </row>
    <row r="273" spans="1:15" x14ac:dyDescent="0.25">
      <c r="A273" s="72" t="s">
        <v>18</v>
      </c>
      <c r="B273" s="74"/>
      <c r="C273" s="73"/>
      <c r="D273" s="70" t="s">
        <v>22</v>
      </c>
      <c r="E273" s="69"/>
      <c r="F273" s="70" t="s">
        <v>23</v>
      </c>
      <c r="G273" s="75">
        <v>50000</v>
      </c>
      <c r="H273" s="71">
        <v>50000</v>
      </c>
      <c r="I273" s="71"/>
      <c r="J273" s="71"/>
      <c r="K273" s="71"/>
      <c r="L273" s="71"/>
      <c r="M273" s="71"/>
      <c r="N273" s="71">
        <v>50650</v>
      </c>
      <c r="O273" s="76">
        <v>39119</v>
      </c>
    </row>
    <row r="274" spans="1:15" x14ac:dyDescent="0.25">
      <c r="A274" s="72" t="s">
        <v>173</v>
      </c>
      <c r="B274" s="72"/>
      <c r="C274" s="73"/>
      <c r="D274" s="69"/>
      <c r="E274" s="69"/>
      <c r="F274" s="70"/>
      <c r="G274" s="71"/>
      <c r="H274" s="75"/>
      <c r="I274" s="71"/>
      <c r="J274" s="71"/>
      <c r="K274" s="71"/>
      <c r="L274" s="71"/>
      <c r="M274" s="71"/>
      <c r="N274" s="71"/>
      <c r="O274" s="70"/>
    </row>
    <row r="275" spans="1:15" x14ac:dyDescent="0.25">
      <c r="A275" s="72"/>
      <c r="B275" s="72"/>
      <c r="C275" s="73"/>
      <c r="D275" s="69"/>
      <c r="E275" s="69"/>
      <c r="F275" s="70"/>
      <c r="G275" s="71"/>
      <c r="H275" s="75"/>
      <c r="I275" s="71"/>
      <c r="J275" s="71"/>
      <c r="K275" s="71"/>
      <c r="L275" s="71"/>
      <c r="M275" s="71"/>
      <c r="N275" s="71"/>
      <c r="O275" s="70"/>
    </row>
    <row r="276" spans="1:15" x14ac:dyDescent="0.25">
      <c r="A276" s="72" t="s">
        <v>18</v>
      </c>
      <c r="B276" s="72" t="s">
        <v>174</v>
      </c>
      <c r="C276" s="73"/>
      <c r="D276" s="69"/>
      <c r="E276" s="69"/>
      <c r="F276" s="70"/>
      <c r="G276" s="71">
        <v>1500000</v>
      </c>
      <c r="H276" s="71"/>
      <c r="I276" s="71"/>
      <c r="J276" s="71"/>
      <c r="K276" s="71"/>
      <c r="L276" s="71"/>
      <c r="M276" s="71"/>
      <c r="N276" s="71"/>
      <c r="O276" s="70"/>
    </row>
    <row r="277" spans="1:15" x14ac:dyDescent="0.25">
      <c r="A277" s="72" t="s">
        <v>18</v>
      </c>
      <c r="B277" s="74"/>
      <c r="C277" s="73"/>
      <c r="D277" s="70" t="s">
        <v>22</v>
      </c>
      <c r="E277" s="69"/>
      <c r="F277" s="70" t="s">
        <v>23</v>
      </c>
      <c r="G277" s="75">
        <v>1100000</v>
      </c>
      <c r="H277" s="71">
        <v>1100000</v>
      </c>
      <c r="I277" s="71"/>
      <c r="J277" s="71"/>
      <c r="K277" s="71"/>
      <c r="L277" s="71"/>
      <c r="M277" s="71"/>
      <c r="N277" s="71">
        <v>1110450</v>
      </c>
      <c r="O277" s="76">
        <v>39161</v>
      </c>
    </row>
    <row r="278" spans="1:15" x14ac:dyDescent="0.25">
      <c r="A278" s="72" t="s">
        <v>18</v>
      </c>
      <c r="B278" s="74"/>
      <c r="C278" s="73"/>
      <c r="D278" s="70" t="s">
        <v>22</v>
      </c>
      <c r="E278" s="69"/>
      <c r="F278" s="70" t="s">
        <v>23</v>
      </c>
      <c r="G278" s="75">
        <v>350000</v>
      </c>
      <c r="H278" s="71">
        <v>350000</v>
      </c>
      <c r="I278" s="71"/>
      <c r="J278" s="71"/>
      <c r="K278" s="71"/>
      <c r="L278" s="71"/>
      <c r="M278" s="71"/>
      <c r="N278" s="71">
        <v>353325</v>
      </c>
      <c r="O278" s="76">
        <v>39161</v>
      </c>
    </row>
    <row r="279" spans="1:15" x14ac:dyDescent="0.25">
      <c r="A279" s="72" t="s">
        <v>18</v>
      </c>
      <c r="B279" s="74"/>
      <c r="C279" s="73"/>
      <c r="D279" s="70" t="s">
        <v>22</v>
      </c>
      <c r="E279" s="69"/>
      <c r="F279" s="70" t="s">
        <v>23</v>
      </c>
      <c r="G279" s="75">
        <v>50000</v>
      </c>
      <c r="H279" s="71">
        <v>50000</v>
      </c>
      <c r="I279" s="71"/>
      <c r="J279" s="71"/>
      <c r="K279" s="71"/>
      <c r="L279" s="71"/>
      <c r="M279" s="71"/>
      <c r="N279" s="71">
        <v>50475</v>
      </c>
      <c r="O279" s="76">
        <v>39161</v>
      </c>
    </row>
    <row r="280" spans="1:15" x14ac:dyDescent="0.25">
      <c r="A280" s="72" t="s">
        <v>175</v>
      </c>
      <c r="B280" s="72"/>
      <c r="C280" s="73"/>
      <c r="D280" s="69"/>
      <c r="E280" s="69"/>
      <c r="F280" s="70"/>
      <c r="G280" s="71"/>
      <c r="H280" s="75"/>
      <c r="I280" s="71"/>
      <c r="J280" s="71"/>
      <c r="K280" s="71"/>
      <c r="L280" s="71"/>
      <c r="M280" s="71"/>
      <c r="N280" s="71"/>
      <c r="O280" s="70"/>
    </row>
    <row r="281" spans="1:15" x14ac:dyDescent="0.25">
      <c r="A281" s="72"/>
      <c r="B281" s="72"/>
      <c r="C281" s="73"/>
      <c r="D281" s="69"/>
      <c r="E281" s="69"/>
      <c r="F281" s="70"/>
      <c r="G281" s="71"/>
      <c r="H281" s="75"/>
      <c r="I281" s="71"/>
      <c r="J281" s="71"/>
      <c r="K281" s="71"/>
      <c r="L281" s="71"/>
      <c r="M281" s="71"/>
      <c r="N281" s="71"/>
      <c r="O281" s="70"/>
    </row>
    <row r="282" spans="1:15" x14ac:dyDescent="0.25">
      <c r="A282" s="72" t="s">
        <v>18</v>
      </c>
      <c r="B282" s="72" t="s">
        <v>95</v>
      </c>
      <c r="C282" s="73"/>
      <c r="D282" s="69"/>
      <c r="E282" s="69"/>
      <c r="F282" s="70"/>
      <c r="G282" s="71">
        <v>2000000</v>
      </c>
      <c r="H282" s="71"/>
      <c r="I282" s="71"/>
      <c r="J282" s="71"/>
      <c r="K282" s="71"/>
      <c r="L282" s="71"/>
      <c r="M282" s="71"/>
      <c r="N282" s="71"/>
      <c r="O282" s="70"/>
    </row>
    <row r="283" spans="1:15" x14ac:dyDescent="0.25">
      <c r="A283" s="72" t="s">
        <v>18</v>
      </c>
      <c r="B283" s="74"/>
      <c r="C283" s="73"/>
      <c r="D283" s="70" t="s">
        <v>22</v>
      </c>
      <c r="E283" s="69"/>
      <c r="F283" s="70" t="s">
        <v>23</v>
      </c>
      <c r="G283" s="75">
        <v>1500000</v>
      </c>
      <c r="H283" s="71">
        <v>1500000</v>
      </c>
      <c r="I283" s="71"/>
      <c r="J283" s="71"/>
      <c r="K283" s="71"/>
      <c r="L283" s="71"/>
      <c r="M283" s="71"/>
      <c r="N283" s="71">
        <v>1502000</v>
      </c>
      <c r="O283" s="76">
        <v>39210</v>
      </c>
    </row>
    <row r="284" spans="1:15" x14ac:dyDescent="0.25">
      <c r="A284" s="72" t="s">
        <v>18</v>
      </c>
      <c r="B284" s="74"/>
      <c r="C284" s="73"/>
      <c r="D284" s="70" t="s">
        <v>22</v>
      </c>
      <c r="E284" s="69"/>
      <c r="F284" s="70" t="s">
        <v>23</v>
      </c>
      <c r="G284" s="75">
        <v>450000</v>
      </c>
      <c r="H284" s="71">
        <v>450000</v>
      </c>
      <c r="I284" s="71"/>
      <c r="J284" s="71"/>
      <c r="K284" s="71"/>
      <c r="L284" s="71"/>
      <c r="M284" s="71"/>
      <c r="N284" s="71">
        <v>450600</v>
      </c>
      <c r="O284" s="76">
        <v>39210</v>
      </c>
    </row>
    <row r="285" spans="1:15" x14ac:dyDescent="0.25">
      <c r="A285" s="72" t="s">
        <v>18</v>
      </c>
      <c r="B285" s="74"/>
      <c r="C285" s="73"/>
      <c r="D285" s="70" t="s">
        <v>22</v>
      </c>
      <c r="E285" s="69"/>
      <c r="F285" s="70" t="s">
        <v>23</v>
      </c>
      <c r="G285" s="75">
        <v>50000</v>
      </c>
      <c r="H285" s="71">
        <v>50000</v>
      </c>
      <c r="I285" s="71"/>
      <c r="J285" s="71"/>
      <c r="K285" s="71"/>
      <c r="L285" s="71"/>
      <c r="M285" s="71"/>
      <c r="N285" s="71">
        <v>50067</v>
      </c>
      <c r="O285" s="76">
        <v>39210</v>
      </c>
    </row>
    <row r="286" spans="1:15" x14ac:dyDescent="0.25">
      <c r="A286" s="72" t="s">
        <v>176</v>
      </c>
      <c r="B286" s="72"/>
      <c r="C286" s="73"/>
      <c r="D286" s="69"/>
      <c r="E286" s="69"/>
      <c r="F286" s="70"/>
      <c r="G286" s="71"/>
      <c r="H286" s="75"/>
      <c r="I286" s="71"/>
      <c r="J286" s="71"/>
      <c r="K286" s="71"/>
      <c r="L286" s="71"/>
      <c r="M286" s="71"/>
      <c r="N286" s="71"/>
      <c r="O286" s="70"/>
    </row>
    <row r="287" spans="1:15" x14ac:dyDescent="0.25">
      <c r="A287" s="72"/>
      <c r="B287" s="72"/>
      <c r="C287" s="73"/>
      <c r="D287" s="69"/>
      <c r="E287" s="69"/>
      <c r="F287" s="70"/>
      <c r="G287" s="71"/>
      <c r="H287" s="75"/>
      <c r="I287" s="71"/>
      <c r="J287" s="71"/>
      <c r="K287" s="71"/>
      <c r="L287" s="71"/>
      <c r="M287" s="71"/>
      <c r="N287" s="71"/>
      <c r="O287" s="70"/>
    </row>
    <row r="288" spans="1:15" x14ac:dyDescent="0.25">
      <c r="A288" s="72" t="s">
        <v>18</v>
      </c>
      <c r="B288" s="72" t="s">
        <v>97</v>
      </c>
      <c r="C288" s="73"/>
      <c r="D288" s="69"/>
      <c r="E288" s="69"/>
      <c r="F288" s="70"/>
      <c r="G288" s="71">
        <v>1500000</v>
      </c>
      <c r="H288" s="71"/>
      <c r="I288" s="71"/>
      <c r="J288" s="71"/>
      <c r="K288" s="71"/>
      <c r="L288" s="71"/>
      <c r="M288" s="71"/>
      <c r="N288" s="71"/>
      <c r="O288" s="70"/>
    </row>
    <row r="289" spans="1:15" x14ac:dyDescent="0.25">
      <c r="A289" s="72" t="s">
        <v>18</v>
      </c>
      <c r="B289" s="74"/>
      <c r="C289" s="73"/>
      <c r="D289" s="70" t="s">
        <v>22</v>
      </c>
      <c r="E289" s="69"/>
      <c r="F289" s="70" t="s">
        <v>23</v>
      </c>
      <c r="G289" s="75">
        <v>1100000</v>
      </c>
      <c r="H289" s="81"/>
      <c r="I289" s="71"/>
      <c r="J289" s="71"/>
      <c r="K289" s="71"/>
      <c r="L289" s="71">
        <v>1100000</v>
      </c>
      <c r="M289" s="71"/>
      <c r="N289" s="71"/>
      <c r="O289" s="76">
        <v>39217</v>
      </c>
    </row>
    <row r="290" spans="1:15" x14ac:dyDescent="0.25">
      <c r="A290" s="72" t="s">
        <v>18</v>
      </c>
      <c r="B290" s="74"/>
      <c r="C290" s="73"/>
      <c r="D290" s="70" t="s">
        <v>22</v>
      </c>
      <c r="E290" s="69"/>
      <c r="F290" s="70" t="s">
        <v>23</v>
      </c>
      <c r="G290" s="75">
        <v>350000</v>
      </c>
      <c r="H290" s="81"/>
      <c r="I290" s="71"/>
      <c r="J290" s="71"/>
      <c r="K290" s="71"/>
      <c r="L290" s="71">
        <v>350000</v>
      </c>
      <c r="M290" s="71"/>
      <c r="N290" s="71"/>
      <c r="O290" s="76">
        <v>39217</v>
      </c>
    </row>
    <row r="291" spans="1:15" x14ac:dyDescent="0.25">
      <c r="A291" s="72" t="s">
        <v>18</v>
      </c>
      <c r="B291" s="74"/>
      <c r="C291" s="73"/>
      <c r="D291" s="70" t="s">
        <v>22</v>
      </c>
      <c r="E291" s="69"/>
      <c r="F291" s="70" t="s">
        <v>23</v>
      </c>
      <c r="G291" s="75">
        <v>50000</v>
      </c>
      <c r="H291" s="81"/>
      <c r="I291" s="71"/>
      <c r="J291" s="71"/>
      <c r="K291" s="71"/>
      <c r="L291" s="71">
        <v>50000</v>
      </c>
      <c r="M291" s="71"/>
      <c r="N291" s="71"/>
      <c r="O291" s="76">
        <v>39217</v>
      </c>
    </row>
    <row r="292" spans="1:15" x14ac:dyDescent="0.25">
      <c r="A292" s="72" t="s">
        <v>177</v>
      </c>
      <c r="B292" s="72"/>
      <c r="C292" s="73"/>
      <c r="D292" s="69"/>
      <c r="E292" s="69"/>
      <c r="F292" s="70"/>
      <c r="G292" s="71"/>
      <c r="H292" s="75"/>
      <c r="I292" s="71"/>
      <c r="J292" s="71"/>
      <c r="K292" s="71"/>
      <c r="L292" s="71"/>
      <c r="M292" s="71"/>
      <c r="N292" s="71"/>
      <c r="O292" s="70"/>
    </row>
    <row r="293" spans="1:15" x14ac:dyDescent="0.25">
      <c r="A293" s="72"/>
      <c r="B293" s="72"/>
      <c r="C293" s="73"/>
      <c r="D293" s="69"/>
      <c r="E293" s="69"/>
      <c r="F293" s="70"/>
      <c r="G293" s="71"/>
      <c r="H293" s="75"/>
      <c r="I293" s="71"/>
      <c r="J293" s="71"/>
      <c r="K293" s="71"/>
      <c r="L293" s="71"/>
      <c r="M293" s="71"/>
      <c r="N293" s="71"/>
      <c r="O293" s="70"/>
    </row>
    <row r="294" spans="1:15" x14ac:dyDescent="0.25">
      <c r="A294" s="72"/>
      <c r="B294" s="72"/>
      <c r="C294" s="73"/>
      <c r="D294" s="69"/>
      <c r="E294" s="69"/>
      <c r="F294" s="70"/>
      <c r="G294" s="71"/>
      <c r="H294" s="75"/>
      <c r="I294" s="71"/>
      <c r="J294" s="71"/>
      <c r="K294" s="71"/>
      <c r="L294" s="71"/>
      <c r="M294" s="71"/>
      <c r="N294" s="71"/>
      <c r="O294" s="70"/>
    </row>
    <row r="295" spans="1:15" x14ac:dyDescent="0.25">
      <c r="A295" s="66" t="s">
        <v>178</v>
      </c>
      <c r="B295" s="66" t="s">
        <v>19</v>
      </c>
      <c r="C295" s="67" t="s">
        <v>179</v>
      </c>
      <c r="D295" s="68">
        <v>38574</v>
      </c>
      <c r="E295" s="69"/>
      <c r="F295" s="70"/>
      <c r="G295" s="80" t="s">
        <v>180</v>
      </c>
      <c r="H295" s="75"/>
      <c r="I295" s="71"/>
      <c r="J295" s="71"/>
      <c r="K295" s="71"/>
      <c r="L295" s="71"/>
      <c r="M295" s="71"/>
      <c r="N295" s="71"/>
      <c r="O295" s="70"/>
    </row>
    <row r="296" spans="1:15" x14ac:dyDescent="0.25">
      <c r="A296" s="72"/>
      <c r="B296" s="72"/>
      <c r="C296" s="73"/>
      <c r="D296" s="70"/>
      <c r="E296" s="69"/>
      <c r="F296" s="70"/>
      <c r="G296" s="69"/>
      <c r="H296" s="75"/>
      <c r="I296" s="71"/>
      <c r="J296" s="71"/>
      <c r="K296" s="71"/>
      <c r="L296" s="71"/>
      <c r="M296" s="71"/>
      <c r="N296" s="71"/>
      <c r="O296" s="70"/>
    </row>
    <row r="297" spans="1:15" x14ac:dyDescent="0.25">
      <c r="A297" s="72" t="s">
        <v>178</v>
      </c>
      <c r="B297" s="72" t="s">
        <v>181</v>
      </c>
      <c r="C297" s="67"/>
      <c r="D297" s="70"/>
      <c r="E297" s="69"/>
      <c r="F297" s="70"/>
      <c r="G297" s="71">
        <v>3500000</v>
      </c>
      <c r="H297" s="75"/>
      <c r="I297" s="71"/>
      <c r="J297" s="71"/>
      <c r="K297" s="71"/>
      <c r="L297" s="71"/>
      <c r="M297" s="71"/>
      <c r="N297" s="71"/>
      <c r="O297" s="70"/>
    </row>
    <row r="298" spans="1:15" x14ac:dyDescent="0.25">
      <c r="A298" s="72" t="s">
        <v>178</v>
      </c>
      <c r="B298" s="72"/>
      <c r="C298" s="73"/>
      <c r="D298" s="70" t="s">
        <v>182</v>
      </c>
      <c r="E298" s="70"/>
      <c r="F298" s="70" t="s">
        <v>23</v>
      </c>
      <c r="G298" s="75">
        <v>3500000</v>
      </c>
      <c r="H298" s="71">
        <v>3500000</v>
      </c>
      <c r="I298" s="71"/>
      <c r="J298" s="71"/>
      <c r="K298" s="71"/>
      <c r="L298" s="71"/>
      <c r="M298" s="71"/>
      <c r="N298" s="71">
        <v>3644993</v>
      </c>
      <c r="O298" s="76">
        <v>39246</v>
      </c>
    </row>
    <row r="299" spans="1:15" x14ac:dyDescent="0.25">
      <c r="A299" s="72" t="s">
        <v>183</v>
      </c>
      <c r="B299" s="72"/>
      <c r="C299" s="73"/>
      <c r="D299" s="70"/>
      <c r="E299" s="69"/>
      <c r="F299" s="70"/>
      <c r="G299" s="69"/>
      <c r="H299" s="75"/>
      <c r="I299" s="71"/>
      <c r="J299" s="71"/>
      <c r="K299" s="71"/>
      <c r="L299" s="71"/>
      <c r="M299" s="71"/>
      <c r="N299" s="71"/>
      <c r="O299" s="70"/>
    </row>
    <row r="300" spans="1:15" x14ac:dyDescent="0.25">
      <c r="A300" s="72"/>
      <c r="B300" s="72"/>
      <c r="C300" s="73"/>
      <c r="D300" s="70"/>
      <c r="E300" s="69"/>
      <c r="F300" s="70"/>
      <c r="G300" s="69"/>
      <c r="H300" s="75"/>
      <c r="I300" s="71"/>
      <c r="J300" s="71"/>
      <c r="K300" s="71"/>
      <c r="L300" s="71"/>
      <c r="M300" s="71"/>
      <c r="N300" s="71"/>
      <c r="O300" s="70"/>
    </row>
    <row r="301" spans="1:15" x14ac:dyDescent="0.25">
      <c r="A301" s="72" t="s">
        <v>178</v>
      </c>
      <c r="B301" s="72" t="s">
        <v>184</v>
      </c>
      <c r="C301" s="67"/>
      <c r="D301" s="70"/>
      <c r="E301" s="69"/>
      <c r="F301" s="70"/>
      <c r="G301" s="71">
        <v>3700000</v>
      </c>
      <c r="H301" s="75"/>
      <c r="I301" s="71"/>
      <c r="J301" s="71"/>
      <c r="K301" s="71"/>
      <c r="L301" s="71"/>
      <c r="M301" s="71"/>
      <c r="N301" s="71"/>
      <c r="O301" s="70"/>
    </row>
    <row r="302" spans="1:15" x14ac:dyDescent="0.25">
      <c r="A302" s="72" t="s">
        <v>178</v>
      </c>
      <c r="B302" s="72"/>
      <c r="C302" s="73"/>
      <c r="D302" s="70" t="s">
        <v>185</v>
      </c>
      <c r="E302" s="70"/>
      <c r="F302" s="70" t="s">
        <v>23</v>
      </c>
      <c r="G302" s="75">
        <v>3700000</v>
      </c>
      <c r="H302" s="71">
        <v>3700000</v>
      </c>
      <c r="I302" s="71"/>
      <c r="J302" s="71"/>
      <c r="K302" s="71"/>
      <c r="L302" s="71"/>
      <c r="M302" s="71"/>
      <c r="N302" s="71">
        <v>3794276</v>
      </c>
      <c r="O302" s="76">
        <v>39338</v>
      </c>
    </row>
    <row r="303" spans="1:15" x14ac:dyDescent="0.25">
      <c r="A303" s="72" t="s">
        <v>186</v>
      </c>
      <c r="B303" s="72"/>
      <c r="C303" s="73"/>
      <c r="D303" s="70"/>
      <c r="E303" s="69"/>
      <c r="F303" s="70"/>
      <c r="G303" s="69"/>
      <c r="H303" s="75"/>
      <c r="I303" s="71"/>
      <c r="J303" s="71"/>
      <c r="K303" s="71"/>
      <c r="L303" s="71"/>
      <c r="M303" s="71"/>
      <c r="N303" s="71"/>
      <c r="O303" s="70"/>
    </row>
    <row r="304" spans="1:15" x14ac:dyDescent="0.25">
      <c r="A304" s="72"/>
      <c r="B304" s="72"/>
      <c r="C304" s="73"/>
      <c r="D304" s="70"/>
      <c r="E304" s="69"/>
      <c r="F304" s="70"/>
      <c r="G304" s="69"/>
      <c r="H304" s="75"/>
      <c r="I304" s="71"/>
      <c r="J304" s="71"/>
      <c r="K304" s="71"/>
      <c r="L304" s="71"/>
      <c r="M304" s="71"/>
      <c r="N304" s="71"/>
      <c r="O304" s="70"/>
    </row>
    <row r="305" spans="1:15" x14ac:dyDescent="0.25">
      <c r="A305" s="72"/>
      <c r="B305" s="72"/>
      <c r="C305" s="73"/>
      <c r="D305" s="70"/>
      <c r="E305" s="69"/>
      <c r="F305" s="70"/>
      <c r="G305" s="69"/>
      <c r="H305" s="75"/>
      <c r="I305" s="71"/>
      <c r="J305" s="71"/>
      <c r="K305" s="71"/>
      <c r="L305" s="71"/>
      <c r="M305" s="71"/>
      <c r="N305" s="71"/>
      <c r="O305" s="70"/>
    </row>
    <row r="306" spans="1:15" x14ac:dyDescent="0.25">
      <c r="A306" s="66" t="s">
        <v>93</v>
      </c>
      <c r="B306" s="66" t="s">
        <v>19</v>
      </c>
      <c r="C306" s="67" t="s">
        <v>187</v>
      </c>
      <c r="D306" s="68">
        <v>38897</v>
      </c>
      <c r="E306" s="69"/>
      <c r="F306" s="70"/>
      <c r="G306" s="80" t="s">
        <v>103</v>
      </c>
      <c r="H306" s="93"/>
      <c r="I306" s="71"/>
      <c r="J306" s="71"/>
      <c r="K306" s="71"/>
      <c r="L306" s="71"/>
      <c r="M306" s="71"/>
      <c r="N306" s="71"/>
      <c r="O306" s="70"/>
    </row>
    <row r="307" spans="1:15" x14ac:dyDescent="0.25">
      <c r="A307" s="66"/>
      <c r="B307" s="66"/>
      <c r="C307" s="67"/>
      <c r="D307" s="68"/>
      <c r="E307" s="69"/>
      <c r="F307" s="70"/>
      <c r="G307" s="80"/>
      <c r="H307" s="93"/>
      <c r="I307" s="71"/>
      <c r="J307" s="71"/>
      <c r="K307" s="71"/>
      <c r="L307" s="71"/>
      <c r="M307" s="71"/>
      <c r="N307" s="71"/>
      <c r="O307" s="70"/>
    </row>
    <row r="308" spans="1:15" x14ac:dyDescent="0.25">
      <c r="A308" s="72" t="s">
        <v>93</v>
      </c>
      <c r="B308" s="72" t="s">
        <v>188</v>
      </c>
      <c r="C308" s="67"/>
      <c r="D308" s="68"/>
      <c r="E308" s="69"/>
      <c r="F308" s="70"/>
      <c r="G308" s="80">
        <v>3660000</v>
      </c>
      <c r="H308" s="71"/>
      <c r="I308" s="71"/>
      <c r="J308" s="71"/>
      <c r="K308" s="71"/>
      <c r="L308" s="71"/>
      <c r="M308" s="71"/>
      <c r="N308" s="71"/>
      <c r="O308" s="70"/>
    </row>
    <row r="309" spans="1:15" x14ac:dyDescent="0.25">
      <c r="A309" s="72" t="s">
        <v>93</v>
      </c>
      <c r="B309" s="74"/>
      <c r="C309" s="73"/>
      <c r="D309" s="70" t="s">
        <v>189</v>
      </c>
      <c r="E309" s="84"/>
      <c r="F309" s="70" t="s">
        <v>23</v>
      </c>
      <c r="G309" s="85">
        <v>3660000</v>
      </c>
      <c r="H309" s="71">
        <v>3660000</v>
      </c>
      <c r="I309" s="71"/>
      <c r="J309" s="71"/>
      <c r="K309" s="71"/>
      <c r="L309" s="71"/>
      <c r="M309" s="71"/>
      <c r="N309" s="71">
        <v>3768043</v>
      </c>
      <c r="O309" s="76">
        <v>39149</v>
      </c>
    </row>
    <row r="310" spans="1:15" x14ac:dyDescent="0.25">
      <c r="A310" s="72" t="s">
        <v>190</v>
      </c>
      <c r="B310" s="72"/>
      <c r="C310" s="73"/>
      <c r="D310" s="69"/>
      <c r="E310" s="69"/>
      <c r="F310" s="70"/>
      <c r="G310" s="71"/>
      <c r="H310" s="71"/>
      <c r="I310" s="71"/>
      <c r="J310" s="71"/>
      <c r="K310" s="71"/>
      <c r="L310" s="71"/>
      <c r="M310" s="71"/>
      <c r="N310" s="71"/>
      <c r="O310" s="76"/>
    </row>
    <row r="311" spans="1:15" x14ac:dyDescent="0.25">
      <c r="A311" s="66"/>
      <c r="B311" s="66"/>
      <c r="C311" s="67"/>
      <c r="D311" s="68"/>
      <c r="E311" s="69"/>
      <c r="F311" s="70"/>
      <c r="G311" s="80"/>
      <c r="H311" s="93"/>
      <c r="I311" s="71"/>
      <c r="J311" s="71"/>
      <c r="K311" s="71"/>
      <c r="L311" s="71"/>
      <c r="M311" s="71"/>
      <c r="N311" s="71"/>
      <c r="O311" s="70"/>
    </row>
    <row r="312" spans="1:15" x14ac:dyDescent="0.25">
      <c r="A312" s="72" t="s">
        <v>93</v>
      </c>
      <c r="B312" s="72" t="s">
        <v>181</v>
      </c>
      <c r="C312" s="67"/>
      <c r="D312" s="68"/>
      <c r="E312" s="69"/>
      <c r="F312" s="70"/>
      <c r="G312" s="80">
        <v>1830000</v>
      </c>
      <c r="H312" s="71"/>
      <c r="I312" s="71"/>
      <c r="J312" s="71"/>
      <c r="K312" s="71"/>
      <c r="L312" s="71"/>
      <c r="M312" s="71"/>
      <c r="N312" s="71"/>
      <c r="O312" s="70"/>
    </row>
    <row r="313" spans="1:15" x14ac:dyDescent="0.25">
      <c r="A313" s="72" t="s">
        <v>93</v>
      </c>
      <c r="B313" s="74"/>
      <c r="C313" s="73"/>
      <c r="D313" s="70" t="s">
        <v>191</v>
      </c>
      <c r="E313" s="84"/>
      <c r="F313" s="70" t="s">
        <v>23</v>
      </c>
      <c r="G313" s="85">
        <v>1830000</v>
      </c>
      <c r="H313" s="71">
        <v>1830000</v>
      </c>
      <c r="I313" s="71"/>
      <c r="J313" s="71"/>
      <c r="K313" s="71"/>
      <c r="L313" s="71"/>
      <c r="M313" s="71"/>
      <c r="N313" s="71">
        <v>1873810</v>
      </c>
      <c r="O313" s="76">
        <v>39184</v>
      </c>
    </row>
    <row r="314" spans="1:15" x14ac:dyDescent="0.25">
      <c r="A314" s="72" t="s">
        <v>192</v>
      </c>
      <c r="B314" s="72"/>
      <c r="C314" s="73"/>
      <c r="D314" s="69"/>
      <c r="E314" s="69"/>
      <c r="F314" s="70"/>
      <c r="G314" s="71"/>
      <c r="H314" s="71"/>
      <c r="I314" s="71"/>
      <c r="J314" s="71"/>
      <c r="K314" s="71"/>
      <c r="L314" s="71"/>
      <c r="M314" s="71"/>
      <c r="N314" s="71"/>
      <c r="O314" s="76"/>
    </row>
    <row r="315" spans="1:15" x14ac:dyDescent="0.25">
      <c r="A315" s="72"/>
      <c r="B315" s="72"/>
      <c r="C315" s="73"/>
      <c r="D315" s="69"/>
      <c r="E315" s="69"/>
      <c r="F315" s="70"/>
      <c r="G315" s="71"/>
      <c r="H315" s="71"/>
      <c r="I315" s="71"/>
      <c r="J315" s="71"/>
      <c r="K315" s="71"/>
      <c r="L315" s="71"/>
      <c r="M315" s="71"/>
      <c r="N315" s="71"/>
      <c r="O315" s="76"/>
    </row>
    <row r="316" spans="1:15" x14ac:dyDescent="0.25">
      <c r="A316" s="66"/>
      <c r="B316" s="66"/>
      <c r="C316" s="67"/>
      <c r="D316" s="68"/>
      <c r="E316" s="69"/>
      <c r="F316" s="70"/>
      <c r="G316" s="80"/>
      <c r="H316" s="93"/>
      <c r="I316" s="71"/>
      <c r="J316" s="71"/>
      <c r="K316" s="71"/>
      <c r="L316" s="71"/>
      <c r="M316" s="71"/>
      <c r="N316" s="71"/>
      <c r="O316" s="70"/>
    </row>
    <row r="317" spans="1:15" x14ac:dyDescent="0.25">
      <c r="A317" s="66" t="s">
        <v>18</v>
      </c>
      <c r="B317" s="66" t="s">
        <v>19</v>
      </c>
      <c r="C317" s="67" t="s">
        <v>193</v>
      </c>
      <c r="D317" s="68">
        <v>38958</v>
      </c>
      <c r="E317" s="69"/>
      <c r="F317" s="70"/>
      <c r="G317" s="71">
        <v>10000000</v>
      </c>
      <c r="H317" s="93"/>
      <c r="I317" s="71"/>
      <c r="J317" s="71"/>
      <c r="K317" s="71"/>
      <c r="L317" s="71"/>
      <c r="M317" s="71"/>
      <c r="N317" s="71"/>
      <c r="O317" s="70"/>
    </row>
    <row r="318" spans="1:15" x14ac:dyDescent="0.25">
      <c r="A318" s="66"/>
      <c r="B318" s="66"/>
      <c r="C318" s="67"/>
      <c r="D318" s="68"/>
      <c r="E318" s="69"/>
      <c r="F318" s="70"/>
      <c r="G318" s="80"/>
      <c r="H318" s="93"/>
      <c r="I318" s="71"/>
      <c r="J318" s="71"/>
      <c r="K318" s="71"/>
      <c r="L318" s="71"/>
      <c r="M318" s="71"/>
      <c r="N318" s="71"/>
      <c r="O318" s="70"/>
    </row>
    <row r="319" spans="1:15" x14ac:dyDescent="0.25">
      <c r="A319" s="72" t="s">
        <v>18</v>
      </c>
      <c r="B319" s="72" t="s">
        <v>188</v>
      </c>
      <c r="C319" s="73"/>
      <c r="D319" s="69"/>
      <c r="E319" s="69"/>
      <c r="F319" s="70"/>
      <c r="G319" s="71">
        <v>2500000</v>
      </c>
      <c r="H319" s="75"/>
      <c r="I319" s="71"/>
      <c r="J319" s="71"/>
      <c r="K319" s="71"/>
      <c r="L319" s="71"/>
      <c r="M319" s="71"/>
      <c r="N319" s="71"/>
      <c r="O319" s="76"/>
    </row>
    <row r="320" spans="1:15" x14ac:dyDescent="0.25">
      <c r="A320" s="72" t="s">
        <v>18</v>
      </c>
      <c r="B320" s="74"/>
      <c r="C320" s="73"/>
      <c r="D320" s="70" t="s">
        <v>22</v>
      </c>
      <c r="E320" s="69"/>
      <c r="F320" s="70" t="s">
        <v>23</v>
      </c>
      <c r="G320" s="75">
        <v>100000</v>
      </c>
      <c r="H320" s="71">
        <v>100000</v>
      </c>
      <c r="I320" s="81"/>
      <c r="J320" s="71"/>
      <c r="K320" s="71"/>
      <c r="L320" s="71"/>
      <c r="M320" s="71"/>
      <c r="N320" s="71">
        <v>102823</v>
      </c>
      <c r="O320" s="76">
        <v>39490</v>
      </c>
    </row>
    <row r="321" spans="1:15" x14ac:dyDescent="0.25">
      <c r="A321" s="72" t="s">
        <v>18</v>
      </c>
      <c r="B321" s="74"/>
      <c r="C321" s="73"/>
      <c r="D321" s="70" t="s">
        <v>22</v>
      </c>
      <c r="E321" s="69"/>
      <c r="F321" s="70" t="s">
        <v>23</v>
      </c>
      <c r="G321" s="75">
        <v>350000</v>
      </c>
      <c r="H321" s="71">
        <v>350000</v>
      </c>
      <c r="I321" s="81"/>
      <c r="J321" s="71"/>
      <c r="K321" s="71"/>
      <c r="L321" s="71"/>
      <c r="M321" s="71"/>
      <c r="N321" s="71">
        <v>359882</v>
      </c>
      <c r="O321" s="76">
        <v>39490</v>
      </c>
    </row>
    <row r="322" spans="1:15" x14ac:dyDescent="0.25">
      <c r="A322" s="72" t="s">
        <v>18</v>
      </c>
      <c r="B322" s="74"/>
      <c r="C322" s="73"/>
      <c r="D322" s="70" t="s">
        <v>22</v>
      </c>
      <c r="E322" s="69"/>
      <c r="F322" s="70" t="s">
        <v>23</v>
      </c>
      <c r="G322" s="75">
        <v>50000</v>
      </c>
      <c r="H322" s="71">
        <v>50000</v>
      </c>
      <c r="I322" s="81"/>
      <c r="J322" s="71"/>
      <c r="K322" s="71"/>
      <c r="L322" s="71"/>
      <c r="M322" s="71"/>
      <c r="N322" s="71">
        <v>51412</v>
      </c>
      <c r="O322" s="76">
        <v>39490</v>
      </c>
    </row>
    <row r="323" spans="1:15" x14ac:dyDescent="0.25">
      <c r="A323" s="72" t="s">
        <v>18</v>
      </c>
      <c r="B323" s="74"/>
      <c r="C323" s="73"/>
      <c r="D323" s="70" t="s">
        <v>22</v>
      </c>
      <c r="E323" s="69"/>
      <c r="F323" s="70" t="s">
        <v>23</v>
      </c>
      <c r="G323" s="75">
        <v>1500000</v>
      </c>
      <c r="H323" s="71"/>
      <c r="I323" s="71">
        <v>1500000</v>
      </c>
      <c r="J323" s="71"/>
      <c r="K323" s="71"/>
      <c r="L323" s="71"/>
      <c r="M323" s="71"/>
      <c r="N323" s="71"/>
      <c r="O323" s="76">
        <v>39049</v>
      </c>
    </row>
    <row r="324" spans="1:15" x14ac:dyDescent="0.25">
      <c r="A324" s="72" t="s">
        <v>18</v>
      </c>
      <c r="B324" s="74"/>
      <c r="C324" s="73"/>
      <c r="D324" s="70" t="s">
        <v>22</v>
      </c>
      <c r="E324" s="69"/>
      <c r="F324" s="70" t="s">
        <v>23</v>
      </c>
      <c r="G324" s="75">
        <v>450000</v>
      </c>
      <c r="H324" s="71"/>
      <c r="I324" s="71">
        <v>450000</v>
      </c>
      <c r="J324" s="71"/>
      <c r="K324" s="71"/>
      <c r="L324" s="71"/>
      <c r="M324" s="71"/>
      <c r="N324" s="71"/>
      <c r="O324" s="76">
        <v>39049</v>
      </c>
    </row>
    <row r="325" spans="1:15" x14ac:dyDescent="0.25">
      <c r="A325" s="72" t="s">
        <v>18</v>
      </c>
      <c r="B325" s="74"/>
      <c r="C325" s="73"/>
      <c r="D325" s="70" t="s">
        <v>22</v>
      </c>
      <c r="E325" s="69"/>
      <c r="F325" s="70" t="s">
        <v>23</v>
      </c>
      <c r="G325" s="75">
        <v>50000</v>
      </c>
      <c r="H325" s="71"/>
      <c r="I325" s="71">
        <v>50000</v>
      </c>
      <c r="J325" s="71"/>
      <c r="K325" s="71"/>
      <c r="L325" s="71"/>
      <c r="M325" s="71"/>
      <c r="N325" s="71"/>
      <c r="O325" s="76">
        <v>39049</v>
      </c>
    </row>
    <row r="326" spans="1:15" x14ac:dyDescent="0.25">
      <c r="A326" s="72" t="s">
        <v>194</v>
      </c>
      <c r="B326" s="72"/>
      <c r="C326" s="73"/>
      <c r="D326" s="69"/>
      <c r="E326" s="69"/>
      <c r="F326" s="70"/>
      <c r="G326" s="71"/>
      <c r="H326" s="71"/>
      <c r="I326" s="71"/>
      <c r="J326" s="71"/>
      <c r="K326" s="71"/>
      <c r="L326" s="71"/>
      <c r="M326" s="71"/>
      <c r="N326" s="71"/>
      <c r="O326" s="70"/>
    </row>
    <row r="327" spans="1:15" x14ac:dyDescent="0.25">
      <c r="A327" s="72"/>
      <c r="B327" s="74"/>
      <c r="C327" s="73"/>
      <c r="D327" s="70"/>
      <c r="E327" s="69"/>
      <c r="F327" s="70"/>
      <c r="G327" s="75"/>
      <c r="H327" s="71"/>
      <c r="I327" s="81"/>
      <c r="J327" s="71"/>
      <c r="K327" s="71"/>
      <c r="L327" s="71"/>
      <c r="M327" s="71"/>
      <c r="N327" s="71"/>
      <c r="O327" s="76"/>
    </row>
    <row r="328" spans="1:15" x14ac:dyDescent="0.25">
      <c r="A328" s="72" t="s">
        <v>18</v>
      </c>
      <c r="B328" s="72" t="s">
        <v>181</v>
      </c>
      <c r="C328" s="73"/>
      <c r="D328" s="69"/>
      <c r="E328" s="69"/>
      <c r="F328" s="70"/>
      <c r="G328" s="71">
        <v>1500000</v>
      </c>
      <c r="H328" s="71"/>
      <c r="I328" s="71"/>
      <c r="J328" s="71"/>
      <c r="K328" s="71"/>
      <c r="L328" s="71"/>
      <c r="M328" s="71"/>
      <c r="N328" s="71"/>
      <c r="O328" s="70"/>
    </row>
    <row r="329" spans="1:15" x14ac:dyDescent="0.25">
      <c r="A329" s="72" t="s">
        <v>18</v>
      </c>
      <c r="B329" s="74"/>
      <c r="C329" s="73"/>
      <c r="D329" s="70" t="s">
        <v>22</v>
      </c>
      <c r="E329" s="69"/>
      <c r="F329" s="70" t="s">
        <v>23</v>
      </c>
      <c r="G329" s="75">
        <v>1100000</v>
      </c>
      <c r="H329" s="71">
        <v>1100000</v>
      </c>
      <c r="I329" s="71"/>
      <c r="J329" s="71"/>
      <c r="K329" s="71"/>
      <c r="L329" s="71"/>
      <c r="M329" s="71"/>
      <c r="N329" s="71">
        <v>1129645</v>
      </c>
      <c r="O329" s="76">
        <v>39490</v>
      </c>
    </row>
    <row r="330" spans="1:15" x14ac:dyDescent="0.25">
      <c r="A330" s="72" t="s">
        <v>18</v>
      </c>
      <c r="B330" s="74"/>
      <c r="C330" s="73"/>
      <c r="D330" s="70" t="s">
        <v>22</v>
      </c>
      <c r="E330" s="69"/>
      <c r="F330" s="70" t="s">
        <v>23</v>
      </c>
      <c r="G330" s="75">
        <v>350000</v>
      </c>
      <c r="H330" s="71">
        <v>350000</v>
      </c>
      <c r="I330" s="71"/>
      <c r="J330" s="71"/>
      <c r="K330" s="71"/>
      <c r="L330" s="71"/>
      <c r="M330" s="71"/>
      <c r="N330" s="71">
        <v>359433</v>
      </c>
      <c r="O330" s="76">
        <v>39490</v>
      </c>
    </row>
    <row r="331" spans="1:15" x14ac:dyDescent="0.25">
      <c r="A331" s="72" t="s">
        <v>18</v>
      </c>
      <c r="B331" s="74"/>
      <c r="C331" s="73"/>
      <c r="D331" s="70" t="s">
        <v>22</v>
      </c>
      <c r="E331" s="69"/>
      <c r="F331" s="70" t="s">
        <v>23</v>
      </c>
      <c r="G331" s="75">
        <v>50000</v>
      </c>
      <c r="H331" s="71">
        <v>50000</v>
      </c>
      <c r="I331" s="71"/>
      <c r="J331" s="71"/>
      <c r="K331" s="71"/>
      <c r="L331" s="71"/>
      <c r="M331" s="71"/>
      <c r="N331" s="71">
        <v>51348</v>
      </c>
      <c r="O331" s="76">
        <v>39490</v>
      </c>
    </row>
    <row r="332" spans="1:15" x14ac:dyDescent="0.25">
      <c r="A332" s="72" t="s">
        <v>195</v>
      </c>
      <c r="B332" s="72"/>
      <c r="C332" s="73"/>
      <c r="D332" s="69"/>
      <c r="E332" s="69"/>
      <c r="F332" s="70"/>
      <c r="G332" s="71"/>
      <c r="H332" s="75"/>
      <c r="I332" s="71"/>
      <c r="J332" s="71"/>
      <c r="K332" s="71"/>
      <c r="L332" s="71"/>
      <c r="M332" s="71"/>
      <c r="N332" s="71"/>
      <c r="O332" s="70"/>
    </row>
    <row r="333" spans="1:15" x14ac:dyDescent="0.25">
      <c r="A333" s="66"/>
      <c r="B333" s="66"/>
      <c r="C333" s="67"/>
      <c r="D333" s="68"/>
      <c r="E333" s="69"/>
      <c r="F333" s="70"/>
      <c r="G333" s="80"/>
      <c r="H333" s="93"/>
      <c r="I333" s="71"/>
      <c r="J333" s="71"/>
      <c r="K333" s="71"/>
      <c r="L333" s="71"/>
      <c r="M333" s="71"/>
      <c r="N333" s="71"/>
      <c r="O333" s="70"/>
    </row>
    <row r="334" spans="1:15" x14ac:dyDescent="0.25">
      <c r="A334" s="72" t="s">
        <v>18</v>
      </c>
      <c r="B334" s="72" t="s">
        <v>184</v>
      </c>
      <c r="C334" s="73"/>
      <c r="D334" s="69"/>
      <c r="E334" s="69"/>
      <c r="F334" s="70"/>
      <c r="G334" s="71">
        <v>2000000</v>
      </c>
      <c r="H334" s="71"/>
      <c r="I334" s="71"/>
      <c r="J334" s="71"/>
      <c r="K334" s="71"/>
      <c r="L334" s="71"/>
      <c r="M334" s="71"/>
      <c r="N334" s="71"/>
      <c r="O334" s="70"/>
    </row>
    <row r="335" spans="1:15" x14ac:dyDescent="0.25">
      <c r="A335" s="72" t="s">
        <v>18</v>
      </c>
      <c r="B335" s="74"/>
      <c r="C335" s="73"/>
      <c r="D335" s="70" t="s">
        <v>22</v>
      </c>
      <c r="E335" s="69"/>
      <c r="F335" s="70" t="s">
        <v>23</v>
      </c>
      <c r="G335" s="75">
        <v>1500000</v>
      </c>
      <c r="H335" s="71">
        <v>1500000</v>
      </c>
      <c r="I335" s="71"/>
      <c r="J335" s="71"/>
      <c r="K335" s="71"/>
      <c r="L335" s="71"/>
      <c r="M335" s="71"/>
      <c r="N335" s="71">
        <v>1536850</v>
      </c>
      <c r="O335" s="76">
        <v>39511</v>
      </c>
    </row>
    <row r="336" spans="1:15" x14ac:dyDescent="0.25">
      <c r="A336" s="72" t="s">
        <v>18</v>
      </c>
      <c r="B336" s="74"/>
      <c r="C336" s="73"/>
      <c r="D336" s="70" t="s">
        <v>22</v>
      </c>
      <c r="E336" s="69"/>
      <c r="F336" s="70" t="s">
        <v>23</v>
      </c>
      <c r="G336" s="75">
        <v>450000</v>
      </c>
      <c r="H336" s="71">
        <v>450000</v>
      </c>
      <c r="I336" s="71"/>
      <c r="J336" s="71"/>
      <c r="K336" s="71"/>
      <c r="L336" s="71"/>
      <c r="M336" s="71"/>
      <c r="N336" s="71">
        <v>461055</v>
      </c>
      <c r="O336" s="76">
        <v>39511</v>
      </c>
    </row>
    <row r="337" spans="1:15" x14ac:dyDescent="0.25">
      <c r="A337" s="72" t="s">
        <v>18</v>
      </c>
      <c r="B337" s="74"/>
      <c r="C337" s="73"/>
      <c r="D337" s="70" t="s">
        <v>22</v>
      </c>
      <c r="E337" s="69"/>
      <c r="F337" s="70" t="s">
        <v>23</v>
      </c>
      <c r="G337" s="75">
        <v>50000</v>
      </c>
      <c r="H337" s="71">
        <v>50000</v>
      </c>
      <c r="I337" s="71"/>
      <c r="J337" s="71"/>
      <c r="K337" s="71"/>
      <c r="L337" s="71"/>
      <c r="M337" s="71"/>
      <c r="N337" s="71">
        <v>51228</v>
      </c>
      <c r="O337" s="76">
        <v>39511</v>
      </c>
    </row>
    <row r="338" spans="1:15" x14ac:dyDescent="0.25">
      <c r="A338" s="72" t="s">
        <v>196</v>
      </c>
      <c r="B338" s="72"/>
      <c r="C338" s="73"/>
      <c r="D338" s="69"/>
      <c r="E338" s="69"/>
      <c r="F338" s="70"/>
      <c r="G338" s="71"/>
      <c r="H338" s="75"/>
      <c r="I338" s="71"/>
      <c r="J338" s="71"/>
      <c r="K338" s="71"/>
      <c r="L338" s="71"/>
      <c r="M338" s="71"/>
      <c r="N338" s="71"/>
      <c r="O338" s="70"/>
    </row>
    <row r="339" spans="1:15" x14ac:dyDescent="0.25">
      <c r="A339" s="72"/>
      <c r="B339" s="72"/>
      <c r="C339" s="73"/>
      <c r="D339" s="69"/>
      <c r="E339" s="69"/>
      <c r="F339" s="70"/>
      <c r="G339" s="71"/>
      <c r="H339" s="75"/>
      <c r="I339" s="71"/>
      <c r="J339" s="71"/>
      <c r="K339" s="71"/>
      <c r="L339" s="71"/>
      <c r="M339" s="71"/>
      <c r="N339" s="71"/>
      <c r="O339" s="70"/>
    </row>
    <row r="340" spans="1:15" x14ac:dyDescent="0.25">
      <c r="A340" s="72" t="s">
        <v>18</v>
      </c>
      <c r="B340" s="72" t="s">
        <v>111</v>
      </c>
      <c r="C340" s="73"/>
      <c r="D340" s="69"/>
      <c r="E340" s="69"/>
      <c r="F340" s="70"/>
      <c r="G340" s="71">
        <v>2000000</v>
      </c>
      <c r="H340" s="71"/>
      <c r="I340" s="71"/>
      <c r="J340" s="71"/>
      <c r="K340" s="71"/>
      <c r="L340" s="71"/>
      <c r="M340" s="71"/>
      <c r="N340" s="71"/>
      <c r="O340" s="70"/>
    </row>
    <row r="341" spans="1:15" x14ac:dyDescent="0.25">
      <c r="A341" s="72" t="s">
        <v>18</v>
      </c>
      <c r="B341" s="74"/>
      <c r="C341" s="73"/>
      <c r="D341" s="70" t="s">
        <v>22</v>
      </c>
      <c r="E341" s="69"/>
      <c r="F341" s="70" t="s">
        <v>23</v>
      </c>
      <c r="G341" s="75">
        <v>1500000</v>
      </c>
      <c r="H341" s="71">
        <v>1500000</v>
      </c>
      <c r="I341" s="71"/>
      <c r="J341" s="71"/>
      <c r="K341" s="71"/>
      <c r="L341" s="71"/>
      <c r="M341" s="71"/>
      <c r="N341" s="71">
        <v>1523650</v>
      </c>
      <c r="O341" s="76">
        <v>39574</v>
      </c>
    </row>
    <row r="342" spans="1:15" x14ac:dyDescent="0.25">
      <c r="A342" s="72" t="s">
        <v>18</v>
      </c>
      <c r="B342" s="74"/>
      <c r="C342" s="73"/>
      <c r="D342" s="70" t="s">
        <v>22</v>
      </c>
      <c r="E342" s="69"/>
      <c r="F342" s="70" t="s">
        <v>23</v>
      </c>
      <c r="G342" s="75">
        <v>450000</v>
      </c>
      <c r="H342" s="71">
        <v>450000</v>
      </c>
      <c r="I342" s="71"/>
      <c r="J342" s="71"/>
      <c r="K342" s="71"/>
      <c r="L342" s="71"/>
      <c r="M342" s="71"/>
      <c r="N342" s="71">
        <v>457095</v>
      </c>
      <c r="O342" s="76">
        <v>39574</v>
      </c>
    </row>
    <row r="343" spans="1:15" x14ac:dyDescent="0.25">
      <c r="A343" s="72" t="s">
        <v>18</v>
      </c>
      <c r="B343" s="74"/>
      <c r="C343" s="73"/>
      <c r="D343" s="70" t="s">
        <v>22</v>
      </c>
      <c r="E343" s="69"/>
      <c r="F343" s="70" t="s">
        <v>23</v>
      </c>
      <c r="G343" s="75">
        <v>50000</v>
      </c>
      <c r="H343" s="71">
        <v>50000</v>
      </c>
      <c r="I343" s="71"/>
      <c r="J343" s="71"/>
      <c r="K343" s="71"/>
      <c r="L343" s="71"/>
      <c r="M343" s="71"/>
      <c r="N343" s="71">
        <v>50788</v>
      </c>
      <c r="O343" s="76">
        <v>39574</v>
      </c>
    </row>
    <row r="344" spans="1:15" x14ac:dyDescent="0.25">
      <c r="A344" s="72" t="s">
        <v>197</v>
      </c>
      <c r="B344" s="72"/>
      <c r="C344" s="73"/>
      <c r="D344" s="69"/>
      <c r="E344" s="69"/>
      <c r="F344" s="70"/>
      <c r="G344" s="71"/>
      <c r="H344" s="75"/>
      <c r="I344" s="71"/>
      <c r="J344" s="71"/>
      <c r="K344" s="71"/>
      <c r="L344" s="71"/>
      <c r="M344" s="71"/>
      <c r="N344" s="71"/>
      <c r="O344" s="70"/>
    </row>
    <row r="345" spans="1:15" x14ac:dyDescent="0.25">
      <c r="A345" s="72"/>
      <c r="B345" s="72"/>
      <c r="C345" s="73"/>
      <c r="D345" s="69"/>
      <c r="E345" s="69"/>
      <c r="F345" s="70"/>
      <c r="G345" s="71"/>
      <c r="H345" s="75"/>
      <c r="I345" s="71"/>
      <c r="J345" s="71"/>
      <c r="K345" s="71"/>
      <c r="L345" s="71"/>
      <c r="M345" s="71"/>
      <c r="N345" s="71"/>
      <c r="O345" s="70"/>
    </row>
    <row r="346" spans="1:15" x14ac:dyDescent="0.25">
      <c r="A346" s="72" t="s">
        <v>18</v>
      </c>
      <c r="B346" s="72" t="s">
        <v>75</v>
      </c>
      <c r="C346" s="73"/>
      <c r="D346" s="69"/>
      <c r="E346" s="69"/>
      <c r="F346" s="70"/>
      <c r="G346" s="71">
        <v>2000000</v>
      </c>
      <c r="H346" s="71"/>
      <c r="I346" s="71"/>
      <c r="J346" s="71"/>
      <c r="K346" s="71"/>
      <c r="L346" s="71"/>
      <c r="M346" s="71"/>
      <c r="N346" s="71"/>
      <c r="O346" s="70"/>
    </row>
    <row r="347" spans="1:15" x14ac:dyDescent="0.25">
      <c r="A347" s="72" t="s">
        <v>18</v>
      </c>
      <c r="B347" s="74"/>
      <c r="C347" s="73"/>
      <c r="D347" s="70" t="s">
        <v>22</v>
      </c>
      <c r="E347" s="69"/>
      <c r="F347" s="70" t="s">
        <v>23</v>
      </c>
      <c r="G347" s="75">
        <v>1500000</v>
      </c>
      <c r="H347" s="71">
        <v>1500000</v>
      </c>
      <c r="I347" s="71"/>
      <c r="J347" s="71"/>
      <c r="K347" s="71"/>
      <c r="L347" s="71"/>
      <c r="M347" s="71"/>
      <c r="N347" s="71">
        <v>1518000</v>
      </c>
      <c r="O347" s="76">
        <v>39126</v>
      </c>
    </row>
    <row r="348" spans="1:15" x14ac:dyDescent="0.25">
      <c r="A348" s="72" t="s">
        <v>18</v>
      </c>
      <c r="B348" s="74"/>
      <c r="C348" s="73"/>
      <c r="D348" s="70" t="s">
        <v>22</v>
      </c>
      <c r="E348" s="69"/>
      <c r="F348" s="70" t="s">
        <v>23</v>
      </c>
      <c r="G348" s="75">
        <v>450000</v>
      </c>
      <c r="H348" s="71">
        <v>450000</v>
      </c>
      <c r="I348" s="71"/>
      <c r="J348" s="71"/>
      <c r="K348" s="71"/>
      <c r="L348" s="71"/>
      <c r="M348" s="71"/>
      <c r="N348" s="71">
        <v>455400</v>
      </c>
      <c r="O348" s="76">
        <v>39126</v>
      </c>
    </row>
    <row r="349" spans="1:15" x14ac:dyDescent="0.25">
      <c r="A349" s="72" t="s">
        <v>18</v>
      </c>
      <c r="B349" s="74"/>
      <c r="C349" s="73"/>
      <c r="D349" s="70" t="s">
        <v>22</v>
      </c>
      <c r="E349" s="69"/>
      <c r="F349" s="70" t="s">
        <v>23</v>
      </c>
      <c r="G349" s="75">
        <v>50000</v>
      </c>
      <c r="H349" s="71">
        <v>50000</v>
      </c>
      <c r="I349" s="71"/>
      <c r="J349" s="71"/>
      <c r="K349" s="71"/>
      <c r="L349" s="71"/>
      <c r="M349" s="71"/>
      <c r="N349" s="71">
        <v>50600</v>
      </c>
      <c r="O349" s="76">
        <v>39126</v>
      </c>
    </row>
    <row r="350" spans="1:15" x14ac:dyDescent="0.25">
      <c r="A350" s="72" t="s">
        <v>198</v>
      </c>
      <c r="B350" s="72"/>
      <c r="C350" s="73"/>
      <c r="D350" s="69"/>
      <c r="E350" s="69"/>
      <c r="F350" s="70"/>
      <c r="G350" s="71"/>
      <c r="H350" s="75"/>
      <c r="I350" s="71"/>
      <c r="J350" s="71"/>
      <c r="K350" s="71"/>
      <c r="L350" s="71"/>
      <c r="M350" s="71"/>
      <c r="N350" s="71"/>
      <c r="O350" s="70"/>
    </row>
    <row r="351" spans="1:15" x14ac:dyDescent="0.25">
      <c r="A351" s="72"/>
      <c r="B351" s="72"/>
      <c r="C351" s="73"/>
      <c r="D351" s="69"/>
      <c r="E351" s="69"/>
      <c r="F351" s="70"/>
      <c r="G351" s="71"/>
      <c r="H351" s="75"/>
      <c r="I351" s="71"/>
      <c r="J351" s="71"/>
      <c r="K351" s="71"/>
      <c r="L351" s="71"/>
      <c r="M351" s="71"/>
      <c r="N351" s="71"/>
      <c r="O351" s="70"/>
    </row>
    <row r="352" spans="1:15" x14ac:dyDescent="0.25">
      <c r="A352" s="72" t="s">
        <v>18</v>
      </c>
      <c r="B352" s="72" t="s">
        <v>159</v>
      </c>
      <c r="C352" s="73"/>
      <c r="D352" s="69"/>
      <c r="E352" s="69"/>
      <c r="F352" s="70"/>
      <c r="G352" s="71">
        <v>1000000</v>
      </c>
      <c r="H352" s="71"/>
      <c r="I352" s="71"/>
      <c r="J352" s="71"/>
      <c r="K352" s="71"/>
      <c r="L352" s="71"/>
      <c r="M352" s="71"/>
      <c r="N352" s="71"/>
      <c r="O352" s="70"/>
    </row>
    <row r="353" spans="1:15" x14ac:dyDescent="0.25">
      <c r="A353" s="72" t="s">
        <v>18</v>
      </c>
      <c r="B353" s="74"/>
      <c r="C353" s="73"/>
      <c r="D353" s="70" t="s">
        <v>22</v>
      </c>
      <c r="E353" s="69"/>
      <c r="F353" s="70" t="s">
        <v>23</v>
      </c>
      <c r="G353" s="75">
        <v>700000</v>
      </c>
      <c r="H353" s="71">
        <v>700000</v>
      </c>
      <c r="I353" s="71"/>
      <c r="J353" s="71"/>
      <c r="K353" s="71"/>
      <c r="L353" s="71"/>
      <c r="M353" s="71"/>
      <c r="N353" s="71">
        <v>707583</v>
      </c>
      <c r="O353" s="76">
        <v>39147</v>
      </c>
    </row>
    <row r="354" spans="1:15" x14ac:dyDescent="0.25">
      <c r="A354" s="72" t="s">
        <v>18</v>
      </c>
      <c r="B354" s="74"/>
      <c r="C354" s="73"/>
      <c r="D354" s="70" t="s">
        <v>22</v>
      </c>
      <c r="E354" s="69"/>
      <c r="F354" s="70" t="s">
        <v>23</v>
      </c>
      <c r="G354" s="75">
        <v>250000</v>
      </c>
      <c r="H354" s="71">
        <v>250000</v>
      </c>
      <c r="I354" s="71"/>
      <c r="J354" s="71"/>
      <c r="K354" s="71"/>
      <c r="L354" s="71"/>
      <c r="M354" s="71"/>
      <c r="N354" s="71">
        <v>252708</v>
      </c>
      <c r="O354" s="76">
        <v>39147</v>
      </c>
    </row>
    <row r="355" spans="1:15" x14ac:dyDescent="0.25">
      <c r="A355" s="72" t="s">
        <v>18</v>
      </c>
      <c r="B355" s="74"/>
      <c r="C355" s="73"/>
      <c r="D355" s="70" t="s">
        <v>22</v>
      </c>
      <c r="E355" s="69"/>
      <c r="F355" s="70" t="s">
        <v>23</v>
      </c>
      <c r="G355" s="75">
        <v>50000</v>
      </c>
      <c r="H355" s="71">
        <v>50000</v>
      </c>
      <c r="I355" s="71"/>
      <c r="J355" s="71"/>
      <c r="K355" s="71"/>
      <c r="L355" s="71"/>
      <c r="M355" s="71"/>
      <c r="N355" s="71">
        <v>50542</v>
      </c>
      <c r="O355" s="76">
        <v>39147</v>
      </c>
    </row>
    <row r="356" spans="1:15" x14ac:dyDescent="0.25">
      <c r="A356" s="72" t="s">
        <v>199</v>
      </c>
      <c r="B356" s="72"/>
      <c r="C356" s="73"/>
      <c r="D356" s="69"/>
      <c r="E356" s="69"/>
      <c r="F356" s="70"/>
      <c r="G356" s="71"/>
      <c r="H356" s="75"/>
      <c r="I356" s="71"/>
      <c r="J356" s="71"/>
      <c r="K356" s="71"/>
      <c r="L356" s="71"/>
      <c r="M356" s="71"/>
      <c r="N356" s="71"/>
      <c r="O356" s="70"/>
    </row>
    <row r="357" spans="1:15" x14ac:dyDescent="0.25">
      <c r="A357" s="72"/>
      <c r="B357" s="72"/>
      <c r="C357" s="73"/>
      <c r="D357" s="69"/>
      <c r="E357" s="69"/>
      <c r="F357" s="70"/>
      <c r="G357" s="71"/>
      <c r="H357" s="75"/>
      <c r="I357" s="71"/>
      <c r="J357" s="71"/>
      <c r="K357" s="71"/>
      <c r="L357" s="71"/>
      <c r="M357" s="71"/>
      <c r="N357" s="71"/>
      <c r="O357" s="70"/>
    </row>
    <row r="358" spans="1:15" x14ac:dyDescent="0.25">
      <c r="A358" s="72" t="s">
        <v>18</v>
      </c>
      <c r="B358" s="72" t="s">
        <v>162</v>
      </c>
      <c r="C358" s="73"/>
      <c r="D358" s="69"/>
      <c r="E358" s="69"/>
      <c r="F358" s="70"/>
      <c r="G358" s="71">
        <v>1000000</v>
      </c>
      <c r="H358" s="71"/>
      <c r="I358" s="71"/>
      <c r="J358" s="71"/>
      <c r="K358" s="71"/>
      <c r="L358" s="71"/>
      <c r="M358" s="71"/>
      <c r="N358" s="71"/>
      <c r="O358" s="70"/>
    </row>
    <row r="359" spans="1:15" x14ac:dyDescent="0.25">
      <c r="A359" s="72" t="s">
        <v>18</v>
      </c>
      <c r="B359" s="74"/>
      <c r="C359" s="73"/>
      <c r="D359" s="70" t="s">
        <v>22</v>
      </c>
      <c r="E359" s="69"/>
      <c r="F359" s="70" t="s">
        <v>23</v>
      </c>
      <c r="G359" s="75">
        <v>700000</v>
      </c>
      <c r="H359" s="71">
        <v>700000</v>
      </c>
      <c r="I359" s="71"/>
      <c r="J359" s="71"/>
      <c r="K359" s="71"/>
      <c r="L359" s="71"/>
      <c r="M359" s="71"/>
      <c r="N359" s="71">
        <v>706767</v>
      </c>
      <c r="O359" s="76">
        <v>39133</v>
      </c>
    </row>
    <row r="360" spans="1:15" x14ac:dyDescent="0.25">
      <c r="A360" s="72" t="s">
        <v>18</v>
      </c>
      <c r="B360" s="74"/>
      <c r="C360" s="73"/>
      <c r="D360" s="70" t="s">
        <v>22</v>
      </c>
      <c r="E360" s="69"/>
      <c r="F360" s="70" t="s">
        <v>23</v>
      </c>
      <c r="G360" s="75">
        <v>250000</v>
      </c>
      <c r="H360" s="71">
        <v>250000</v>
      </c>
      <c r="I360" s="71"/>
      <c r="J360" s="71"/>
      <c r="K360" s="71"/>
      <c r="L360" s="71"/>
      <c r="M360" s="71"/>
      <c r="N360" s="71">
        <v>252417</v>
      </c>
      <c r="O360" s="76">
        <v>39133</v>
      </c>
    </row>
    <row r="361" spans="1:15" x14ac:dyDescent="0.25">
      <c r="A361" s="72" t="s">
        <v>18</v>
      </c>
      <c r="B361" s="74"/>
      <c r="C361" s="73"/>
      <c r="D361" s="70" t="s">
        <v>22</v>
      </c>
      <c r="E361" s="69"/>
      <c r="F361" s="70" t="s">
        <v>23</v>
      </c>
      <c r="G361" s="75">
        <v>50000</v>
      </c>
      <c r="H361" s="71">
        <v>50000</v>
      </c>
      <c r="I361" s="71"/>
      <c r="J361" s="71"/>
      <c r="K361" s="71"/>
      <c r="L361" s="71"/>
      <c r="M361" s="71"/>
      <c r="N361" s="71">
        <v>50483</v>
      </c>
      <c r="O361" s="76">
        <v>39133</v>
      </c>
    </row>
    <row r="362" spans="1:15" x14ac:dyDescent="0.25">
      <c r="A362" s="72" t="s">
        <v>200</v>
      </c>
      <c r="B362" s="72"/>
      <c r="C362" s="73"/>
      <c r="D362" s="69"/>
      <c r="E362" s="69"/>
      <c r="F362" s="70"/>
      <c r="G362" s="71"/>
      <c r="H362" s="75"/>
      <c r="I362" s="71"/>
      <c r="J362" s="71"/>
      <c r="K362" s="71"/>
      <c r="L362" s="71"/>
      <c r="M362" s="71"/>
      <c r="N362" s="71"/>
      <c r="O362" s="70"/>
    </row>
    <row r="363" spans="1:15" x14ac:dyDescent="0.25">
      <c r="A363" s="72"/>
      <c r="B363" s="72"/>
      <c r="C363" s="73"/>
      <c r="D363" s="69"/>
      <c r="E363" s="69"/>
      <c r="F363" s="70"/>
      <c r="G363" s="71"/>
      <c r="H363" s="75"/>
      <c r="I363" s="71"/>
      <c r="J363" s="71"/>
      <c r="K363" s="71"/>
      <c r="L363" s="71"/>
      <c r="M363" s="71"/>
      <c r="N363" s="71"/>
      <c r="O363" s="70"/>
    </row>
    <row r="364" spans="1:15" x14ac:dyDescent="0.25">
      <c r="A364" s="72"/>
      <c r="B364" s="72"/>
      <c r="C364" s="73"/>
      <c r="D364" s="69"/>
      <c r="E364" s="69"/>
      <c r="F364" s="70"/>
      <c r="G364" s="71"/>
      <c r="H364" s="75"/>
      <c r="I364" s="71"/>
      <c r="J364" s="71"/>
      <c r="K364" s="71"/>
      <c r="L364" s="71"/>
      <c r="M364" s="71"/>
      <c r="N364" s="71"/>
      <c r="O364" s="70"/>
    </row>
    <row r="365" spans="1:15" x14ac:dyDescent="0.25">
      <c r="A365" s="72"/>
      <c r="B365" s="72"/>
      <c r="C365" s="73"/>
      <c r="D365" s="69"/>
      <c r="E365" s="69"/>
      <c r="F365" s="70"/>
      <c r="G365" s="94" t="s">
        <v>201</v>
      </c>
      <c r="H365" s="95">
        <f>SUM(H8:H362)</f>
        <v>356183750</v>
      </c>
      <c r="I365" s="95">
        <f>SUM(I8:I362)</f>
        <v>25200000</v>
      </c>
      <c r="J365" s="95">
        <f>SUM(J8:J362)</f>
        <v>0</v>
      </c>
      <c r="K365" s="95"/>
      <c r="L365" s="95">
        <f>SUM(L8:L362)</f>
        <v>6000000</v>
      </c>
      <c r="M365" s="95">
        <f>SUM(M8:M362)</f>
        <v>5500000</v>
      </c>
      <c r="N365" s="95">
        <f>SUM(N8:N362)</f>
        <v>362251506</v>
      </c>
      <c r="O365" s="76"/>
    </row>
    <row r="367" spans="1:15" x14ac:dyDescent="0.25">
      <c r="A367" s="96" t="s">
        <v>202</v>
      </c>
      <c r="B367" s="97"/>
      <c r="C367" s="98"/>
      <c r="D367" s="97"/>
      <c r="E367" s="97"/>
      <c r="F367" s="97"/>
      <c r="G367" s="99" t="s">
        <v>203</v>
      </c>
      <c r="H367" s="98"/>
      <c r="I367" s="97"/>
      <c r="J367" s="97"/>
    </row>
    <row r="368" spans="1:15" x14ac:dyDescent="0.25">
      <c r="A368" s="100" t="s">
        <v>204</v>
      </c>
      <c r="B368" s="97"/>
      <c r="C368" s="98"/>
      <c r="D368" s="97"/>
      <c r="E368" s="97"/>
      <c r="F368" s="97"/>
      <c r="G368" s="101"/>
      <c r="H368" s="98"/>
      <c r="I368" s="97"/>
      <c r="J368" s="97"/>
    </row>
    <row r="369" spans="1:10" x14ac:dyDescent="0.25">
      <c r="A369" s="97"/>
      <c r="B369" s="97"/>
      <c r="C369" s="98"/>
      <c r="D369" s="97"/>
      <c r="E369" s="97"/>
      <c r="F369" s="97"/>
      <c r="G369" s="99"/>
      <c r="H369" s="98"/>
      <c r="I369" s="97"/>
      <c r="J369" s="97"/>
    </row>
    <row r="370" spans="1:10" x14ac:dyDescent="0.25">
      <c r="A370" s="102"/>
      <c r="B370" s="102"/>
      <c r="C370" s="103"/>
      <c r="D370" s="102"/>
      <c r="E370" s="102"/>
      <c r="F370" s="102"/>
      <c r="G370" s="99"/>
      <c r="H370" s="103"/>
      <c r="I370" s="102"/>
      <c r="J370" s="102"/>
    </row>
    <row r="371" spans="1:10" x14ac:dyDescent="0.25">
      <c r="A371" s="104" t="s">
        <v>205</v>
      </c>
      <c r="B371" s="105" t="s">
        <v>206</v>
      </c>
      <c r="C371" s="106"/>
      <c r="D371" s="107"/>
      <c r="E371" s="105" t="s">
        <v>207</v>
      </c>
      <c r="F371" s="108"/>
      <c r="G371" s="109" t="s">
        <v>208</v>
      </c>
      <c r="H371" s="109" t="s">
        <v>209</v>
      </c>
      <c r="I371" s="110" t="s">
        <v>210</v>
      </c>
      <c r="J371" s="111"/>
    </row>
    <row r="372" spans="1:10" x14ac:dyDescent="0.25">
      <c r="A372" s="112"/>
      <c r="B372" s="113"/>
      <c r="C372" s="114"/>
      <c r="D372" s="115"/>
      <c r="E372" s="116"/>
      <c r="F372" s="117"/>
      <c r="G372" s="118"/>
      <c r="H372" s="118"/>
      <c r="I372" s="119"/>
      <c r="J372" s="120"/>
    </row>
    <row r="373" spans="1:10" x14ac:dyDescent="0.25">
      <c r="A373" s="112"/>
      <c r="B373" s="121"/>
      <c r="C373" s="122"/>
      <c r="D373" s="123"/>
      <c r="E373" s="116"/>
      <c r="F373" s="117"/>
      <c r="G373" s="118"/>
      <c r="H373" s="118"/>
      <c r="I373" s="119"/>
      <c r="J373" s="120"/>
    </row>
    <row r="374" spans="1:10" ht="15.75" x14ac:dyDescent="0.25">
      <c r="A374" s="124"/>
      <c r="B374" s="125" t="s">
        <v>211</v>
      </c>
      <c r="C374" s="126"/>
      <c r="D374" s="127" t="s">
        <v>212</v>
      </c>
      <c r="E374" s="128"/>
      <c r="F374" s="129"/>
      <c r="G374" s="130" t="s">
        <v>213</v>
      </c>
      <c r="H374" s="131"/>
      <c r="I374" s="132"/>
      <c r="J374" s="133"/>
    </row>
    <row r="375" spans="1:10" x14ac:dyDescent="0.25">
      <c r="A375" s="134"/>
      <c r="B375" s="134"/>
      <c r="C375" s="135"/>
      <c r="D375" s="136"/>
      <c r="E375" s="137"/>
      <c r="F375" s="138"/>
      <c r="G375" s="139"/>
      <c r="H375" s="140"/>
      <c r="I375" s="137"/>
      <c r="J375" s="137"/>
    </row>
    <row r="376" spans="1:10" x14ac:dyDescent="0.25">
      <c r="A376" s="134"/>
      <c r="B376" s="134"/>
      <c r="C376" s="135"/>
      <c r="D376" s="136"/>
      <c r="E376" s="137"/>
      <c r="F376" s="138"/>
      <c r="G376" s="139"/>
      <c r="H376" s="140"/>
      <c r="I376" s="137"/>
      <c r="J376" s="137"/>
    </row>
    <row r="377" spans="1:10" x14ac:dyDescent="0.25">
      <c r="A377" s="141" t="s">
        <v>18</v>
      </c>
      <c r="B377" s="141" t="s">
        <v>19</v>
      </c>
      <c r="C377" s="142" t="s">
        <v>20</v>
      </c>
      <c r="D377" s="143">
        <v>37550</v>
      </c>
      <c r="E377" s="144"/>
      <c r="F377" s="145"/>
      <c r="G377" s="146"/>
      <c r="H377" s="147"/>
      <c r="I377" s="144"/>
      <c r="J377" s="144"/>
    </row>
    <row r="378" spans="1:10" x14ac:dyDescent="0.25">
      <c r="A378" s="72" t="s">
        <v>18</v>
      </c>
      <c r="B378" s="72" t="s">
        <v>33</v>
      </c>
      <c r="C378" s="73"/>
      <c r="D378" s="69"/>
      <c r="E378" s="69"/>
      <c r="F378" s="70"/>
      <c r="G378" s="71"/>
      <c r="H378" s="71"/>
      <c r="I378" s="148"/>
      <c r="J378" s="149"/>
    </row>
    <row r="379" spans="1:10" x14ac:dyDescent="0.25">
      <c r="A379" s="72" t="s">
        <v>18</v>
      </c>
      <c r="B379" s="74"/>
      <c r="C379" s="73"/>
      <c r="D379" s="150" t="s">
        <v>22</v>
      </c>
      <c r="E379" s="150" t="s">
        <v>214</v>
      </c>
      <c r="F379" s="70"/>
      <c r="G379" s="151">
        <v>1504471</v>
      </c>
      <c r="H379" s="152">
        <v>91</v>
      </c>
      <c r="I379" s="148">
        <v>4.4600000000000004E-3</v>
      </c>
      <c r="J379" s="149" t="s">
        <v>215</v>
      </c>
    </row>
    <row r="380" spans="1:10" x14ac:dyDescent="0.25">
      <c r="A380" s="72" t="s">
        <v>18</v>
      </c>
      <c r="B380" s="74"/>
      <c r="C380" s="73"/>
      <c r="D380" s="150" t="s">
        <v>22</v>
      </c>
      <c r="E380" s="150" t="s">
        <v>214</v>
      </c>
      <c r="F380" s="70"/>
      <c r="G380" s="151">
        <v>451341</v>
      </c>
      <c r="H380" s="152">
        <v>91</v>
      </c>
      <c r="I380" s="148">
        <v>4.4600000000000004E-3</v>
      </c>
      <c r="J380" s="149" t="s">
        <v>215</v>
      </c>
    </row>
    <row r="381" spans="1:10" x14ac:dyDescent="0.25">
      <c r="A381" s="72" t="s">
        <v>18</v>
      </c>
      <c r="B381" s="74"/>
      <c r="C381" s="73"/>
      <c r="D381" s="150" t="s">
        <v>22</v>
      </c>
      <c r="E381" s="150" t="s">
        <v>214</v>
      </c>
      <c r="F381" s="70"/>
      <c r="G381" s="151">
        <v>50149</v>
      </c>
      <c r="H381" s="152">
        <v>91</v>
      </c>
      <c r="I381" s="148">
        <v>4.4600000000000004E-3</v>
      </c>
      <c r="J381" s="149" t="s">
        <v>215</v>
      </c>
    </row>
    <row r="382" spans="1:10" x14ac:dyDescent="0.25">
      <c r="A382" s="72"/>
      <c r="B382" s="74"/>
      <c r="C382" s="73"/>
      <c r="D382" s="150"/>
      <c r="E382" s="150"/>
      <c r="F382" s="70"/>
      <c r="G382" s="151"/>
      <c r="H382" s="152"/>
      <c r="I382" s="148"/>
      <c r="J382" s="149"/>
    </row>
    <row r="383" spans="1:10" x14ac:dyDescent="0.25">
      <c r="A383" s="72" t="s">
        <v>18</v>
      </c>
      <c r="B383" s="72" t="s">
        <v>35</v>
      </c>
      <c r="C383" s="73"/>
      <c r="D383" s="69"/>
      <c r="E383" s="69"/>
      <c r="F383" s="70"/>
      <c r="G383" s="71"/>
      <c r="H383" s="71"/>
      <c r="I383" s="148"/>
      <c r="J383" s="149"/>
    </row>
    <row r="384" spans="1:10" x14ac:dyDescent="0.25">
      <c r="A384" s="72" t="s">
        <v>18</v>
      </c>
      <c r="B384" s="74"/>
      <c r="C384" s="73"/>
      <c r="D384" s="150" t="s">
        <v>22</v>
      </c>
      <c r="E384" s="150" t="s">
        <v>214</v>
      </c>
      <c r="F384" s="70"/>
      <c r="G384" s="151">
        <v>1505454</v>
      </c>
      <c r="H384" s="152">
        <v>91</v>
      </c>
      <c r="I384" s="148">
        <v>4.2700000000000004E-3</v>
      </c>
      <c r="J384" s="149" t="s">
        <v>215</v>
      </c>
    </row>
    <row r="385" spans="1:10" x14ac:dyDescent="0.25">
      <c r="A385" s="72" t="s">
        <v>18</v>
      </c>
      <c r="B385" s="74"/>
      <c r="C385" s="73"/>
      <c r="D385" s="150" t="s">
        <v>22</v>
      </c>
      <c r="E385" s="150" t="s">
        <v>214</v>
      </c>
      <c r="F385" s="70"/>
      <c r="G385" s="151">
        <v>451636</v>
      </c>
      <c r="H385" s="152">
        <v>91</v>
      </c>
      <c r="I385" s="148">
        <v>4.2700000000000004E-3</v>
      </c>
      <c r="J385" s="149" t="s">
        <v>215</v>
      </c>
    </row>
    <row r="386" spans="1:10" x14ac:dyDescent="0.25">
      <c r="A386" s="72" t="s">
        <v>18</v>
      </c>
      <c r="B386" s="74"/>
      <c r="C386" s="73"/>
      <c r="D386" s="150" t="s">
        <v>22</v>
      </c>
      <c r="E386" s="150" t="s">
        <v>214</v>
      </c>
      <c r="F386" s="70"/>
      <c r="G386" s="151">
        <v>50182</v>
      </c>
      <c r="H386" s="152">
        <v>91</v>
      </c>
      <c r="I386" s="148">
        <v>4.2700000000000004E-3</v>
      </c>
      <c r="J386" s="149" t="s">
        <v>215</v>
      </c>
    </row>
    <row r="387" spans="1:10" x14ac:dyDescent="0.25">
      <c r="A387" s="72"/>
      <c r="B387" s="74"/>
      <c r="C387" s="73"/>
      <c r="D387" s="150"/>
      <c r="E387" s="150"/>
      <c r="F387" s="70"/>
      <c r="G387" s="151"/>
      <c r="H387" s="152"/>
      <c r="I387" s="148"/>
      <c r="J387" s="149"/>
    </row>
    <row r="388" spans="1:10" x14ac:dyDescent="0.25">
      <c r="A388" s="72" t="s">
        <v>18</v>
      </c>
      <c r="B388" s="72" t="s">
        <v>37</v>
      </c>
      <c r="C388" s="73"/>
      <c r="D388" s="69"/>
      <c r="E388" s="69"/>
      <c r="F388" s="70"/>
      <c r="G388" s="71"/>
      <c r="H388" s="71"/>
      <c r="I388" s="148"/>
      <c r="J388" s="149"/>
    </row>
    <row r="389" spans="1:10" x14ac:dyDescent="0.25">
      <c r="A389" s="72" t="s">
        <v>18</v>
      </c>
      <c r="B389" s="74"/>
      <c r="C389" s="73"/>
      <c r="D389" s="150" t="s">
        <v>22</v>
      </c>
      <c r="E389" s="150" t="s">
        <v>214</v>
      </c>
      <c r="F389" s="70"/>
      <c r="G389" s="151">
        <v>1505454</v>
      </c>
      <c r="H389" s="152">
        <v>91</v>
      </c>
      <c r="I389" s="148">
        <v>4.2700000000000004E-3</v>
      </c>
      <c r="J389" s="149" t="s">
        <v>215</v>
      </c>
    </row>
    <row r="390" spans="1:10" x14ac:dyDescent="0.25">
      <c r="A390" s="72" t="s">
        <v>18</v>
      </c>
      <c r="B390" s="74"/>
      <c r="C390" s="73"/>
      <c r="D390" s="150" t="s">
        <v>22</v>
      </c>
      <c r="E390" s="150" t="s">
        <v>214</v>
      </c>
      <c r="F390" s="70"/>
      <c r="G390" s="151">
        <v>451636</v>
      </c>
      <c r="H390" s="152">
        <v>91</v>
      </c>
      <c r="I390" s="148">
        <v>4.2700000000000004E-3</v>
      </c>
      <c r="J390" s="149" t="s">
        <v>215</v>
      </c>
    </row>
    <row r="391" spans="1:10" x14ac:dyDescent="0.25">
      <c r="A391" s="72" t="s">
        <v>18</v>
      </c>
      <c r="B391" s="74"/>
      <c r="C391" s="73"/>
      <c r="D391" s="150" t="s">
        <v>22</v>
      </c>
      <c r="E391" s="150" t="s">
        <v>214</v>
      </c>
      <c r="F391" s="70"/>
      <c r="G391" s="151">
        <v>50197</v>
      </c>
      <c r="H391" s="152">
        <v>91</v>
      </c>
      <c r="I391" s="148">
        <v>4.1799999999999997E-3</v>
      </c>
      <c r="J391" s="149" t="s">
        <v>215</v>
      </c>
    </row>
    <row r="392" spans="1:10" x14ac:dyDescent="0.25">
      <c r="A392" s="72"/>
      <c r="B392" s="74"/>
      <c r="C392" s="73"/>
      <c r="D392" s="150"/>
      <c r="E392" s="150"/>
      <c r="F392" s="70"/>
      <c r="G392" s="151"/>
      <c r="H392" s="152"/>
      <c r="I392" s="148"/>
      <c r="J392" s="149"/>
    </row>
    <row r="393" spans="1:10" x14ac:dyDescent="0.25">
      <c r="A393" s="72"/>
      <c r="B393" s="74"/>
      <c r="C393" s="73"/>
      <c r="D393" s="150"/>
      <c r="E393" s="150"/>
      <c r="F393" s="70"/>
      <c r="G393" s="151"/>
      <c r="H393" s="152"/>
      <c r="I393" s="148"/>
      <c r="J393" s="149"/>
    </row>
    <row r="394" spans="1:10" x14ac:dyDescent="0.25">
      <c r="A394" s="141" t="s">
        <v>41</v>
      </c>
      <c r="B394" s="141" t="s">
        <v>19</v>
      </c>
      <c r="C394" s="142" t="s">
        <v>42</v>
      </c>
      <c r="D394" s="143">
        <v>37618</v>
      </c>
      <c r="E394" s="144"/>
      <c r="F394" s="145"/>
      <c r="G394" s="146"/>
      <c r="H394" s="147"/>
      <c r="I394" s="144"/>
      <c r="J394" s="144"/>
    </row>
    <row r="395" spans="1:10" x14ac:dyDescent="0.25">
      <c r="A395" s="72" t="s">
        <v>41</v>
      </c>
      <c r="B395" s="153" t="s">
        <v>57</v>
      </c>
      <c r="C395" s="73"/>
      <c r="D395" s="150"/>
      <c r="E395" s="150"/>
      <c r="F395" s="70"/>
      <c r="G395" s="151"/>
      <c r="H395" s="152"/>
      <c r="I395" s="148"/>
      <c r="J395" s="149"/>
    </row>
    <row r="396" spans="1:10" x14ac:dyDescent="0.25">
      <c r="A396" s="72" t="s">
        <v>41</v>
      </c>
      <c r="B396" s="74"/>
      <c r="C396" s="73"/>
      <c r="D396" s="150" t="s">
        <v>58</v>
      </c>
      <c r="E396" s="150" t="s">
        <v>216</v>
      </c>
      <c r="F396" s="70"/>
      <c r="G396" s="151">
        <v>977141</v>
      </c>
      <c r="H396" s="152">
        <v>145</v>
      </c>
      <c r="I396" s="148">
        <v>4.8399999999999997E-3</v>
      </c>
      <c r="J396" s="149" t="s">
        <v>215</v>
      </c>
    </row>
    <row r="397" spans="1:10" x14ac:dyDescent="0.25">
      <c r="A397" s="72" t="s">
        <v>41</v>
      </c>
      <c r="B397" s="74"/>
      <c r="C397" s="73"/>
      <c r="D397" s="150" t="s">
        <v>59</v>
      </c>
      <c r="E397" s="150" t="s">
        <v>216</v>
      </c>
      <c r="F397" s="70"/>
      <c r="G397" s="151">
        <v>956892</v>
      </c>
      <c r="H397" s="152">
        <v>265</v>
      </c>
      <c r="I397" s="148">
        <v>5.1000000000000004E-3</v>
      </c>
      <c r="J397" s="149" t="s">
        <v>215</v>
      </c>
    </row>
    <row r="398" spans="1:10" x14ac:dyDescent="0.25">
      <c r="A398" s="72" t="s">
        <v>41</v>
      </c>
      <c r="B398" s="74"/>
      <c r="C398" s="73"/>
      <c r="D398" s="150" t="s">
        <v>60</v>
      </c>
      <c r="E398" s="150" t="s">
        <v>216</v>
      </c>
      <c r="F398" s="70"/>
      <c r="G398" s="151">
        <v>934862</v>
      </c>
      <c r="H398" s="152">
        <v>391</v>
      </c>
      <c r="I398" s="148">
        <v>5.3499999999999997E-3</v>
      </c>
      <c r="J398" s="149" t="s">
        <v>215</v>
      </c>
    </row>
    <row r="399" spans="1:10" x14ac:dyDescent="0.25">
      <c r="A399" s="72" t="s">
        <v>41</v>
      </c>
      <c r="B399" s="74"/>
      <c r="C399" s="73"/>
      <c r="D399" s="150" t="s">
        <v>61</v>
      </c>
      <c r="E399" s="150" t="s">
        <v>216</v>
      </c>
      <c r="F399" s="70"/>
      <c r="G399" s="151">
        <v>911321</v>
      </c>
      <c r="H399" s="152">
        <v>510</v>
      </c>
      <c r="I399" s="148">
        <v>5.7200000000000003E-3</v>
      </c>
      <c r="J399" s="149" t="s">
        <v>215</v>
      </c>
    </row>
    <row r="400" spans="1:10" x14ac:dyDescent="0.25">
      <c r="A400" s="72"/>
      <c r="B400" s="74"/>
      <c r="C400" s="73"/>
      <c r="D400" s="150"/>
      <c r="E400" s="150"/>
      <c r="F400" s="70"/>
      <c r="G400" s="151"/>
      <c r="H400" s="152"/>
      <c r="I400" s="148"/>
      <c r="J400" s="149"/>
    </row>
    <row r="401" spans="1:10" x14ac:dyDescent="0.25">
      <c r="A401" s="72"/>
      <c r="B401" s="74"/>
      <c r="C401" s="73"/>
      <c r="D401" s="150"/>
      <c r="E401" s="150"/>
      <c r="F401" s="70"/>
      <c r="G401" s="151"/>
      <c r="H401" s="152"/>
      <c r="I401" s="148"/>
      <c r="J401" s="149"/>
    </row>
    <row r="402" spans="1:10" x14ac:dyDescent="0.25">
      <c r="A402" s="66" t="s">
        <v>93</v>
      </c>
      <c r="B402" s="66" t="s">
        <v>19</v>
      </c>
      <c r="C402" s="142" t="s">
        <v>94</v>
      </c>
      <c r="D402" s="143">
        <v>37698</v>
      </c>
      <c r="E402" s="69"/>
      <c r="F402" s="70"/>
      <c r="G402" s="75"/>
      <c r="H402" s="152"/>
      <c r="I402" s="154"/>
      <c r="J402" s="149"/>
    </row>
    <row r="403" spans="1:10" x14ac:dyDescent="0.25">
      <c r="A403" s="72" t="s">
        <v>93</v>
      </c>
      <c r="B403" s="72" t="s">
        <v>99</v>
      </c>
      <c r="C403" s="67"/>
      <c r="D403" s="68"/>
      <c r="E403" s="69"/>
      <c r="F403" s="70"/>
      <c r="G403" s="80"/>
      <c r="H403" s="152"/>
      <c r="I403" s="71"/>
      <c r="J403" s="149"/>
    </row>
    <row r="404" spans="1:10" x14ac:dyDescent="0.25">
      <c r="A404" s="72" t="s">
        <v>93</v>
      </c>
      <c r="B404" s="74"/>
      <c r="C404" s="73"/>
      <c r="D404" s="150" t="s">
        <v>217</v>
      </c>
      <c r="E404" s="150" t="s">
        <v>218</v>
      </c>
      <c r="F404" s="70"/>
      <c r="G404" s="80">
        <v>1807063</v>
      </c>
      <c r="H404" s="152">
        <v>184</v>
      </c>
      <c r="I404" s="154">
        <v>4.8999999999999998E-3</v>
      </c>
      <c r="J404" s="149" t="s">
        <v>215</v>
      </c>
    </row>
    <row r="405" spans="1:10" x14ac:dyDescent="0.25">
      <c r="A405" s="72"/>
      <c r="B405" s="74"/>
      <c r="C405" s="73"/>
      <c r="D405" s="150"/>
      <c r="E405" s="150"/>
      <c r="F405" s="70"/>
      <c r="G405" s="151"/>
      <c r="H405" s="152"/>
      <c r="I405" s="154"/>
      <c r="J405" s="149"/>
    </row>
    <row r="406" spans="1:10" x14ac:dyDescent="0.25">
      <c r="A406" s="72"/>
      <c r="B406" s="74"/>
      <c r="C406" s="73"/>
      <c r="D406" s="150"/>
      <c r="E406" s="150"/>
      <c r="F406" s="70"/>
      <c r="G406" s="151"/>
      <c r="H406" s="152"/>
      <c r="I406" s="154"/>
      <c r="J406" s="149"/>
    </row>
    <row r="407" spans="1:10" x14ac:dyDescent="0.25">
      <c r="A407" s="66" t="s">
        <v>93</v>
      </c>
      <c r="B407" s="66" t="s">
        <v>19</v>
      </c>
      <c r="C407" s="142" t="s">
        <v>155</v>
      </c>
      <c r="D407" s="143">
        <v>38369</v>
      </c>
      <c r="E407" s="69"/>
      <c r="F407" s="70"/>
      <c r="G407" s="75"/>
      <c r="H407" s="152"/>
      <c r="I407" s="154"/>
      <c r="J407" s="149"/>
    </row>
    <row r="408" spans="1:10" x14ac:dyDescent="0.25">
      <c r="A408" s="72" t="s">
        <v>93</v>
      </c>
      <c r="B408" s="153" t="s">
        <v>118</v>
      </c>
      <c r="C408" s="73"/>
      <c r="D408" s="150"/>
      <c r="E408" s="150"/>
      <c r="F408" s="70"/>
      <c r="G408" s="151"/>
      <c r="H408" s="152"/>
      <c r="I408" s="154"/>
      <c r="J408" s="149"/>
    </row>
    <row r="409" spans="1:10" x14ac:dyDescent="0.25">
      <c r="A409" s="72" t="s">
        <v>93</v>
      </c>
      <c r="B409" s="74"/>
      <c r="C409" s="73"/>
      <c r="D409" s="150" t="s">
        <v>163</v>
      </c>
      <c r="E409" s="150" t="s">
        <v>218</v>
      </c>
      <c r="F409" s="70"/>
      <c r="G409" s="151">
        <v>1807063</v>
      </c>
      <c r="H409" s="152">
        <v>184</v>
      </c>
      <c r="I409" s="154">
        <v>4.8999999999999998E-3</v>
      </c>
      <c r="J409" s="149" t="s">
        <v>215</v>
      </c>
    </row>
    <row r="410" spans="1:10" x14ac:dyDescent="0.25">
      <c r="A410" s="72"/>
      <c r="B410" s="74"/>
      <c r="C410" s="73"/>
      <c r="D410" s="150"/>
      <c r="E410" s="150"/>
      <c r="F410" s="70"/>
      <c r="G410" s="151"/>
      <c r="H410" s="152"/>
      <c r="I410" s="154"/>
      <c r="J410" s="149"/>
    </row>
    <row r="411" spans="1:10" x14ac:dyDescent="0.25">
      <c r="A411" s="77"/>
      <c r="B411" s="155"/>
      <c r="C411" s="78"/>
      <c r="D411" s="64"/>
      <c r="E411" s="63"/>
      <c r="F411" s="64"/>
      <c r="G411" s="79"/>
      <c r="H411" s="152"/>
      <c r="I411" s="156"/>
      <c r="J411" s="157"/>
    </row>
    <row r="412" spans="1:10" x14ac:dyDescent="0.25">
      <c r="A412" s="77"/>
      <c r="B412" s="77"/>
      <c r="C412" s="78"/>
      <c r="D412" s="63"/>
      <c r="E412" s="63"/>
      <c r="F412" s="64"/>
      <c r="G412" s="65"/>
      <c r="H412" s="152"/>
      <c r="I412" s="156"/>
      <c r="J412" s="157"/>
    </row>
    <row r="413" spans="1:10" x14ac:dyDescent="0.25">
      <c r="A413" s="141" t="s">
        <v>18</v>
      </c>
      <c r="B413" s="141" t="s">
        <v>19</v>
      </c>
      <c r="C413" s="142" t="s">
        <v>165</v>
      </c>
      <c r="D413" s="143">
        <v>38385</v>
      </c>
      <c r="E413" s="144"/>
      <c r="F413" s="145"/>
      <c r="G413" s="146"/>
      <c r="H413" s="152"/>
      <c r="I413" s="144"/>
      <c r="J413" s="144"/>
    </row>
    <row r="414" spans="1:10" x14ac:dyDescent="0.25">
      <c r="A414" s="72" t="s">
        <v>18</v>
      </c>
      <c r="B414" s="72" t="s">
        <v>95</v>
      </c>
      <c r="C414" s="73"/>
      <c r="D414" s="69"/>
      <c r="E414" s="69"/>
      <c r="F414" s="70"/>
      <c r="G414" s="71"/>
      <c r="H414" s="152"/>
      <c r="I414" s="148"/>
      <c r="J414" s="149"/>
    </row>
    <row r="415" spans="1:10" x14ac:dyDescent="0.25">
      <c r="A415" s="72" t="s">
        <v>18</v>
      </c>
      <c r="B415" s="74"/>
      <c r="C415" s="73"/>
      <c r="D415" s="150" t="s">
        <v>22</v>
      </c>
      <c r="E415" s="150" t="s">
        <v>214</v>
      </c>
      <c r="F415" s="70"/>
      <c r="G415" s="151">
        <v>1503655</v>
      </c>
      <c r="H415" s="152">
        <v>98</v>
      </c>
      <c r="I415" s="148">
        <v>4.2900000000000004E-3</v>
      </c>
      <c r="J415" s="149" t="s">
        <v>215</v>
      </c>
    </row>
    <row r="416" spans="1:10" x14ac:dyDescent="0.25">
      <c r="A416" s="72" t="s">
        <v>18</v>
      </c>
      <c r="B416" s="74"/>
      <c r="C416" s="73"/>
      <c r="D416" s="150" t="s">
        <v>22</v>
      </c>
      <c r="E416" s="150" t="s">
        <v>214</v>
      </c>
      <c r="F416" s="70"/>
      <c r="G416" s="151">
        <v>451097</v>
      </c>
      <c r="H416" s="152">
        <v>98</v>
      </c>
      <c r="I416" s="148">
        <v>4.2900000000000004E-3</v>
      </c>
      <c r="J416" s="149" t="s">
        <v>215</v>
      </c>
    </row>
    <row r="417" spans="1:10" x14ac:dyDescent="0.25">
      <c r="A417" s="72" t="s">
        <v>18</v>
      </c>
      <c r="B417" s="74"/>
      <c r="C417" s="73"/>
      <c r="D417" s="150" t="s">
        <v>22</v>
      </c>
      <c r="E417" s="150" t="s">
        <v>214</v>
      </c>
      <c r="F417" s="70"/>
      <c r="G417" s="151">
        <v>50122</v>
      </c>
      <c r="H417" s="152">
        <v>98</v>
      </c>
      <c r="I417" s="148">
        <v>4.2900000000000004E-3</v>
      </c>
      <c r="J417" s="149" t="s">
        <v>215</v>
      </c>
    </row>
    <row r="418" spans="1:10" x14ac:dyDescent="0.25">
      <c r="A418" s="72"/>
      <c r="B418" s="74"/>
      <c r="C418" s="73"/>
      <c r="D418" s="150"/>
      <c r="E418" s="150"/>
      <c r="F418" s="70"/>
      <c r="G418" s="151"/>
      <c r="H418" s="152"/>
      <c r="I418" s="148"/>
      <c r="J418" s="149"/>
    </row>
    <row r="419" spans="1:10" x14ac:dyDescent="0.25">
      <c r="A419" s="134"/>
      <c r="B419" s="158"/>
      <c r="C419" s="159"/>
      <c r="D419" s="160"/>
      <c r="E419" s="134"/>
      <c r="F419" s="157"/>
      <c r="G419" s="161"/>
      <c r="H419" s="162"/>
      <c r="I419" s="163"/>
      <c r="J419" s="157"/>
    </row>
    <row r="420" spans="1:10" x14ac:dyDescent="0.25">
      <c r="A420" s="134"/>
      <c r="B420" s="158"/>
      <c r="C420" s="159"/>
      <c r="D420" s="160"/>
      <c r="E420" s="134"/>
      <c r="F420" s="164" t="s">
        <v>201</v>
      </c>
      <c r="G420" s="165">
        <f>SUM(G375:G419)</f>
        <v>15419736</v>
      </c>
      <c r="H420" s="166"/>
      <c r="I420" s="156"/>
      <c r="J420" s="157"/>
    </row>
    <row r="421" spans="1:10" x14ac:dyDescent="0.25">
      <c r="A421" s="134"/>
      <c r="B421" s="158"/>
      <c r="C421" s="159"/>
      <c r="D421" s="160"/>
      <c r="E421" s="134"/>
      <c r="F421" s="157"/>
      <c r="G421" s="161"/>
      <c r="H421" s="162"/>
      <c r="I421" s="156"/>
      <c r="J421" s="157"/>
    </row>
    <row r="422" spans="1:10" x14ac:dyDescent="0.25">
      <c r="A422" s="134"/>
      <c r="B422" s="158"/>
      <c r="C422" s="159"/>
      <c r="D422" s="160"/>
      <c r="E422" s="134"/>
      <c r="F422" s="157"/>
      <c r="G422" s="161"/>
      <c r="H422" s="162"/>
      <c r="I422" s="156"/>
      <c r="J422" s="157"/>
    </row>
  </sheetData>
  <mergeCells count="22">
    <mergeCell ref="A371:A374"/>
    <mergeCell ref="B371:D372"/>
    <mergeCell ref="E371:F374"/>
    <mergeCell ref="G371:G373"/>
    <mergeCell ref="H371:H374"/>
    <mergeCell ref="I371:J374"/>
    <mergeCell ref="B374:C374"/>
    <mergeCell ref="N4:N6"/>
    <mergeCell ref="O4:O7"/>
    <mergeCell ref="H5:H6"/>
    <mergeCell ref="I5:I6"/>
    <mergeCell ref="J5:J6"/>
    <mergeCell ref="L5:L6"/>
    <mergeCell ref="M5:M6"/>
    <mergeCell ref="A4:A7"/>
    <mergeCell ref="C4:E5"/>
    <mergeCell ref="F4:G7"/>
    <mergeCell ref="H4:J4"/>
    <mergeCell ref="K4:K7"/>
    <mergeCell ref="L4:M4"/>
    <mergeCell ref="C6:C7"/>
    <mergeCell ref="D6:E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91"/>
  <sheetViews>
    <sheetView topLeftCell="A478" workbookViewId="0">
      <selection activeCell="A493" sqref="A493"/>
    </sheetView>
  </sheetViews>
  <sheetFormatPr baseColWidth="10" defaultRowHeight="15" x14ac:dyDescent="0.25"/>
  <sheetData>
    <row r="1" spans="1:15" x14ac:dyDescent="0.25">
      <c r="A1" s="1" t="s">
        <v>0</v>
      </c>
      <c r="B1" s="2"/>
      <c r="C1" s="3"/>
      <c r="D1" s="4"/>
      <c r="E1" s="4"/>
      <c r="F1" s="5"/>
      <c r="G1" s="4"/>
      <c r="H1" s="4"/>
      <c r="I1" s="4"/>
      <c r="J1" s="4"/>
      <c r="K1" s="4"/>
      <c r="L1" s="4"/>
      <c r="M1" s="4"/>
      <c r="N1" s="4"/>
      <c r="O1" s="5"/>
    </row>
    <row r="2" spans="1:15" x14ac:dyDescent="0.25">
      <c r="A2" s="167" t="s">
        <v>369</v>
      </c>
      <c r="B2" s="2"/>
      <c r="C2" s="3"/>
      <c r="D2" s="4"/>
      <c r="E2" s="4"/>
      <c r="F2" s="5"/>
      <c r="G2" s="4"/>
      <c r="H2" s="4"/>
      <c r="I2" s="4"/>
      <c r="J2" s="4"/>
      <c r="K2" s="4"/>
      <c r="L2" s="4"/>
      <c r="M2" s="4"/>
      <c r="N2" s="4"/>
      <c r="O2" s="5"/>
    </row>
    <row r="3" spans="1:15" x14ac:dyDescent="0.25">
      <c r="A3" s="7"/>
      <c r="B3" s="7"/>
      <c r="C3" s="8"/>
      <c r="D3" s="9"/>
      <c r="E3" s="4"/>
      <c r="F3" s="5"/>
      <c r="G3" s="9"/>
      <c r="H3" s="9"/>
      <c r="I3" s="9"/>
      <c r="J3" s="9"/>
      <c r="K3" s="9"/>
      <c r="L3" s="9"/>
      <c r="M3" s="9"/>
      <c r="N3" s="9"/>
      <c r="O3" s="10"/>
    </row>
    <row r="4" spans="1:15" x14ac:dyDescent="0.25">
      <c r="A4" s="11" t="s">
        <v>2</v>
      </c>
      <c r="B4" s="12"/>
      <c r="C4" s="13" t="s">
        <v>3</v>
      </c>
      <c r="D4" s="14"/>
      <c r="E4" s="15"/>
      <c r="F4" s="16" t="s">
        <v>4</v>
      </c>
      <c r="G4" s="17"/>
      <c r="H4" s="18" t="s">
        <v>5</v>
      </c>
      <c r="I4" s="19"/>
      <c r="J4" s="19"/>
      <c r="K4" s="20"/>
      <c r="L4" s="21" t="s">
        <v>6</v>
      </c>
      <c r="M4" s="22"/>
      <c r="N4" s="16" t="s">
        <v>7</v>
      </c>
      <c r="O4" s="23" t="s">
        <v>8</v>
      </c>
    </row>
    <row r="5" spans="1:15" x14ac:dyDescent="0.25">
      <c r="A5" s="24"/>
      <c r="B5" s="25"/>
      <c r="C5" s="26"/>
      <c r="D5" s="27"/>
      <c r="E5" s="28"/>
      <c r="F5" s="29"/>
      <c r="G5" s="30"/>
      <c r="H5" s="16" t="s">
        <v>9</v>
      </c>
      <c r="I5" s="23" t="s">
        <v>10</v>
      </c>
      <c r="J5" s="31" t="s">
        <v>11</v>
      </c>
      <c r="K5" s="32"/>
      <c r="L5" s="33" t="s">
        <v>12</v>
      </c>
      <c r="M5" s="16" t="s">
        <v>13</v>
      </c>
      <c r="N5" s="34"/>
      <c r="O5" s="35"/>
    </row>
    <row r="6" spans="1:15" x14ac:dyDescent="0.25">
      <c r="A6" s="24"/>
      <c r="B6" s="25"/>
      <c r="C6" s="36" t="s">
        <v>14</v>
      </c>
      <c r="D6" s="16" t="s">
        <v>15</v>
      </c>
      <c r="E6" s="37"/>
      <c r="F6" s="29"/>
      <c r="G6" s="30"/>
      <c r="H6" s="34"/>
      <c r="I6" s="35"/>
      <c r="J6" s="38"/>
      <c r="K6" s="32"/>
      <c r="L6" s="39"/>
      <c r="M6" s="29"/>
      <c r="N6" s="34"/>
      <c r="O6" s="35"/>
    </row>
    <row r="7" spans="1:15" x14ac:dyDescent="0.25">
      <c r="A7" s="40"/>
      <c r="B7" s="41"/>
      <c r="C7" s="42"/>
      <c r="D7" s="43"/>
      <c r="E7" s="44"/>
      <c r="F7" s="45"/>
      <c r="G7" s="46"/>
      <c r="H7" s="47" t="s">
        <v>16</v>
      </c>
      <c r="I7" s="48" t="s">
        <v>16</v>
      </c>
      <c r="J7" s="48" t="s">
        <v>16</v>
      </c>
      <c r="K7" s="49"/>
      <c r="L7" s="50" t="s">
        <v>16</v>
      </c>
      <c r="M7" s="50" t="s">
        <v>16</v>
      </c>
      <c r="N7" s="47" t="s">
        <v>17</v>
      </c>
      <c r="O7" s="51"/>
    </row>
    <row r="8" spans="1:15" x14ac:dyDescent="0.25">
      <c r="A8" s="52"/>
      <c r="B8" s="53"/>
      <c r="C8" s="54"/>
      <c r="D8" s="55"/>
      <c r="E8" s="55"/>
      <c r="F8" s="56"/>
      <c r="G8" s="57"/>
      <c r="H8" s="58"/>
      <c r="I8" s="58"/>
      <c r="J8" s="58"/>
      <c r="K8" s="59"/>
      <c r="L8" s="58"/>
      <c r="M8" s="58"/>
      <c r="N8" s="58"/>
      <c r="O8" s="56"/>
    </row>
    <row r="9" spans="1:15" x14ac:dyDescent="0.25">
      <c r="A9" s="176" t="s">
        <v>18</v>
      </c>
      <c r="B9" s="176" t="s">
        <v>19</v>
      </c>
      <c r="C9" s="177" t="s">
        <v>20</v>
      </c>
      <c r="D9" s="178">
        <v>37550</v>
      </c>
      <c r="E9" s="179"/>
      <c r="F9" s="180"/>
      <c r="G9" s="181">
        <v>7000000</v>
      </c>
      <c r="H9" s="69"/>
      <c r="I9" s="71"/>
      <c r="J9" s="71"/>
      <c r="K9" s="71"/>
      <c r="L9" s="71"/>
      <c r="M9" s="71"/>
      <c r="N9" s="71"/>
      <c r="O9" s="70"/>
    </row>
    <row r="10" spans="1:15" x14ac:dyDescent="0.25">
      <c r="A10" s="72"/>
      <c r="B10" s="72"/>
      <c r="C10" s="73"/>
      <c r="D10" s="69"/>
      <c r="E10" s="69"/>
      <c r="F10" s="70"/>
      <c r="G10" s="71"/>
      <c r="H10" s="71"/>
      <c r="I10" s="71"/>
      <c r="J10" s="71"/>
      <c r="K10" s="71"/>
      <c r="L10" s="75"/>
      <c r="M10" s="71"/>
      <c r="N10" s="71"/>
      <c r="O10" s="70"/>
    </row>
    <row r="11" spans="1:15" x14ac:dyDescent="0.25">
      <c r="A11" s="72" t="s">
        <v>18</v>
      </c>
      <c r="B11" s="72" t="s">
        <v>320</v>
      </c>
      <c r="C11" s="73"/>
      <c r="D11" s="69"/>
      <c r="E11" s="69"/>
      <c r="F11" s="70"/>
      <c r="G11" s="71">
        <v>2000000</v>
      </c>
      <c r="H11" s="71"/>
      <c r="I11" s="71"/>
      <c r="J11" s="71"/>
      <c r="K11" s="71"/>
      <c r="L11" s="71"/>
      <c r="M11" s="71"/>
      <c r="N11" s="71"/>
      <c r="O11" s="70"/>
    </row>
    <row r="12" spans="1:15" x14ac:dyDescent="0.25">
      <c r="A12" s="72" t="s">
        <v>18</v>
      </c>
      <c r="B12" s="74"/>
      <c r="C12" s="73"/>
      <c r="D12" s="70" t="s">
        <v>22</v>
      </c>
      <c r="E12" s="69"/>
      <c r="F12" s="70" t="s">
        <v>23</v>
      </c>
      <c r="G12" s="75">
        <v>1500000</v>
      </c>
      <c r="H12" s="71"/>
      <c r="I12" s="71">
        <v>1500000</v>
      </c>
      <c r="J12" s="71"/>
      <c r="K12" s="71"/>
      <c r="L12" s="71"/>
      <c r="M12" s="71"/>
      <c r="N12" s="71"/>
      <c r="O12" s="76">
        <v>39364</v>
      </c>
    </row>
    <row r="13" spans="1:15" x14ac:dyDescent="0.25">
      <c r="A13" s="72" t="s">
        <v>18</v>
      </c>
      <c r="B13" s="74"/>
      <c r="C13" s="73"/>
      <c r="D13" s="70" t="s">
        <v>22</v>
      </c>
      <c r="E13" s="69"/>
      <c r="F13" s="70" t="s">
        <v>23</v>
      </c>
      <c r="G13" s="75">
        <v>450000</v>
      </c>
      <c r="H13" s="71"/>
      <c r="I13" s="71">
        <v>450000</v>
      </c>
      <c r="J13" s="71"/>
      <c r="K13" s="71"/>
      <c r="L13" s="71"/>
      <c r="M13" s="71"/>
      <c r="N13" s="71"/>
      <c r="O13" s="76">
        <v>39364</v>
      </c>
    </row>
    <row r="14" spans="1:15" x14ac:dyDescent="0.25">
      <c r="A14" s="72" t="s">
        <v>18</v>
      </c>
      <c r="B14" s="74"/>
      <c r="C14" s="73"/>
      <c r="D14" s="70" t="s">
        <v>22</v>
      </c>
      <c r="E14" s="69"/>
      <c r="F14" s="70" t="s">
        <v>23</v>
      </c>
      <c r="G14" s="75">
        <v>50000</v>
      </c>
      <c r="H14" s="71"/>
      <c r="I14" s="71">
        <v>50000</v>
      </c>
      <c r="J14" s="71"/>
      <c r="K14" s="71"/>
      <c r="L14" s="71"/>
      <c r="M14" s="71"/>
      <c r="N14" s="71"/>
      <c r="O14" s="76">
        <v>39364</v>
      </c>
    </row>
    <row r="15" spans="1:15" x14ac:dyDescent="0.25">
      <c r="A15" s="72" t="s">
        <v>321</v>
      </c>
      <c r="B15" s="72"/>
      <c r="C15" s="73"/>
      <c r="D15" s="69"/>
      <c r="E15" s="69"/>
      <c r="F15" s="70"/>
      <c r="G15" s="71"/>
      <c r="H15" s="71"/>
      <c r="I15" s="71"/>
      <c r="J15" s="71"/>
      <c r="K15" s="71"/>
      <c r="L15" s="75"/>
      <c r="M15" s="71"/>
      <c r="N15" s="71"/>
      <c r="O15" s="70"/>
    </row>
    <row r="16" spans="1:15" x14ac:dyDescent="0.25">
      <c r="A16" s="72"/>
      <c r="B16" s="72"/>
      <c r="C16" s="73"/>
      <c r="D16" s="69"/>
      <c r="E16" s="69"/>
      <c r="F16" s="70"/>
      <c r="G16" s="71"/>
      <c r="H16" s="71"/>
      <c r="I16" s="71"/>
      <c r="J16" s="71"/>
      <c r="K16" s="71"/>
      <c r="L16" s="75"/>
      <c r="M16" s="71"/>
      <c r="N16" s="71"/>
      <c r="O16" s="70"/>
    </row>
    <row r="17" spans="1:15" x14ac:dyDescent="0.25">
      <c r="A17" s="72" t="s">
        <v>18</v>
      </c>
      <c r="B17" s="72" t="s">
        <v>322</v>
      </c>
      <c r="C17" s="73"/>
      <c r="D17" s="69"/>
      <c r="E17" s="69"/>
      <c r="F17" s="70"/>
      <c r="G17" s="71">
        <v>2000000</v>
      </c>
      <c r="H17" s="71"/>
      <c r="I17" s="71"/>
      <c r="J17" s="71"/>
      <c r="K17" s="71"/>
      <c r="L17" s="71"/>
      <c r="M17" s="71"/>
      <c r="N17" s="71"/>
      <c r="O17" s="70"/>
    </row>
    <row r="18" spans="1:15" x14ac:dyDescent="0.25">
      <c r="A18" s="72" t="s">
        <v>18</v>
      </c>
      <c r="B18" s="74"/>
      <c r="C18" s="73"/>
      <c r="D18" s="70" t="s">
        <v>22</v>
      </c>
      <c r="E18" s="69"/>
      <c r="F18" s="70" t="s">
        <v>23</v>
      </c>
      <c r="G18" s="75">
        <v>1500000</v>
      </c>
      <c r="H18" s="81"/>
      <c r="I18" s="71">
        <v>1500000</v>
      </c>
      <c r="J18" s="71"/>
      <c r="K18" s="71"/>
      <c r="L18" s="71"/>
      <c r="M18" s="71"/>
      <c r="N18" s="71"/>
      <c r="O18" s="76">
        <v>39371</v>
      </c>
    </row>
    <row r="19" spans="1:15" x14ac:dyDescent="0.25">
      <c r="A19" s="72" t="s">
        <v>18</v>
      </c>
      <c r="B19" s="74"/>
      <c r="C19" s="73"/>
      <c r="D19" s="70" t="s">
        <v>22</v>
      </c>
      <c r="E19" s="69"/>
      <c r="F19" s="70" t="s">
        <v>23</v>
      </c>
      <c r="G19" s="75">
        <v>450000</v>
      </c>
      <c r="H19" s="81"/>
      <c r="I19" s="71">
        <v>450000</v>
      </c>
      <c r="J19" s="71"/>
      <c r="K19" s="71"/>
      <c r="L19" s="71"/>
      <c r="M19" s="71"/>
      <c r="N19" s="71"/>
      <c r="O19" s="76">
        <v>39371</v>
      </c>
    </row>
    <row r="20" spans="1:15" x14ac:dyDescent="0.25">
      <c r="A20" s="72" t="s">
        <v>18</v>
      </c>
      <c r="B20" s="74"/>
      <c r="C20" s="73"/>
      <c r="D20" s="70" t="s">
        <v>22</v>
      </c>
      <c r="E20" s="69"/>
      <c r="F20" s="70" t="s">
        <v>23</v>
      </c>
      <c r="G20" s="75">
        <v>50000</v>
      </c>
      <c r="H20" s="81"/>
      <c r="I20" s="71">
        <v>50000</v>
      </c>
      <c r="J20" s="71"/>
      <c r="K20" s="71"/>
      <c r="L20" s="71"/>
      <c r="M20" s="71"/>
      <c r="N20" s="71"/>
      <c r="O20" s="76">
        <v>39371</v>
      </c>
    </row>
    <row r="21" spans="1:15" x14ac:dyDescent="0.25">
      <c r="A21" s="72" t="s">
        <v>323</v>
      </c>
      <c r="B21" s="72"/>
      <c r="C21" s="73"/>
      <c r="D21" s="69"/>
      <c r="E21" s="69"/>
      <c r="F21" s="70"/>
      <c r="G21" s="71"/>
      <c r="H21" s="71"/>
      <c r="I21" s="71"/>
      <c r="J21" s="71"/>
      <c r="K21" s="71"/>
      <c r="L21" s="75"/>
      <c r="M21" s="71"/>
      <c r="N21" s="71"/>
      <c r="O21" s="70"/>
    </row>
    <row r="22" spans="1:15" x14ac:dyDescent="0.25">
      <c r="A22" s="72"/>
      <c r="B22" s="72"/>
      <c r="C22" s="73"/>
      <c r="D22" s="69"/>
      <c r="E22" s="69"/>
      <c r="F22" s="70"/>
      <c r="G22" s="71"/>
      <c r="H22" s="71"/>
      <c r="I22" s="71"/>
      <c r="J22" s="71"/>
      <c r="K22" s="71"/>
      <c r="L22" s="75"/>
      <c r="M22" s="71"/>
      <c r="N22" s="71"/>
      <c r="O22" s="70"/>
    </row>
    <row r="23" spans="1:15" x14ac:dyDescent="0.25">
      <c r="A23" s="72" t="s">
        <v>18</v>
      </c>
      <c r="B23" s="72" t="s">
        <v>324</v>
      </c>
      <c r="C23" s="73"/>
      <c r="D23" s="69"/>
      <c r="E23" s="69"/>
      <c r="F23" s="70"/>
      <c r="G23" s="71">
        <v>2000000</v>
      </c>
      <c r="H23" s="71"/>
      <c r="I23" s="71"/>
      <c r="J23" s="71"/>
      <c r="K23" s="71"/>
      <c r="L23" s="71"/>
      <c r="M23" s="71"/>
      <c r="N23" s="71"/>
      <c r="O23" s="70"/>
    </row>
    <row r="24" spans="1:15" x14ac:dyDescent="0.25">
      <c r="A24" s="72" t="s">
        <v>18</v>
      </c>
      <c r="B24" s="74"/>
      <c r="C24" s="73"/>
      <c r="D24" s="70" t="s">
        <v>22</v>
      </c>
      <c r="E24" s="69"/>
      <c r="F24" s="70" t="s">
        <v>23</v>
      </c>
      <c r="G24" s="75">
        <v>1500000</v>
      </c>
      <c r="H24" s="81"/>
      <c r="I24" s="71">
        <v>1500000</v>
      </c>
      <c r="J24" s="71"/>
      <c r="K24" s="71"/>
      <c r="L24" s="71"/>
      <c r="M24" s="71"/>
      <c r="N24" s="71"/>
      <c r="O24" s="76">
        <v>39378</v>
      </c>
    </row>
    <row r="25" spans="1:15" x14ac:dyDescent="0.25">
      <c r="A25" s="72" t="s">
        <v>18</v>
      </c>
      <c r="B25" s="74"/>
      <c r="C25" s="73"/>
      <c r="D25" s="70" t="s">
        <v>22</v>
      </c>
      <c r="E25" s="69"/>
      <c r="F25" s="70" t="s">
        <v>23</v>
      </c>
      <c r="G25" s="75">
        <v>450000</v>
      </c>
      <c r="H25" s="81"/>
      <c r="I25" s="71">
        <v>450000</v>
      </c>
      <c r="J25" s="71"/>
      <c r="K25" s="71"/>
      <c r="L25" s="71"/>
      <c r="M25" s="71"/>
      <c r="N25" s="71"/>
      <c r="O25" s="76">
        <v>39378</v>
      </c>
    </row>
    <row r="26" spans="1:15" x14ac:dyDescent="0.25">
      <c r="A26" s="72" t="s">
        <v>18</v>
      </c>
      <c r="B26" s="74"/>
      <c r="C26" s="73"/>
      <c r="D26" s="70" t="s">
        <v>22</v>
      </c>
      <c r="E26" s="69"/>
      <c r="F26" s="70" t="s">
        <v>23</v>
      </c>
      <c r="G26" s="75">
        <v>50000</v>
      </c>
      <c r="H26" s="81"/>
      <c r="I26" s="71">
        <v>50000</v>
      </c>
      <c r="J26" s="71"/>
      <c r="K26" s="71"/>
      <c r="L26" s="71"/>
      <c r="M26" s="71"/>
      <c r="N26" s="71"/>
      <c r="O26" s="76">
        <v>39378</v>
      </c>
    </row>
    <row r="27" spans="1:15" x14ac:dyDescent="0.25">
      <c r="A27" s="72" t="s">
        <v>325</v>
      </c>
      <c r="B27" s="72"/>
      <c r="C27" s="73"/>
      <c r="D27" s="69"/>
      <c r="E27" s="69"/>
      <c r="F27" s="70"/>
      <c r="G27" s="71"/>
      <c r="H27" s="71"/>
      <c r="I27" s="71"/>
      <c r="J27" s="71"/>
      <c r="K27" s="71"/>
      <c r="L27" s="75"/>
      <c r="M27" s="71"/>
      <c r="N27" s="71"/>
      <c r="O27" s="70"/>
    </row>
    <row r="28" spans="1:15" x14ac:dyDescent="0.25">
      <c r="A28" s="77"/>
      <c r="B28" s="77"/>
      <c r="C28" s="78"/>
      <c r="D28" s="63"/>
      <c r="E28" s="63"/>
      <c r="F28" s="64"/>
      <c r="G28" s="65"/>
      <c r="H28" s="65"/>
      <c r="I28" s="65"/>
      <c r="J28" s="65"/>
      <c r="K28" s="65"/>
      <c r="L28" s="79"/>
      <c r="M28" s="65"/>
      <c r="N28" s="65"/>
      <c r="O28" s="64"/>
    </row>
    <row r="29" spans="1:15" x14ac:dyDescent="0.25">
      <c r="A29" s="72" t="s">
        <v>18</v>
      </c>
      <c r="B29" s="72" t="s">
        <v>333</v>
      </c>
      <c r="C29" s="73"/>
      <c r="D29" s="69"/>
      <c r="E29" s="69"/>
      <c r="F29" s="70"/>
      <c r="G29" s="71">
        <v>500000</v>
      </c>
      <c r="H29" s="71"/>
      <c r="I29" s="71"/>
      <c r="J29" s="71"/>
      <c r="K29" s="71"/>
      <c r="L29" s="71"/>
      <c r="M29" s="71"/>
      <c r="N29" s="71"/>
      <c r="O29" s="70"/>
    </row>
    <row r="30" spans="1:15" x14ac:dyDescent="0.25">
      <c r="A30" s="72" t="s">
        <v>18</v>
      </c>
      <c r="B30" s="74"/>
      <c r="C30" s="73"/>
      <c r="D30" s="70" t="s">
        <v>22</v>
      </c>
      <c r="E30" s="69"/>
      <c r="F30" s="70" t="s">
        <v>23</v>
      </c>
      <c r="G30" s="75">
        <v>500000</v>
      </c>
      <c r="H30" s="71">
        <v>500000</v>
      </c>
      <c r="I30" s="71"/>
      <c r="J30" s="71"/>
      <c r="K30" s="71"/>
      <c r="L30" s="71"/>
      <c r="M30" s="71"/>
      <c r="N30" s="71">
        <v>506890</v>
      </c>
      <c r="O30" s="76">
        <v>39406</v>
      </c>
    </row>
    <row r="31" spans="1:15" x14ac:dyDescent="0.25">
      <c r="A31" s="72" t="s">
        <v>334</v>
      </c>
      <c r="B31" s="72"/>
      <c r="C31" s="73"/>
      <c r="D31" s="69"/>
      <c r="E31" s="69"/>
      <c r="F31" s="70"/>
      <c r="G31" s="71"/>
      <c r="H31" s="71"/>
      <c r="I31" s="71"/>
      <c r="J31" s="71"/>
      <c r="K31" s="71"/>
      <c r="L31" s="75"/>
      <c r="M31" s="71"/>
      <c r="N31" s="71"/>
      <c r="O31" s="70"/>
    </row>
    <row r="32" spans="1:15" x14ac:dyDescent="0.25">
      <c r="A32" s="72"/>
      <c r="B32" s="72"/>
      <c r="C32" s="73"/>
      <c r="D32" s="69"/>
      <c r="E32" s="69"/>
      <c r="F32" s="70"/>
      <c r="G32" s="71"/>
      <c r="H32" s="71"/>
      <c r="I32" s="71"/>
      <c r="J32" s="71"/>
      <c r="K32" s="71"/>
      <c r="L32" s="75"/>
      <c r="M32" s="71"/>
      <c r="N32" s="71"/>
      <c r="O32" s="70"/>
    </row>
    <row r="33" spans="1:15" x14ac:dyDescent="0.25">
      <c r="A33" s="72" t="s">
        <v>18</v>
      </c>
      <c r="B33" s="72" t="s">
        <v>351</v>
      </c>
      <c r="C33" s="73"/>
      <c r="D33" s="69"/>
      <c r="E33" s="69"/>
      <c r="F33" s="70"/>
      <c r="G33" s="71">
        <v>500000</v>
      </c>
      <c r="H33" s="71"/>
      <c r="I33" s="71"/>
      <c r="J33" s="71"/>
      <c r="K33" s="71"/>
      <c r="L33" s="71"/>
      <c r="M33" s="71"/>
      <c r="N33" s="71"/>
      <c r="O33" s="70"/>
    </row>
    <row r="34" spans="1:15" x14ac:dyDescent="0.25">
      <c r="A34" s="72" t="s">
        <v>18</v>
      </c>
      <c r="B34" s="74"/>
      <c r="C34" s="73"/>
      <c r="D34" s="70" t="s">
        <v>22</v>
      </c>
      <c r="E34" s="69"/>
      <c r="F34" s="70" t="s">
        <v>23</v>
      </c>
      <c r="G34" s="75">
        <v>500000</v>
      </c>
      <c r="H34" s="71">
        <v>500000</v>
      </c>
      <c r="I34" s="71"/>
      <c r="J34" s="71"/>
      <c r="K34" s="71"/>
      <c r="L34" s="71"/>
      <c r="M34" s="71"/>
      <c r="N34" s="71">
        <v>504152</v>
      </c>
      <c r="O34" s="76">
        <v>39427</v>
      </c>
    </row>
    <row r="35" spans="1:15" x14ac:dyDescent="0.25">
      <c r="A35" s="72" t="s">
        <v>352</v>
      </c>
      <c r="B35" s="72"/>
      <c r="C35" s="73"/>
      <c r="D35" s="69"/>
      <c r="E35" s="69"/>
      <c r="F35" s="70"/>
      <c r="G35" s="71"/>
      <c r="H35" s="71"/>
      <c r="I35" s="71"/>
      <c r="J35" s="71"/>
      <c r="K35" s="71"/>
      <c r="L35" s="75"/>
      <c r="M35" s="71"/>
      <c r="N35" s="71"/>
      <c r="O35" s="70"/>
    </row>
    <row r="36" spans="1:15" x14ac:dyDescent="0.25">
      <c r="A36" s="77"/>
      <c r="B36" s="77"/>
      <c r="C36" s="78"/>
      <c r="D36" s="63"/>
      <c r="E36" s="63"/>
      <c r="F36" s="64"/>
      <c r="G36" s="65"/>
      <c r="H36" s="65"/>
      <c r="I36" s="65"/>
      <c r="J36" s="65"/>
      <c r="K36" s="65"/>
      <c r="L36" s="79"/>
      <c r="M36" s="65"/>
      <c r="N36" s="65"/>
      <c r="O36" s="64"/>
    </row>
    <row r="37" spans="1:15" x14ac:dyDescent="0.25">
      <c r="A37" s="72" t="s">
        <v>18</v>
      </c>
      <c r="B37" s="72" t="s">
        <v>370</v>
      </c>
      <c r="C37" s="73"/>
      <c r="D37" s="69"/>
      <c r="E37" s="69"/>
      <c r="F37" s="70"/>
      <c r="G37" s="71">
        <v>2000000</v>
      </c>
      <c r="H37" s="71"/>
      <c r="I37" s="71"/>
      <c r="J37" s="71"/>
      <c r="K37" s="71"/>
      <c r="L37" s="71"/>
      <c r="M37" s="71"/>
      <c r="N37" s="71"/>
      <c r="O37" s="70"/>
    </row>
    <row r="38" spans="1:15" x14ac:dyDescent="0.25">
      <c r="A38" s="72" t="s">
        <v>18</v>
      </c>
      <c r="B38" s="74"/>
      <c r="C38" s="73"/>
      <c r="D38" s="70" t="s">
        <v>22</v>
      </c>
      <c r="E38" s="69"/>
      <c r="F38" s="70" t="s">
        <v>23</v>
      </c>
      <c r="G38" s="75">
        <v>1500000</v>
      </c>
      <c r="H38" s="71">
        <v>1500000</v>
      </c>
      <c r="I38" s="81"/>
      <c r="J38" s="71"/>
      <c r="K38" s="71"/>
      <c r="L38" s="71"/>
      <c r="M38" s="71"/>
      <c r="N38" s="71">
        <v>1507700</v>
      </c>
      <c r="O38" s="76">
        <v>39455</v>
      </c>
    </row>
    <row r="39" spans="1:15" x14ac:dyDescent="0.25">
      <c r="A39" s="72" t="s">
        <v>18</v>
      </c>
      <c r="B39" s="74"/>
      <c r="C39" s="73"/>
      <c r="D39" s="70" t="s">
        <v>22</v>
      </c>
      <c r="E39" s="69"/>
      <c r="F39" s="70" t="s">
        <v>23</v>
      </c>
      <c r="G39" s="75">
        <v>450000</v>
      </c>
      <c r="H39" s="71">
        <v>450000</v>
      </c>
      <c r="I39" s="81"/>
      <c r="J39" s="71"/>
      <c r="K39" s="71"/>
      <c r="L39" s="71"/>
      <c r="M39" s="71"/>
      <c r="N39" s="71">
        <v>452310</v>
      </c>
      <c r="O39" s="76">
        <v>39455</v>
      </c>
    </row>
    <row r="40" spans="1:15" x14ac:dyDescent="0.25">
      <c r="A40" s="72" t="s">
        <v>18</v>
      </c>
      <c r="B40" s="74"/>
      <c r="C40" s="73"/>
      <c r="D40" s="70" t="s">
        <v>22</v>
      </c>
      <c r="E40" s="69"/>
      <c r="F40" s="70" t="s">
        <v>23</v>
      </c>
      <c r="G40" s="75">
        <v>50000</v>
      </c>
      <c r="H40" s="71">
        <v>50000</v>
      </c>
      <c r="I40" s="81"/>
      <c r="J40" s="71"/>
      <c r="K40" s="71"/>
      <c r="L40" s="71"/>
      <c r="M40" s="71"/>
      <c r="N40" s="71">
        <v>50257</v>
      </c>
      <c r="O40" s="76">
        <v>39455</v>
      </c>
    </row>
    <row r="41" spans="1:15" x14ac:dyDescent="0.25">
      <c r="A41" s="72" t="s">
        <v>371</v>
      </c>
      <c r="B41" s="72"/>
      <c r="C41" s="73"/>
      <c r="D41" s="69"/>
      <c r="E41" s="69"/>
      <c r="F41" s="70"/>
      <c r="G41" s="71"/>
      <c r="H41" s="71"/>
      <c r="I41" s="71"/>
      <c r="J41" s="71"/>
      <c r="K41" s="71"/>
      <c r="L41" s="75"/>
      <c r="M41" s="71"/>
      <c r="N41" s="71"/>
      <c r="O41" s="70"/>
    </row>
    <row r="42" spans="1:15" x14ac:dyDescent="0.25">
      <c r="A42" s="77"/>
      <c r="B42" s="77"/>
      <c r="C42" s="78"/>
      <c r="D42" s="63"/>
      <c r="E42" s="63"/>
      <c r="F42" s="64"/>
      <c r="G42" s="65"/>
      <c r="H42" s="65"/>
      <c r="I42" s="65"/>
      <c r="J42" s="65"/>
      <c r="K42" s="65"/>
      <c r="L42" s="79"/>
      <c r="M42" s="65"/>
      <c r="N42" s="65"/>
      <c r="O42" s="64"/>
    </row>
    <row r="43" spans="1:15" x14ac:dyDescent="0.25">
      <c r="A43" s="72" t="s">
        <v>18</v>
      </c>
      <c r="B43" s="72" t="s">
        <v>372</v>
      </c>
      <c r="C43" s="73"/>
      <c r="D43" s="69"/>
      <c r="E43" s="69"/>
      <c r="F43" s="70"/>
      <c r="G43" s="71">
        <v>2000000</v>
      </c>
      <c r="H43" s="71"/>
      <c r="I43" s="71"/>
      <c r="J43" s="71"/>
      <c r="K43" s="71"/>
      <c r="L43" s="71"/>
      <c r="M43" s="71"/>
      <c r="N43" s="71"/>
      <c r="O43" s="70"/>
    </row>
    <row r="44" spans="1:15" x14ac:dyDescent="0.25">
      <c r="A44" s="72" t="s">
        <v>18</v>
      </c>
      <c r="B44" s="74"/>
      <c r="C44" s="73"/>
      <c r="D44" s="70" t="s">
        <v>22</v>
      </c>
      <c r="E44" s="69"/>
      <c r="F44" s="70" t="s">
        <v>23</v>
      </c>
      <c r="G44" s="75">
        <v>1500000</v>
      </c>
      <c r="H44" s="71">
        <v>1500000</v>
      </c>
      <c r="I44" s="81"/>
      <c r="J44" s="71"/>
      <c r="K44" s="71"/>
      <c r="L44" s="71"/>
      <c r="M44" s="71"/>
      <c r="N44" s="71">
        <v>1505775</v>
      </c>
      <c r="O44" s="76">
        <v>39462</v>
      </c>
    </row>
    <row r="45" spans="1:15" x14ac:dyDescent="0.25">
      <c r="A45" s="72" t="s">
        <v>18</v>
      </c>
      <c r="B45" s="74"/>
      <c r="C45" s="73"/>
      <c r="D45" s="70" t="s">
        <v>22</v>
      </c>
      <c r="E45" s="69"/>
      <c r="F45" s="70" t="s">
        <v>23</v>
      </c>
      <c r="G45" s="75">
        <v>450000</v>
      </c>
      <c r="H45" s="71">
        <v>450000</v>
      </c>
      <c r="I45" s="81"/>
      <c r="J45" s="71"/>
      <c r="K45" s="71"/>
      <c r="L45" s="71"/>
      <c r="M45" s="71"/>
      <c r="N45" s="71">
        <v>451733</v>
      </c>
      <c r="O45" s="76">
        <v>39462</v>
      </c>
    </row>
    <row r="46" spans="1:15" x14ac:dyDescent="0.25">
      <c r="A46" s="72" t="s">
        <v>18</v>
      </c>
      <c r="B46" s="74"/>
      <c r="C46" s="73"/>
      <c r="D46" s="70" t="s">
        <v>22</v>
      </c>
      <c r="E46" s="69"/>
      <c r="F46" s="70" t="s">
        <v>23</v>
      </c>
      <c r="G46" s="75">
        <v>50000</v>
      </c>
      <c r="H46" s="71">
        <v>50000</v>
      </c>
      <c r="I46" s="81"/>
      <c r="J46" s="71"/>
      <c r="K46" s="71"/>
      <c r="L46" s="71"/>
      <c r="M46" s="71"/>
      <c r="N46" s="71">
        <v>50193</v>
      </c>
      <c r="O46" s="76">
        <v>39462</v>
      </c>
    </row>
    <row r="47" spans="1:15" x14ac:dyDescent="0.25">
      <c r="A47" s="72" t="s">
        <v>373</v>
      </c>
      <c r="B47" s="72"/>
      <c r="C47" s="73"/>
      <c r="D47" s="69"/>
      <c r="E47" s="69"/>
      <c r="F47" s="70"/>
      <c r="G47" s="71"/>
      <c r="H47" s="71"/>
      <c r="I47" s="71"/>
      <c r="J47" s="71"/>
      <c r="K47" s="71"/>
      <c r="L47" s="75"/>
      <c r="M47" s="71"/>
      <c r="N47" s="71"/>
      <c r="O47" s="70"/>
    </row>
    <row r="48" spans="1:15" x14ac:dyDescent="0.25">
      <c r="A48" s="77"/>
      <c r="B48" s="77"/>
      <c r="C48" s="78"/>
      <c r="D48" s="63"/>
      <c r="E48" s="63"/>
      <c r="F48" s="64"/>
      <c r="G48" s="65"/>
      <c r="H48" s="65"/>
      <c r="I48" s="65"/>
      <c r="J48" s="65"/>
      <c r="K48" s="65"/>
      <c r="L48" s="79"/>
      <c r="M48" s="65"/>
      <c r="N48" s="65"/>
      <c r="O48" s="64"/>
    </row>
    <row r="49" spans="1:15" x14ac:dyDescent="0.25">
      <c r="A49" s="72" t="s">
        <v>18</v>
      </c>
      <c r="B49" s="72" t="s">
        <v>374</v>
      </c>
      <c r="C49" s="73"/>
      <c r="D49" s="69"/>
      <c r="E49" s="69"/>
      <c r="F49" s="70"/>
      <c r="G49" s="71">
        <v>2000000</v>
      </c>
      <c r="H49" s="71"/>
      <c r="I49" s="71"/>
      <c r="J49" s="71"/>
      <c r="K49" s="71"/>
      <c r="L49" s="71"/>
      <c r="M49" s="71"/>
      <c r="N49" s="71"/>
      <c r="O49" s="70"/>
    </row>
    <row r="50" spans="1:15" x14ac:dyDescent="0.25">
      <c r="A50" s="72" t="s">
        <v>18</v>
      </c>
      <c r="B50" s="74"/>
      <c r="C50" s="73"/>
      <c r="D50" s="70" t="s">
        <v>22</v>
      </c>
      <c r="E50" s="69"/>
      <c r="F50" s="70" t="s">
        <v>23</v>
      </c>
      <c r="G50" s="75">
        <v>1500000</v>
      </c>
      <c r="H50" s="71">
        <v>1500000</v>
      </c>
      <c r="I50" s="81"/>
      <c r="J50" s="71"/>
      <c r="K50" s="71"/>
      <c r="L50" s="71"/>
      <c r="M50" s="71"/>
      <c r="N50" s="71">
        <v>1504125</v>
      </c>
      <c r="O50" s="76">
        <v>39469</v>
      </c>
    </row>
    <row r="51" spans="1:15" x14ac:dyDescent="0.25">
      <c r="A51" s="72" t="s">
        <v>18</v>
      </c>
      <c r="B51" s="74"/>
      <c r="C51" s="73"/>
      <c r="D51" s="70" t="s">
        <v>22</v>
      </c>
      <c r="E51" s="69"/>
      <c r="F51" s="70" t="s">
        <v>23</v>
      </c>
      <c r="G51" s="75">
        <v>450000</v>
      </c>
      <c r="H51" s="71">
        <v>450000</v>
      </c>
      <c r="I51" s="81"/>
      <c r="J51" s="71"/>
      <c r="K51" s="71"/>
      <c r="L51" s="71"/>
      <c r="M51" s="71"/>
      <c r="N51" s="71">
        <v>451238</v>
      </c>
      <c r="O51" s="76">
        <v>39469</v>
      </c>
    </row>
    <row r="52" spans="1:15" x14ac:dyDescent="0.25">
      <c r="A52" s="72" t="s">
        <v>18</v>
      </c>
      <c r="B52" s="74"/>
      <c r="C52" s="73"/>
      <c r="D52" s="70" t="s">
        <v>22</v>
      </c>
      <c r="E52" s="69"/>
      <c r="F52" s="70" t="s">
        <v>23</v>
      </c>
      <c r="G52" s="75">
        <v>50000</v>
      </c>
      <c r="H52" s="71">
        <v>50000</v>
      </c>
      <c r="I52" s="81"/>
      <c r="J52" s="71"/>
      <c r="K52" s="71"/>
      <c r="L52" s="71"/>
      <c r="M52" s="71"/>
      <c r="N52" s="71">
        <v>50138</v>
      </c>
      <c r="O52" s="76">
        <v>39469</v>
      </c>
    </row>
    <row r="53" spans="1:15" x14ac:dyDescent="0.25">
      <c r="A53" s="72" t="s">
        <v>375</v>
      </c>
      <c r="B53" s="72"/>
      <c r="C53" s="73"/>
      <c r="D53" s="69"/>
      <c r="E53" s="69"/>
      <c r="F53" s="70"/>
      <c r="G53" s="71"/>
      <c r="H53" s="71"/>
      <c r="I53" s="71"/>
      <c r="J53" s="71"/>
      <c r="K53" s="71"/>
      <c r="L53" s="75"/>
      <c r="M53" s="71"/>
      <c r="N53" s="71"/>
      <c r="O53" s="70"/>
    </row>
    <row r="54" spans="1:15" x14ac:dyDescent="0.25">
      <c r="A54" s="77"/>
      <c r="B54" s="77"/>
      <c r="C54" s="78"/>
      <c r="D54" s="63"/>
      <c r="E54" s="63"/>
      <c r="F54" s="64"/>
      <c r="G54" s="65"/>
      <c r="H54" s="65"/>
      <c r="I54" s="65"/>
      <c r="J54" s="65"/>
      <c r="K54" s="65"/>
      <c r="L54" s="79"/>
      <c r="M54" s="65"/>
      <c r="N54" s="65"/>
      <c r="O54" s="64"/>
    </row>
    <row r="55" spans="1:15" x14ac:dyDescent="0.25">
      <c r="A55" s="77"/>
      <c r="B55" s="77"/>
      <c r="C55" s="78"/>
      <c r="D55" s="63"/>
      <c r="E55" s="63"/>
      <c r="F55" s="64"/>
      <c r="G55" s="65"/>
      <c r="H55" s="65"/>
      <c r="I55" s="65"/>
      <c r="J55" s="65"/>
      <c r="K55" s="65"/>
      <c r="L55" s="79"/>
      <c r="M55" s="65"/>
      <c r="N55" s="65"/>
      <c r="O55" s="64"/>
    </row>
    <row r="56" spans="1:15" x14ac:dyDescent="0.25">
      <c r="A56" s="176" t="s">
        <v>41</v>
      </c>
      <c r="B56" s="176" t="s">
        <v>19</v>
      </c>
      <c r="C56" s="177" t="s">
        <v>42</v>
      </c>
      <c r="D56" s="178">
        <v>37557</v>
      </c>
      <c r="E56" s="179"/>
      <c r="F56" s="180"/>
      <c r="G56" s="182" t="s">
        <v>43</v>
      </c>
      <c r="H56" s="71"/>
      <c r="I56" s="71"/>
      <c r="J56" s="71"/>
      <c r="K56" s="71"/>
      <c r="L56" s="71"/>
      <c r="M56" s="71"/>
      <c r="N56" s="71"/>
      <c r="O56" s="70"/>
    </row>
    <row r="57" spans="1:15" x14ac:dyDescent="0.25">
      <c r="A57" s="72"/>
      <c r="B57" s="72"/>
      <c r="C57" s="73"/>
      <c r="D57" s="69"/>
      <c r="E57" s="69"/>
      <c r="F57" s="70"/>
      <c r="G57" s="71"/>
      <c r="H57" s="71"/>
      <c r="I57" s="71"/>
      <c r="J57" s="71"/>
      <c r="K57" s="71"/>
      <c r="L57" s="71"/>
      <c r="M57" s="71"/>
      <c r="N57" s="71"/>
      <c r="O57" s="70"/>
    </row>
    <row r="58" spans="1:15" x14ac:dyDescent="0.25">
      <c r="A58" s="72" t="s">
        <v>41</v>
      </c>
      <c r="B58" s="72" t="s">
        <v>51</v>
      </c>
      <c r="C58" s="73"/>
      <c r="D58" s="69"/>
      <c r="E58" s="69"/>
      <c r="F58" s="70"/>
      <c r="G58" s="71">
        <v>4000000</v>
      </c>
      <c r="H58" s="75"/>
      <c r="I58" s="71"/>
      <c r="J58" s="71"/>
      <c r="K58" s="71"/>
      <c r="L58" s="71"/>
      <c r="M58" s="71"/>
      <c r="N58" s="71"/>
      <c r="O58" s="76"/>
    </row>
    <row r="59" spans="1:15" x14ac:dyDescent="0.25">
      <c r="A59" s="72" t="s">
        <v>41</v>
      </c>
      <c r="B59" s="74"/>
      <c r="C59" s="73"/>
      <c r="D59" s="70" t="s">
        <v>45</v>
      </c>
      <c r="E59" s="69" t="s">
        <v>52</v>
      </c>
      <c r="F59" s="70" t="s">
        <v>23</v>
      </c>
      <c r="G59" s="75">
        <v>1000000</v>
      </c>
      <c r="H59" s="71"/>
      <c r="I59" s="71">
        <v>1000000</v>
      </c>
      <c r="J59" s="71"/>
      <c r="K59" s="71"/>
      <c r="L59" s="71"/>
      <c r="M59" s="71"/>
      <c r="N59" s="71"/>
      <c r="O59" s="76">
        <v>39086</v>
      </c>
    </row>
    <row r="60" spans="1:15" x14ac:dyDescent="0.25">
      <c r="A60" s="72" t="s">
        <v>41</v>
      </c>
      <c r="B60" s="74"/>
      <c r="C60" s="73"/>
      <c r="D60" s="70" t="s">
        <v>45</v>
      </c>
      <c r="E60" s="69" t="s">
        <v>53</v>
      </c>
      <c r="F60" s="70" t="s">
        <v>23</v>
      </c>
      <c r="G60" s="75">
        <v>1000000</v>
      </c>
      <c r="H60" s="81"/>
      <c r="I60" s="71">
        <v>1000000</v>
      </c>
      <c r="J60" s="71"/>
      <c r="K60" s="71"/>
      <c r="L60" s="71"/>
      <c r="M60" s="71"/>
      <c r="N60" s="71"/>
      <c r="O60" s="76">
        <v>39205</v>
      </c>
    </row>
    <row r="61" spans="1:15" x14ac:dyDescent="0.25">
      <c r="A61" s="72" t="s">
        <v>41</v>
      </c>
      <c r="B61" s="74"/>
      <c r="C61" s="73"/>
      <c r="D61" s="70" t="s">
        <v>45</v>
      </c>
      <c r="E61" s="69" t="s">
        <v>54</v>
      </c>
      <c r="F61" s="70" t="s">
        <v>23</v>
      </c>
      <c r="G61" s="75">
        <v>1000000</v>
      </c>
      <c r="H61" s="71"/>
      <c r="I61" s="71">
        <v>1000000</v>
      </c>
      <c r="J61" s="71"/>
      <c r="K61" s="71"/>
      <c r="L61" s="71"/>
      <c r="M61" s="71"/>
      <c r="N61" s="71"/>
      <c r="O61" s="76">
        <v>39331</v>
      </c>
    </row>
    <row r="62" spans="1:15" x14ac:dyDescent="0.25">
      <c r="A62" s="72" t="s">
        <v>41</v>
      </c>
      <c r="B62" s="74"/>
      <c r="C62" s="73"/>
      <c r="D62" s="70" t="s">
        <v>45</v>
      </c>
      <c r="E62" s="69" t="s">
        <v>55</v>
      </c>
      <c r="F62" s="70" t="s">
        <v>23</v>
      </c>
      <c r="G62" s="75">
        <v>1000000</v>
      </c>
      <c r="H62" s="71">
        <v>1000000</v>
      </c>
      <c r="I62" s="71"/>
      <c r="J62" s="71"/>
      <c r="K62" s="71"/>
      <c r="L62" s="71"/>
      <c r="M62" s="71"/>
      <c r="N62" s="71">
        <v>1000000</v>
      </c>
      <c r="O62" s="76">
        <v>39450</v>
      </c>
    </row>
    <row r="63" spans="1:15" x14ac:dyDescent="0.25">
      <c r="A63" s="72" t="s">
        <v>56</v>
      </c>
      <c r="B63" s="72"/>
      <c r="C63" s="73"/>
      <c r="D63" s="69"/>
      <c r="E63" s="69"/>
      <c r="F63" s="70"/>
      <c r="G63" s="71"/>
      <c r="H63" s="71"/>
      <c r="I63" s="71"/>
      <c r="J63" s="71"/>
      <c r="K63" s="71"/>
      <c r="L63" s="71"/>
      <c r="M63" s="71"/>
      <c r="N63" s="71"/>
      <c r="O63" s="70"/>
    </row>
    <row r="64" spans="1:15" x14ac:dyDescent="0.25">
      <c r="A64" s="72"/>
      <c r="B64" s="72"/>
      <c r="C64" s="73"/>
      <c r="D64" s="69"/>
      <c r="E64" s="69"/>
      <c r="F64" s="70"/>
      <c r="G64" s="71"/>
      <c r="H64" s="71"/>
      <c r="I64" s="71"/>
      <c r="J64" s="71"/>
      <c r="K64" s="71"/>
      <c r="L64" s="71"/>
      <c r="M64" s="71"/>
      <c r="N64" s="71"/>
      <c r="O64" s="70"/>
    </row>
    <row r="65" spans="1:15" x14ac:dyDescent="0.25">
      <c r="A65" s="72" t="s">
        <v>41</v>
      </c>
      <c r="B65" s="72" t="s">
        <v>57</v>
      </c>
      <c r="C65" s="73"/>
      <c r="D65" s="69"/>
      <c r="E65" s="69"/>
      <c r="F65" s="70"/>
      <c r="G65" s="71">
        <v>4000000</v>
      </c>
      <c r="H65" s="75"/>
      <c r="I65" s="71"/>
      <c r="J65" s="71"/>
      <c r="K65" s="71"/>
      <c r="L65" s="71"/>
      <c r="M65" s="71"/>
      <c r="N65" s="71"/>
      <c r="O65" s="76"/>
    </row>
    <row r="66" spans="1:15" x14ac:dyDescent="0.25">
      <c r="A66" s="72" t="s">
        <v>41</v>
      </c>
      <c r="B66" s="74"/>
      <c r="C66" s="73"/>
      <c r="D66" s="70" t="s">
        <v>45</v>
      </c>
      <c r="E66" s="69" t="s">
        <v>58</v>
      </c>
      <c r="F66" s="70" t="s">
        <v>23</v>
      </c>
      <c r="G66" s="75">
        <v>1000000</v>
      </c>
      <c r="H66" s="71"/>
      <c r="I66" s="71">
        <v>1000000</v>
      </c>
      <c r="J66" s="71"/>
      <c r="K66" s="71"/>
      <c r="L66" s="71"/>
      <c r="M66" s="71"/>
      <c r="N66" s="71"/>
      <c r="O66" s="76">
        <v>39238</v>
      </c>
    </row>
    <row r="67" spans="1:15" x14ac:dyDescent="0.25">
      <c r="A67" s="72" t="s">
        <v>41</v>
      </c>
      <c r="B67" s="74"/>
      <c r="C67" s="73"/>
      <c r="D67" s="70" t="s">
        <v>45</v>
      </c>
      <c r="E67" s="69" t="s">
        <v>59</v>
      </c>
      <c r="F67" s="70" t="s">
        <v>23</v>
      </c>
      <c r="G67" s="75">
        <v>1000000</v>
      </c>
      <c r="H67" s="81"/>
      <c r="I67" s="71">
        <v>1000000</v>
      </c>
      <c r="J67" s="71"/>
      <c r="K67" s="71"/>
      <c r="L67" s="71"/>
      <c r="M67" s="71"/>
      <c r="N67" s="71"/>
      <c r="O67" s="76">
        <v>39358</v>
      </c>
    </row>
    <row r="68" spans="1:15" x14ac:dyDescent="0.25">
      <c r="A68" s="72" t="s">
        <v>41</v>
      </c>
      <c r="B68" s="74"/>
      <c r="C68" s="73"/>
      <c r="D68" s="70" t="s">
        <v>45</v>
      </c>
      <c r="E68" s="69" t="s">
        <v>60</v>
      </c>
      <c r="F68" s="70" t="s">
        <v>23</v>
      </c>
      <c r="G68" s="75">
        <v>1000000</v>
      </c>
      <c r="H68" s="71">
        <v>1000000</v>
      </c>
      <c r="I68" s="71"/>
      <c r="J68" s="71"/>
      <c r="K68" s="71"/>
      <c r="L68" s="71"/>
      <c r="M68" s="71"/>
      <c r="N68" s="71">
        <v>1000000</v>
      </c>
      <c r="O68" s="76">
        <v>39484</v>
      </c>
    </row>
    <row r="69" spans="1:15" x14ac:dyDescent="0.25">
      <c r="A69" s="72" t="s">
        <v>41</v>
      </c>
      <c r="B69" s="74"/>
      <c r="C69" s="73"/>
      <c r="D69" s="70" t="s">
        <v>45</v>
      </c>
      <c r="E69" s="69" t="s">
        <v>61</v>
      </c>
      <c r="F69" s="70" t="s">
        <v>23</v>
      </c>
      <c r="G69" s="75">
        <v>1000000</v>
      </c>
      <c r="H69" s="71">
        <v>1000000</v>
      </c>
      <c r="I69" s="71"/>
      <c r="J69" s="71"/>
      <c r="K69" s="71"/>
      <c r="L69" s="71"/>
      <c r="M69" s="71"/>
      <c r="N69" s="71">
        <v>1000000</v>
      </c>
      <c r="O69" s="76">
        <v>39603</v>
      </c>
    </row>
    <row r="70" spans="1:15" x14ac:dyDescent="0.25">
      <c r="A70" s="72" t="s">
        <v>62</v>
      </c>
      <c r="B70" s="72"/>
      <c r="C70" s="73"/>
      <c r="D70" s="69"/>
      <c r="E70" s="69"/>
      <c r="F70" s="70"/>
      <c r="G70" s="71"/>
      <c r="H70" s="71"/>
      <c r="I70" s="71"/>
      <c r="J70" s="71"/>
      <c r="K70" s="71"/>
      <c r="L70" s="71"/>
      <c r="M70" s="71"/>
      <c r="N70" s="71"/>
      <c r="O70" s="70"/>
    </row>
    <row r="71" spans="1:15" x14ac:dyDescent="0.25">
      <c r="A71" s="72"/>
      <c r="B71" s="72"/>
      <c r="C71" s="73"/>
      <c r="D71" s="69"/>
      <c r="E71" s="69"/>
      <c r="F71" s="70"/>
      <c r="G71" s="71"/>
      <c r="H71" s="71"/>
      <c r="I71" s="71"/>
      <c r="J71" s="71"/>
      <c r="K71" s="71"/>
      <c r="L71" s="71"/>
      <c r="M71" s="71"/>
      <c r="N71" s="71"/>
      <c r="O71" s="70"/>
    </row>
    <row r="72" spans="1:15" x14ac:dyDescent="0.25">
      <c r="A72" s="72" t="s">
        <v>41</v>
      </c>
      <c r="B72" s="72" t="s">
        <v>376</v>
      </c>
      <c r="C72" s="73"/>
      <c r="D72" s="69"/>
      <c r="E72" s="69"/>
      <c r="F72" s="70"/>
      <c r="G72" s="71">
        <v>6000000</v>
      </c>
      <c r="H72" s="75"/>
      <c r="I72" s="71"/>
      <c r="J72" s="71"/>
      <c r="K72" s="71"/>
      <c r="L72" s="71"/>
      <c r="M72" s="71"/>
      <c r="N72" s="71"/>
      <c r="O72" s="76"/>
    </row>
    <row r="73" spans="1:15" x14ac:dyDescent="0.25">
      <c r="A73" s="72" t="s">
        <v>41</v>
      </c>
      <c r="B73" s="74"/>
      <c r="C73" s="73"/>
      <c r="D73" s="70" t="s">
        <v>45</v>
      </c>
      <c r="E73" s="69" t="s">
        <v>377</v>
      </c>
      <c r="F73" s="70" t="s">
        <v>23</v>
      </c>
      <c r="G73" s="75">
        <v>1000000</v>
      </c>
      <c r="H73" s="71"/>
      <c r="I73" s="71"/>
      <c r="J73" s="71"/>
      <c r="K73" s="71"/>
      <c r="L73" s="71"/>
      <c r="M73" s="71"/>
      <c r="N73" s="71">
        <v>1000000</v>
      </c>
      <c r="O73" s="76">
        <v>39499</v>
      </c>
    </row>
    <row r="74" spans="1:15" x14ac:dyDescent="0.25">
      <c r="A74" s="72" t="s">
        <v>41</v>
      </c>
      <c r="B74" s="74"/>
      <c r="C74" s="73"/>
      <c r="D74" s="70" t="s">
        <v>45</v>
      </c>
      <c r="E74" s="69" t="s">
        <v>378</v>
      </c>
      <c r="F74" s="70" t="s">
        <v>23</v>
      </c>
      <c r="G74" s="75">
        <v>1000000</v>
      </c>
      <c r="H74" s="81"/>
      <c r="I74" s="71"/>
      <c r="J74" s="71"/>
      <c r="K74" s="71"/>
      <c r="L74" s="71"/>
      <c r="M74" s="71"/>
      <c r="N74" s="71">
        <v>1000000</v>
      </c>
      <c r="O74" s="76">
        <v>39560</v>
      </c>
    </row>
    <row r="75" spans="1:15" x14ac:dyDescent="0.25">
      <c r="A75" s="72" t="s">
        <v>41</v>
      </c>
      <c r="B75" s="74"/>
      <c r="C75" s="73"/>
      <c r="D75" s="70" t="s">
        <v>45</v>
      </c>
      <c r="E75" s="69" t="s">
        <v>379</v>
      </c>
      <c r="F75" s="70" t="s">
        <v>23</v>
      </c>
      <c r="G75" s="75">
        <v>1000000</v>
      </c>
      <c r="H75" s="71"/>
      <c r="I75" s="71"/>
      <c r="J75" s="71"/>
      <c r="K75" s="71"/>
      <c r="L75" s="71"/>
      <c r="M75" s="71"/>
      <c r="N75" s="71">
        <v>1000000</v>
      </c>
      <c r="O75" s="76">
        <v>39618</v>
      </c>
    </row>
    <row r="76" spans="1:15" x14ac:dyDescent="0.25">
      <c r="A76" s="72" t="s">
        <v>41</v>
      </c>
      <c r="B76" s="74"/>
      <c r="C76" s="73"/>
      <c r="D76" s="70" t="s">
        <v>45</v>
      </c>
      <c r="E76" s="69" t="s">
        <v>380</v>
      </c>
      <c r="F76" s="70" t="s">
        <v>23</v>
      </c>
      <c r="G76" s="75">
        <v>1000000</v>
      </c>
      <c r="H76" s="71"/>
      <c r="I76" s="71"/>
      <c r="J76" s="71"/>
      <c r="K76" s="71"/>
      <c r="L76" s="71"/>
      <c r="M76" s="71"/>
      <c r="N76" s="71">
        <v>1000000</v>
      </c>
      <c r="O76" s="76">
        <v>39651</v>
      </c>
    </row>
    <row r="77" spans="1:15" x14ac:dyDescent="0.25">
      <c r="A77" s="72" t="s">
        <v>41</v>
      </c>
      <c r="B77" s="74"/>
      <c r="C77" s="73"/>
      <c r="D77" s="70" t="s">
        <v>45</v>
      </c>
      <c r="E77" s="69" t="s">
        <v>381</v>
      </c>
      <c r="F77" s="70" t="s">
        <v>23</v>
      </c>
      <c r="G77" s="75">
        <v>1000000</v>
      </c>
      <c r="H77" s="71"/>
      <c r="I77" s="71"/>
      <c r="J77" s="71"/>
      <c r="K77" s="71"/>
      <c r="L77" s="71"/>
      <c r="M77" s="71"/>
      <c r="N77" s="71">
        <v>1000000</v>
      </c>
      <c r="O77" s="76">
        <v>39680</v>
      </c>
    </row>
    <row r="78" spans="1:15" x14ac:dyDescent="0.25">
      <c r="A78" s="72" t="s">
        <v>41</v>
      </c>
      <c r="B78" s="74"/>
      <c r="C78" s="73"/>
      <c r="D78" s="70" t="s">
        <v>45</v>
      </c>
      <c r="E78" s="69" t="s">
        <v>382</v>
      </c>
      <c r="F78" s="70" t="s">
        <v>23</v>
      </c>
      <c r="G78" s="75">
        <v>1000000</v>
      </c>
      <c r="H78" s="71"/>
      <c r="I78" s="71"/>
      <c r="J78" s="71"/>
      <c r="K78" s="71"/>
      <c r="L78" s="71"/>
      <c r="M78" s="71"/>
      <c r="N78" s="71">
        <v>1000000</v>
      </c>
      <c r="O78" s="76">
        <v>39714</v>
      </c>
    </row>
    <row r="79" spans="1:15" x14ac:dyDescent="0.25">
      <c r="A79" s="72" t="s">
        <v>383</v>
      </c>
      <c r="B79" s="72"/>
      <c r="C79" s="73"/>
      <c r="D79" s="69"/>
      <c r="E79" s="69"/>
      <c r="F79" s="70"/>
      <c r="G79" s="71"/>
      <c r="H79" s="71"/>
      <c r="I79" s="71"/>
      <c r="J79" s="71"/>
      <c r="K79" s="71"/>
      <c r="L79" s="71"/>
      <c r="M79" s="71"/>
      <c r="N79" s="71"/>
      <c r="O79" s="70"/>
    </row>
    <row r="80" spans="1:15" x14ac:dyDescent="0.25">
      <c r="A80" s="72"/>
      <c r="B80" s="72"/>
      <c r="C80" s="73"/>
      <c r="D80" s="69"/>
      <c r="E80" s="69"/>
      <c r="F80" s="70"/>
      <c r="G80" s="71"/>
      <c r="H80" s="71"/>
      <c r="I80" s="71"/>
      <c r="J80" s="71"/>
      <c r="K80" s="71"/>
      <c r="L80" s="71"/>
      <c r="M80" s="71"/>
      <c r="N80" s="71"/>
      <c r="O80" s="70"/>
    </row>
    <row r="81" spans="1:15" x14ac:dyDescent="0.25">
      <c r="A81" s="72"/>
      <c r="B81" s="72"/>
      <c r="C81" s="73"/>
      <c r="D81" s="69"/>
      <c r="E81" s="69"/>
      <c r="F81" s="70"/>
      <c r="G81" s="71"/>
      <c r="H81" s="71"/>
      <c r="I81" s="71"/>
      <c r="J81" s="71"/>
      <c r="K81" s="71"/>
      <c r="L81" s="71"/>
      <c r="M81" s="71"/>
      <c r="N81" s="71"/>
      <c r="O81" s="70"/>
    </row>
    <row r="82" spans="1:15" x14ac:dyDescent="0.25">
      <c r="A82" s="176" t="s">
        <v>63</v>
      </c>
      <c r="B82" s="176" t="s">
        <v>19</v>
      </c>
      <c r="C82" s="177" t="s">
        <v>64</v>
      </c>
      <c r="D82" s="178">
        <v>37575</v>
      </c>
      <c r="E82" s="179"/>
      <c r="F82" s="180"/>
      <c r="G82" s="182" t="s">
        <v>65</v>
      </c>
      <c r="H82" s="71"/>
      <c r="I82" s="71"/>
      <c r="J82" s="71"/>
      <c r="K82" s="71"/>
      <c r="L82" s="71"/>
      <c r="M82" s="71"/>
      <c r="N82" s="71"/>
      <c r="O82" s="70"/>
    </row>
    <row r="83" spans="1:15" x14ac:dyDescent="0.25">
      <c r="A83" s="72"/>
      <c r="B83" s="66"/>
      <c r="C83" s="67"/>
      <c r="D83" s="68"/>
      <c r="E83" s="69"/>
      <c r="F83" s="70"/>
      <c r="G83" s="80"/>
      <c r="H83" s="71"/>
      <c r="I83" s="71"/>
      <c r="J83" s="71"/>
      <c r="K83" s="71"/>
      <c r="L83" s="71"/>
      <c r="M83" s="71"/>
      <c r="N83" s="71"/>
      <c r="O83" s="70"/>
    </row>
    <row r="84" spans="1:15" x14ac:dyDescent="0.25">
      <c r="A84" s="72" t="s">
        <v>63</v>
      </c>
      <c r="B84" s="72" t="s">
        <v>68</v>
      </c>
      <c r="C84" s="82"/>
      <c r="D84" s="68"/>
      <c r="E84" s="69"/>
      <c r="F84" s="70"/>
      <c r="G84" s="80">
        <v>13200000</v>
      </c>
      <c r="H84" s="71"/>
      <c r="I84" s="71"/>
      <c r="J84" s="71"/>
      <c r="K84" s="71"/>
      <c r="L84" s="71"/>
      <c r="M84" s="71"/>
      <c r="N84" s="71"/>
      <c r="O84" s="70"/>
    </row>
    <row r="85" spans="1:15" x14ac:dyDescent="0.25">
      <c r="A85" s="72" t="s">
        <v>63</v>
      </c>
      <c r="B85" s="83"/>
      <c r="C85" s="82"/>
      <c r="D85" s="70" t="s">
        <v>45</v>
      </c>
      <c r="E85" s="84">
        <v>14</v>
      </c>
      <c r="F85" s="70" t="s">
        <v>23</v>
      </c>
      <c r="G85" s="85">
        <v>13200000</v>
      </c>
      <c r="H85" s="81"/>
      <c r="I85" s="71">
        <v>13200000</v>
      </c>
      <c r="J85" s="71"/>
      <c r="K85" s="71"/>
      <c r="L85" s="71"/>
      <c r="M85" s="71"/>
      <c r="N85" s="71"/>
      <c r="O85" s="76">
        <v>39365</v>
      </c>
    </row>
    <row r="86" spans="1:15" x14ac:dyDescent="0.25">
      <c r="A86" s="72" t="s">
        <v>69</v>
      </c>
      <c r="B86" s="83"/>
      <c r="C86" s="82"/>
      <c r="D86" s="68"/>
      <c r="E86" s="69"/>
      <c r="F86" s="70"/>
      <c r="G86" s="80"/>
      <c r="H86" s="71"/>
      <c r="I86" s="71"/>
      <c r="J86" s="71"/>
      <c r="K86" s="71"/>
      <c r="L86" s="71"/>
      <c r="M86" s="71"/>
      <c r="N86" s="71"/>
      <c r="O86" s="70"/>
    </row>
    <row r="87" spans="1:15" x14ac:dyDescent="0.25">
      <c r="A87" s="72"/>
      <c r="B87" s="83"/>
      <c r="C87" s="82"/>
      <c r="D87" s="68"/>
      <c r="E87" s="69"/>
      <c r="F87" s="70"/>
      <c r="G87" s="80"/>
      <c r="H87" s="71"/>
      <c r="I87" s="71"/>
      <c r="J87" s="71"/>
      <c r="K87" s="71"/>
      <c r="L87" s="71"/>
      <c r="M87" s="71"/>
      <c r="N87" s="71"/>
      <c r="O87" s="70"/>
    </row>
    <row r="88" spans="1:15" x14ac:dyDescent="0.25">
      <c r="A88" s="72" t="s">
        <v>63</v>
      </c>
      <c r="B88" s="72" t="s">
        <v>70</v>
      </c>
      <c r="C88" s="82"/>
      <c r="D88" s="68"/>
      <c r="E88" s="69"/>
      <c r="F88" s="70"/>
      <c r="G88" s="80">
        <v>12300000</v>
      </c>
      <c r="H88" s="71"/>
      <c r="I88" s="71"/>
      <c r="J88" s="71"/>
      <c r="K88" s="71"/>
      <c r="L88" s="71"/>
      <c r="M88" s="71"/>
      <c r="N88" s="71"/>
      <c r="O88" s="70"/>
    </row>
    <row r="89" spans="1:15" x14ac:dyDescent="0.25">
      <c r="A89" s="72" t="s">
        <v>63</v>
      </c>
      <c r="B89" s="83"/>
      <c r="C89" s="82"/>
      <c r="D89" s="70" t="s">
        <v>45</v>
      </c>
      <c r="E89" s="84">
        <v>15</v>
      </c>
      <c r="F89" s="70" t="s">
        <v>23</v>
      </c>
      <c r="G89" s="85">
        <v>12300000</v>
      </c>
      <c r="H89" s="71">
        <v>12300000</v>
      </c>
      <c r="I89" s="71"/>
      <c r="J89" s="71"/>
      <c r="K89" s="71"/>
      <c r="L89" s="71"/>
      <c r="M89" s="71"/>
      <c r="N89" s="71">
        <v>12988800</v>
      </c>
      <c r="O89" s="76">
        <v>39428</v>
      </c>
    </row>
    <row r="90" spans="1:15" x14ac:dyDescent="0.25">
      <c r="A90" s="72" t="s">
        <v>71</v>
      </c>
      <c r="B90" s="83"/>
      <c r="C90" s="82"/>
      <c r="D90" s="68"/>
      <c r="E90" s="69"/>
      <c r="F90" s="70"/>
      <c r="G90" s="80"/>
      <c r="H90" s="71"/>
      <c r="I90" s="71"/>
      <c r="J90" s="71"/>
      <c r="K90" s="71"/>
      <c r="L90" s="71"/>
      <c r="M90" s="71"/>
      <c r="N90" s="71"/>
      <c r="O90" s="70"/>
    </row>
    <row r="91" spans="1:15" x14ac:dyDescent="0.25">
      <c r="A91" s="72"/>
      <c r="B91" s="83"/>
      <c r="C91" s="82"/>
      <c r="D91" s="68"/>
      <c r="E91" s="69"/>
      <c r="F91" s="70"/>
      <c r="G91" s="80"/>
      <c r="H91" s="71"/>
      <c r="I91" s="71"/>
      <c r="J91" s="71"/>
      <c r="K91" s="71"/>
      <c r="L91" s="71"/>
      <c r="M91" s="71"/>
      <c r="N91" s="71"/>
      <c r="O91" s="70"/>
    </row>
    <row r="92" spans="1:15" x14ac:dyDescent="0.25">
      <c r="A92" s="72" t="s">
        <v>63</v>
      </c>
      <c r="B92" s="72" t="s">
        <v>221</v>
      </c>
      <c r="C92" s="82"/>
      <c r="D92" s="68"/>
      <c r="E92" s="69"/>
      <c r="F92" s="70"/>
      <c r="G92" s="80">
        <v>14450000</v>
      </c>
      <c r="H92" s="71"/>
      <c r="I92" s="71"/>
      <c r="J92" s="71"/>
      <c r="K92" s="71"/>
      <c r="L92" s="71"/>
      <c r="M92" s="71"/>
      <c r="N92" s="71"/>
      <c r="O92" s="70"/>
    </row>
    <row r="93" spans="1:15" x14ac:dyDescent="0.25">
      <c r="A93" s="72" t="s">
        <v>63</v>
      </c>
      <c r="B93" s="83"/>
      <c r="C93" s="82"/>
      <c r="D93" s="70" t="s">
        <v>45</v>
      </c>
      <c r="E93" s="84">
        <v>16</v>
      </c>
      <c r="F93" s="70" t="s">
        <v>23</v>
      </c>
      <c r="G93" s="85">
        <v>14450000</v>
      </c>
      <c r="H93" s="71">
        <v>14450000</v>
      </c>
      <c r="I93" s="71"/>
      <c r="J93" s="71"/>
      <c r="K93" s="71"/>
      <c r="L93" s="71"/>
      <c r="M93" s="71"/>
      <c r="N93" s="71">
        <v>14622196</v>
      </c>
      <c r="O93" s="76">
        <v>39681</v>
      </c>
    </row>
    <row r="94" spans="1:15" x14ac:dyDescent="0.25">
      <c r="A94" s="72" t="s">
        <v>335</v>
      </c>
      <c r="B94" s="83"/>
      <c r="C94" s="82"/>
      <c r="D94" s="68"/>
      <c r="E94" s="69"/>
      <c r="F94" s="70"/>
      <c r="G94" s="80"/>
      <c r="H94" s="71"/>
      <c r="I94" s="71"/>
      <c r="J94" s="71"/>
      <c r="K94" s="71"/>
      <c r="L94" s="71"/>
      <c r="M94" s="71"/>
      <c r="N94" s="71"/>
      <c r="O94" s="70"/>
    </row>
    <row r="95" spans="1:15" x14ac:dyDescent="0.25">
      <c r="A95" s="72"/>
      <c r="B95" s="83"/>
      <c r="C95" s="82"/>
      <c r="D95" s="68"/>
      <c r="E95" s="69"/>
      <c r="F95" s="70"/>
      <c r="G95" s="80"/>
      <c r="H95" s="71"/>
      <c r="I95" s="71"/>
      <c r="J95" s="71"/>
      <c r="K95" s="71"/>
      <c r="L95" s="71"/>
      <c r="M95" s="71"/>
      <c r="N95" s="71"/>
      <c r="O95" s="70"/>
    </row>
    <row r="96" spans="1:15" x14ac:dyDescent="0.25">
      <c r="A96" s="72" t="s">
        <v>63</v>
      </c>
      <c r="B96" s="72" t="s">
        <v>242</v>
      </c>
      <c r="C96" s="82"/>
      <c r="D96" s="68"/>
      <c r="E96" s="69"/>
      <c r="F96" s="70"/>
      <c r="G96" s="80">
        <v>13700000</v>
      </c>
      <c r="H96" s="71"/>
      <c r="I96" s="71"/>
      <c r="J96" s="71"/>
      <c r="K96" s="71"/>
      <c r="L96" s="71"/>
      <c r="M96" s="71"/>
      <c r="N96" s="71"/>
      <c r="O96" s="70"/>
    </row>
    <row r="97" spans="1:15" x14ac:dyDescent="0.25">
      <c r="A97" s="72" t="s">
        <v>63</v>
      </c>
      <c r="B97" s="83"/>
      <c r="C97" s="82"/>
      <c r="D97" s="70" t="s">
        <v>45</v>
      </c>
      <c r="E97" s="84">
        <v>17</v>
      </c>
      <c r="F97" s="70" t="s">
        <v>23</v>
      </c>
      <c r="G97" s="85">
        <v>13700000</v>
      </c>
      <c r="H97" s="71">
        <v>13700000</v>
      </c>
      <c r="I97" s="71"/>
      <c r="J97" s="71"/>
      <c r="K97" s="71"/>
      <c r="L97" s="81"/>
      <c r="M97" s="71"/>
      <c r="N97" s="71">
        <v>13791105</v>
      </c>
      <c r="O97" s="76">
        <v>39715</v>
      </c>
    </row>
    <row r="98" spans="1:15" x14ac:dyDescent="0.25">
      <c r="A98" s="72" t="s">
        <v>353</v>
      </c>
      <c r="B98" s="83"/>
      <c r="C98" s="82"/>
      <c r="D98" s="68"/>
      <c r="E98" s="69"/>
      <c r="F98" s="70"/>
      <c r="G98" s="80"/>
      <c r="H98" s="71"/>
      <c r="I98" s="71"/>
      <c r="J98" s="71"/>
      <c r="K98" s="71"/>
      <c r="L98" s="71"/>
      <c r="M98" s="71"/>
      <c r="N98" s="71"/>
      <c r="O98" s="70"/>
    </row>
    <row r="99" spans="1:15" x14ac:dyDescent="0.25">
      <c r="A99" s="72"/>
      <c r="B99" s="83"/>
      <c r="C99" s="82"/>
      <c r="D99" s="68"/>
      <c r="E99" s="69"/>
      <c r="F99" s="70"/>
      <c r="G99" s="80"/>
      <c r="H99" s="71"/>
      <c r="I99" s="71"/>
      <c r="J99" s="71"/>
      <c r="K99" s="71"/>
      <c r="L99" s="71"/>
      <c r="M99" s="71"/>
      <c r="N99" s="71"/>
      <c r="O99" s="70"/>
    </row>
    <row r="100" spans="1:15" x14ac:dyDescent="0.25">
      <c r="A100" s="77"/>
      <c r="B100" s="86"/>
      <c r="C100" s="87"/>
      <c r="D100" s="62"/>
      <c r="E100" s="63"/>
      <c r="F100" s="64"/>
      <c r="G100" s="88"/>
      <c r="H100" s="65"/>
      <c r="I100" s="65"/>
      <c r="J100" s="65"/>
      <c r="K100" s="65"/>
      <c r="L100" s="65"/>
      <c r="M100" s="65"/>
      <c r="N100" s="65"/>
      <c r="O100" s="64"/>
    </row>
    <row r="101" spans="1:15" x14ac:dyDescent="0.25">
      <c r="A101" s="176" t="s">
        <v>72</v>
      </c>
      <c r="B101" s="176" t="s">
        <v>19</v>
      </c>
      <c r="C101" s="177" t="s">
        <v>73</v>
      </c>
      <c r="D101" s="178">
        <v>37582</v>
      </c>
      <c r="E101" s="179"/>
      <c r="F101" s="180"/>
      <c r="G101" s="182" t="s">
        <v>74</v>
      </c>
      <c r="H101" s="71"/>
      <c r="I101" s="71"/>
      <c r="J101" s="71"/>
      <c r="K101" s="71"/>
      <c r="L101" s="71"/>
      <c r="M101" s="71"/>
      <c r="N101" s="71"/>
      <c r="O101" s="70"/>
    </row>
    <row r="102" spans="1:15" x14ac:dyDescent="0.25">
      <c r="A102" s="72"/>
      <c r="B102" s="72"/>
      <c r="C102" s="73"/>
      <c r="D102" s="69"/>
      <c r="E102" s="69"/>
      <c r="F102" s="70"/>
      <c r="G102" s="69"/>
      <c r="H102" s="75"/>
      <c r="I102" s="71"/>
      <c r="J102" s="71"/>
      <c r="K102" s="71"/>
      <c r="L102" s="71"/>
      <c r="M102" s="71"/>
      <c r="N102" s="71"/>
      <c r="O102" s="70"/>
    </row>
    <row r="103" spans="1:15" x14ac:dyDescent="0.25">
      <c r="A103" s="72" t="s">
        <v>72</v>
      </c>
      <c r="B103" s="72" t="s">
        <v>75</v>
      </c>
      <c r="C103" s="67"/>
      <c r="D103" s="68"/>
      <c r="E103" s="69"/>
      <c r="F103" s="70"/>
      <c r="G103" s="80" t="s">
        <v>76</v>
      </c>
      <c r="H103" s="91"/>
      <c r="I103" s="89"/>
      <c r="J103" s="71"/>
      <c r="K103" s="71"/>
      <c r="L103" s="71"/>
      <c r="M103" s="71"/>
      <c r="N103" s="71"/>
      <c r="O103" s="70"/>
    </row>
    <row r="104" spans="1:15" x14ac:dyDescent="0.25">
      <c r="A104" s="72" t="s">
        <v>72</v>
      </c>
      <c r="B104" s="74"/>
      <c r="C104" s="73"/>
      <c r="D104" s="70" t="s">
        <v>77</v>
      </c>
      <c r="E104" s="84"/>
      <c r="F104" s="70" t="s">
        <v>78</v>
      </c>
      <c r="G104" s="85">
        <v>135000</v>
      </c>
      <c r="H104" s="71">
        <v>66573900</v>
      </c>
      <c r="I104" s="71"/>
      <c r="J104" s="71"/>
      <c r="K104" s="71"/>
      <c r="L104" s="71"/>
      <c r="M104" s="71"/>
      <c r="N104" s="71">
        <v>67833282</v>
      </c>
      <c r="O104" s="76">
        <v>40000</v>
      </c>
    </row>
    <row r="105" spans="1:15" x14ac:dyDescent="0.25">
      <c r="A105" s="72" t="s">
        <v>79</v>
      </c>
      <c r="B105" s="72"/>
      <c r="C105" s="73"/>
      <c r="D105" s="69"/>
      <c r="E105" s="69"/>
      <c r="F105" s="70"/>
      <c r="G105" s="69"/>
      <c r="H105" s="75"/>
      <c r="I105" s="71"/>
      <c r="J105" s="71"/>
      <c r="K105" s="71"/>
      <c r="L105" s="71"/>
      <c r="M105" s="71"/>
      <c r="N105" s="71"/>
      <c r="O105" s="70"/>
    </row>
    <row r="106" spans="1:15" x14ac:dyDescent="0.25">
      <c r="A106" s="77"/>
      <c r="B106" s="77"/>
      <c r="C106" s="78"/>
      <c r="D106" s="63"/>
      <c r="E106" s="63"/>
      <c r="F106" s="64"/>
      <c r="G106" s="63"/>
      <c r="H106" s="79"/>
      <c r="I106" s="65"/>
      <c r="J106" s="65"/>
      <c r="K106" s="65"/>
      <c r="L106" s="65"/>
      <c r="M106" s="65"/>
      <c r="N106" s="65"/>
      <c r="O106" s="64"/>
    </row>
    <row r="107" spans="1:15" x14ac:dyDescent="0.25">
      <c r="A107" s="77"/>
      <c r="B107" s="77"/>
      <c r="C107" s="78"/>
      <c r="D107" s="63"/>
      <c r="E107" s="63"/>
      <c r="F107" s="64"/>
      <c r="G107" s="63"/>
      <c r="H107" s="79"/>
      <c r="I107" s="65"/>
      <c r="J107" s="65"/>
      <c r="K107" s="65"/>
      <c r="L107" s="65"/>
      <c r="M107" s="65"/>
      <c r="N107" s="65"/>
      <c r="O107" s="64"/>
    </row>
    <row r="108" spans="1:15" x14ac:dyDescent="0.25">
      <c r="A108" s="176" t="s">
        <v>80</v>
      </c>
      <c r="B108" s="176" t="s">
        <v>19</v>
      </c>
      <c r="C108" s="177" t="s">
        <v>81</v>
      </c>
      <c r="D108" s="178">
        <v>37648</v>
      </c>
      <c r="E108" s="179"/>
      <c r="F108" s="180"/>
      <c r="G108" s="181">
        <v>35000000</v>
      </c>
      <c r="H108" s="75"/>
      <c r="I108" s="71"/>
      <c r="J108" s="71"/>
      <c r="K108" s="71"/>
      <c r="L108" s="71"/>
      <c r="M108" s="71"/>
      <c r="N108" s="71"/>
      <c r="O108" s="70"/>
    </row>
    <row r="109" spans="1:15" x14ac:dyDescent="0.25">
      <c r="A109" s="60"/>
      <c r="B109" s="60"/>
      <c r="C109" s="61"/>
      <c r="D109" s="62"/>
      <c r="E109" s="63"/>
      <c r="F109" s="64"/>
      <c r="G109" s="88"/>
      <c r="H109" s="79"/>
      <c r="I109" s="65"/>
      <c r="J109" s="65"/>
      <c r="K109" s="65"/>
      <c r="L109" s="65"/>
      <c r="M109" s="65"/>
      <c r="N109" s="65"/>
      <c r="O109" s="64"/>
    </row>
    <row r="110" spans="1:15" x14ac:dyDescent="0.25">
      <c r="A110" s="60"/>
      <c r="B110" s="60"/>
      <c r="C110" s="61"/>
      <c r="D110" s="62"/>
      <c r="E110" s="63"/>
      <c r="F110" s="64"/>
      <c r="G110" s="88"/>
      <c r="H110" s="79"/>
      <c r="I110" s="65"/>
      <c r="J110" s="65"/>
      <c r="K110" s="65"/>
      <c r="L110" s="65"/>
      <c r="M110" s="65"/>
      <c r="N110" s="65"/>
      <c r="O110" s="64"/>
    </row>
    <row r="111" spans="1:15" x14ac:dyDescent="0.25">
      <c r="A111" s="176" t="s">
        <v>82</v>
      </c>
      <c r="B111" s="176" t="s">
        <v>19</v>
      </c>
      <c r="C111" s="177" t="s">
        <v>83</v>
      </c>
      <c r="D111" s="178">
        <v>37659</v>
      </c>
      <c r="E111" s="179"/>
      <c r="F111" s="180"/>
      <c r="G111" s="181" t="s">
        <v>84</v>
      </c>
      <c r="H111" s="75"/>
      <c r="I111" s="71"/>
      <c r="J111" s="71"/>
      <c r="K111" s="71"/>
      <c r="L111" s="71"/>
      <c r="M111" s="71"/>
      <c r="N111" s="71"/>
      <c r="O111" s="70"/>
    </row>
    <row r="112" spans="1:15" x14ac:dyDescent="0.25">
      <c r="A112" s="72"/>
      <c r="B112" s="72"/>
      <c r="C112" s="73"/>
      <c r="D112" s="69"/>
      <c r="E112" s="69"/>
      <c r="F112" s="70"/>
      <c r="G112" s="69"/>
      <c r="H112" s="75"/>
      <c r="I112" s="71"/>
      <c r="J112" s="71"/>
      <c r="K112" s="71"/>
      <c r="L112" s="71"/>
      <c r="M112" s="71"/>
      <c r="N112" s="71"/>
      <c r="O112" s="70"/>
    </row>
    <row r="113" spans="1:15" x14ac:dyDescent="0.25">
      <c r="A113" s="72" t="s">
        <v>85</v>
      </c>
      <c r="B113" s="72" t="s">
        <v>90</v>
      </c>
      <c r="C113" s="67"/>
      <c r="D113" s="68"/>
      <c r="E113" s="69"/>
      <c r="F113" s="70"/>
      <c r="G113" s="80">
        <v>4000000</v>
      </c>
      <c r="H113" s="71"/>
      <c r="I113" s="71"/>
      <c r="J113" s="71"/>
      <c r="K113" s="71"/>
      <c r="L113" s="71"/>
      <c r="M113" s="71"/>
      <c r="N113" s="71"/>
      <c r="O113" s="70"/>
    </row>
    <row r="114" spans="1:15" x14ac:dyDescent="0.25">
      <c r="A114" s="72" t="s">
        <v>85</v>
      </c>
      <c r="B114" s="74"/>
      <c r="C114" s="73"/>
      <c r="D114" s="70" t="s">
        <v>45</v>
      </c>
      <c r="E114" s="84" t="s">
        <v>91</v>
      </c>
      <c r="F114" s="70" t="s">
        <v>23</v>
      </c>
      <c r="G114" s="85">
        <v>4000000</v>
      </c>
      <c r="H114" s="71">
        <v>4000000</v>
      </c>
      <c r="I114" s="71"/>
      <c r="J114" s="71"/>
      <c r="K114" s="71"/>
      <c r="L114" s="71"/>
      <c r="M114" s="71"/>
      <c r="N114" s="71">
        <v>4209333</v>
      </c>
      <c r="O114" s="76">
        <v>39437</v>
      </c>
    </row>
    <row r="115" spans="1:15" x14ac:dyDescent="0.25">
      <c r="A115" s="72" t="s">
        <v>92</v>
      </c>
      <c r="B115" s="72"/>
      <c r="C115" s="73"/>
      <c r="D115" s="69"/>
      <c r="E115" s="69"/>
      <c r="F115" s="70"/>
      <c r="G115" s="69"/>
      <c r="H115" s="75"/>
      <c r="I115" s="71"/>
      <c r="J115" s="71"/>
      <c r="K115" s="71"/>
      <c r="L115" s="71"/>
      <c r="M115" s="71"/>
      <c r="N115" s="71"/>
      <c r="O115" s="70"/>
    </row>
    <row r="116" spans="1:15" x14ac:dyDescent="0.25">
      <c r="A116" s="72"/>
      <c r="B116" s="72"/>
      <c r="C116" s="73"/>
      <c r="D116" s="69"/>
      <c r="E116" s="69"/>
      <c r="F116" s="70"/>
      <c r="G116" s="69"/>
      <c r="H116" s="75"/>
      <c r="I116" s="71"/>
      <c r="J116" s="71"/>
      <c r="K116" s="71"/>
      <c r="L116" s="71"/>
      <c r="M116" s="71"/>
      <c r="N116" s="71"/>
      <c r="O116" s="70"/>
    </row>
    <row r="117" spans="1:15" x14ac:dyDescent="0.25">
      <c r="A117" s="72" t="s">
        <v>85</v>
      </c>
      <c r="B117" s="72" t="s">
        <v>233</v>
      </c>
      <c r="C117" s="67"/>
      <c r="D117" s="68"/>
      <c r="E117" s="69"/>
      <c r="F117" s="70"/>
      <c r="G117" s="80">
        <v>7500000</v>
      </c>
      <c r="H117" s="71"/>
      <c r="I117" s="71"/>
      <c r="J117" s="71"/>
      <c r="K117" s="71"/>
      <c r="L117" s="71"/>
      <c r="M117" s="71"/>
      <c r="N117" s="71"/>
      <c r="O117" s="70"/>
    </row>
    <row r="118" spans="1:15" x14ac:dyDescent="0.25">
      <c r="A118" s="72" t="s">
        <v>85</v>
      </c>
      <c r="B118" s="74"/>
      <c r="C118" s="73"/>
      <c r="D118" s="70" t="s">
        <v>45</v>
      </c>
      <c r="E118" s="84" t="s">
        <v>234</v>
      </c>
      <c r="F118" s="70" t="s">
        <v>23</v>
      </c>
      <c r="G118" s="85">
        <v>7500000</v>
      </c>
      <c r="H118" s="71">
        <v>7500000</v>
      </c>
      <c r="I118" s="71"/>
      <c r="J118" s="71"/>
      <c r="K118" s="71"/>
      <c r="L118" s="71"/>
      <c r="M118" s="71"/>
      <c r="N118" s="71">
        <v>7777200</v>
      </c>
      <c r="O118" s="76">
        <v>39513</v>
      </c>
    </row>
    <row r="119" spans="1:15" x14ac:dyDescent="0.25">
      <c r="A119" s="72" t="s">
        <v>235</v>
      </c>
      <c r="B119" s="72"/>
      <c r="C119" s="73"/>
      <c r="D119" s="69"/>
      <c r="E119" s="69"/>
      <c r="F119" s="70"/>
      <c r="G119" s="69"/>
      <c r="H119" s="75"/>
      <c r="I119" s="71"/>
      <c r="J119" s="71"/>
      <c r="K119" s="71"/>
      <c r="L119" s="71"/>
      <c r="M119" s="71"/>
      <c r="N119" s="71"/>
      <c r="O119" s="70"/>
    </row>
    <row r="120" spans="1:15" x14ac:dyDescent="0.25">
      <c r="A120" s="72"/>
      <c r="B120" s="72"/>
      <c r="C120" s="73"/>
      <c r="D120" s="69"/>
      <c r="E120" s="69"/>
      <c r="F120" s="70"/>
      <c r="G120" s="69"/>
      <c r="H120" s="75"/>
      <c r="I120" s="71"/>
      <c r="J120" s="71"/>
      <c r="K120" s="71"/>
      <c r="L120" s="71"/>
      <c r="M120" s="71"/>
      <c r="N120" s="71"/>
      <c r="O120" s="70"/>
    </row>
    <row r="121" spans="1:15" x14ac:dyDescent="0.25">
      <c r="A121" s="72" t="s">
        <v>85</v>
      </c>
      <c r="B121" s="72" t="s">
        <v>354</v>
      </c>
      <c r="C121" s="67"/>
      <c r="D121" s="68"/>
      <c r="E121" s="69"/>
      <c r="F121" s="70"/>
      <c r="G121" s="80">
        <v>11250000</v>
      </c>
      <c r="H121" s="71"/>
      <c r="I121" s="71"/>
      <c r="J121" s="71"/>
      <c r="K121" s="71"/>
      <c r="L121" s="71"/>
      <c r="M121" s="71"/>
      <c r="N121" s="71"/>
      <c r="O121" s="70"/>
    </row>
    <row r="122" spans="1:15" x14ac:dyDescent="0.25">
      <c r="A122" s="72" t="s">
        <v>85</v>
      </c>
      <c r="B122" s="74"/>
      <c r="C122" s="73"/>
      <c r="D122" s="70" t="s">
        <v>45</v>
      </c>
      <c r="E122" s="84" t="s">
        <v>355</v>
      </c>
      <c r="F122" s="70" t="s">
        <v>23</v>
      </c>
      <c r="G122" s="85">
        <v>11250000</v>
      </c>
      <c r="H122" s="71">
        <v>11250000</v>
      </c>
      <c r="I122" s="71"/>
      <c r="J122" s="71"/>
      <c r="K122" s="71"/>
      <c r="L122" s="71"/>
      <c r="M122" s="71"/>
      <c r="N122" s="71">
        <v>11322900</v>
      </c>
      <c r="O122" s="76">
        <v>39422</v>
      </c>
    </row>
    <row r="123" spans="1:15" x14ac:dyDescent="0.25">
      <c r="A123" s="72" t="s">
        <v>356</v>
      </c>
      <c r="B123" s="77"/>
      <c r="C123" s="78"/>
      <c r="D123" s="63"/>
      <c r="E123" s="63"/>
      <c r="F123" s="64"/>
      <c r="G123" s="63"/>
      <c r="H123" s="79"/>
      <c r="I123" s="65"/>
      <c r="J123" s="65"/>
      <c r="K123" s="65"/>
      <c r="L123" s="65"/>
      <c r="M123" s="65"/>
      <c r="N123" s="65"/>
      <c r="O123" s="64"/>
    </row>
    <row r="124" spans="1:15" x14ac:dyDescent="0.25">
      <c r="A124" s="72"/>
      <c r="B124" s="77"/>
      <c r="C124" s="78"/>
      <c r="D124" s="63"/>
      <c r="E124" s="63"/>
      <c r="F124" s="64"/>
      <c r="G124" s="63"/>
      <c r="H124" s="79"/>
      <c r="I124" s="65"/>
      <c r="J124" s="65"/>
      <c r="K124" s="65"/>
      <c r="L124" s="65"/>
      <c r="M124" s="65"/>
      <c r="N124" s="65"/>
      <c r="O124" s="64"/>
    </row>
    <row r="125" spans="1:15" x14ac:dyDescent="0.25">
      <c r="A125" s="77"/>
      <c r="B125" s="77"/>
      <c r="C125" s="78"/>
      <c r="D125" s="63"/>
      <c r="E125" s="63"/>
      <c r="F125" s="64"/>
      <c r="G125" s="63"/>
      <c r="H125" s="79"/>
      <c r="I125" s="65"/>
      <c r="J125" s="65"/>
      <c r="K125" s="65"/>
      <c r="L125" s="65"/>
      <c r="M125" s="65"/>
      <c r="N125" s="65"/>
      <c r="O125" s="64"/>
    </row>
    <row r="126" spans="1:15" x14ac:dyDescent="0.25">
      <c r="A126" s="176" t="s">
        <v>93</v>
      </c>
      <c r="B126" s="176" t="s">
        <v>19</v>
      </c>
      <c r="C126" s="177" t="s">
        <v>94</v>
      </c>
      <c r="D126" s="178">
        <v>37698</v>
      </c>
      <c r="E126" s="179"/>
      <c r="F126" s="180"/>
      <c r="G126" s="181" t="s">
        <v>43</v>
      </c>
      <c r="H126" s="75"/>
      <c r="I126" s="71"/>
      <c r="J126" s="71"/>
      <c r="K126" s="71"/>
      <c r="L126" s="71"/>
      <c r="M126" s="71"/>
      <c r="N126" s="71"/>
      <c r="O126" s="70"/>
    </row>
    <row r="127" spans="1:15" x14ac:dyDescent="0.25">
      <c r="A127" s="72"/>
      <c r="B127" s="72"/>
      <c r="C127" s="73"/>
      <c r="D127" s="69"/>
      <c r="E127" s="69"/>
      <c r="F127" s="70"/>
      <c r="G127" s="71"/>
      <c r="H127" s="71"/>
      <c r="I127" s="71"/>
      <c r="J127" s="71"/>
      <c r="K127" s="71"/>
      <c r="L127" s="71"/>
      <c r="M127" s="71"/>
      <c r="N127" s="71"/>
      <c r="O127" s="76"/>
    </row>
    <row r="128" spans="1:15" x14ac:dyDescent="0.25">
      <c r="A128" s="72" t="s">
        <v>93</v>
      </c>
      <c r="B128" s="72" t="s">
        <v>245</v>
      </c>
      <c r="C128" s="67"/>
      <c r="D128" s="68"/>
      <c r="E128" s="69"/>
      <c r="F128" s="70"/>
      <c r="G128" s="80">
        <v>3650000</v>
      </c>
      <c r="H128" s="71"/>
      <c r="I128" s="71"/>
      <c r="J128" s="71"/>
      <c r="K128" s="71"/>
      <c r="L128" s="71"/>
      <c r="M128" s="71"/>
      <c r="N128" s="71"/>
      <c r="O128" s="76"/>
    </row>
    <row r="129" spans="1:15" x14ac:dyDescent="0.25">
      <c r="A129" s="72" t="s">
        <v>93</v>
      </c>
      <c r="B129" s="74"/>
      <c r="C129" s="73"/>
      <c r="D129" s="70" t="s">
        <v>45</v>
      </c>
      <c r="E129" s="84">
        <v>48</v>
      </c>
      <c r="F129" s="70" t="s">
        <v>23</v>
      </c>
      <c r="G129" s="85">
        <v>3650000</v>
      </c>
      <c r="H129" s="71">
        <v>3650000</v>
      </c>
      <c r="I129" s="71"/>
      <c r="J129" s="71"/>
      <c r="K129" s="71"/>
      <c r="L129" s="71"/>
      <c r="M129" s="71"/>
      <c r="N129" s="71">
        <v>3762931</v>
      </c>
      <c r="O129" s="76">
        <v>39394</v>
      </c>
    </row>
    <row r="130" spans="1:15" x14ac:dyDescent="0.25">
      <c r="A130" s="72" t="s">
        <v>264</v>
      </c>
      <c r="B130" s="72"/>
      <c r="C130" s="73"/>
      <c r="D130" s="69"/>
      <c r="E130" s="69"/>
      <c r="F130" s="70"/>
      <c r="G130" s="71"/>
      <c r="H130" s="71"/>
      <c r="I130" s="71"/>
      <c r="J130" s="71"/>
      <c r="K130" s="71"/>
      <c r="L130" s="71"/>
      <c r="M130" s="71"/>
      <c r="N130" s="71"/>
      <c r="O130" s="76"/>
    </row>
    <row r="131" spans="1:15" x14ac:dyDescent="0.25">
      <c r="A131" s="72"/>
      <c r="B131" s="72"/>
      <c r="C131" s="73"/>
      <c r="D131" s="69"/>
      <c r="E131" s="69"/>
      <c r="F131" s="70"/>
      <c r="G131" s="71"/>
      <c r="H131" s="71"/>
      <c r="I131" s="71"/>
      <c r="J131" s="71"/>
      <c r="K131" s="71"/>
      <c r="L131" s="71"/>
      <c r="M131" s="71"/>
      <c r="N131" s="71"/>
      <c r="O131" s="76"/>
    </row>
    <row r="132" spans="1:15" x14ac:dyDescent="0.25">
      <c r="A132" s="72" t="s">
        <v>93</v>
      </c>
      <c r="B132" s="72" t="s">
        <v>284</v>
      </c>
      <c r="C132" s="67"/>
      <c r="D132" s="68"/>
      <c r="E132" s="69"/>
      <c r="F132" s="70"/>
      <c r="G132" s="80">
        <v>3750000</v>
      </c>
      <c r="H132" s="71"/>
      <c r="I132" s="71"/>
      <c r="J132" s="71"/>
      <c r="K132" s="71"/>
      <c r="L132" s="71"/>
      <c r="M132" s="71"/>
      <c r="N132" s="71"/>
      <c r="O132" s="76"/>
    </row>
    <row r="133" spans="1:15" x14ac:dyDescent="0.25">
      <c r="A133" s="72" t="s">
        <v>93</v>
      </c>
      <c r="B133" s="74"/>
      <c r="C133" s="73"/>
      <c r="D133" s="70" t="s">
        <v>45</v>
      </c>
      <c r="E133" s="84">
        <v>49</v>
      </c>
      <c r="F133" s="70" t="s">
        <v>23</v>
      </c>
      <c r="G133" s="85">
        <v>3750000</v>
      </c>
      <c r="H133" s="71">
        <v>3750000</v>
      </c>
      <c r="I133" s="71"/>
      <c r="J133" s="71"/>
      <c r="K133" s="71"/>
      <c r="L133" s="71"/>
      <c r="M133" s="71"/>
      <c r="N133" s="71">
        <v>3852200</v>
      </c>
      <c r="O133" s="76">
        <v>39430</v>
      </c>
    </row>
    <row r="134" spans="1:15" x14ac:dyDescent="0.25">
      <c r="A134" s="72" t="s">
        <v>307</v>
      </c>
      <c r="B134" s="72"/>
      <c r="C134" s="73"/>
      <c r="D134" s="69"/>
      <c r="E134" s="69"/>
      <c r="F134" s="70"/>
      <c r="G134" s="71"/>
      <c r="H134" s="71"/>
      <c r="I134" s="71"/>
      <c r="J134" s="71"/>
      <c r="K134" s="71"/>
      <c r="L134" s="71"/>
      <c r="M134" s="71"/>
      <c r="N134" s="71"/>
      <c r="O134" s="76"/>
    </row>
    <row r="135" spans="1:15" x14ac:dyDescent="0.25">
      <c r="A135" s="72"/>
      <c r="B135" s="72"/>
      <c r="C135" s="73"/>
      <c r="D135" s="69"/>
      <c r="E135" s="69"/>
      <c r="F135" s="70"/>
      <c r="G135" s="71"/>
      <c r="H135" s="71"/>
      <c r="I135" s="71"/>
      <c r="J135" s="71"/>
      <c r="K135" s="71"/>
      <c r="L135" s="71"/>
      <c r="M135" s="71"/>
      <c r="N135" s="71"/>
      <c r="O135" s="76"/>
    </row>
    <row r="136" spans="1:15" x14ac:dyDescent="0.25">
      <c r="A136" s="72" t="s">
        <v>93</v>
      </c>
      <c r="B136" s="72" t="s">
        <v>286</v>
      </c>
      <c r="C136" s="67"/>
      <c r="D136" s="68"/>
      <c r="E136" s="69"/>
      <c r="F136" s="70"/>
      <c r="G136" s="80">
        <v>1850000</v>
      </c>
      <c r="H136" s="71"/>
      <c r="I136" s="71"/>
      <c r="J136" s="71"/>
      <c r="K136" s="71"/>
      <c r="L136" s="71"/>
      <c r="M136" s="71"/>
      <c r="N136" s="71"/>
      <c r="O136" s="76"/>
    </row>
    <row r="137" spans="1:15" x14ac:dyDescent="0.25">
      <c r="A137" s="72" t="s">
        <v>93</v>
      </c>
      <c r="B137" s="74"/>
      <c r="C137" s="73"/>
      <c r="D137" s="70" t="s">
        <v>45</v>
      </c>
      <c r="E137" s="84">
        <v>50</v>
      </c>
      <c r="F137" s="70" t="s">
        <v>23</v>
      </c>
      <c r="G137" s="85">
        <v>1850000</v>
      </c>
      <c r="H137" s="71">
        <v>1850000</v>
      </c>
      <c r="I137" s="71"/>
      <c r="J137" s="71"/>
      <c r="K137" s="71"/>
      <c r="L137" s="71"/>
      <c r="M137" s="71"/>
      <c r="N137" s="71">
        <v>1889294</v>
      </c>
      <c r="O137" s="76">
        <v>39457</v>
      </c>
    </row>
    <row r="138" spans="1:15" x14ac:dyDescent="0.25">
      <c r="A138" s="72" t="s">
        <v>326</v>
      </c>
      <c r="B138" s="72"/>
      <c r="C138" s="73"/>
      <c r="D138" s="69"/>
      <c r="E138" s="69"/>
      <c r="F138" s="70"/>
      <c r="G138" s="71"/>
      <c r="H138" s="71"/>
      <c r="I138" s="71"/>
      <c r="J138" s="71"/>
      <c r="K138" s="71"/>
      <c r="L138" s="71"/>
      <c r="M138" s="71"/>
      <c r="N138" s="71"/>
      <c r="O138" s="76"/>
    </row>
    <row r="139" spans="1:15" x14ac:dyDescent="0.25">
      <c r="A139" s="77"/>
      <c r="B139" s="77"/>
      <c r="C139" s="78"/>
      <c r="D139" s="63"/>
      <c r="E139" s="63"/>
      <c r="F139" s="64"/>
      <c r="G139" s="65"/>
      <c r="H139" s="65"/>
      <c r="I139" s="65"/>
      <c r="J139" s="65"/>
      <c r="K139" s="65"/>
      <c r="L139" s="65"/>
      <c r="M139" s="65"/>
      <c r="N139" s="65"/>
      <c r="O139" s="90"/>
    </row>
    <row r="140" spans="1:15" x14ac:dyDescent="0.25">
      <c r="A140" s="77"/>
      <c r="B140" s="77"/>
      <c r="C140" s="78"/>
      <c r="D140" s="63"/>
      <c r="E140" s="63"/>
      <c r="F140" s="64"/>
      <c r="G140" s="65"/>
      <c r="H140" s="65"/>
      <c r="I140" s="65"/>
      <c r="J140" s="65"/>
      <c r="K140" s="65"/>
      <c r="L140" s="65"/>
      <c r="M140" s="65"/>
      <c r="N140" s="65"/>
      <c r="O140" s="90"/>
    </row>
    <row r="141" spans="1:15" x14ac:dyDescent="0.25">
      <c r="A141" s="176" t="s">
        <v>101</v>
      </c>
      <c r="B141" s="176" t="s">
        <v>19</v>
      </c>
      <c r="C141" s="177" t="s">
        <v>102</v>
      </c>
      <c r="D141" s="178">
        <v>37886</v>
      </c>
      <c r="E141" s="179"/>
      <c r="F141" s="180"/>
      <c r="G141" s="181" t="s">
        <v>103</v>
      </c>
      <c r="H141" s="71"/>
      <c r="I141" s="71"/>
      <c r="J141" s="71"/>
      <c r="K141" s="71"/>
      <c r="L141" s="71"/>
      <c r="M141" s="71"/>
      <c r="N141" s="71"/>
      <c r="O141" s="70"/>
    </row>
    <row r="142" spans="1:15" x14ac:dyDescent="0.25">
      <c r="A142" s="72"/>
      <c r="B142" s="72"/>
      <c r="C142" s="73"/>
      <c r="D142" s="69"/>
      <c r="E142" s="69"/>
      <c r="F142" s="70"/>
      <c r="G142" s="69"/>
      <c r="H142" s="71"/>
      <c r="I142" s="71"/>
      <c r="J142" s="71"/>
      <c r="K142" s="71"/>
      <c r="L142" s="71"/>
      <c r="M142" s="71"/>
      <c r="N142" s="71"/>
      <c r="O142" s="70"/>
    </row>
    <row r="143" spans="1:15" x14ac:dyDescent="0.25">
      <c r="A143" s="72" t="s">
        <v>101</v>
      </c>
      <c r="B143" s="72" t="s">
        <v>236</v>
      </c>
      <c r="C143" s="67"/>
      <c r="D143" s="68"/>
      <c r="E143" s="69"/>
      <c r="F143" s="70"/>
      <c r="G143" s="80">
        <v>5500000</v>
      </c>
      <c r="H143" s="71"/>
      <c r="I143" s="71"/>
      <c r="J143" s="71"/>
      <c r="K143" s="71"/>
      <c r="L143" s="71"/>
      <c r="M143" s="71"/>
      <c r="N143" s="71"/>
      <c r="O143" s="70"/>
    </row>
    <row r="144" spans="1:15" x14ac:dyDescent="0.25">
      <c r="A144" s="72" t="s">
        <v>101</v>
      </c>
      <c r="B144" s="74"/>
      <c r="C144" s="73"/>
      <c r="D144" s="70" t="s">
        <v>45</v>
      </c>
      <c r="E144" s="84" t="s">
        <v>237</v>
      </c>
      <c r="F144" s="70" t="s">
        <v>23</v>
      </c>
      <c r="G144" s="85">
        <v>3100000</v>
      </c>
      <c r="H144" s="71"/>
      <c r="I144" s="71">
        <v>3100000</v>
      </c>
      <c r="J144" s="71"/>
      <c r="K144" s="71"/>
      <c r="L144" s="71"/>
      <c r="M144" s="71"/>
      <c r="N144" s="71"/>
      <c r="O144" s="76">
        <v>39331</v>
      </c>
    </row>
    <row r="145" spans="1:15" x14ac:dyDescent="0.25">
      <c r="A145" s="72" t="s">
        <v>101</v>
      </c>
      <c r="B145" s="74"/>
      <c r="C145" s="73"/>
      <c r="D145" s="70" t="s">
        <v>45</v>
      </c>
      <c r="E145" s="84" t="s">
        <v>238</v>
      </c>
      <c r="F145" s="70" t="s">
        <v>23</v>
      </c>
      <c r="G145" s="85">
        <v>2400000</v>
      </c>
      <c r="H145" s="81"/>
      <c r="I145" s="71">
        <v>2400000</v>
      </c>
      <c r="J145" s="71"/>
      <c r="K145" s="71"/>
      <c r="L145" s="71"/>
      <c r="M145" s="71"/>
      <c r="N145" s="71"/>
      <c r="O145" s="76">
        <v>39366</v>
      </c>
    </row>
    <row r="146" spans="1:15" x14ac:dyDescent="0.25">
      <c r="A146" s="72" t="s">
        <v>239</v>
      </c>
      <c r="B146" s="72"/>
      <c r="C146" s="73"/>
      <c r="D146" s="69"/>
      <c r="E146" s="69"/>
      <c r="F146" s="70"/>
      <c r="G146" s="69"/>
      <c r="H146" s="71"/>
      <c r="I146" s="71"/>
      <c r="J146" s="71"/>
      <c r="K146" s="71"/>
      <c r="L146" s="71"/>
      <c r="M146" s="71"/>
      <c r="N146" s="71"/>
      <c r="O146" s="70"/>
    </row>
    <row r="147" spans="1:15" x14ac:dyDescent="0.25">
      <c r="A147" s="72"/>
      <c r="B147" s="72"/>
      <c r="C147" s="73"/>
      <c r="D147" s="69"/>
      <c r="E147" s="69"/>
      <c r="F147" s="70"/>
      <c r="G147" s="69"/>
      <c r="H147" s="71"/>
      <c r="I147" s="71"/>
      <c r="J147" s="71"/>
      <c r="K147" s="71"/>
      <c r="L147" s="71"/>
      <c r="M147" s="71"/>
      <c r="N147" s="71"/>
      <c r="O147" s="70"/>
    </row>
    <row r="148" spans="1:15" x14ac:dyDescent="0.25">
      <c r="A148" s="72" t="s">
        <v>101</v>
      </c>
      <c r="B148" s="72" t="s">
        <v>336</v>
      </c>
      <c r="C148" s="67"/>
      <c r="D148" s="68"/>
      <c r="E148" s="69"/>
      <c r="F148" s="70"/>
      <c r="G148" s="80">
        <v>5500000</v>
      </c>
      <c r="H148" s="71"/>
      <c r="I148" s="71"/>
      <c r="J148" s="71"/>
      <c r="K148" s="71"/>
      <c r="L148" s="71"/>
      <c r="M148" s="71"/>
      <c r="N148" s="71"/>
      <c r="O148" s="70"/>
    </row>
    <row r="149" spans="1:15" x14ac:dyDescent="0.25">
      <c r="A149" s="72" t="s">
        <v>101</v>
      </c>
      <c r="B149" s="74"/>
      <c r="C149" s="73"/>
      <c r="D149" s="70" t="s">
        <v>45</v>
      </c>
      <c r="E149" s="84" t="s">
        <v>337</v>
      </c>
      <c r="F149" s="70" t="s">
        <v>23</v>
      </c>
      <c r="G149" s="85">
        <v>3100000</v>
      </c>
      <c r="H149" s="71">
        <v>3100000</v>
      </c>
      <c r="I149" s="71"/>
      <c r="J149" s="71"/>
      <c r="K149" s="71"/>
      <c r="L149" s="71"/>
      <c r="M149" s="71"/>
      <c r="N149" s="71">
        <v>3138489</v>
      </c>
      <c r="O149" s="76">
        <v>39513</v>
      </c>
    </row>
    <row r="150" spans="1:15" x14ac:dyDescent="0.25">
      <c r="A150" s="72" t="s">
        <v>101</v>
      </c>
      <c r="B150" s="74"/>
      <c r="C150" s="73"/>
      <c r="D150" s="70" t="s">
        <v>45</v>
      </c>
      <c r="E150" s="84" t="s">
        <v>338</v>
      </c>
      <c r="F150" s="70" t="s">
        <v>23</v>
      </c>
      <c r="G150" s="85">
        <v>2400000</v>
      </c>
      <c r="H150" s="71">
        <v>2400000</v>
      </c>
      <c r="I150" s="71"/>
      <c r="J150" s="71"/>
      <c r="K150" s="71"/>
      <c r="L150" s="81"/>
      <c r="M150" s="71"/>
      <c r="N150" s="71">
        <v>2412110</v>
      </c>
      <c r="O150" s="76">
        <v>39457</v>
      </c>
    </row>
    <row r="151" spans="1:15" x14ac:dyDescent="0.25">
      <c r="A151" s="72" t="s">
        <v>339</v>
      </c>
      <c r="B151" s="72"/>
      <c r="C151" s="73"/>
      <c r="D151" s="69"/>
      <c r="E151" s="69"/>
      <c r="F151" s="70"/>
      <c r="G151" s="69"/>
      <c r="H151" s="71"/>
      <c r="I151" s="71"/>
      <c r="J151" s="71"/>
      <c r="K151" s="71"/>
      <c r="L151" s="71"/>
      <c r="M151" s="71"/>
      <c r="N151" s="71"/>
      <c r="O151" s="70"/>
    </row>
    <row r="152" spans="1:15" x14ac:dyDescent="0.25">
      <c r="A152" s="77"/>
      <c r="B152" s="77"/>
      <c r="C152" s="78"/>
      <c r="D152" s="63"/>
      <c r="E152" s="63"/>
      <c r="F152" s="64"/>
      <c r="G152" s="63"/>
      <c r="H152" s="65"/>
      <c r="I152" s="65"/>
      <c r="J152" s="65"/>
      <c r="K152" s="65"/>
      <c r="L152" s="65"/>
      <c r="M152" s="65"/>
      <c r="N152" s="65"/>
      <c r="O152" s="64"/>
    </row>
    <row r="153" spans="1:15" x14ac:dyDescent="0.25">
      <c r="A153" s="77"/>
      <c r="B153" s="77"/>
      <c r="C153" s="78"/>
      <c r="D153" s="63"/>
      <c r="E153" s="63"/>
      <c r="F153" s="64"/>
      <c r="G153" s="63"/>
      <c r="H153" s="65"/>
      <c r="I153" s="183"/>
      <c r="J153" s="65"/>
      <c r="K153" s="65"/>
      <c r="L153" s="65"/>
      <c r="M153" s="65"/>
      <c r="N153" s="65"/>
      <c r="O153" s="64"/>
    </row>
    <row r="154" spans="1:15" x14ac:dyDescent="0.25">
      <c r="A154" s="176" t="s">
        <v>72</v>
      </c>
      <c r="B154" s="176" t="s">
        <v>19</v>
      </c>
      <c r="C154" s="177" t="s">
        <v>110</v>
      </c>
      <c r="D154" s="178">
        <v>37887</v>
      </c>
      <c r="E154" s="179"/>
      <c r="F154" s="180"/>
      <c r="G154" s="181" t="s">
        <v>74</v>
      </c>
      <c r="H154" s="71"/>
      <c r="I154" s="71"/>
      <c r="J154" s="71"/>
      <c r="K154" s="71"/>
      <c r="L154" s="71"/>
      <c r="M154" s="71"/>
      <c r="N154" s="71"/>
      <c r="O154" s="70"/>
    </row>
    <row r="155" spans="1:15" x14ac:dyDescent="0.25">
      <c r="A155" s="66"/>
      <c r="B155" s="66"/>
      <c r="C155" s="67"/>
      <c r="D155" s="68"/>
      <c r="E155" s="69"/>
      <c r="F155" s="70"/>
      <c r="G155" s="80"/>
      <c r="H155" s="71"/>
      <c r="I155" s="71"/>
      <c r="J155" s="71"/>
      <c r="K155" s="71"/>
      <c r="L155" s="71"/>
      <c r="M155" s="71"/>
      <c r="N155" s="71"/>
      <c r="O155" s="70"/>
    </row>
    <row r="156" spans="1:15" x14ac:dyDescent="0.25">
      <c r="A156" s="72" t="s">
        <v>72</v>
      </c>
      <c r="B156" s="72" t="s">
        <v>111</v>
      </c>
      <c r="C156" s="67"/>
      <c r="D156" s="68"/>
      <c r="E156" s="69"/>
      <c r="F156" s="70"/>
      <c r="G156" s="80" t="s">
        <v>112</v>
      </c>
      <c r="H156" s="91"/>
      <c r="I156" s="71"/>
      <c r="J156" s="71"/>
      <c r="K156" s="71"/>
      <c r="L156" s="71"/>
      <c r="M156" s="71"/>
      <c r="N156" s="71"/>
      <c r="O156" s="70"/>
    </row>
    <row r="157" spans="1:15" x14ac:dyDescent="0.25">
      <c r="A157" s="72" t="s">
        <v>72</v>
      </c>
      <c r="B157" s="74"/>
      <c r="C157" s="73"/>
      <c r="D157" s="70" t="s">
        <v>113</v>
      </c>
      <c r="E157" s="84"/>
      <c r="F157" s="70" t="s">
        <v>78</v>
      </c>
      <c r="G157" s="85">
        <v>140000</v>
      </c>
      <c r="H157" s="71">
        <v>69039600</v>
      </c>
      <c r="I157" s="71"/>
      <c r="J157" s="71"/>
      <c r="K157" s="71"/>
      <c r="L157" s="71"/>
      <c r="M157" s="71"/>
      <c r="N157" s="71">
        <v>70881436</v>
      </c>
      <c r="O157" s="76">
        <v>40134</v>
      </c>
    </row>
    <row r="158" spans="1:15" x14ac:dyDescent="0.25">
      <c r="A158" s="72" t="s">
        <v>114</v>
      </c>
      <c r="B158" s="72"/>
      <c r="C158" s="73"/>
      <c r="D158" s="69"/>
      <c r="E158" s="69"/>
      <c r="F158" s="70"/>
      <c r="G158" s="69"/>
      <c r="H158" s="75"/>
      <c r="I158" s="71"/>
      <c r="J158" s="71"/>
      <c r="K158" s="71"/>
      <c r="L158" s="71"/>
      <c r="M158" s="71"/>
      <c r="N158" s="71"/>
      <c r="O158" s="70"/>
    </row>
    <row r="159" spans="1:15" x14ac:dyDescent="0.25">
      <c r="A159" s="77"/>
      <c r="B159" s="77"/>
      <c r="C159" s="78"/>
      <c r="D159" s="63"/>
      <c r="E159" s="63"/>
      <c r="F159" s="64"/>
      <c r="G159" s="63"/>
      <c r="H159" s="79"/>
      <c r="I159" s="65"/>
      <c r="J159" s="65"/>
      <c r="K159" s="65"/>
      <c r="L159" s="65"/>
      <c r="M159" s="65"/>
      <c r="N159" s="65"/>
      <c r="O159" s="64"/>
    </row>
    <row r="160" spans="1:15" x14ac:dyDescent="0.25">
      <c r="A160" s="77"/>
      <c r="B160" s="77"/>
      <c r="C160" s="78"/>
      <c r="D160" s="63"/>
      <c r="E160" s="63"/>
      <c r="F160" s="64"/>
      <c r="G160" s="63"/>
      <c r="H160" s="79"/>
      <c r="I160" s="65"/>
      <c r="J160" s="65"/>
      <c r="K160" s="65"/>
      <c r="L160" s="65"/>
      <c r="M160" s="65"/>
      <c r="N160" s="65"/>
      <c r="O160" s="64"/>
    </row>
    <row r="161" spans="1:15" x14ac:dyDescent="0.25">
      <c r="A161" s="176" t="s">
        <v>115</v>
      </c>
      <c r="B161" s="176" t="s">
        <v>19</v>
      </c>
      <c r="C161" s="177" t="s">
        <v>116</v>
      </c>
      <c r="D161" s="178">
        <v>37903</v>
      </c>
      <c r="E161" s="179"/>
      <c r="F161" s="180"/>
      <c r="G161" s="181" t="s">
        <v>117</v>
      </c>
      <c r="H161" s="75"/>
      <c r="I161" s="71"/>
      <c r="J161" s="71"/>
      <c r="K161" s="71"/>
      <c r="L161" s="71"/>
      <c r="M161" s="71"/>
      <c r="N161" s="71"/>
      <c r="O161" s="70"/>
    </row>
    <row r="162" spans="1:15" x14ac:dyDescent="0.25">
      <c r="A162" s="66"/>
      <c r="B162" s="66"/>
      <c r="C162" s="67"/>
      <c r="D162" s="68"/>
      <c r="E162" s="69"/>
      <c r="F162" s="70"/>
      <c r="G162" s="80"/>
      <c r="H162" s="71"/>
      <c r="I162" s="71"/>
      <c r="J162" s="71"/>
      <c r="K162" s="71"/>
      <c r="L162" s="71"/>
      <c r="M162" s="71"/>
      <c r="N162" s="71"/>
      <c r="O162" s="70"/>
    </row>
    <row r="163" spans="1:15" x14ac:dyDescent="0.25">
      <c r="A163" s="72" t="s">
        <v>115</v>
      </c>
      <c r="B163" s="72" t="s">
        <v>121</v>
      </c>
      <c r="C163" s="73"/>
      <c r="D163" s="68"/>
      <c r="E163" s="69"/>
      <c r="F163" s="70"/>
      <c r="G163" s="80">
        <v>10000000</v>
      </c>
      <c r="H163" s="71"/>
      <c r="I163" s="71"/>
      <c r="J163" s="71"/>
      <c r="K163" s="71"/>
      <c r="L163" s="71"/>
      <c r="M163" s="71"/>
      <c r="N163" s="71"/>
      <c r="O163" s="70"/>
    </row>
    <row r="164" spans="1:15" x14ac:dyDescent="0.25">
      <c r="A164" s="72" t="s">
        <v>115</v>
      </c>
      <c r="B164" s="72"/>
      <c r="C164" s="73"/>
      <c r="D164" s="70" t="s">
        <v>45</v>
      </c>
      <c r="E164" s="84" t="s">
        <v>122</v>
      </c>
      <c r="F164" s="70" t="s">
        <v>23</v>
      </c>
      <c r="G164" s="85">
        <v>10000000</v>
      </c>
      <c r="H164" s="81"/>
      <c r="I164" s="71">
        <v>10000000</v>
      </c>
      <c r="J164" s="71"/>
      <c r="K164" s="71"/>
      <c r="L164" s="71"/>
      <c r="M164" s="71"/>
      <c r="N164" s="71"/>
      <c r="O164" s="76">
        <v>39380</v>
      </c>
    </row>
    <row r="165" spans="1:15" x14ac:dyDescent="0.25">
      <c r="A165" s="72" t="s">
        <v>123</v>
      </c>
      <c r="B165" s="72"/>
      <c r="C165" s="73"/>
      <c r="D165" s="69"/>
      <c r="E165" s="69"/>
      <c r="F165" s="70"/>
      <c r="G165" s="69"/>
      <c r="H165" s="71"/>
      <c r="I165" s="71"/>
      <c r="J165" s="71"/>
      <c r="K165" s="71"/>
      <c r="L165" s="71"/>
      <c r="M165" s="71"/>
      <c r="N165" s="71"/>
      <c r="O165" s="70"/>
    </row>
    <row r="166" spans="1:15" x14ac:dyDescent="0.25">
      <c r="A166" s="72"/>
      <c r="B166" s="72"/>
      <c r="C166" s="73"/>
      <c r="D166" s="69"/>
      <c r="E166" s="69"/>
      <c r="F166" s="70"/>
      <c r="G166" s="69"/>
      <c r="H166" s="71"/>
      <c r="I166" s="71"/>
      <c r="J166" s="71"/>
      <c r="K166" s="71"/>
      <c r="L166" s="71"/>
      <c r="M166" s="71"/>
      <c r="N166" s="71"/>
      <c r="O166" s="70"/>
    </row>
    <row r="167" spans="1:15" x14ac:dyDescent="0.25">
      <c r="A167" s="72" t="s">
        <v>115</v>
      </c>
      <c r="B167" s="72" t="s">
        <v>240</v>
      </c>
      <c r="C167" s="73"/>
      <c r="D167" s="68"/>
      <c r="E167" s="69"/>
      <c r="F167" s="70"/>
      <c r="G167" s="80">
        <v>10000000</v>
      </c>
      <c r="H167" s="71"/>
      <c r="I167" s="71"/>
      <c r="J167" s="71"/>
      <c r="K167" s="71"/>
      <c r="L167" s="71"/>
      <c r="M167" s="71"/>
      <c r="N167" s="71"/>
      <c r="O167" s="70"/>
    </row>
    <row r="168" spans="1:15" x14ac:dyDescent="0.25">
      <c r="A168" s="72" t="s">
        <v>115</v>
      </c>
      <c r="B168" s="72"/>
      <c r="C168" s="73"/>
      <c r="D168" s="70" t="s">
        <v>45</v>
      </c>
      <c r="E168" s="84" t="s">
        <v>265</v>
      </c>
      <c r="F168" s="70" t="s">
        <v>23</v>
      </c>
      <c r="G168" s="85">
        <v>10000000</v>
      </c>
      <c r="H168" s="71">
        <v>10000000</v>
      </c>
      <c r="I168" s="71"/>
      <c r="J168" s="71"/>
      <c r="K168" s="71"/>
      <c r="L168" s="71"/>
      <c r="M168" s="71"/>
      <c r="N168" s="71">
        <v>10000000</v>
      </c>
      <c r="O168" s="76">
        <v>39548</v>
      </c>
    </row>
    <row r="169" spans="1:15" x14ac:dyDescent="0.25">
      <c r="A169" s="72" t="s">
        <v>266</v>
      </c>
      <c r="B169" s="72"/>
      <c r="C169" s="73"/>
      <c r="D169" s="69"/>
      <c r="E169" s="69"/>
      <c r="F169" s="70"/>
      <c r="G169" s="69"/>
      <c r="H169" s="71"/>
      <c r="I169" s="71"/>
      <c r="J169" s="71"/>
      <c r="K169" s="71"/>
      <c r="L169" s="71"/>
      <c r="M169" s="71"/>
      <c r="N169" s="71"/>
      <c r="O169" s="70"/>
    </row>
    <row r="170" spans="1:15" x14ac:dyDescent="0.25">
      <c r="A170" s="72"/>
      <c r="B170" s="72"/>
      <c r="C170" s="73"/>
      <c r="D170" s="69"/>
      <c r="E170" s="69"/>
      <c r="F170" s="70"/>
      <c r="G170" s="69"/>
      <c r="H170" s="71"/>
      <c r="I170" s="71"/>
      <c r="J170" s="71"/>
      <c r="K170" s="71"/>
      <c r="L170" s="71"/>
      <c r="M170" s="71"/>
      <c r="N170" s="71"/>
      <c r="O170" s="70"/>
    </row>
    <row r="171" spans="1:15" x14ac:dyDescent="0.25">
      <c r="A171" s="72" t="s">
        <v>115</v>
      </c>
      <c r="B171" s="72" t="s">
        <v>384</v>
      </c>
      <c r="C171" s="73"/>
      <c r="D171" s="68"/>
      <c r="E171" s="69"/>
      <c r="F171" s="70"/>
      <c r="G171" s="80">
        <v>27000000</v>
      </c>
      <c r="H171" s="71"/>
      <c r="I171" s="71"/>
      <c r="J171" s="71"/>
      <c r="K171" s="71"/>
      <c r="L171" s="71"/>
      <c r="M171" s="71"/>
      <c r="N171" s="71"/>
      <c r="O171" s="70"/>
    </row>
    <row r="172" spans="1:15" x14ac:dyDescent="0.25">
      <c r="A172" s="72" t="s">
        <v>115</v>
      </c>
      <c r="B172" s="72"/>
      <c r="C172" s="73"/>
      <c r="D172" s="70" t="s">
        <v>45</v>
      </c>
      <c r="E172" s="84" t="s">
        <v>385</v>
      </c>
      <c r="F172" s="70" t="s">
        <v>23</v>
      </c>
      <c r="G172" s="85">
        <v>17000000</v>
      </c>
      <c r="H172" s="71">
        <v>17000000</v>
      </c>
      <c r="I172" s="71"/>
      <c r="J172" s="71"/>
      <c r="K172" s="71"/>
      <c r="L172" s="71"/>
      <c r="M172" s="71"/>
      <c r="N172" s="71">
        <v>17000000</v>
      </c>
      <c r="O172" s="76">
        <v>39442</v>
      </c>
    </row>
    <row r="173" spans="1:15" x14ac:dyDescent="0.25">
      <c r="A173" s="72" t="s">
        <v>115</v>
      </c>
      <c r="B173" s="72"/>
      <c r="C173" s="73"/>
      <c r="D173" s="70" t="s">
        <v>45</v>
      </c>
      <c r="E173" s="84" t="s">
        <v>386</v>
      </c>
      <c r="F173" s="70" t="s">
        <v>23</v>
      </c>
      <c r="G173" s="85">
        <v>10000000</v>
      </c>
      <c r="H173" s="71"/>
      <c r="I173" s="71"/>
      <c r="J173" s="71"/>
      <c r="K173" s="71"/>
      <c r="L173" s="71">
        <v>10000000</v>
      </c>
      <c r="M173" s="71"/>
      <c r="N173" s="71"/>
      <c r="O173" s="76">
        <v>39443</v>
      </c>
    </row>
    <row r="174" spans="1:15" x14ac:dyDescent="0.25">
      <c r="A174" s="72" t="s">
        <v>387</v>
      </c>
      <c r="B174" s="72"/>
      <c r="C174" s="73"/>
      <c r="D174" s="69"/>
      <c r="E174" s="69"/>
      <c r="F174" s="70"/>
      <c r="G174" s="69"/>
      <c r="H174" s="71"/>
      <c r="I174" s="71"/>
      <c r="J174" s="71"/>
      <c r="K174" s="71"/>
      <c r="L174" s="71"/>
      <c r="M174" s="71"/>
      <c r="N174" s="71"/>
      <c r="O174" s="70"/>
    </row>
    <row r="175" spans="1:15" x14ac:dyDescent="0.25">
      <c r="A175" s="72"/>
      <c r="B175" s="72"/>
      <c r="C175" s="73"/>
      <c r="D175" s="69"/>
      <c r="E175" s="69"/>
      <c r="F175" s="70"/>
      <c r="G175" s="69"/>
      <c r="H175" s="71"/>
      <c r="I175" s="71"/>
      <c r="J175" s="71"/>
      <c r="K175" s="71"/>
      <c r="L175" s="71"/>
      <c r="M175" s="71"/>
      <c r="N175" s="71"/>
      <c r="O175" s="70"/>
    </row>
    <row r="176" spans="1:15" x14ac:dyDescent="0.25">
      <c r="A176" s="77"/>
      <c r="B176" s="77"/>
      <c r="C176" s="78"/>
      <c r="D176" s="63"/>
      <c r="E176" s="63"/>
      <c r="F176" s="64"/>
      <c r="G176" s="63"/>
      <c r="H176" s="65"/>
      <c r="I176" s="65"/>
      <c r="J176" s="65"/>
      <c r="K176" s="65"/>
      <c r="L176" s="65"/>
      <c r="M176" s="65"/>
      <c r="N176" s="65"/>
      <c r="O176" s="64"/>
    </row>
    <row r="177" spans="1:15" x14ac:dyDescent="0.25">
      <c r="A177" s="176" t="s">
        <v>63</v>
      </c>
      <c r="B177" s="176" t="s">
        <v>19</v>
      </c>
      <c r="C177" s="177" t="s">
        <v>124</v>
      </c>
      <c r="D177" s="178">
        <v>37908</v>
      </c>
      <c r="E177" s="179"/>
      <c r="F177" s="180"/>
      <c r="G177" s="181" t="s">
        <v>125</v>
      </c>
      <c r="H177" s="71"/>
      <c r="I177" s="71"/>
      <c r="J177" s="71"/>
      <c r="K177" s="71"/>
      <c r="L177" s="71"/>
      <c r="M177" s="71"/>
      <c r="N177" s="71"/>
      <c r="O177" s="70"/>
    </row>
    <row r="178" spans="1:15" x14ac:dyDescent="0.25">
      <c r="A178" s="72"/>
      <c r="B178" s="83"/>
      <c r="C178" s="82"/>
      <c r="D178" s="68"/>
      <c r="E178" s="69"/>
      <c r="F178" s="70"/>
      <c r="G178" s="80"/>
      <c r="H178" s="71"/>
      <c r="I178" s="71"/>
      <c r="J178" s="71"/>
      <c r="K178" s="71"/>
      <c r="L178" s="71"/>
      <c r="M178" s="71"/>
      <c r="N178" s="71"/>
      <c r="O178" s="70"/>
    </row>
    <row r="179" spans="1:15" x14ac:dyDescent="0.25">
      <c r="A179" s="72" t="s">
        <v>63</v>
      </c>
      <c r="B179" s="72" t="s">
        <v>121</v>
      </c>
      <c r="C179" s="82"/>
      <c r="D179" s="68"/>
      <c r="E179" s="69"/>
      <c r="F179" s="70"/>
      <c r="G179" s="80">
        <v>11800000</v>
      </c>
      <c r="H179" s="71"/>
      <c r="I179" s="71"/>
      <c r="J179" s="71"/>
      <c r="K179" s="71"/>
      <c r="L179" s="71"/>
      <c r="M179" s="71"/>
      <c r="N179" s="71"/>
      <c r="O179" s="70"/>
    </row>
    <row r="180" spans="1:15" x14ac:dyDescent="0.25">
      <c r="A180" s="72" t="s">
        <v>63</v>
      </c>
      <c r="B180" s="83"/>
      <c r="C180" s="82"/>
      <c r="D180" s="70" t="s">
        <v>45</v>
      </c>
      <c r="E180" s="84">
        <v>9</v>
      </c>
      <c r="F180" s="70" t="s">
        <v>23</v>
      </c>
      <c r="G180" s="85">
        <v>10800000</v>
      </c>
      <c r="H180" s="71">
        <v>10800000</v>
      </c>
      <c r="I180" s="71"/>
      <c r="J180" s="71"/>
      <c r="K180" s="71"/>
      <c r="L180" s="71"/>
      <c r="M180" s="71"/>
      <c r="N180" s="71">
        <v>11244528</v>
      </c>
      <c r="O180" s="76">
        <v>39470</v>
      </c>
    </row>
    <row r="181" spans="1:15" x14ac:dyDescent="0.25">
      <c r="A181" s="72" t="s">
        <v>220</v>
      </c>
      <c r="B181" s="83"/>
      <c r="C181" s="82"/>
      <c r="D181" s="68"/>
      <c r="E181" s="69"/>
      <c r="F181" s="70"/>
      <c r="G181" s="80"/>
      <c r="H181" s="71"/>
      <c r="I181" s="71"/>
      <c r="J181" s="71"/>
      <c r="K181" s="71"/>
      <c r="L181" s="71"/>
      <c r="M181" s="71"/>
      <c r="N181" s="71"/>
      <c r="O181" s="70"/>
    </row>
    <row r="182" spans="1:15" x14ac:dyDescent="0.25">
      <c r="A182" s="72"/>
      <c r="B182" s="83"/>
      <c r="C182" s="82"/>
      <c r="D182" s="68"/>
      <c r="E182" s="69"/>
      <c r="F182" s="70"/>
      <c r="G182" s="80"/>
      <c r="H182" s="71"/>
      <c r="I182" s="71"/>
      <c r="J182" s="71"/>
      <c r="K182" s="71"/>
      <c r="L182" s="71"/>
      <c r="M182" s="71"/>
      <c r="N182" s="71"/>
      <c r="O182" s="70"/>
    </row>
    <row r="183" spans="1:15" x14ac:dyDescent="0.25">
      <c r="A183" s="72" t="s">
        <v>63</v>
      </c>
      <c r="B183" s="72" t="s">
        <v>240</v>
      </c>
      <c r="C183" s="82"/>
      <c r="D183" s="68"/>
      <c r="E183" s="69"/>
      <c r="F183" s="70"/>
      <c r="G183" s="80">
        <v>12100000</v>
      </c>
      <c r="H183" s="71"/>
      <c r="I183" s="71"/>
      <c r="J183" s="71"/>
      <c r="K183" s="71"/>
      <c r="L183" s="71"/>
      <c r="M183" s="71"/>
      <c r="N183" s="71"/>
      <c r="O183" s="70"/>
    </row>
    <row r="184" spans="1:15" x14ac:dyDescent="0.25">
      <c r="A184" s="72" t="s">
        <v>63</v>
      </c>
      <c r="B184" s="83"/>
      <c r="C184" s="82"/>
      <c r="D184" s="70" t="s">
        <v>45</v>
      </c>
      <c r="E184" s="84">
        <v>10</v>
      </c>
      <c r="F184" s="70" t="s">
        <v>23</v>
      </c>
      <c r="G184" s="85">
        <v>12100000</v>
      </c>
      <c r="H184" s="71">
        <v>12100000</v>
      </c>
      <c r="I184" s="71"/>
      <c r="J184" s="71"/>
      <c r="K184" s="71"/>
      <c r="L184" s="71"/>
      <c r="M184" s="71"/>
      <c r="N184" s="71">
        <v>12528864</v>
      </c>
      <c r="O184" s="76">
        <v>39526</v>
      </c>
    </row>
    <row r="185" spans="1:15" x14ac:dyDescent="0.25">
      <c r="A185" s="72" t="s">
        <v>241</v>
      </c>
      <c r="B185" s="83"/>
      <c r="C185" s="82"/>
      <c r="D185" s="68"/>
      <c r="E185" s="69"/>
      <c r="F185" s="70"/>
      <c r="G185" s="80"/>
      <c r="H185" s="71"/>
      <c r="I185" s="71"/>
      <c r="J185" s="71"/>
      <c r="K185" s="71"/>
      <c r="L185" s="71"/>
      <c r="M185" s="71"/>
      <c r="N185" s="71"/>
      <c r="O185" s="70"/>
    </row>
    <row r="186" spans="1:15" x14ac:dyDescent="0.25">
      <c r="A186" s="77"/>
      <c r="B186" s="86"/>
      <c r="C186" s="87"/>
      <c r="D186" s="62"/>
      <c r="E186" s="63"/>
      <c r="F186" s="64"/>
      <c r="G186" s="88"/>
      <c r="H186" s="65"/>
      <c r="I186" s="65"/>
      <c r="J186" s="65"/>
      <c r="K186" s="65"/>
      <c r="L186" s="65"/>
      <c r="M186" s="65"/>
      <c r="N186" s="65"/>
      <c r="O186" s="64"/>
    </row>
    <row r="187" spans="1:15" x14ac:dyDescent="0.25">
      <c r="A187" s="77"/>
      <c r="B187" s="86"/>
      <c r="C187" s="87"/>
      <c r="D187" s="62"/>
      <c r="E187" s="63"/>
      <c r="F187" s="64"/>
      <c r="G187" s="88"/>
      <c r="H187" s="65"/>
      <c r="I187" s="65"/>
      <c r="J187" s="65"/>
      <c r="K187" s="65"/>
      <c r="L187" s="65"/>
      <c r="M187" s="65"/>
      <c r="N187" s="65"/>
      <c r="O187" s="64"/>
    </row>
    <row r="188" spans="1:15" x14ac:dyDescent="0.25">
      <c r="A188" s="176" t="s">
        <v>129</v>
      </c>
      <c r="B188" s="176" t="s">
        <v>19</v>
      </c>
      <c r="C188" s="177" t="s">
        <v>130</v>
      </c>
      <c r="D188" s="178">
        <v>37936</v>
      </c>
      <c r="E188" s="179"/>
      <c r="F188" s="180"/>
      <c r="G188" s="181" t="s">
        <v>84</v>
      </c>
      <c r="H188" s="71"/>
      <c r="I188" s="71"/>
      <c r="J188" s="71"/>
      <c r="K188" s="71"/>
      <c r="L188" s="71"/>
      <c r="M188" s="71"/>
      <c r="N188" s="71"/>
      <c r="O188" s="70"/>
    </row>
    <row r="189" spans="1:15" x14ac:dyDescent="0.25">
      <c r="A189" s="60"/>
      <c r="B189" s="60"/>
      <c r="C189" s="61"/>
      <c r="D189" s="62"/>
      <c r="E189" s="63"/>
      <c r="F189" s="64"/>
      <c r="G189" s="88"/>
      <c r="H189" s="65"/>
      <c r="I189" s="65"/>
      <c r="J189" s="65"/>
      <c r="K189" s="65"/>
      <c r="L189" s="65"/>
      <c r="M189" s="65"/>
      <c r="N189" s="65"/>
      <c r="O189" s="64"/>
    </row>
    <row r="190" spans="1:15" x14ac:dyDescent="0.25">
      <c r="A190" s="77"/>
      <c r="B190" s="77"/>
      <c r="C190" s="78"/>
      <c r="D190" s="63"/>
      <c r="E190" s="63"/>
      <c r="F190" s="64"/>
      <c r="G190" s="65"/>
      <c r="H190" s="65"/>
      <c r="I190" s="65"/>
      <c r="J190" s="65"/>
      <c r="K190" s="65"/>
      <c r="L190" s="65"/>
      <c r="M190" s="65"/>
      <c r="N190" s="65"/>
      <c r="O190" s="64"/>
    </row>
    <row r="191" spans="1:15" x14ac:dyDescent="0.25">
      <c r="A191" s="176" t="s">
        <v>131</v>
      </c>
      <c r="B191" s="176" t="s">
        <v>19</v>
      </c>
      <c r="C191" s="177" t="s">
        <v>132</v>
      </c>
      <c r="D191" s="178">
        <v>37952</v>
      </c>
      <c r="E191" s="179"/>
      <c r="F191" s="180"/>
      <c r="G191" s="181" t="s">
        <v>133</v>
      </c>
      <c r="H191" s="71"/>
      <c r="I191" s="71"/>
      <c r="J191" s="71"/>
      <c r="K191" s="71"/>
      <c r="L191" s="71"/>
      <c r="M191" s="71"/>
      <c r="N191" s="71"/>
      <c r="O191" s="70"/>
    </row>
    <row r="192" spans="1:15" x14ac:dyDescent="0.25">
      <c r="A192" s="72"/>
      <c r="B192" s="83"/>
      <c r="C192" s="82"/>
      <c r="D192" s="68"/>
      <c r="E192" s="69"/>
      <c r="F192" s="70"/>
      <c r="G192" s="80"/>
      <c r="H192" s="71"/>
      <c r="I192" s="71"/>
      <c r="J192" s="71"/>
      <c r="K192" s="71"/>
      <c r="L192" s="71"/>
      <c r="M192" s="71"/>
      <c r="N192" s="71"/>
      <c r="O192" s="70"/>
    </row>
    <row r="193" spans="1:15" x14ac:dyDescent="0.25">
      <c r="A193" s="72" t="s">
        <v>131</v>
      </c>
      <c r="B193" s="72" t="s">
        <v>149</v>
      </c>
      <c r="C193" s="82"/>
      <c r="D193" s="68"/>
      <c r="E193" s="69"/>
      <c r="F193" s="70"/>
      <c r="G193" s="80">
        <v>12800000</v>
      </c>
      <c r="H193" s="71"/>
      <c r="I193" s="71"/>
      <c r="J193" s="71"/>
      <c r="K193" s="71"/>
      <c r="L193" s="71"/>
      <c r="M193" s="71"/>
      <c r="N193" s="71"/>
      <c r="O193" s="70"/>
    </row>
    <row r="194" spans="1:15" x14ac:dyDescent="0.25">
      <c r="A194" s="72" t="s">
        <v>131</v>
      </c>
      <c r="B194" s="83"/>
      <c r="C194" s="82"/>
      <c r="D194" s="70" t="s">
        <v>45</v>
      </c>
      <c r="E194" s="84" t="s">
        <v>276</v>
      </c>
      <c r="F194" s="70" t="s">
        <v>23</v>
      </c>
      <c r="G194" s="85">
        <v>12800000</v>
      </c>
      <c r="H194" s="71">
        <v>12800000</v>
      </c>
      <c r="I194" s="71"/>
      <c r="J194" s="71"/>
      <c r="K194" s="71"/>
      <c r="L194" s="71"/>
      <c r="M194" s="71"/>
      <c r="N194" s="71">
        <v>12800000</v>
      </c>
      <c r="O194" s="76">
        <v>39596</v>
      </c>
    </row>
    <row r="195" spans="1:15" x14ac:dyDescent="0.25">
      <c r="A195" s="72" t="s">
        <v>277</v>
      </c>
      <c r="B195" s="83"/>
      <c r="C195" s="82"/>
      <c r="D195" s="68"/>
      <c r="E195" s="69"/>
      <c r="F195" s="70"/>
      <c r="G195" s="80"/>
      <c r="H195" s="71"/>
      <c r="I195" s="71"/>
      <c r="J195" s="71"/>
      <c r="K195" s="71"/>
      <c r="L195" s="71"/>
      <c r="M195" s="71"/>
      <c r="N195" s="71"/>
      <c r="O195" s="70"/>
    </row>
    <row r="196" spans="1:15" x14ac:dyDescent="0.25">
      <c r="A196" s="77"/>
      <c r="B196" s="86"/>
      <c r="C196" s="87"/>
      <c r="D196" s="62"/>
      <c r="E196" s="63"/>
      <c r="F196" s="64"/>
      <c r="G196" s="88"/>
      <c r="H196" s="65"/>
      <c r="I196" s="65"/>
      <c r="J196" s="65"/>
      <c r="K196" s="65"/>
      <c r="L196" s="65"/>
      <c r="M196" s="65"/>
      <c r="N196" s="65"/>
      <c r="O196" s="64"/>
    </row>
    <row r="197" spans="1:15" x14ac:dyDescent="0.25">
      <c r="A197" s="60"/>
      <c r="B197" s="60"/>
      <c r="C197" s="61"/>
      <c r="D197" s="62"/>
      <c r="E197" s="63"/>
      <c r="F197" s="64"/>
      <c r="G197" s="88"/>
      <c r="H197" s="65"/>
      <c r="I197" s="65"/>
      <c r="J197" s="65"/>
      <c r="K197" s="65"/>
      <c r="L197" s="65"/>
      <c r="M197" s="65"/>
      <c r="N197" s="65"/>
      <c r="O197" s="64"/>
    </row>
    <row r="198" spans="1:15" x14ac:dyDescent="0.25">
      <c r="A198" s="176" t="s">
        <v>18</v>
      </c>
      <c r="B198" s="176" t="s">
        <v>19</v>
      </c>
      <c r="C198" s="177" t="s">
        <v>137</v>
      </c>
      <c r="D198" s="178">
        <v>37964</v>
      </c>
      <c r="E198" s="179"/>
      <c r="F198" s="180"/>
      <c r="G198" s="181">
        <v>4000000</v>
      </c>
      <c r="H198" s="75"/>
      <c r="I198" s="71"/>
      <c r="J198" s="71"/>
      <c r="K198" s="71"/>
      <c r="L198" s="71"/>
      <c r="M198" s="71"/>
      <c r="N198" s="71"/>
      <c r="O198" s="70"/>
    </row>
    <row r="199" spans="1:15" x14ac:dyDescent="0.25">
      <c r="A199" s="72"/>
      <c r="B199" s="72"/>
      <c r="C199" s="73"/>
      <c r="D199" s="69"/>
      <c r="E199" s="69"/>
      <c r="F199" s="70"/>
      <c r="G199" s="71"/>
      <c r="H199" s="75"/>
      <c r="I199" s="71"/>
      <c r="J199" s="71"/>
      <c r="K199" s="71"/>
      <c r="L199" s="71"/>
      <c r="M199" s="71"/>
      <c r="N199" s="71"/>
      <c r="O199" s="70"/>
    </row>
    <row r="200" spans="1:15" x14ac:dyDescent="0.25">
      <c r="A200" s="72" t="s">
        <v>18</v>
      </c>
      <c r="B200" s="72" t="s">
        <v>138</v>
      </c>
      <c r="C200" s="73"/>
      <c r="D200" s="69"/>
      <c r="E200" s="69"/>
      <c r="F200" s="70"/>
      <c r="G200" s="71">
        <v>1000000</v>
      </c>
      <c r="H200" s="75"/>
      <c r="I200" s="71"/>
      <c r="J200" s="71"/>
      <c r="K200" s="71"/>
      <c r="L200" s="71"/>
      <c r="M200" s="71"/>
      <c r="N200" s="71"/>
      <c r="O200" s="76"/>
    </row>
    <row r="201" spans="1:15" x14ac:dyDescent="0.25">
      <c r="A201" s="72" t="s">
        <v>18</v>
      </c>
      <c r="B201" s="74"/>
      <c r="C201" s="73"/>
      <c r="D201" s="70" t="s">
        <v>22</v>
      </c>
      <c r="E201" s="69"/>
      <c r="F201" s="70" t="s">
        <v>23</v>
      </c>
      <c r="G201" s="75">
        <v>700000</v>
      </c>
      <c r="H201" s="71">
        <v>700000</v>
      </c>
      <c r="I201" s="71"/>
      <c r="J201" s="71"/>
      <c r="K201" s="71"/>
      <c r="L201" s="71"/>
      <c r="M201" s="71"/>
      <c r="N201" s="71">
        <v>765707</v>
      </c>
      <c r="O201" s="76">
        <v>39420</v>
      </c>
    </row>
    <row r="202" spans="1:15" x14ac:dyDescent="0.25">
      <c r="A202" s="72" t="s">
        <v>18</v>
      </c>
      <c r="B202" s="74"/>
      <c r="C202" s="73"/>
      <c r="D202" s="70" t="s">
        <v>22</v>
      </c>
      <c r="E202" s="69"/>
      <c r="F202" s="70" t="s">
        <v>23</v>
      </c>
      <c r="G202" s="75">
        <v>250000</v>
      </c>
      <c r="H202" s="71">
        <v>250000</v>
      </c>
      <c r="I202" s="71"/>
      <c r="J202" s="71"/>
      <c r="K202" s="71"/>
      <c r="L202" s="71"/>
      <c r="M202" s="71"/>
      <c r="N202" s="71">
        <v>273467</v>
      </c>
      <c r="O202" s="76">
        <v>39420</v>
      </c>
    </row>
    <row r="203" spans="1:15" x14ac:dyDescent="0.25">
      <c r="A203" s="72" t="s">
        <v>18</v>
      </c>
      <c r="B203" s="74"/>
      <c r="C203" s="73"/>
      <c r="D203" s="70" t="s">
        <v>22</v>
      </c>
      <c r="E203" s="69"/>
      <c r="F203" s="70" t="s">
        <v>23</v>
      </c>
      <c r="G203" s="75">
        <v>50000</v>
      </c>
      <c r="H203" s="71">
        <v>50000</v>
      </c>
      <c r="I203" s="71"/>
      <c r="J203" s="71"/>
      <c r="K203" s="71"/>
      <c r="L203" s="71"/>
      <c r="M203" s="71"/>
      <c r="N203" s="71">
        <v>54693</v>
      </c>
      <c r="O203" s="76">
        <v>39420</v>
      </c>
    </row>
    <row r="204" spans="1:15" x14ac:dyDescent="0.25">
      <c r="A204" s="72" t="s">
        <v>139</v>
      </c>
      <c r="B204" s="72"/>
      <c r="C204" s="73"/>
      <c r="D204" s="69"/>
      <c r="E204" s="69"/>
      <c r="F204" s="70"/>
      <c r="G204" s="71"/>
      <c r="H204" s="75"/>
      <c r="I204" s="71"/>
      <c r="J204" s="71"/>
      <c r="K204" s="71"/>
      <c r="L204" s="71"/>
      <c r="M204" s="71"/>
      <c r="N204" s="71"/>
      <c r="O204" s="70"/>
    </row>
    <row r="205" spans="1:15" x14ac:dyDescent="0.25">
      <c r="A205" s="72"/>
      <c r="B205" s="72"/>
      <c r="C205" s="73"/>
      <c r="D205" s="69"/>
      <c r="E205" s="69"/>
      <c r="F205" s="70"/>
      <c r="G205" s="71"/>
      <c r="H205" s="75"/>
      <c r="I205" s="71"/>
      <c r="J205" s="71"/>
      <c r="K205" s="71"/>
      <c r="L205" s="71"/>
      <c r="M205" s="71"/>
      <c r="N205" s="71"/>
      <c r="O205" s="70"/>
    </row>
    <row r="206" spans="1:15" x14ac:dyDescent="0.25">
      <c r="A206" s="72" t="s">
        <v>18</v>
      </c>
      <c r="B206" s="72" t="s">
        <v>221</v>
      </c>
      <c r="C206" s="73"/>
      <c r="D206" s="69"/>
      <c r="E206" s="69"/>
      <c r="F206" s="70"/>
      <c r="G206" s="71">
        <v>1500000</v>
      </c>
      <c r="H206" s="75"/>
      <c r="I206" s="71"/>
      <c r="J206" s="71"/>
      <c r="K206" s="71"/>
      <c r="L206" s="71"/>
      <c r="M206" s="71"/>
      <c r="N206" s="71"/>
      <c r="O206" s="76"/>
    </row>
    <row r="207" spans="1:15" x14ac:dyDescent="0.25">
      <c r="A207" s="72" t="s">
        <v>18</v>
      </c>
      <c r="B207" s="74"/>
      <c r="C207" s="73"/>
      <c r="D207" s="70" t="s">
        <v>22</v>
      </c>
      <c r="E207" s="69"/>
      <c r="F207" s="70" t="s">
        <v>23</v>
      </c>
      <c r="G207" s="75">
        <v>1100000</v>
      </c>
      <c r="H207" s="71">
        <v>1100000</v>
      </c>
      <c r="I207" s="71"/>
      <c r="J207" s="71"/>
      <c r="K207" s="71"/>
      <c r="L207" s="71"/>
      <c r="M207" s="71"/>
      <c r="N207" s="71">
        <v>1152433</v>
      </c>
      <c r="O207" s="76">
        <v>39434</v>
      </c>
    </row>
    <row r="208" spans="1:15" x14ac:dyDescent="0.25">
      <c r="A208" s="72" t="s">
        <v>18</v>
      </c>
      <c r="B208" s="74"/>
      <c r="C208" s="73"/>
      <c r="D208" s="70" t="s">
        <v>22</v>
      </c>
      <c r="E208" s="69"/>
      <c r="F208" s="70" t="s">
        <v>23</v>
      </c>
      <c r="G208" s="75">
        <v>350000</v>
      </c>
      <c r="H208" s="71">
        <v>350000</v>
      </c>
      <c r="I208" s="71"/>
      <c r="J208" s="71"/>
      <c r="K208" s="71"/>
      <c r="L208" s="71"/>
      <c r="M208" s="71"/>
      <c r="N208" s="71">
        <v>366683</v>
      </c>
      <c r="O208" s="76">
        <v>39434</v>
      </c>
    </row>
    <row r="209" spans="1:15" x14ac:dyDescent="0.25">
      <c r="A209" s="72" t="s">
        <v>18</v>
      </c>
      <c r="B209" s="74"/>
      <c r="C209" s="73"/>
      <c r="D209" s="70" t="s">
        <v>22</v>
      </c>
      <c r="E209" s="69"/>
      <c r="F209" s="70" t="s">
        <v>23</v>
      </c>
      <c r="G209" s="75">
        <v>50000</v>
      </c>
      <c r="H209" s="71">
        <v>50000</v>
      </c>
      <c r="I209" s="71"/>
      <c r="J209" s="71"/>
      <c r="K209" s="71"/>
      <c r="L209" s="71"/>
      <c r="M209" s="71"/>
      <c r="N209" s="71">
        <v>52383</v>
      </c>
      <c r="O209" s="76">
        <v>39434</v>
      </c>
    </row>
    <row r="210" spans="1:15" x14ac:dyDescent="0.25">
      <c r="A210" s="72" t="s">
        <v>222</v>
      </c>
      <c r="B210" s="72"/>
      <c r="C210" s="73"/>
      <c r="D210" s="69"/>
      <c r="E210" s="69"/>
      <c r="F210" s="70"/>
      <c r="G210" s="71"/>
      <c r="H210" s="75"/>
      <c r="I210" s="71"/>
      <c r="J210" s="71"/>
      <c r="K210" s="71"/>
      <c r="L210" s="71"/>
      <c r="M210" s="71"/>
      <c r="N210" s="71"/>
      <c r="O210" s="70"/>
    </row>
    <row r="211" spans="1:15" x14ac:dyDescent="0.25">
      <c r="A211" s="72"/>
      <c r="B211" s="72"/>
      <c r="C211" s="73"/>
      <c r="D211" s="69"/>
      <c r="E211" s="69"/>
      <c r="F211" s="70"/>
      <c r="G211" s="71"/>
      <c r="H211" s="75"/>
      <c r="I211" s="71"/>
      <c r="J211" s="71"/>
      <c r="K211" s="71"/>
      <c r="L211" s="71"/>
      <c r="M211" s="71"/>
      <c r="N211" s="71"/>
      <c r="O211" s="70"/>
    </row>
    <row r="212" spans="1:15" x14ac:dyDescent="0.25">
      <c r="A212" s="72" t="s">
        <v>18</v>
      </c>
      <c r="B212" s="72" t="s">
        <v>242</v>
      </c>
      <c r="C212" s="73"/>
      <c r="D212" s="69"/>
      <c r="E212" s="69"/>
      <c r="F212" s="70"/>
      <c r="G212" s="71">
        <v>1500000</v>
      </c>
      <c r="H212" s="75"/>
      <c r="I212" s="71"/>
      <c r="J212" s="71"/>
      <c r="K212" s="71"/>
      <c r="L212" s="71"/>
      <c r="M212" s="71"/>
      <c r="N212" s="71"/>
      <c r="O212" s="76"/>
    </row>
    <row r="213" spans="1:15" x14ac:dyDescent="0.25">
      <c r="A213" s="72" t="s">
        <v>18</v>
      </c>
      <c r="B213" s="74"/>
      <c r="C213" s="73"/>
      <c r="D213" s="70" t="s">
        <v>22</v>
      </c>
      <c r="E213" s="69"/>
      <c r="F213" s="70" t="s">
        <v>23</v>
      </c>
      <c r="G213" s="75">
        <v>1100000</v>
      </c>
      <c r="H213" s="71">
        <v>1100000</v>
      </c>
      <c r="I213" s="71"/>
      <c r="J213" s="71"/>
      <c r="K213" s="71"/>
      <c r="L213" s="71"/>
      <c r="M213" s="71"/>
      <c r="N213" s="71">
        <v>1149812</v>
      </c>
      <c r="O213" s="76">
        <v>39749</v>
      </c>
    </row>
    <row r="214" spans="1:15" x14ac:dyDescent="0.25">
      <c r="A214" s="72" t="s">
        <v>18</v>
      </c>
      <c r="B214" s="74"/>
      <c r="C214" s="73"/>
      <c r="D214" s="70" t="s">
        <v>22</v>
      </c>
      <c r="E214" s="69"/>
      <c r="F214" s="70" t="s">
        <v>23</v>
      </c>
      <c r="G214" s="75">
        <v>350000</v>
      </c>
      <c r="H214" s="71">
        <v>350000</v>
      </c>
      <c r="I214" s="71"/>
      <c r="J214" s="71"/>
      <c r="K214" s="71"/>
      <c r="L214" s="71"/>
      <c r="M214" s="71"/>
      <c r="N214" s="71">
        <v>365785</v>
      </c>
      <c r="O214" s="76">
        <v>39749</v>
      </c>
    </row>
    <row r="215" spans="1:15" x14ac:dyDescent="0.25">
      <c r="A215" s="72" t="s">
        <v>18</v>
      </c>
      <c r="B215" s="74"/>
      <c r="C215" s="73"/>
      <c r="D215" s="70" t="s">
        <v>22</v>
      </c>
      <c r="E215" s="69"/>
      <c r="F215" s="70" t="s">
        <v>23</v>
      </c>
      <c r="G215" s="75">
        <v>50000</v>
      </c>
      <c r="H215" s="71">
        <v>50000</v>
      </c>
      <c r="I215" s="71"/>
      <c r="J215" s="71"/>
      <c r="K215" s="71"/>
      <c r="L215" s="71"/>
      <c r="M215" s="71"/>
      <c r="N215" s="71">
        <v>52255</v>
      </c>
      <c r="O215" s="76">
        <v>39749</v>
      </c>
    </row>
    <row r="216" spans="1:15" x14ac:dyDescent="0.25">
      <c r="A216" s="72" t="s">
        <v>243</v>
      </c>
      <c r="B216" s="72"/>
      <c r="C216" s="73"/>
      <c r="D216" s="69"/>
      <c r="E216" s="69"/>
      <c r="F216" s="70"/>
      <c r="G216" s="71"/>
      <c r="H216" s="75"/>
      <c r="I216" s="71"/>
      <c r="J216" s="71"/>
      <c r="K216" s="71"/>
      <c r="L216" s="71"/>
      <c r="M216" s="71"/>
      <c r="N216" s="71"/>
      <c r="O216" s="70"/>
    </row>
    <row r="217" spans="1:15" x14ac:dyDescent="0.25">
      <c r="A217" s="77"/>
      <c r="B217" s="77"/>
      <c r="C217" s="78"/>
      <c r="D217" s="63"/>
      <c r="E217" s="63"/>
      <c r="F217" s="64"/>
      <c r="G217" s="65"/>
      <c r="H217" s="79"/>
      <c r="I217" s="65"/>
      <c r="J217" s="65"/>
      <c r="K217" s="65"/>
      <c r="L217" s="65"/>
      <c r="M217" s="65"/>
      <c r="N217" s="65"/>
      <c r="O217" s="64"/>
    </row>
    <row r="218" spans="1:15" x14ac:dyDescent="0.25">
      <c r="A218" s="77"/>
      <c r="B218" s="77"/>
      <c r="C218" s="78"/>
      <c r="D218" s="63"/>
      <c r="E218" s="63"/>
      <c r="F218" s="64"/>
      <c r="G218" s="65"/>
      <c r="H218" s="79"/>
      <c r="I218" s="65"/>
      <c r="J218" s="65"/>
      <c r="K218" s="65"/>
      <c r="L218" s="65"/>
      <c r="M218" s="65"/>
      <c r="N218" s="65"/>
      <c r="O218" s="64"/>
    </row>
    <row r="219" spans="1:15" x14ac:dyDescent="0.25">
      <c r="A219" s="176" t="s">
        <v>80</v>
      </c>
      <c r="B219" s="176" t="s">
        <v>19</v>
      </c>
      <c r="C219" s="177" t="s">
        <v>142</v>
      </c>
      <c r="D219" s="178">
        <v>38119</v>
      </c>
      <c r="E219" s="179"/>
      <c r="F219" s="180"/>
      <c r="G219" s="181">
        <v>35000000</v>
      </c>
      <c r="H219" s="75"/>
      <c r="I219" s="71"/>
      <c r="J219" s="71"/>
      <c r="K219" s="71"/>
      <c r="L219" s="71"/>
      <c r="M219" s="71"/>
      <c r="N219" s="71"/>
      <c r="O219" s="70"/>
    </row>
    <row r="220" spans="1:15" x14ac:dyDescent="0.25">
      <c r="A220" s="77"/>
      <c r="B220" s="77"/>
      <c r="C220" s="78"/>
      <c r="D220" s="64"/>
      <c r="E220" s="63"/>
      <c r="F220" s="64"/>
      <c r="G220" s="65"/>
      <c r="H220" s="79"/>
      <c r="I220" s="65"/>
      <c r="J220" s="65"/>
      <c r="K220" s="65"/>
      <c r="L220" s="65"/>
      <c r="M220" s="65"/>
      <c r="N220" s="65"/>
      <c r="O220" s="90"/>
    </row>
    <row r="221" spans="1:15" x14ac:dyDescent="0.25">
      <c r="A221" s="77"/>
      <c r="B221" s="77"/>
      <c r="C221" s="78"/>
      <c r="D221" s="64"/>
      <c r="E221" s="63"/>
      <c r="F221" s="64"/>
      <c r="G221" s="65"/>
      <c r="H221" s="79"/>
      <c r="I221" s="65"/>
      <c r="J221" s="65"/>
      <c r="K221" s="65"/>
      <c r="L221" s="65"/>
      <c r="M221" s="65"/>
      <c r="N221" s="65"/>
      <c r="O221" s="90"/>
    </row>
    <row r="222" spans="1:15" x14ac:dyDescent="0.25">
      <c r="A222" s="176" t="s">
        <v>143</v>
      </c>
      <c r="B222" s="176" t="s">
        <v>19</v>
      </c>
      <c r="C222" s="177" t="s">
        <v>144</v>
      </c>
      <c r="D222" s="178">
        <v>38142</v>
      </c>
      <c r="E222" s="179"/>
      <c r="F222" s="180"/>
      <c r="G222" s="181" t="s">
        <v>145</v>
      </c>
      <c r="H222" s="75"/>
      <c r="I222" s="71"/>
      <c r="J222" s="71"/>
      <c r="K222" s="71"/>
      <c r="L222" s="71"/>
      <c r="M222" s="71"/>
      <c r="N222" s="71"/>
      <c r="O222" s="70"/>
    </row>
    <row r="223" spans="1:15" x14ac:dyDescent="0.25">
      <c r="A223" s="66"/>
      <c r="B223" s="66"/>
      <c r="C223" s="67"/>
      <c r="D223" s="68"/>
      <c r="E223" s="69"/>
      <c r="F223" s="70"/>
      <c r="G223" s="80"/>
      <c r="H223" s="75"/>
      <c r="I223" s="71"/>
      <c r="J223" s="71"/>
      <c r="K223" s="71"/>
      <c r="L223" s="71"/>
      <c r="M223" s="71"/>
      <c r="N223" s="71"/>
      <c r="O223" s="70"/>
    </row>
    <row r="224" spans="1:15" x14ac:dyDescent="0.25">
      <c r="A224" s="72" t="s">
        <v>143</v>
      </c>
      <c r="B224" s="72" t="s">
        <v>134</v>
      </c>
      <c r="C224" s="67"/>
      <c r="D224" s="68"/>
      <c r="E224" s="69"/>
      <c r="F224" s="70"/>
      <c r="G224" s="80">
        <v>41700000</v>
      </c>
      <c r="H224" s="75"/>
      <c r="I224" s="71"/>
      <c r="J224" s="71"/>
      <c r="K224" s="71"/>
      <c r="L224" s="71"/>
      <c r="M224" s="71"/>
      <c r="N224" s="71"/>
      <c r="O224" s="70"/>
    </row>
    <row r="225" spans="1:15" x14ac:dyDescent="0.25">
      <c r="A225" s="72" t="s">
        <v>143</v>
      </c>
      <c r="B225" s="72"/>
      <c r="C225" s="73"/>
      <c r="D225" s="70" t="s">
        <v>146</v>
      </c>
      <c r="E225" s="69"/>
      <c r="F225" s="70"/>
      <c r="G225" s="71">
        <v>41700000</v>
      </c>
      <c r="H225" s="71">
        <v>41700000</v>
      </c>
      <c r="I225" s="71"/>
      <c r="J225" s="71"/>
      <c r="K225" s="71"/>
      <c r="L225" s="81"/>
      <c r="M225" s="71"/>
      <c r="N225" s="71">
        <v>45727525</v>
      </c>
      <c r="O225" s="76">
        <v>40007</v>
      </c>
    </row>
    <row r="226" spans="1:15" x14ac:dyDescent="0.25">
      <c r="A226" s="72" t="s">
        <v>147</v>
      </c>
      <c r="B226" s="72"/>
      <c r="C226" s="73"/>
      <c r="D226" s="69"/>
      <c r="E226" s="69"/>
      <c r="F226" s="70"/>
      <c r="G226" s="69"/>
      <c r="H226" s="75"/>
      <c r="I226" s="71"/>
      <c r="J226" s="71"/>
      <c r="K226" s="71"/>
      <c r="L226" s="71"/>
      <c r="M226" s="71"/>
      <c r="N226" s="71"/>
      <c r="O226" s="70"/>
    </row>
    <row r="227" spans="1:15" x14ac:dyDescent="0.25">
      <c r="A227" s="72"/>
      <c r="B227" s="72"/>
      <c r="C227" s="73"/>
      <c r="D227" s="69"/>
      <c r="E227" s="69"/>
      <c r="F227" s="70"/>
      <c r="G227" s="69"/>
      <c r="H227" s="75"/>
      <c r="I227" s="71"/>
      <c r="J227" s="71"/>
      <c r="K227" s="71"/>
      <c r="L227" s="71"/>
      <c r="M227" s="71"/>
      <c r="N227" s="71"/>
      <c r="O227" s="70"/>
    </row>
    <row r="228" spans="1:15" x14ac:dyDescent="0.25">
      <c r="A228" s="77"/>
      <c r="B228" s="86"/>
      <c r="C228" s="87"/>
      <c r="D228" s="62"/>
      <c r="E228" s="63"/>
      <c r="F228" s="64"/>
      <c r="G228" s="88"/>
      <c r="H228" s="92"/>
      <c r="I228" s="65"/>
      <c r="J228" s="65"/>
      <c r="K228" s="65"/>
      <c r="L228" s="65"/>
      <c r="M228" s="65"/>
      <c r="N228" s="65"/>
      <c r="O228" s="64"/>
    </row>
    <row r="229" spans="1:15" x14ac:dyDescent="0.25">
      <c r="A229" s="176" t="s">
        <v>41</v>
      </c>
      <c r="B229" s="176" t="s">
        <v>19</v>
      </c>
      <c r="C229" s="177" t="s">
        <v>148</v>
      </c>
      <c r="D229" s="178">
        <v>38331</v>
      </c>
      <c r="E229" s="179"/>
      <c r="F229" s="180"/>
      <c r="G229" s="181" t="s">
        <v>103</v>
      </c>
      <c r="H229" s="93"/>
      <c r="I229" s="71"/>
      <c r="J229" s="71"/>
      <c r="K229" s="71"/>
      <c r="L229" s="71"/>
      <c r="M229" s="71"/>
      <c r="N229" s="71"/>
      <c r="O229" s="70"/>
    </row>
    <row r="230" spans="1:15" x14ac:dyDescent="0.25">
      <c r="A230" s="72"/>
      <c r="B230" s="72"/>
      <c r="C230" s="73"/>
      <c r="D230" s="69"/>
      <c r="E230" s="69"/>
      <c r="F230" s="70"/>
      <c r="G230" s="71"/>
      <c r="H230" s="71"/>
      <c r="I230" s="71"/>
      <c r="J230" s="71"/>
      <c r="K230" s="71"/>
      <c r="L230" s="71"/>
      <c r="M230" s="71"/>
      <c r="N230" s="71"/>
      <c r="O230" s="70"/>
    </row>
    <row r="231" spans="1:15" x14ac:dyDescent="0.25">
      <c r="A231" s="72" t="s">
        <v>41</v>
      </c>
      <c r="B231" s="72" t="s">
        <v>278</v>
      </c>
      <c r="C231" s="73"/>
      <c r="D231" s="69"/>
      <c r="E231" s="69"/>
      <c r="F231" s="70"/>
      <c r="G231" s="71">
        <v>4000000</v>
      </c>
      <c r="H231" s="75"/>
      <c r="I231" s="71"/>
      <c r="J231" s="71"/>
      <c r="K231" s="71"/>
      <c r="L231" s="71"/>
      <c r="M231" s="71"/>
      <c r="N231" s="71"/>
      <c r="O231" s="76"/>
    </row>
    <row r="232" spans="1:15" x14ac:dyDescent="0.25">
      <c r="A232" s="72" t="s">
        <v>41</v>
      </c>
      <c r="B232" s="74"/>
      <c r="C232" s="73"/>
      <c r="D232" s="70" t="s">
        <v>279</v>
      </c>
      <c r="E232" s="69"/>
      <c r="F232" s="70" t="s">
        <v>23</v>
      </c>
      <c r="G232" s="75">
        <v>1000000</v>
      </c>
      <c r="H232" s="71">
        <v>1000000</v>
      </c>
      <c r="I232" s="71"/>
      <c r="J232" s="71"/>
      <c r="K232" s="71"/>
      <c r="L232" s="71"/>
      <c r="M232" s="71"/>
      <c r="N232" s="71">
        <v>1000000</v>
      </c>
      <c r="O232" s="76">
        <v>39401</v>
      </c>
    </row>
    <row r="233" spans="1:15" x14ac:dyDescent="0.25">
      <c r="A233" s="72" t="s">
        <v>41</v>
      </c>
      <c r="B233" s="74"/>
      <c r="C233" s="73"/>
      <c r="D233" s="70" t="s">
        <v>280</v>
      </c>
      <c r="E233" s="69"/>
      <c r="F233" s="70" t="s">
        <v>23</v>
      </c>
      <c r="G233" s="75">
        <v>1000000</v>
      </c>
      <c r="H233" s="71">
        <v>1000000</v>
      </c>
      <c r="I233" s="71"/>
      <c r="J233" s="71"/>
      <c r="K233" s="71"/>
      <c r="L233" s="71"/>
      <c r="M233" s="71"/>
      <c r="N233" s="71">
        <v>1000000</v>
      </c>
      <c r="O233" s="76">
        <v>39520</v>
      </c>
    </row>
    <row r="234" spans="1:15" x14ac:dyDescent="0.25">
      <c r="A234" s="72" t="s">
        <v>41</v>
      </c>
      <c r="B234" s="74"/>
      <c r="C234" s="73"/>
      <c r="D234" s="70" t="s">
        <v>281</v>
      </c>
      <c r="E234" s="69"/>
      <c r="F234" s="70" t="s">
        <v>23</v>
      </c>
      <c r="G234" s="75">
        <v>1000000</v>
      </c>
      <c r="H234" s="71">
        <v>1000000</v>
      </c>
      <c r="I234" s="71"/>
      <c r="J234" s="71"/>
      <c r="K234" s="71"/>
      <c r="L234" s="71"/>
      <c r="M234" s="71"/>
      <c r="N234" s="71">
        <v>1000000</v>
      </c>
      <c r="O234" s="76">
        <v>39583</v>
      </c>
    </row>
    <row r="235" spans="1:15" x14ac:dyDescent="0.25">
      <c r="A235" s="72" t="s">
        <v>41</v>
      </c>
      <c r="B235" s="74"/>
      <c r="C235" s="73"/>
      <c r="D235" s="70" t="s">
        <v>282</v>
      </c>
      <c r="E235" s="69"/>
      <c r="F235" s="70" t="s">
        <v>23</v>
      </c>
      <c r="G235" s="75">
        <v>1000000</v>
      </c>
      <c r="H235" s="71">
        <v>1000000</v>
      </c>
      <c r="I235" s="71"/>
      <c r="J235" s="71"/>
      <c r="K235" s="71"/>
      <c r="L235" s="71"/>
      <c r="M235" s="71"/>
      <c r="N235" s="71">
        <v>1000000</v>
      </c>
      <c r="O235" s="76">
        <v>39737</v>
      </c>
    </row>
    <row r="236" spans="1:15" x14ac:dyDescent="0.25">
      <c r="A236" s="72" t="s">
        <v>283</v>
      </c>
      <c r="B236" s="72"/>
      <c r="C236" s="73"/>
      <c r="D236" s="69"/>
      <c r="E236" s="69"/>
      <c r="F236" s="70"/>
      <c r="G236" s="71"/>
      <c r="H236" s="71"/>
      <c r="I236" s="71"/>
      <c r="J236" s="71"/>
      <c r="K236" s="71"/>
      <c r="L236" s="71"/>
      <c r="M236" s="71"/>
      <c r="N236" s="71"/>
      <c r="O236" s="70"/>
    </row>
    <row r="237" spans="1:15" x14ac:dyDescent="0.25">
      <c r="A237" s="77"/>
      <c r="B237" s="77"/>
      <c r="C237" s="78"/>
      <c r="D237" s="63"/>
      <c r="E237" s="63"/>
      <c r="F237" s="64"/>
      <c r="G237" s="65"/>
      <c r="H237" s="65"/>
      <c r="I237" s="65"/>
      <c r="J237" s="65"/>
      <c r="K237" s="65"/>
      <c r="L237" s="65"/>
      <c r="M237" s="65"/>
      <c r="N237" s="65"/>
      <c r="O237" s="64"/>
    </row>
    <row r="238" spans="1:15" x14ac:dyDescent="0.25">
      <c r="A238" s="77"/>
      <c r="B238" s="86"/>
      <c r="C238" s="87"/>
      <c r="D238" s="62"/>
      <c r="E238" s="63"/>
      <c r="F238" s="64"/>
      <c r="G238" s="88"/>
      <c r="H238" s="92"/>
      <c r="I238" s="65"/>
      <c r="J238" s="65"/>
      <c r="K238" s="65"/>
      <c r="L238" s="65"/>
      <c r="M238" s="65"/>
      <c r="N238" s="65"/>
      <c r="O238" s="64"/>
    </row>
    <row r="239" spans="1:15" x14ac:dyDescent="0.25">
      <c r="A239" s="176" t="s">
        <v>93</v>
      </c>
      <c r="B239" s="176" t="s">
        <v>19</v>
      </c>
      <c r="C239" s="177" t="s">
        <v>155</v>
      </c>
      <c r="D239" s="178">
        <v>38369</v>
      </c>
      <c r="E239" s="179"/>
      <c r="F239" s="180"/>
      <c r="G239" s="181" t="s">
        <v>156</v>
      </c>
      <c r="H239" s="93"/>
      <c r="I239" s="71"/>
      <c r="J239" s="71"/>
      <c r="K239" s="71"/>
      <c r="L239" s="71"/>
      <c r="M239" s="71"/>
      <c r="N239" s="71"/>
      <c r="O239" s="70"/>
    </row>
    <row r="240" spans="1:15" x14ac:dyDescent="0.25">
      <c r="A240" s="66"/>
      <c r="B240" s="66"/>
      <c r="C240" s="67"/>
      <c r="D240" s="68"/>
      <c r="E240" s="69"/>
      <c r="F240" s="70"/>
      <c r="G240" s="80"/>
      <c r="H240" s="93"/>
      <c r="I240" s="71"/>
      <c r="J240" s="71"/>
      <c r="K240" s="71"/>
      <c r="L240" s="71"/>
      <c r="M240" s="71"/>
      <c r="N240" s="71"/>
      <c r="O240" s="70"/>
    </row>
    <row r="241" spans="1:15" x14ac:dyDescent="0.25">
      <c r="A241" s="72" t="s">
        <v>93</v>
      </c>
      <c r="B241" s="72" t="s">
        <v>224</v>
      </c>
      <c r="C241" s="67"/>
      <c r="D241" s="68"/>
      <c r="E241" s="69"/>
      <c r="F241" s="70"/>
      <c r="G241" s="80">
        <v>1830000</v>
      </c>
      <c r="H241" s="71"/>
      <c r="I241" s="71"/>
      <c r="J241" s="71"/>
      <c r="K241" s="71"/>
      <c r="L241" s="71"/>
      <c r="M241" s="71"/>
      <c r="N241" s="71"/>
      <c r="O241" s="70"/>
    </row>
    <row r="242" spans="1:15" x14ac:dyDescent="0.25">
      <c r="A242" s="72" t="s">
        <v>93</v>
      </c>
      <c r="B242" s="74"/>
      <c r="C242" s="73"/>
      <c r="D242" s="70" t="s">
        <v>251</v>
      </c>
      <c r="E242" s="84"/>
      <c r="F242" s="70" t="s">
        <v>23</v>
      </c>
      <c r="G242" s="85">
        <v>1830000</v>
      </c>
      <c r="H242" s="81"/>
      <c r="I242" s="71">
        <v>1830000</v>
      </c>
      <c r="J242" s="71"/>
      <c r="K242" s="71"/>
      <c r="L242" s="71"/>
      <c r="M242" s="71"/>
      <c r="N242" s="71"/>
      <c r="O242" s="76">
        <v>39366</v>
      </c>
    </row>
    <row r="243" spans="1:15" x14ac:dyDescent="0.25">
      <c r="A243" s="72" t="s">
        <v>267</v>
      </c>
      <c r="B243" s="72"/>
      <c r="C243" s="73"/>
      <c r="D243" s="69"/>
      <c r="E243" s="69"/>
      <c r="F243" s="70"/>
      <c r="G243" s="71"/>
      <c r="H243" s="71"/>
      <c r="I243" s="71"/>
      <c r="J243" s="71"/>
      <c r="K243" s="71"/>
      <c r="L243" s="71"/>
      <c r="M243" s="71"/>
      <c r="N243" s="71"/>
      <c r="O243" s="76"/>
    </row>
    <row r="244" spans="1:15" x14ac:dyDescent="0.25">
      <c r="A244" s="72"/>
      <c r="B244" s="72"/>
      <c r="C244" s="73"/>
      <c r="D244" s="69"/>
      <c r="E244" s="69"/>
      <c r="F244" s="70"/>
      <c r="G244" s="71"/>
      <c r="H244" s="71"/>
      <c r="I244" s="71"/>
      <c r="J244" s="71"/>
      <c r="K244" s="71"/>
      <c r="L244" s="71"/>
      <c r="M244" s="71"/>
      <c r="N244" s="71"/>
      <c r="O244" s="76"/>
    </row>
    <row r="245" spans="1:15" x14ac:dyDescent="0.25">
      <c r="A245" s="72" t="s">
        <v>93</v>
      </c>
      <c r="B245" s="72" t="s">
        <v>104</v>
      </c>
      <c r="C245" s="67"/>
      <c r="D245" s="68"/>
      <c r="E245" s="69"/>
      <c r="F245" s="70"/>
      <c r="G245" s="80">
        <v>1850000</v>
      </c>
      <c r="H245" s="71"/>
      <c r="I245" s="71"/>
      <c r="J245" s="71"/>
      <c r="K245" s="71"/>
      <c r="L245" s="71"/>
      <c r="M245" s="71"/>
      <c r="N245" s="71"/>
      <c r="O245" s="70"/>
    </row>
    <row r="246" spans="1:15" x14ac:dyDescent="0.25">
      <c r="A246" s="72" t="s">
        <v>93</v>
      </c>
      <c r="B246" s="74"/>
      <c r="C246" s="73"/>
      <c r="D246" s="70" t="s">
        <v>271</v>
      </c>
      <c r="E246" s="84"/>
      <c r="F246" s="70" t="s">
        <v>23</v>
      </c>
      <c r="G246" s="85">
        <v>1850000</v>
      </c>
      <c r="H246" s="71">
        <v>1850000</v>
      </c>
      <c r="I246" s="71"/>
      <c r="J246" s="71"/>
      <c r="K246" s="71"/>
      <c r="L246" s="71"/>
      <c r="M246" s="71"/>
      <c r="N246" s="71">
        <v>1889294</v>
      </c>
      <c r="O246" s="76">
        <v>39457</v>
      </c>
    </row>
    <row r="247" spans="1:15" x14ac:dyDescent="0.25">
      <c r="A247" s="72" t="s">
        <v>327</v>
      </c>
      <c r="B247" s="77"/>
      <c r="C247" s="78"/>
      <c r="D247" s="63"/>
      <c r="E247" s="63"/>
      <c r="F247" s="64"/>
      <c r="G247" s="65"/>
      <c r="H247" s="65"/>
      <c r="I247" s="65"/>
      <c r="J247" s="65"/>
      <c r="K247" s="65"/>
      <c r="L247" s="65"/>
      <c r="M247" s="65"/>
      <c r="N247" s="65"/>
      <c r="O247" s="90"/>
    </row>
    <row r="248" spans="1:15" x14ac:dyDescent="0.25">
      <c r="A248" s="77"/>
      <c r="B248" s="77"/>
      <c r="C248" s="78"/>
      <c r="D248" s="63"/>
      <c r="E248" s="63"/>
      <c r="F248" s="64"/>
      <c r="G248" s="65"/>
      <c r="H248" s="65"/>
      <c r="I248" s="65"/>
      <c r="J248" s="65"/>
      <c r="K248" s="65"/>
      <c r="L248" s="65"/>
      <c r="M248" s="65"/>
      <c r="N248" s="65"/>
      <c r="O248" s="90"/>
    </row>
    <row r="249" spans="1:15" x14ac:dyDescent="0.25">
      <c r="A249" s="72" t="s">
        <v>93</v>
      </c>
      <c r="B249" s="72" t="s">
        <v>44</v>
      </c>
      <c r="C249" s="67"/>
      <c r="D249" s="68"/>
      <c r="E249" s="69"/>
      <c r="F249" s="70"/>
      <c r="G249" s="80">
        <v>1850000</v>
      </c>
      <c r="H249" s="71"/>
      <c r="I249" s="71"/>
      <c r="J249" s="71"/>
      <c r="K249" s="71"/>
      <c r="L249" s="71"/>
      <c r="M249" s="71"/>
      <c r="N249" s="71"/>
      <c r="O249" s="70"/>
    </row>
    <row r="250" spans="1:15" x14ac:dyDescent="0.25">
      <c r="A250" s="72" t="s">
        <v>93</v>
      </c>
      <c r="B250" s="74"/>
      <c r="C250" s="73"/>
      <c r="D250" s="70" t="s">
        <v>388</v>
      </c>
      <c r="E250" s="84"/>
      <c r="F250" s="70" t="s">
        <v>23</v>
      </c>
      <c r="G250" s="85">
        <v>1850000</v>
      </c>
      <c r="H250" s="71">
        <v>1850000</v>
      </c>
      <c r="I250" s="71"/>
      <c r="J250" s="71"/>
      <c r="K250" s="71"/>
      <c r="L250" s="71"/>
      <c r="M250" s="71"/>
      <c r="N250" s="71">
        <v>1860187</v>
      </c>
      <c r="O250" s="76">
        <v>39548</v>
      </c>
    </row>
    <row r="251" spans="1:15" x14ac:dyDescent="0.25">
      <c r="A251" s="72" t="s">
        <v>389</v>
      </c>
      <c r="B251" s="77"/>
      <c r="C251" s="78"/>
      <c r="D251" s="63"/>
      <c r="E251" s="63"/>
      <c r="F251" s="64"/>
      <c r="G251" s="65"/>
      <c r="H251" s="65"/>
      <c r="I251" s="65"/>
      <c r="J251" s="65"/>
      <c r="K251" s="65"/>
      <c r="L251" s="65"/>
      <c r="M251" s="65"/>
      <c r="N251" s="65"/>
      <c r="O251" s="90"/>
    </row>
    <row r="252" spans="1:15" x14ac:dyDescent="0.25">
      <c r="A252" s="77"/>
      <c r="B252" s="77"/>
      <c r="C252" s="78"/>
      <c r="D252" s="63"/>
      <c r="E252" s="63"/>
      <c r="F252" s="64"/>
      <c r="G252" s="65"/>
      <c r="H252" s="65"/>
      <c r="I252" s="65"/>
      <c r="J252" s="65"/>
      <c r="K252" s="65"/>
      <c r="L252" s="65"/>
      <c r="M252" s="65"/>
      <c r="N252" s="65"/>
      <c r="O252" s="90"/>
    </row>
    <row r="253" spans="1:15" x14ac:dyDescent="0.25">
      <c r="A253" s="60"/>
      <c r="B253" s="60"/>
      <c r="C253" s="61"/>
      <c r="D253" s="62"/>
      <c r="E253" s="63"/>
      <c r="F253" s="64"/>
      <c r="G253" s="88"/>
      <c r="H253" s="92"/>
      <c r="I253" s="65"/>
      <c r="J253" s="65"/>
      <c r="K253" s="65"/>
      <c r="L253" s="65"/>
      <c r="M253" s="65"/>
      <c r="N253" s="65"/>
      <c r="O253" s="64"/>
    </row>
    <row r="254" spans="1:15" x14ac:dyDescent="0.25">
      <c r="A254" s="176" t="s">
        <v>18</v>
      </c>
      <c r="B254" s="176" t="s">
        <v>19</v>
      </c>
      <c r="C254" s="177" t="s">
        <v>165</v>
      </c>
      <c r="D254" s="178">
        <v>38385</v>
      </c>
      <c r="E254" s="179"/>
      <c r="F254" s="180"/>
      <c r="G254" s="181">
        <v>7000000</v>
      </c>
      <c r="H254" s="75"/>
      <c r="I254" s="71"/>
      <c r="J254" s="71"/>
      <c r="K254" s="71"/>
      <c r="L254" s="71"/>
      <c r="M254" s="71"/>
      <c r="N254" s="71"/>
      <c r="O254" s="70"/>
    </row>
    <row r="255" spans="1:15" x14ac:dyDescent="0.25">
      <c r="A255" s="72"/>
      <c r="B255" s="72"/>
      <c r="C255" s="73"/>
      <c r="D255" s="69"/>
      <c r="E255" s="69"/>
      <c r="F255" s="70"/>
      <c r="G255" s="71"/>
      <c r="H255" s="75"/>
      <c r="I255" s="71"/>
      <c r="J255" s="71"/>
      <c r="K255" s="71"/>
      <c r="L255" s="71"/>
      <c r="M255" s="71"/>
      <c r="N255" s="71"/>
      <c r="O255" s="70"/>
    </row>
    <row r="256" spans="1:15" x14ac:dyDescent="0.25">
      <c r="A256" s="72" t="s">
        <v>18</v>
      </c>
      <c r="B256" s="72" t="s">
        <v>168</v>
      </c>
      <c r="C256" s="73"/>
      <c r="D256" s="69"/>
      <c r="E256" s="69"/>
      <c r="F256" s="70"/>
      <c r="G256" s="71">
        <v>500000</v>
      </c>
      <c r="H256" s="71"/>
      <c r="I256" s="71"/>
      <c r="J256" s="71"/>
      <c r="K256" s="71"/>
      <c r="L256" s="71"/>
      <c r="M256" s="71"/>
      <c r="N256" s="71"/>
      <c r="O256" s="70"/>
    </row>
    <row r="257" spans="1:15" x14ac:dyDescent="0.25">
      <c r="A257" s="72" t="s">
        <v>18</v>
      </c>
      <c r="B257" s="74"/>
      <c r="C257" s="73"/>
      <c r="D257" s="70" t="s">
        <v>22</v>
      </c>
      <c r="E257" s="69"/>
      <c r="F257" s="70" t="s">
        <v>23</v>
      </c>
      <c r="G257" s="75">
        <v>100000</v>
      </c>
      <c r="H257" s="71">
        <v>100000</v>
      </c>
      <c r="I257" s="71"/>
      <c r="J257" s="71"/>
      <c r="K257" s="71"/>
      <c r="L257" s="71"/>
      <c r="M257" s="71"/>
      <c r="N257" s="71">
        <v>109387</v>
      </c>
      <c r="O257" s="76">
        <v>39420</v>
      </c>
    </row>
    <row r="258" spans="1:15" x14ac:dyDescent="0.25">
      <c r="A258" s="72" t="s">
        <v>18</v>
      </c>
      <c r="B258" s="74"/>
      <c r="C258" s="73"/>
      <c r="D258" s="70" t="s">
        <v>22</v>
      </c>
      <c r="E258" s="69"/>
      <c r="F258" s="70" t="s">
        <v>23</v>
      </c>
      <c r="G258" s="75">
        <v>350000</v>
      </c>
      <c r="H258" s="71">
        <v>350000</v>
      </c>
      <c r="I258" s="71"/>
      <c r="J258" s="71"/>
      <c r="K258" s="71"/>
      <c r="L258" s="71"/>
      <c r="M258" s="71"/>
      <c r="N258" s="71">
        <v>382853</v>
      </c>
      <c r="O258" s="76">
        <v>39420</v>
      </c>
    </row>
    <row r="259" spans="1:15" x14ac:dyDescent="0.25">
      <c r="A259" s="72" t="s">
        <v>18</v>
      </c>
      <c r="B259" s="74"/>
      <c r="C259" s="73"/>
      <c r="D259" s="70" t="s">
        <v>22</v>
      </c>
      <c r="E259" s="69"/>
      <c r="F259" s="70" t="s">
        <v>23</v>
      </c>
      <c r="G259" s="75">
        <v>50000</v>
      </c>
      <c r="H259" s="71">
        <v>50000</v>
      </c>
      <c r="I259" s="71"/>
      <c r="J259" s="71"/>
      <c r="K259" s="71"/>
      <c r="L259" s="71"/>
      <c r="M259" s="71"/>
      <c r="N259" s="71">
        <v>54693</v>
      </c>
      <c r="O259" s="76">
        <v>39420</v>
      </c>
    </row>
    <row r="260" spans="1:15" x14ac:dyDescent="0.25">
      <c r="A260" s="72" t="s">
        <v>169</v>
      </c>
      <c r="B260" s="72"/>
      <c r="C260" s="73"/>
      <c r="D260" s="69"/>
      <c r="E260" s="69"/>
      <c r="F260" s="70"/>
      <c r="G260" s="71"/>
      <c r="H260" s="75"/>
      <c r="I260" s="71"/>
      <c r="J260" s="71"/>
      <c r="K260" s="71"/>
      <c r="L260" s="71"/>
      <c r="M260" s="71"/>
      <c r="N260" s="71"/>
      <c r="O260" s="70"/>
    </row>
    <row r="261" spans="1:15" x14ac:dyDescent="0.25">
      <c r="A261" s="72"/>
      <c r="B261" s="72"/>
      <c r="C261" s="73"/>
      <c r="D261" s="69"/>
      <c r="E261" s="69"/>
      <c r="F261" s="70"/>
      <c r="G261" s="71"/>
      <c r="H261" s="75"/>
      <c r="I261" s="71"/>
      <c r="J261" s="71"/>
      <c r="K261" s="71"/>
      <c r="L261" s="71"/>
      <c r="M261" s="71"/>
      <c r="N261" s="71"/>
      <c r="O261" s="70"/>
    </row>
    <row r="262" spans="1:15" x14ac:dyDescent="0.25">
      <c r="A262" s="72" t="s">
        <v>18</v>
      </c>
      <c r="B262" s="72" t="s">
        <v>99</v>
      </c>
      <c r="C262" s="73"/>
      <c r="D262" s="69"/>
      <c r="E262" s="69"/>
      <c r="F262" s="70"/>
      <c r="G262" s="71">
        <v>1500000</v>
      </c>
      <c r="H262" s="71"/>
      <c r="I262" s="71"/>
      <c r="J262" s="71"/>
      <c r="K262" s="71"/>
      <c r="L262" s="71"/>
      <c r="M262" s="71"/>
      <c r="N262" s="71"/>
      <c r="O262" s="70"/>
    </row>
    <row r="263" spans="1:15" x14ac:dyDescent="0.25">
      <c r="A263" s="72" t="s">
        <v>18</v>
      </c>
      <c r="B263" s="74"/>
      <c r="C263" s="73"/>
      <c r="D263" s="70" t="s">
        <v>22</v>
      </c>
      <c r="E263" s="69"/>
      <c r="F263" s="70" t="s">
        <v>23</v>
      </c>
      <c r="G263" s="75">
        <v>1100000</v>
      </c>
      <c r="H263" s="71">
        <v>1100000</v>
      </c>
      <c r="I263" s="71"/>
      <c r="J263" s="71"/>
      <c r="K263" s="71"/>
      <c r="L263" s="71"/>
      <c r="M263" s="71"/>
      <c r="N263" s="71">
        <v>1148198</v>
      </c>
      <c r="O263" s="76">
        <v>39518</v>
      </c>
    </row>
    <row r="264" spans="1:15" x14ac:dyDescent="0.25">
      <c r="A264" s="72" t="s">
        <v>18</v>
      </c>
      <c r="B264" s="74"/>
      <c r="C264" s="73"/>
      <c r="D264" s="70" t="s">
        <v>22</v>
      </c>
      <c r="E264" s="69"/>
      <c r="F264" s="70" t="s">
        <v>23</v>
      </c>
      <c r="G264" s="75">
        <v>350000</v>
      </c>
      <c r="H264" s="71">
        <v>350000</v>
      </c>
      <c r="I264" s="71"/>
      <c r="J264" s="71"/>
      <c r="K264" s="71"/>
      <c r="L264" s="71"/>
      <c r="M264" s="71"/>
      <c r="N264" s="71">
        <v>365336</v>
      </c>
      <c r="O264" s="76">
        <v>39518</v>
      </c>
    </row>
    <row r="265" spans="1:15" x14ac:dyDescent="0.25">
      <c r="A265" s="72" t="s">
        <v>18</v>
      </c>
      <c r="B265" s="74"/>
      <c r="C265" s="73"/>
      <c r="D265" s="70" t="s">
        <v>22</v>
      </c>
      <c r="E265" s="69"/>
      <c r="F265" s="70" t="s">
        <v>23</v>
      </c>
      <c r="G265" s="75">
        <v>50000</v>
      </c>
      <c r="H265" s="71">
        <v>50000</v>
      </c>
      <c r="I265" s="71"/>
      <c r="J265" s="71"/>
      <c r="K265" s="71"/>
      <c r="L265" s="71"/>
      <c r="M265" s="71"/>
      <c r="N265" s="71">
        <v>52191</v>
      </c>
      <c r="O265" s="76">
        <v>39518</v>
      </c>
    </row>
    <row r="266" spans="1:15" x14ac:dyDescent="0.25">
      <c r="A266" s="72" t="s">
        <v>244</v>
      </c>
      <c r="B266" s="72"/>
      <c r="C266" s="73"/>
      <c r="D266" s="69"/>
      <c r="E266" s="69"/>
      <c r="F266" s="70"/>
      <c r="G266" s="71"/>
      <c r="H266" s="75"/>
      <c r="I266" s="71"/>
      <c r="J266" s="71"/>
      <c r="K266" s="71"/>
      <c r="L266" s="71"/>
      <c r="M266" s="71"/>
      <c r="N266" s="71"/>
      <c r="O266" s="70"/>
    </row>
    <row r="267" spans="1:15" x14ac:dyDescent="0.25">
      <c r="A267" s="72"/>
      <c r="B267" s="72"/>
      <c r="C267" s="73"/>
      <c r="D267" s="69"/>
      <c r="E267" s="69"/>
      <c r="F267" s="70"/>
      <c r="G267" s="71"/>
      <c r="H267" s="75"/>
      <c r="I267" s="71"/>
      <c r="J267" s="71"/>
      <c r="K267" s="71"/>
      <c r="L267" s="71"/>
      <c r="M267" s="71"/>
      <c r="N267" s="71"/>
      <c r="O267" s="70"/>
    </row>
    <row r="268" spans="1:15" x14ac:dyDescent="0.25">
      <c r="A268" s="72" t="s">
        <v>18</v>
      </c>
      <c r="B268" s="72" t="s">
        <v>340</v>
      </c>
      <c r="C268" s="73"/>
      <c r="D268" s="69"/>
      <c r="E268" s="69"/>
      <c r="F268" s="70"/>
      <c r="G268" s="71">
        <v>2000000</v>
      </c>
      <c r="H268" s="71"/>
      <c r="I268" s="201"/>
      <c r="J268" s="71"/>
      <c r="K268" s="71"/>
      <c r="L268" s="71"/>
      <c r="M268" s="71"/>
      <c r="N268" s="71"/>
      <c r="O268" s="70"/>
    </row>
    <row r="269" spans="1:15" x14ac:dyDescent="0.25">
      <c r="A269" s="72" t="s">
        <v>18</v>
      </c>
      <c r="B269" s="74"/>
      <c r="C269" s="73"/>
      <c r="D269" s="70" t="s">
        <v>22</v>
      </c>
      <c r="E269" s="69"/>
      <c r="F269" s="70" t="s">
        <v>23</v>
      </c>
      <c r="G269" s="75">
        <v>1500000</v>
      </c>
      <c r="H269" s="71">
        <v>1500000</v>
      </c>
      <c r="I269" s="71"/>
      <c r="J269" s="71"/>
      <c r="K269" s="71"/>
      <c r="L269" s="71"/>
      <c r="M269" s="71"/>
      <c r="N269" s="71">
        <v>1524380</v>
      </c>
      <c r="O269" s="76">
        <v>39392</v>
      </c>
    </row>
    <row r="270" spans="1:15" x14ac:dyDescent="0.25">
      <c r="A270" s="72" t="s">
        <v>18</v>
      </c>
      <c r="B270" s="74"/>
      <c r="C270" s="73"/>
      <c r="D270" s="70" t="s">
        <v>22</v>
      </c>
      <c r="E270" s="69"/>
      <c r="F270" s="70" t="s">
        <v>23</v>
      </c>
      <c r="G270" s="75">
        <v>450000</v>
      </c>
      <c r="H270" s="71">
        <v>450000</v>
      </c>
      <c r="I270" s="71"/>
      <c r="J270" s="71"/>
      <c r="K270" s="71"/>
      <c r="L270" s="71"/>
      <c r="M270" s="71"/>
      <c r="N270" s="71">
        <v>457314</v>
      </c>
      <c r="O270" s="76">
        <v>39392</v>
      </c>
    </row>
    <row r="271" spans="1:15" x14ac:dyDescent="0.25">
      <c r="A271" s="72" t="s">
        <v>18</v>
      </c>
      <c r="B271" s="74"/>
      <c r="C271" s="73"/>
      <c r="D271" s="70" t="s">
        <v>22</v>
      </c>
      <c r="E271" s="69"/>
      <c r="F271" s="70" t="s">
        <v>23</v>
      </c>
      <c r="G271" s="75">
        <v>50000</v>
      </c>
      <c r="H271" s="71">
        <v>50000</v>
      </c>
      <c r="I271" s="71"/>
      <c r="J271" s="71"/>
      <c r="K271" s="71"/>
      <c r="L271" s="71"/>
      <c r="M271" s="71"/>
      <c r="N271" s="71">
        <v>50813</v>
      </c>
      <c r="O271" s="76">
        <v>39392</v>
      </c>
    </row>
    <row r="272" spans="1:15" x14ac:dyDescent="0.25">
      <c r="A272" s="72" t="s">
        <v>341</v>
      </c>
      <c r="B272" s="72"/>
      <c r="C272" s="73"/>
      <c r="D272" s="69"/>
      <c r="E272" s="69"/>
      <c r="F272" s="70"/>
      <c r="G272" s="71"/>
      <c r="H272" s="75"/>
      <c r="I272" s="71"/>
      <c r="J272" s="71"/>
      <c r="K272" s="71"/>
      <c r="L272" s="71"/>
      <c r="M272" s="71"/>
      <c r="N272" s="71"/>
      <c r="O272" s="70"/>
    </row>
    <row r="273" spans="1:15" x14ac:dyDescent="0.25">
      <c r="A273" s="77"/>
      <c r="B273" s="77"/>
      <c r="C273" s="78"/>
      <c r="D273" s="63"/>
      <c r="E273" s="63"/>
      <c r="F273" s="64"/>
      <c r="G273" s="65"/>
      <c r="H273" s="79"/>
      <c r="I273" s="65"/>
      <c r="J273" s="65"/>
      <c r="K273" s="65"/>
      <c r="L273" s="65"/>
      <c r="M273" s="65"/>
      <c r="N273" s="65"/>
      <c r="O273" s="64"/>
    </row>
    <row r="274" spans="1:15" x14ac:dyDescent="0.25">
      <c r="A274" s="72" t="s">
        <v>18</v>
      </c>
      <c r="B274" s="72" t="s">
        <v>342</v>
      </c>
      <c r="C274" s="73"/>
      <c r="D274" s="69"/>
      <c r="E274" s="69"/>
      <c r="F274" s="70"/>
      <c r="G274" s="71">
        <v>1500000</v>
      </c>
      <c r="H274" s="71"/>
      <c r="I274" s="71"/>
      <c r="J274" s="71"/>
      <c r="K274" s="71"/>
      <c r="L274" s="71"/>
      <c r="M274" s="71"/>
      <c r="N274" s="71"/>
      <c r="O274" s="70"/>
    </row>
    <row r="275" spans="1:15" x14ac:dyDescent="0.25">
      <c r="A275" s="72" t="s">
        <v>18</v>
      </c>
      <c r="B275" s="74"/>
      <c r="C275" s="73"/>
      <c r="D275" s="70" t="s">
        <v>22</v>
      </c>
      <c r="E275" s="69"/>
      <c r="F275" s="70" t="s">
        <v>23</v>
      </c>
      <c r="G275" s="75">
        <v>1100000</v>
      </c>
      <c r="H275" s="71">
        <v>1100000</v>
      </c>
      <c r="I275" s="71"/>
      <c r="J275" s="71"/>
      <c r="K275" s="71"/>
      <c r="L275" s="71"/>
      <c r="M275" s="71"/>
      <c r="N275" s="71">
        <v>1115158</v>
      </c>
      <c r="O275" s="76">
        <v>39406</v>
      </c>
    </row>
    <row r="276" spans="1:15" x14ac:dyDescent="0.25">
      <c r="A276" s="72" t="s">
        <v>18</v>
      </c>
      <c r="B276" s="74"/>
      <c r="C276" s="73"/>
      <c r="D276" s="70" t="s">
        <v>22</v>
      </c>
      <c r="E276" s="69"/>
      <c r="F276" s="70" t="s">
        <v>23</v>
      </c>
      <c r="G276" s="75">
        <v>350000</v>
      </c>
      <c r="H276" s="71">
        <v>350000</v>
      </c>
      <c r="I276" s="71"/>
      <c r="J276" s="71"/>
      <c r="K276" s="71"/>
      <c r="L276" s="71"/>
      <c r="M276" s="71"/>
      <c r="N276" s="71">
        <v>354823</v>
      </c>
      <c r="O276" s="76">
        <v>39406</v>
      </c>
    </row>
    <row r="277" spans="1:15" x14ac:dyDescent="0.25">
      <c r="A277" s="72" t="s">
        <v>18</v>
      </c>
      <c r="B277" s="74"/>
      <c r="C277" s="73"/>
      <c r="D277" s="70" t="s">
        <v>22</v>
      </c>
      <c r="E277" s="69"/>
      <c r="F277" s="70" t="s">
        <v>23</v>
      </c>
      <c r="G277" s="75">
        <v>50000</v>
      </c>
      <c r="H277" s="71">
        <v>50000</v>
      </c>
      <c r="I277" s="71"/>
      <c r="J277" s="71"/>
      <c r="K277" s="71"/>
      <c r="L277" s="71"/>
      <c r="M277" s="71"/>
      <c r="N277" s="71">
        <v>50689</v>
      </c>
      <c r="O277" s="76">
        <v>39406</v>
      </c>
    </row>
    <row r="278" spans="1:15" x14ac:dyDescent="0.25">
      <c r="A278" s="72" t="s">
        <v>343</v>
      </c>
      <c r="B278" s="72"/>
      <c r="C278" s="73"/>
      <c r="D278" s="69"/>
      <c r="E278" s="69"/>
      <c r="F278" s="70"/>
      <c r="G278" s="71"/>
      <c r="H278" s="75"/>
      <c r="I278" s="71"/>
      <c r="J278" s="71"/>
      <c r="K278" s="71"/>
      <c r="L278" s="71"/>
      <c r="M278" s="71"/>
      <c r="N278" s="71"/>
      <c r="O278" s="70"/>
    </row>
    <row r="279" spans="1:15" x14ac:dyDescent="0.25">
      <c r="A279" s="72"/>
      <c r="B279" s="72"/>
      <c r="C279" s="73"/>
      <c r="D279" s="69"/>
      <c r="E279" s="69"/>
      <c r="F279" s="70"/>
      <c r="G279" s="71"/>
      <c r="H279" s="75"/>
      <c r="I279" s="71"/>
      <c r="J279" s="71"/>
      <c r="K279" s="71"/>
      <c r="L279" s="71"/>
      <c r="M279" s="71"/>
      <c r="N279" s="71"/>
      <c r="O279" s="70"/>
    </row>
    <row r="280" spans="1:15" x14ac:dyDescent="0.25">
      <c r="A280" s="72" t="s">
        <v>18</v>
      </c>
      <c r="B280" s="72" t="s">
        <v>357</v>
      </c>
      <c r="C280" s="73"/>
      <c r="D280" s="69"/>
      <c r="E280" s="69"/>
      <c r="F280" s="70"/>
      <c r="G280" s="71">
        <v>1500000</v>
      </c>
      <c r="H280" s="71"/>
      <c r="I280" s="71"/>
      <c r="J280" s="71"/>
      <c r="K280" s="71"/>
      <c r="L280" s="71"/>
      <c r="M280" s="71"/>
      <c r="N280" s="71"/>
      <c r="O280" s="70"/>
    </row>
    <row r="281" spans="1:15" x14ac:dyDescent="0.25">
      <c r="A281" s="72" t="s">
        <v>18</v>
      </c>
      <c r="B281" s="74"/>
      <c r="C281" s="73"/>
      <c r="D281" s="70" t="s">
        <v>22</v>
      </c>
      <c r="E281" s="69"/>
      <c r="F281" s="70" t="s">
        <v>23</v>
      </c>
      <c r="G281" s="75">
        <v>1100000</v>
      </c>
      <c r="H281" s="71">
        <v>1100000</v>
      </c>
      <c r="I281" s="71"/>
      <c r="J281" s="71"/>
      <c r="K281" s="71"/>
      <c r="L281" s="71"/>
      <c r="M281" s="71"/>
      <c r="N281" s="71">
        <v>1109134</v>
      </c>
      <c r="O281" s="76">
        <v>39427</v>
      </c>
    </row>
    <row r="282" spans="1:15" x14ac:dyDescent="0.25">
      <c r="A282" s="72" t="s">
        <v>18</v>
      </c>
      <c r="B282" s="74"/>
      <c r="C282" s="73"/>
      <c r="D282" s="70" t="s">
        <v>22</v>
      </c>
      <c r="E282" s="69"/>
      <c r="F282" s="70" t="s">
        <v>23</v>
      </c>
      <c r="G282" s="75">
        <v>350000</v>
      </c>
      <c r="H282" s="71">
        <v>350000</v>
      </c>
      <c r="I282" s="71"/>
      <c r="J282" s="71"/>
      <c r="K282" s="71"/>
      <c r="L282" s="71"/>
      <c r="M282" s="71"/>
      <c r="N282" s="71">
        <v>352906</v>
      </c>
      <c r="O282" s="76">
        <v>39427</v>
      </c>
    </row>
    <row r="283" spans="1:15" x14ac:dyDescent="0.25">
      <c r="A283" s="72" t="s">
        <v>18</v>
      </c>
      <c r="B283" s="74"/>
      <c r="C283" s="73"/>
      <c r="D283" s="70" t="s">
        <v>22</v>
      </c>
      <c r="E283" s="69"/>
      <c r="F283" s="70" t="s">
        <v>23</v>
      </c>
      <c r="G283" s="75">
        <v>50000</v>
      </c>
      <c r="H283" s="71">
        <v>50000</v>
      </c>
      <c r="I283" s="71"/>
      <c r="J283" s="71"/>
      <c r="K283" s="71"/>
      <c r="L283" s="71"/>
      <c r="M283" s="71"/>
      <c r="N283" s="71">
        <v>50415</v>
      </c>
      <c r="O283" s="76">
        <v>39427</v>
      </c>
    </row>
    <row r="284" spans="1:15" x14ac:dyDescent="0.25">
      <c r="A284" s="72" t="s">
        <v>358</v>
      </c>
      <c r="B284" s="72"/>
      <c r="C284" s="73"/>
      <c r="D284" s="69"/>
      <c r="E284" s="69"/>
      <c r="F284" s="70"/>
      <c r="G284" s="71"/>
      <c r="H284" s="75"/>
      <c r="I284" s="71"/>
      <c r="J284" s="71"/>
      <c r="K284" s="71"/>
      <c r="L284" s="71"/>
      <c r="M284" s="71"/>
      <c r="N284" s="71"/>
      <c r="O284" s="70"/>
    </row>
    <row r="285" spans="1:15" x14ac:dyDescent="0.25">
      <c r="A285" s="72"/>
      <c r="B285" s="72"/>
      <c r="C285" s="73"/>
      <c r="D285" s="69"/>
      <c r="E285" s="69"/>
      <c r="F285" s="70"/>
      <c r="G285" s="71"/>
      <c r="H285" s="75"/>
      <c r="I285" s="71"/>
      <c r="J285" s="71"/>
      <c r="K285" s="71"/>
      <c r="L285" s="71"/>
      <c r="M285" s="71"/>
      <c r="N285" s="71"/>
      <c r="O285" s="70"/>
    </row>
    <row r="286" spans="1:15" x14ac:dyDescent="0.25">
      <c r="A286" s="72" t="s">
        <v>18</v>
      </c>
      <c r="B286" s="72" t="s">
        <v>390</v>
      </c>
      <c r="C286" s="73"/>
      <c r="D286" s="69"/>
      <c r="E286" s="69"/>
      <c r="F286" s="70"/>
      <c r="G286" s="71">
        <v>2000000</v>
      </c>
      <c r="H286" s="71"/>
      <c r="I286" s="71"/>
      <c r="J286" s="71"/>
      <c r="K286" s="71"/>
      <c r="L286" s="71"/>
      <c r="M286" s="71"/>
      <c r="N286" s="71"/>
      <c r="O286" s="70"/>
    </row>
    <row r="287" spans="1:15" x14ac:dyDescent="0.25">
      <c r="A287" s="72" t="s">
        <v>18</v>
      </c>
      <c r="B287" s="74"/>
      <c r="C287" s="73"/>
      <c r="D287" s="70" t="s">
        <v>22</v>
      </c>
      <c r="E287" s="69"/>
      <c r="F287" s="70" t="s">
        <v>23</v>
      </c>
      <c r="G287" s="75">
        <v>1500000</v>
      </c>
      <c r="H287" s="81"/>
      <c r="I287" s="71"/>
      <c r="J287" s="71"/>
      <c r="K287" s="71"/>
      <c r="L287" s="71">
        <v>1500000</v>
      </c>
      <c r="M287" s="71"/>
      <c r="N287" s="71"/>
      <c r="O287" s="76">
        <v>39483</v>
      </c>
    </row>
    <row r="288" spans="1:15" x14ac:dyDescent="0.25">
      <c r="A288" s="72" t="s">
        <v>18</v>
      </c>
      <c r="B288" s="74"/>
      <c r="C288" s="73"/>
      <c r="D288" s="70" t="s">
        <v>22</v>
      </c>
      <c r="E288" s="69"/>
      <c r="F288" s="70" t="s">
        <v>23</v>
      </c>
      <c r="G288" s="75">
        <v>450000</v>
      </c>
      <c r="H288" s="81"/>
      <c r="I288" s="71"/>
      <c r="J288" s="71"/>
      <c r="K288" s="71"/>
      <c r="L288" s="71">
        <v>450000</v>
      </c>
      <c r="M288" s="71"/>
      <c r="N288" s="71"/>
      <c r="O288" s="76">
        <v>39483</v>
      </c>
    </row>
    <row r="289" spans="1:15" x14ac:dyDescent="0.25">
      <c r="A289" s="72" t="s">
        <v>18</v>
      </c>
      <c r="B289" s="74"/>
      <c r="C289" s="73"/>
      <c r="D289" s="70" t="s">
        <v>22</v>
      </c>
      <c r="E289" s="69"/>
      <c r="F289" s="70" t="s">
        <v>23</v>
      </c>
      <c r="G289" s="75">
        <v>50000</v>
      </c>
      <c r="H289" s="81"/>
      <c r="I289" s="71"/>
      <c r="J289" s="71"/>
      <c r="K289" s="71"/>
      <c r="L289" s="71">
        <v>50000</v>
      </c>
      <c r="M289" s="71"/>
      <c r="N289" s="71"/>
      <c r="O289" s="76">
        <v>39483</v>
      </c>
    </row>
    <row r="290" spans="1:15" x14ac:dyDescent="0.25">
      <c r="A290" s="72" t="s">
        <v>391</v>
      </c>
      <c r="B290" s="72"/>
      <c r="C290" s="73"/>
      <c r="D290" s="69"/>
      <c r="E290" s="69"/>
      <c r="F290" s="70"/>
      <c r="G290" s="71"/>
      <c r="H290" s="75"/>
      <c r="I290" s="71"/>
      <c r="J290" s="71"/>
      <c r="K290" s="71"/>
      <c r="L290" s="71"/>
      <c r="M290" s="71"/>
      <c r="N290" s="71"/>
      <c r="O290" s="70"/>
    </row>
    <row r="291" spans="1:15" x14ac:dyDescent="0.25">
      <c r="A291" s="77"/>
      <c r="B291" s="77"/>
      <c r="C291" s="78"/>
      <c r="D291" s="63"/>
      <c r="E291" s="63"/>
      <c r="F291" s="64"/>
      <c r="G291" s="65"/>
      <c r="H291" s="79"/>
      <c r="I291" s="65"/>
      <c r="J291" s="65"/>
      <c r="K291" s="65"/>
      <c r="L291" s="65"/>
      <c r="M291" s="65"/>
      <c r="N291" s="65"/>
      <c r="O291" s="64"/>
    </row>
    <row r="292" spans="1:15" x14ac:dyDescent="0.25">
      <c r="A292" s="77"/>
      <c r="B292" s="77"/>
      <c r="C292" s="78"/>
      <c r="D292" s="63"/>
      <c r="E292" s="63"/>
      <c r="F292" s="64"/>
      <c r="G292" s="65"/>
      <c r="H292" s="79"/>
      <c r="I292" s="65"/>
      <c r="J292" s="65"/>
      <c r="K292" s="65"/>
      <c r="L292" s="65"/>
      <c r="M292" s="65"/>
      <c r="N292" s="65"/>
      <c r="O292" s="64"/>
    </row>
    <row r="293" spans="1:15" x14ac:dyDescent="0.25">
      <c r="A293" s="176" t="s">
        <v>178</v>
      </c>
      <c r="B293" s="176" t="s">
        <v>19</v>
      </c>
      <c r="C293" s="177" t="s">
        <v>179</v>
      </c>
      <c r="D293" s="178">
        <v>38574</v>
      </c>
      <c r="E293" s="179"/>
      <c r="F293" s="180"/>
      <c r="G293" s="181" t="s">
        <v>180</v>
      </c>
      <c r="H293" s="75"/>
      <c r="I293" s="71"/>
      <c r="J293" s="71"/>
      <c r="K293" s="71"/>
      <c r="L293" s="71"/>
      <c r="M293" s="71"/>
      <c r="N293" s="71"/>
      <c r="O293" s="70"/>
    </row>
    <row r="294" spans="1:15" x14ac:dyDescent="0.25">
      <c r="A294" s="72"/>
      <c r="B294" s="72"/>
      <c r="C294" s="73"/>
      <c r="D294" s="70"/>
      <c r="E294" s="69"/>
      <c r="F294" s="70"/>
      <c r="G294" s="69"/>
      <c r="H294" s="75"/>
      <c r="I294" s="71"/>
      <c r="J294" s="71"/>
      <c r="K294" s="71"/>
      <c r="L294" s="71"/>
      <c r="M294" s="71"/>
      <c r="N294" s="71"/>
      <c r="O294" s="70"/>
    </row>
    <row r="295" spans="1:15" x14ac:dyDescent="0.25">
      <c r="A295" s="72" t="s">
        <v>178</v>
      </c>
      <c r="B295" s="72" t="s">
        <v>111</v>
      </c>
      <c r="C295" s="67"/>
      <c r="D295" s="70"/>
      <c r="E295" s="69"/>
      <c r="F295" s="70"/>
      <c r="G295" s="71">
        <v>3670000</v>
      </c>
      <c r="H295" s="75"/>
      <c r="I295" s="71"/>
      <c r="J295" s="71"/>
      <c r="K295" s="71"/>
      <c r="L295" s="71"/>
      <c r="M295" s="71"/>
      <c r="N295" s="71"/>
      <c r="O295" s="70"/>
    </row>
    <row r="296" spans="1:15" x14ac:dyDescent="0.25">
      <c r="A296" s="72" t="s">
        <v>178</v>
      </c>
      <c r="B296" s="72"/>
      <c r="C296" s="73"/>
      <c r="D296" s="70" t="s">
        <v>157</v>
      </c>
      <c r="E296" s="70"/>
      <c r="F296" s="70" t="s">
        <v>23</v>
      </c>
      <c r="G296" s="75">
        <v>3670000</v>
      </c>
      <c r="H296" s="71">
        <v>3670000</v>
      </c>
      <c r="I296" s="71"/>
      <c r="J296" s="71"/>
      <c r="K296" s="71"/>
      <c r="L296" s="71"/>
      <c r="M296" s="71"/>
      <c r="N296" s="71">
        <v>3771732</v>
      </c>
      <c r="O296" s="76">
        <v>39974</v>
      </c>
    </row>
    <row r="297" spans="1:15" x14ac:dyDescent="0.25">
      <c r="A297" s="72" t="s">
        <v>289</v>
      </c>
      <c r="B297" s="72"/>
      <c r="C297" s="73"/>
      <c r="D297" s="70"/>
      <c r="E297" s="69"/>
      <c r="F297" s="70"/>
      <c r="G297" s="69"/>
      <c r="H297" s="75"/>
      <c r="I297" s="71"/>
      <c r="J297" s="71"/>
      <c r="K297" s="71"/>
      <c r="L297" s="71"/>
      <c r="M297" s="71"/>
      <c r="N297" s="71"/>
      <c r="O297" s="70"/>
    </row>
    <row r="298" spans="1:15" x14ac:dyDescent="0.25">
      <c r="A298" s="72"/>
      <c r="B298" s="72"/>
      <c r="C298" s="73"/>
      <c r="D298" s="70"/>
      <c r="E298" s="69"/>
      <c r="F298" s="70"/>
      <c r="G298" s="69"/>
      <c r="H298" s="75"/>
      <c r="I298" s="71"/>
      <c r="J298" s="71"/>
      <c r="K298" s="71"/>
      <c r="L298" s="71"/>
      <c r="M298" s="71"/>
      <c r="N298" s="71"/>
      <c r="O298" s="70"/>
    </row>
    <row r="299" spans="1:15" x14ac:dyDescent="0.25">
      <c r="A299" s="72" t="s">
        <v>178</v>
      </c>
      <c r="B299" s="72" t="s">
        <v>75</v>
      </c>
      <c r="C299" s="67"/>
      <c r="D299" s="70"/>
      <c r="E299" s="69"/>
      <c r="F299" s="70"/>
      <c r="G299" s="71">
        <v>3830000</v>
      </c>
      <c r="H299" s="75"/>
      <c r="I299" s="71"/>
      <c r="J299" s="71"/>
      <c r="K299" s="71"/>
      <c r="L299" s="71"/>
      <c r="M299" s="71"/>
      <c r="N299" s="71"/>
      <c r="O299" s="70"/>
    </row>
    <row r="300" spans="1:15" x14ac:dyDescent="0.25">
      <c r="A300" s="72" t="s">
        <v>178</v>
      </c>
      <c r="B300" s="72"/>
      <c r="C300" s="73"/>
      <c r="D300" s="70" t="s">
        <v>160</v>
      </c>
      <c r="E300" s="70"/>
      <c r="F300" s="70" t="s">
        <v>23</v>
      </c>
      <c r="G300" s="75">
        <v>3830000</v>
      </c>
      <c r="H300" s="71">
        <v>3830000</v>
      </c>
      <c r="I300" s="71"/>
      <c r="J300" s="71"/>
      <c r="K300" s="71"/>
      <c r="L300" s="71"/>
      <c r="M300" s="71"/>
      <c r="N300" s="71">
        <v>3872207</v>
      </c>
      <c r="O300" s="76">
        <v>39695</v>
      </c>
    </row>
    <row r="301" spans="1:15" x14ac:dyDescent="0.25">
      <c r="A301" s="72" t="s">
        <v>344</v>
      </c>
      <c r="B301" s="72"/>
      <c r="C301" s="73"/>
      <c r="D301" s="70"/>
      <c r="E301" s="69"/>
      <c r="F301" s="70"/>
      <c r="G301" s="69"/>
      <c r="H301" s="75"/>
      <c r="I301" s="71"/>
      <c r="J301" s="71"/>
      <c r="K301" s="71"/>
      <c r="L301" s="71"/>
      <c r="M301" s="71"/>
      <c r="N301" s="71"/>
      <c r="O301" s="70"/>
    </row>
    <row r="302" spans="1:15" x14ac:dyDescent="0.25">
      <c r="A302" s="77"/>
      <c r="B302" s="77"/>
      <c r="C302" s="78"/>
      <c r="D302" s="64"/>
      <c r="E302" s="63"/>
      <c r="F302" s="64"/>
      <c r="G302" s="63"/>
      <c r="H302" s="79"/>
      <c r="I302" s="65"/>
      <c r="J302" s="65"/>
      <c r="K302" s="65"/>
      <c r="L302" s="65"/>
      <c r="M302" s="65"/>
      <c r="N302" s="65"/>
      <c r="O302" s="64"/>
    </row>
    <row r="303" spans="1:15" x14ac:dyDescent="0.25">
      <c r="A303" s="77"/>
      <c r="B303" s="77"/>
      <c r="C303" s="78"/>
      <c r="D303" s="64"/>
      <c r="E303" s="63"/>
      <c r="F303" s="64"/>
      <c r="G303" s="63"/>
      <c r="H303" s="79"/>
      <c r="I303" s="65"/>
      <c r="J303" s="65"/>
      <c r="K303" s="65"/>
      <c r="L303" s="65"/>
      <c r="M303" s="65"/>
      <c r="N303" s="65"/>
      <c r="O303" s="64"/>
    </row>
    <row r="304" spans="1:15" x14ac:dyDescent="0.25">
      <c r="A304" s="176" t="s">
        <v>93</v>
      </c>
      <c r="B304" s="176" t="s">
        <v>19</v>
      </c>
      <c r="C304" s="177" t="s">
        <v>187</v>
      </c>
      <c r="D304" s="178">
        <v>38897</v>
      </c>
      <c r="E304" s="179"/>
      <c r="F304" s="180"/>
      <c r="G304" s="181" t="s">
        <v>103</v>
      </c>
      <c r="H304" s="93"/>
      <c r="I304" s="71"/>
      <c r="J304" s="71"/>
      <c r="K304" s="71"/>
      <c r="L304" s="71"/>
      <c r="M304" s="71"/>
      <c r="N304" s="71"/>
      <c r="O304" s="70"/>
    </row>
    <row r="305" spans="1:15" x14ac:dyDescent="0.25">
      <c r="A305" s="66"/>
      <c r="B305" s="66"/>
      <c r="C305" s="67"/>
      <c r="D305" s="68"/>
      <c r="E305" s="69"/>
      <c r="F305" s="70"/>
      <c r="G305" s="80"/>
      <c r="H305" s="93"/>
      <c r="I305" s="71"/>
      <c r="J305" s="71"/>
      <c r="K305" s="71"/>
      <c r="L305" s="71"/>
      <c r="M305" s="71"/>
      <c r="N305" s="71"/>
      <c r="O305" s="70"/>
    </row>
    <row r="306" spans="1:15" x14ac:dyDescent="0.25">
      <c r="A306" s="72" t="s">
        <v>93</v>
      </c>
      <c r="B306" s="72" t="s">
        <v>111</v>
      </c>
      <c r="C306" s="67"/>
      <c r="D306" s="68"/>
      <c r="E306" s="69"/>
      <c r="F306" s="70"/>
      <c r="G306" s="80">
        <v>1830000</v>
      </c>
      <c r="H306" s="71"/>
      <c r="I306" s="71"/>
      <c r="J306" s="71"/>
      <c r="K306" s="71"/>
      <c r="L306" s="71"/>
      <c r="M306" s="71"/>
      <c r="N306" s="71"/>
      <c r="O306" s="70"/>
    </row>
    <row r="307" spans="1:15" x14ac:dyDescent="0.25">
      <c r="A307" s="72" t="s">
        <v>93</v>
      </c>
      <c r="B307" s="74"/>
      <c r="C307" s="73"/>
      <c r="D307" s="70" t="s">
        <v>185</v>
      </c>
      <c r="E307" s="84"/>
      <c r="F307" s="70" t="s">
        <v>23</v>
      </c>
      <c r="G307" s="85">
        <v>1830000</v>
      </c>
      <c r="H307" s="81"/>
      <c r="I307" s="71">
        <v>1830000</v>
      </c>
      <c r="J307" s="71"/>
      <c r="K307" s="71"/>
      <c r="L307" s="71"/>
      <c r="M307" s="71"/>
      <c r="N307" s="71"/>
      <c r="O307" s="76">
        <v>39366</v>
      </c>
    </row>
    <row r="308" spans="1:15" x14ac:dyDescent="0.25">
      <c r="A308" s="72" t="s">
        <v>268</v>
      </c>
      <c r="B308" s="77"/>
      <c r="C308" s="78"/>
      <c r="D308" s="63"/>
      <c r="E308" s="63"/>
      <c r="F308" s="64"/>
      <c r="G308" s="65"/>
      <c r="H308" s="65"/>
      <c r="I308" s="65"/>
      <c r="J308" s="65"/>
      <c r="K308" s="65"/>
      <c r="L308" s="65"/>
      <c r="M308" s="65"/>
      <c r="N308" s="65"/>
      <c r="O308" s="90"/>
    </row>
    <row r="309" spans="1:15" x14ac:dyDescent="0.25">
      <c r="A309" s="72"/>
      <c r="B309" s="77"/>
      <c r="C309" s="78"/>
      <c r="D309" s="63"/>
      <c r="E309" s="63"/>
      <c r="F309" s="64"/>
      <c r="G309" s="65"/>
      <c r="H309" s="65"/>
      <c r="I309" s="65"/>
      <c r="J309" s="65"/>
      <c r="K309" s="65"/>
      <c r="L309" s="65"/>
      <c r="M309" s="65"/>
      <c r="N309" s="65"/>
      <c r="O309" s="90"/>
    </row>
    <row r="310" spans="1:15" x14ac:dyDescent="0.25">
      <c r="A310" s="72" t="s">
        <v>93</v>
      </c>
      <c r="B310" s="72" t="s">
        <v>75</v>
      </c>
      <c r="C310" s="67"/>
      <c r="D310" s="68"/>
      <c r="E310" s="69"/>
      <c r="F310" s="70"/>
      <c r="G310" s="80">
        <v>3800000</v>
      </c>
      <c r="H310" s="71"/>
      <c r="I310" s="71"/>
      <c r="J310" s="71"/>
      <c r="K310" s="71"/>
      <c r="L310" s="71"/>
      <c r="M310" s="71"/>
      <c r="N310" s="71"/>
      <c r="O310" s="70"/>
    </row>
    <row r="311" spans="1:15" x14ac:dyDescent="0.25">
      <c r="A311" s="72" t="s">
        <v>93</v>
      </c>
      <c r="B311" s="74"/>
      <c r="C311" s="73"/>
      <c r="D311" s="70" t="s">
        <v>288</v>
      </c>
      <c r="E311" s="84"/>
      <c r="F311" s="70" t="s">
        <v>23</v>
      </c>
      <c r="G311" s="85">
        <v>3800000</v>
      </c>
      <c r="H311" s="71">
        <v>3800000</v>
      </c>
      <c r="I311" s="71"/>
      <c r="J311" s="71"/>
      <c r="K311" s="71"/>
      <c r="L311" s="71"/>
      <c r="M311" s="71"/>
      <c r="N311" s="71">
        <v>3839723</v>
      </c>
      <c r="O311" s="76">
        <v>39520</v>
      </c>
    </row>
    <row r="312" spans="1:15" x14ac:dyDescent="0.25">
      <c r="A312" s="72" t="s">
        <v>359</v>
      </c>
      <c r="B312" s="77"/>
      <c r="C312" s="78"/>
      <c r="D312" s="63"/>
      <c r="E312" s="63"/>
      <c r="F312" s="64"/>
      <c r="G312" s="65"/>
      <c r="H312" s="65"/>
      <c r="I312" s="65"/>
      <c r="J312" s="65"/>
      <c r="K312" s="65"/>
      <c r="L312" s="65"/>
      <c r="M312" s="65"/>
      <c r="N312" s="65"/>
      <c r="O312" s="90"/>
    </row>
    <row r="313" spans="1:15" x14ac:dyDescent="0.25">
      <c r="A313" s="77"/>
      <c r="B313" s="77"/>
      <c r="C313" s="78"/>
      <c r="D313" s="63"/>
      <c r="E313" s="63"/>
      <c r="F313" s="64"/>
      <c r="G313" s="65"/>
      <c r="H313" s="65"/>
      <c r="I313" s="65"/>
      <c r="J313" s="65"/>
      <c r="K313" s="65"/>
      <c r="L313" s="65"/>
      <c r="M313" s="65"/>
      <c r="N313" s="65"/>
      <c r="O313" s="90"/>
    </row>
    <row r="314" spans="1:15" x14ac:dyDescent="0.25">
      <c r="A314" s="72" t="s">
        <v>93</v>
      </c>
      <c r="B314" s="72" t="s">
        <v>159</v>
      </c>
      <c r="C314" s="67"/>
      <c r="D314" s="68"/>
      <c r="E314" s="69"/>
      <c r="F314" s="70"/>
      <c r="G314" s="80">
        <v>1850000</v>
      </c>
      <c r="H314" s="71"/>
      <c r="I314" s="71"/>
      <c r="J314" s="71"/>
      <c r="K314" s="71"/>
      <c r="L314" s="71"/>
      <c r="M314" s="71"/>
      <c r="N314" s="71"/>
      <c r="O314" s="70"/>
    </row>
    <row r="315" spans="1:15" x14ac:dyDescent="0.25">
      <c r="A315" s="72" t="s">
        <v>93</v>
      </c>
      <c r="B315" s="74"/>
      <c r="C315" s="73"/>
      <c r="D315" s="70" t="s">
        <v>157</v>
      </c>
      <c r="E315" s="84"/>
      <c r="F315" s="70" t="s">
        <v>23</v>
      </c>
      <c r="G315" s="85">
        <v>1850000</v>
      </c>
      <c r="H315" s="71">
        <v>1850000</v>
      </c>
      <c r="I315" s="71"/>
      <c r="J315" s="71"/>
      <c r="K315" s="71"/>
      <c r="L315" s="71"/>
      <c r="M315" s="71"/>
      <c r="N315" s="71">
        <v>1860187</v>
      </c>
      <c r="O315" s="76">
        <v>39548</v>
      </c>
    </row>
    <row r="316" spans="1:15" x14ac:dyDescent="0.25">
      <c r="A316" s="72" t="s">
        <v>392</v>
      </c>
      <c r="B316" s="77"/>
      <c r="C316" s="78"/>
      <c r="D316" s="63"/>
      <c r="E316" s="63"/>
      <c r="F316" s="64"/>
      <c r="G316" s="65"/>
      <c r="H316" s="65"/>
      <c r="I316" s="65"/>
      <c r="J316" s="65"/>
      <c r="K316" s="65"/>
      <c r="L316" s="65"/>
      <c r="M316" s="65"/>
      <c r="N316" s="65"/>
      <c r="O316" s="90"/>
    </row>
    <row r="317" spans="1:15" x14ac:dyDescent="0.25">
      <c r="A317" s="60"/>
      <c r="B317" s="60"/>
      <c r="C317" s="61"/>
      <c r="D317" s="62"/>
      <c r="E317" s="63"/>
      <c r="F317" s="64"/>
      <c r="G317" s="88"/>
      <c r="H317" s="92"/>
      <c r="I317" s="65"/>
      <c r="J317" s="65"/>
      <c r="K317" s="65"/>
      <c r="L317" s="65"/>
      <c r="M317" s="65"/>
      <c r="N317" s="65"/>
      <c r="O317" s="64"/>
    </row>
    <row r="318" spans="1:15" x14ac:dyDescent="0.25">
      <c r="A318" s="176" t="s">
        <v>18</v>
      </c>
      <c r="B318" s="176" t="s">
        <v>19</v>
      </c>
      <c r="C318" s="177" t="s">
        <v>193</v>
      </c>
      <c r="D318" s="178">
        <v>38958</v>
      </c>
      <c r="E318" s="179"/>
      <c r="F318" s="180"/>
      <c r="G318" s="181">
        <v>10000000</v>
      </c>
      <c r="H318" s="93"/>
      <c r="I318" s="71"/>
      <c r="J318" s="71"/>
      <c r="K318" s="71"/>
      <c r="L318" s="71"/>
      <c r="M318" s="71"/>
      <c r="N318" s="71"/>
      <c r="O318" s="70"/>
    </row>
    <row r="319" spans="1:15" x14ac:dyDescent="0.25">
      <c r="A319" s="66"/>
      <c r="B319" s="66"/>
      <c r="C319" s="67"/>
      <c r="D319" s="68"/>
      <c r="E319" s="69"/>
      <c r="F319" s="70"/>
      <c r="G319" s="80"/>
      <c r="H319" s="93"/>
      <c r="I319" s="71"/>
      <c r="J319" s="71"/>
      <c r="K319" s="71"/>
      <c r="L319" s="71"/>
      <c r="M319" s="71"/>
      <c r="N319" s="71"/>
      <c r="O319" s="70"/>
    </row>
    <row r="320" spans="1:15" x14ac:dyDescent="0.25">
      <c r="A320" s="72" t="s">
        <v>18</v>
      </c>
      <c r="B320" s="72" t="s">
        <v>188</v>
      </c>
      <c r="C320" s="73"/>
      <c r="D320" s="69"/>
      <c r="E320" s="69"/>
      <c r="F320" s="70"/>
      <c r="G320" s="71">
        <v>2500000</v>
      </c>
      <c r="H320" s="75"/>
      <c r="I320" s="71"/>
      <c r="J320" s="71"/>
      <c r="K320" s="71"/>
      <c r="L320" s="71"/>
      <c r="M320" s="71"/>
      <c r="N320" s="71"/>
      <c r="O320" s="76"/>
    </row>
    <row r="321" spans="1:15" x14ac:dyDescent="0.25">
      <c r="A321" s="72" t="s">
        <v>18</v>
      </c>
      <c r="B321" s="74"/>
      <c r="C321" s="73"/>
      <c r="D321" s="70" t="s">
        <v>22</v>
      </c>
      <c r="E321" s="69"/>
      <c r="F321" s="70" t="s">
        <v>23</v>
      </c>
      <c r="G321" s="75">
        <v>100000</v>
      </c>
      <c r="H321" s="71">
        <v>100000</v>
      </c>
      <c r="I321" s="81"/>
      <c r="J321" s="71"/>
      <c r="K321" s="71"/>
      <c r="L321" s="71"/>
      <c r="M321" s="71"/>
      <c r="N321" s="71">
        <v>107810</v>
      </c>
      <c r="O321" s="76">
        <v>39490</v>
      </c>
    </row>
    <row r="322" spans="1:15" x14ac:dyDescent="0.25">
      <c r="A322" s="72" t="s">
        <v>18</v>
      </c>
      <c r="B322" s="74"/>
      <c r="C322" s="73"/>
      <c r="D322" s="70" t="s">
        <v>22</v>
      </c>
      <c r="E322" s="69"/>
      <c r="F322" s="70" t="s">
        <v>23</v>
      </c>
      <c r="G322" s="75">
        <v>350000</v>
      </c>
      <c r="H322" s="71">
        <v>350000</v>
      </c>
      <c r="I322" s="81"/>
      <c r="J322" s="71"/>
      <c r="K322" s="71"/>
      <c r="L322" s="71"/>
      <c r="M322" s="71"/>
      <c r="N322" s="71">
        <v>377335</v>
      </c>
      <c r="O322" s="76">
        <v>39490</v>
      </c>
    </row>
    <row r="323" spans="1:15" x14ac:dyDescent="0.25">
      <c r="A323" s="72" t="s">
        <v>18</v>
      </c>
      <c r="B323" s="74"/>
      <c r="C323" s="73"/>
      <c r="D323" s="70" t="s">
        <v>22</v>
      </c>
      <c r="E323" s="69"/>
      <c r="F323" s="70" t="s">
        <v>23</v>
      </c>
      <c r="G323" s="75">
        <v>50000</v>
      </c>
      <c r="H323" s="71">
        <v>50000</v>
      </c>
      <c r="I323" s="81"/>
      <c r="J323" s="71"/>
      <c r="K323" s="71"/>
      <c r="L323" s="71"/>
      <c r="M323" s="71"/>
      <c r="N323" s="71">
        <v>53905</v>
      </c>
      <c r="O323" s="76">
        <v>39490</v>
      </c>
    </row>
    <row r="324" spans="1:15" x14ac:dyDescent="0.25">
      <c r="A324" s="72" t="s">
        <v>18</v>
      </c>
      <c r="B324" s="74"/>
      <c r="C324" s="73"/>
      <c r="D324" s="70" t="s">
        <v>22</v>
      </c>
      <c r="E324" s="69"/>
      <c r="F324" s="70" t="s">
        <v>23</v>
      </c>
      <c r="G324" s="75">
        <v>1500000</v>
      </c>
      <c r="H324" s="71"/>
      <c r="I324" s="71">
        <v>1500000</v>
      </c>
      <c r="J324" s="71"/>
      <c r="K324" s="71"/>
      <c r="L324" s="71"/>
      <c r="M324" s="71"/>
      <c r="N324" s="71"/>
      <c r="O324" s="76">
        <v>39049</v>
      </c>
    </row>
    <row r="325" spans="1:15" x14ac:dyDescent="0.25">
      <c r="A325" s="72" t="s">
        <v>18</v>
      </c>
      <c r="B325" s="74"/>
      <c r="C325" s="73"/>
      <c r="D325" s="70" t="s">
        <v>22</v>
      </c>
      <c r="E325" s="69"/>
      <c r="F325" s="70" t="s">
        <v>23</v>
      </c>
      <c r="G325" s="75">
        <v>450000</v>
      </c>
      <c r="H325" s="71"/>
      <c r="I325" s="71">
        <v>450000</v>
      </c>
      <c r="J325" s="71"/>
      <c r="K325" s="71"/>
      <c r="L325" s="71"/>
      <c r="M325" s="71"/>
      <c r="N325" s="71"/>
      <c r="O325" s="76">
        <v>39049</v>
      </c>
    </row>
    <row r="326" spans="1:15" x14ac:dyDescent="0.25">
      <c r="A326" s="72" t="s">
        <v>18</v>
      </c>
      <c r="B326" s="74"/>
      <c r="C326" s="73"/>
      <c r="D326" s="70" t="s">
        <v>22</v>
      </c>
      <c r="E326" s="69"/>
      <c r="F326" s="70" t="s">
        <v>23</v>
      </c>
      <c r="G326" s="75">
        <v>50000</v>
      </c>
      <c r="H326" s="71"/>
      <c r="I326" s="71">
        <v>50000</v>
      </c>
      <c r="J326" s="71"/>
      <c r="K326" s="71"/>
      <c r="L326" s="71"/>
      <c r="M326" s="71"/>
      <c r="N326" s="71"/>
      <c r="O326" s="76">
        <v>39049</v>
      </c>
    </row>
    <row r="327" spans="1:15" x14ac:dyDescent="0.25">
      <c r="A327" s="72" t="s">
        <v>194</v>
      </c>
      <c r="B327" s="72"/>
      <c r="C327" s="73"/>
      <c r="D327" s="69"/>
      <c r="E327" s="69"/>
      <c r="F327" s="70"/>
      <c r="G327" s="71"/>
      <c r="H327" s="71"/>
      <c r="I327" s="71"/>
      <c r="J327" s="71"/>
      <c r="K327" s="71"/>
      <c r="L327" s="71"/>
      <c r="M327" s="71"/>
      <c r="N327" s="71"/>
      <c r="O327" s="70"/>
    </row>
    <row r="328" spans="1:15" x14ac:dyDescent="0.25">
      <c r="A328" s="72"/>
      <c r="B328" s="74"/>
      <c r="C328" s="73"/>
      <c r="D328" s="70"/>
      <c r="E328" s="69"/>
      <c r="F328" s="70"/>
      <c r="G328" s="75"/>
      <c r="H328" s="71"/>
      <c r="I328" s="81"/>
      <c r="J328" s="71"/>
      <c r="K328" s="71"/>
      <c r="L328" s="71"/>
      <c r="M328" s="71"/>
      <c r="N328" s="71"/>
      <c r="O328" s="76"/>
    </row>
    <row r="329" spans="1:15" x14ac:dyDescent="0.25">
      <c r="A329" s="72" t="s">
        <v>18</v>
      </c>
      <c r="B329" s="72" t="s">
        <v>181</v>
      </c>
      <c r="C329" s="73"/>
      <c r="D329" s="69"/>
      <c r="E329" s="69"/>
      <c r="F329" s="70"/>
      <c r="G329" s="71">
        <v>1500000</v>
      </c>
      <c r="H329" s="71"/>
      <c r="I329" s="71"/>
      <c r="J329" s="71"/>
      <c r="K329" s="71"/>
      <c r="L329" s="71"/>
      <c r="M329" s="71"/>
      <c r="N329" s="71"/>
      <c r="O329" s="70"/>
    </row>
    <row r="330" spans="1:15" x14ac:dyDescent="0.25">
      <c r="A330" s="72" t="s">
        <v>18</v>
      </c>
      <c r="B330" s="74"/>
      <c r="C330" s="73"/>
      <c r="D330" s="70" t="s">
        <v>22</v>
      </c>
      <c r="E330" s="69"/>
      <c r="F330" s="70" t="s">
        <v>23</v>
      </c>
      <c r="G330" s="75">
        <v>1100000</v>
      </c>
      <c r="H330" s="71">
        <v>1100000</v>
      </c>
      <c r="I330" s="71"/>
      <c r="J330" s="71"/>
      <c r="K330" s="71"/>
      <c r="L330" s="71"/>
      <c r="M330" s="71"/>
      <c r="N330" s="71">
        <v>1184498</v>
      </c>
      <c r="O330" s="76">
        <v>39490</v>
      </c>
    </row>
    <row r="331" spans="1:15" x14ac:dyDescent="0.25">
      <c r="A331" s="72" t="s">
        <v>18</v>
      </c>
      <c r="B331" s="74"/>
      <c r="C331" s="73"/>
      <c r="D331" s="70" t="s">
        <v>22</v>
      </c>
      <c r="E331" s="69"/>
      <c r="F331" s="70" t="s">
        <v>23</v>
      </c>
      <c r="G331" s="75">
        <v>350000</v>
      </c>
      <c r="H331" s="71">
        <v>350000</v>
      </c>
      <c r="I331" s="71"/>
      <c r="J331" s="71"/>
      <c r="K331" s="71"/>
      <c r="L331" s="71"/>
      <c r="M331" s="71"/>
      <c r="N331" s="71">
        <v>376886</v>
      </c>
      <c r="O331" s="76">
        <v>39490</v>
      </c>
    </row>
    <row r="332" spans="1:15" x14ac:dyDescent="0.25">
      <c r="A332" s="72" t="s">
        <v>18</v>
      </c>
      <c r="B332" s="74"/>
      <c r="C332" s="73"/>
      <c r="D332" s="70" t="s">
        <v>22</v>
      </c>
      <c r="E332" s="69"/>
      <c r="F332" s="70" t="s">
        <v>23</v>
      </c>
      <c r="G332" s="75">
        <v>50000</v>
      </c>
      <c r="H332" s="71">
        <v>50000</v>
      </c>
      <c r="I332" s="71"/>
      <c r="J332" s="71"/>
      <c r="K332" s="71"/>
      <c r="L332" s="71"/>
      <c r="M332" s="71"/>
      <c r="N332" s="71">
        <v>53841</v>
      </c>
      <c r="O332" s="76">
        <v>39490</v>
      </c>
    </row>
    <row r="333" spans="1:15" x14ac:dyDescent="0.25">
      <c r="A333" s="72" t="s">
        <v>195</v>
      </c>
      <c r="B333" s="72"/>
      <c r="C333" s="73"/>
      <c r="D333" s="69"/>
      <c r="E333" s="69"/>
      <c r="F333" s="70"/>
      <c r="G333" s="71"/>
      <c r="H333" s="75"/>
      <c r="I333" s="71"/>
      <c r="J333" s="71"/>
      <c r="K333" s="71"/>
      <c r="L333" s="71"/>
      <c r="M333" s="71"/>
      <c r="N333" s="71"/>
      <c r="O333" s="70"/>
    </row>
    <row r="334" spans="1:15" x14ac:dyDescent="0.25">
      <c r="A334" s="66"/>
      <c r="B334" s="66"/>
      <c r="C334" s="67"/>
      <c r="D334" s="68"/>
      <c r="E334" s="69"/>
      <c r="F334" s="70"/>
      <c r="G334" s="80"/>
      <c r="H334" s="93"/>
      <c r="I334" s="71"/>
      <c r="J334" s="71"/>
      <c r="K334" s="71"/>
      <c r="L334" s="71"/>
      <c r="M334" s="71"/>
      <c r="N334" s="71"/>
      <c r="O334" s="70"/>
    </row>
    <row r="335" spans="1:15" x14ac:dyDescent="0.25">
      <c r="A335" s="72" t="s">
        <v>18</v>
      </c>
      <c r="B335" s="72" t="s">
        <v>184</v>
      </c>
      <c r="C335" s="73"/>
      <c r="D335" s="69"/>
      <c r="E335" s="69"/>
      <c r="F335" s="70"/>
      <c r="G335" s="71">
        <v>2000000</v>
      </c>
      <c r="H335" s="71"/>
      <c r="I335" s="71"/>
      <c r="J335" s="71"/>
      <c r="K335" s="71"/>
      <c r="L335" s="71"/>
      <c r="M335" s="71"/>
      <c r="N335" s="71"/>
      <c r="O335" s="70"/>
    </row>
    <row r="336" spans="1:15" x14ac:dyDescent="0.25">
      <c r="A336" s="72" t="s">
        <v>18</v>
      </c>
      <c r="B336" s="74"/>
      <c r="C336" s="73"/>
      <c r="D336" s="70" t="s">
        <v>22</v>
      </c>
      <c r="E336" s="69"/>
      <c r="F336" s="70" t="s">
        <v>23</v>
      </c>
      <c r="G336" s="75">
        <v>1500000</v>
      </c>
      <c r="H336" s="71">
        <v>1500000</v>
      </c>
      <c r="I336" s="71"/>
      <c r="J336" s="71"/>
      <c r="K336" s="71"/>
      <c r="L336" s="71"/>
      <c r="M336" s="71"/>
      <c r="N336" s="71">
        <v>1611650</v>
      </c>
      <c r="O336" s="76">
        <v>39511</v>
      </c>
    </row>
    <row r="337" spans="1:15" x14ac:dyDescent="0.25">
      <c r="A337" s="72" t="s">
        <v>18</v>
      </c>
      <c r="B337" s="74"/>
      <c r="C337" s="73"/>
      <c r="D337" s="70" t="s">
        <v>22</v>
      </c>
      <c r="E337" s="69"/>
      <c r="F337" s="70" t="s">
        <v>23</v>
      </c>
      <c r="G337" s="75">
        <v>450000</v>
      </c>
      <c r="H337" s="71">
        <v>450000</v>
      </c>
      <c r="I337" s="71"/>
      <c r="J337" s="71"/>
      <c r="K337" s="71"/>
      <c r="L337" s="71"/>
      <c r="M337" s="71"/>
      <c r="N337" s="71">
        <v>483495</v>
      </c>
      <c r="O337" s="76">
        <v>39511</v>
      </c>
    </row>
    <row r="338" spans="1:15" x14ac:dyDescent="0.25">
      <c r="A338" s="72" t="s">
        <v>18</v>
      </c>
      <c r="B338" s="74"/>
      <c r="C338" s="73"/>
      <c r="D338" s="70" t="s">
        <v>22</v>
      </c>
      <c r="E338" s="69"/>
      <c r="F338" s="70" t="s">
        <v>23</v>
      </c>
      <c r="G338" s="75">
        <v>50000</v>
      </c>
      <c r="H338" s="71">
        <v>50000</v>
      </c>
      <c r="I338" s="71"/>
      <c r="J338" s="71"/>
      <c r="K338" s="71"/>
      <c r="L338" s="71"/>
      <c r="M338" s="71"/>
      <c r="N338" s="71">
        <v>53722</v>
      </c>
      <c r="O338" s="76">
        <v>39511</v>
      </c>
    </row>
    <row r="339" spans="1:15" x14ac:dyDescent="0.25">
      <c r="A339" s="72" t="s">
        <v>196</v>
      </c>
      <c r="B339" s="72"/>
      <c r="C339" s="73"/>
      <c r="D339" s="69"/>
      <c r="E339" s="69"/>
      <c r="F339" s="70"/>
      <c r="G339" s="71"/>
      <c r="H339" s="75"/>
      <c r="I339" s="71"/>
      <c r="J339" s="71"/>
      <c r="K339" s="71"/>
      <c r="L339" s="71"/>
      <c r="M339" s="71"/>
      <c r="N339" s="71"/>
      <c r="O339" s="70"/>
    </row>
    <row r="340" spans="1:15" x14ac:dyDescent="0.25">
      <c r="A340" s="72"/>
      <c r="B340" s="72"/>
      <c r="C340" s="73"/>
      <c r="D340" s="69"/>
      <c r="E340" s="69"/>
      <c r="F340" s="70"/>
      <c r="G340" s="71"/>
      <c r="H340" s="75"/>
      <c r="I340" s="71"/>
      <c r="J340" s="71"/>
      <c r="K340" s="71"/>
      <c r="L340" s="71"/>
      <c r="M340" s="71"/>
      <c r="N340" s="71"/>
      <c r="O340" s="70"/>
    </row>
    <row r="341" spans="1:15" x14ac:dyDescent="0.25">
      <c r="A341" s="72" t="s">
        <v>18</v>
      </c>
      <c r="B341" s="72" t="s">
        <v>111</v>
      </c>
      <c r="C341" s="73"/>
      <c r="D341" s="69"/>
      <c r="E341" s="69"/>
      <c r="F341" s="70"/>
      <c r="G341" s="71">
        <v>2000000</v>
      </c>
      <c r="H341" s="71"/>
      <c r="I341" s="71"/>
      <c r="J341" s="71"/>
      <c r="K341" s="71"/>
      <c r="L341" s="71"/>
      <c r="M341" s="71"/>
      <c r="N341" s="71"/>
      <c r="O341" s="70"/>
    </row>
    <row r="342" spans="1:15" x14ac:dyDescent="0.25">
      <c r="A342" s="72" t="s">
        <v>18</v>
      </c>
      <c r="B342" s="74"/>
      <c r="C342" s="73"/>
      <c r="D342" s="70" t="s">
        <v>22</v>
      </c>
      <c r="E342" s="69"/>
      <c r="F342" s="70" t="s">
        <v>23</v>
      </c>
      <c r="G342" s="75">
        <v>1500000</v>
      </c>
      <c r="H342" s="71">
        <v>1500000</v>
      </c>
      <c r="I342" s="71"/>
      <c r="J342" s="71"/>
      <c r="K342" s="71"/>
      <c r="L342" s="71"/>
      <c r="M342" s="71"/>
      <c r="N342" s="71">
        <v>1598450</v>
      </c>
      <c r="O342" s="76">
        <v>39574</v>
      </c>
    </row>
    <row r="343" spans="1:15" x14ac:dyDescent="0.25">
      <c r="A343" s="72" t="s">
        <v>18</v>
      </c>
      <c r="B343" s="74"/>
      <c r="C343" s="73"/>
      <c r="D343" s="70" t="s">
        <v>22</v>
      </c>
      <c r="E343" s="69"/>
      <c r="F343" s="70" t="s">
        <v>23</v>
      </c>
      <c r="G343" s="75">
        <v>450000</v>
      </c>
      <c r="H343" s="71">
        <v>450000</v>
      </c>
      <c r="I343" s="71"/>
      <c r="J343" s="71"/>
      <c r="K343" s="71"/>
      <c r="L343" s="71"/>
      <c r="M343" s="71"/>
      <c r="N343" s="71">
        <v>479535</v>
      </c>
      <c r="O343" s="76">
        <v>39574</v>
      </c>
    </row>
    <row r="344" spans="1:15" x14ac:dyDescent="0.25">
      <c r="A344" s="72" t="s">
        <v>18</v>
      </c>
      <c r="B344" s="74"/>
      <c r="C344" s="73"/>
      <c r="D344" s="70" t="s">
        <v>22</v>
      </c>
      <c r="E344" s="69"/>
      <c r="F344" s="70" t="s">
        <v>23</v>
      </c>
      <c r="G344" s="75">
        <v>50000</v>
      </c>
      <c r="H344" s="71">
        <v>50000</v>
      </c>
      <c r="I344" s="71"/>
      <c r="J344" s="71"/>
      <c r="K344" s="71"/>
      <c r="L344" s="71"/>
      <c r="M344" s="71"/>
      <c r="N344" s="71">
        <v>53282</v>
      </c>
      <c r="O344" s="76">
        <v>39574</v>
      </c>
    </row>
    <row r="345" spans="1:15" x14ac:dyDescent="0.25">
      <c r="A345" s="72" t="s">
        <v>197</v>
      </c>
      <c r="B345" s="72"/>
      <c r="C345" s="73"/>
      <c r="D345" s="69"/>
      <c r="E345" s="69"/>
      <c r="F345" s="70"/>
      <c r="G345" s="71"/>
      <c r="H345" s="75"/>
      <c r="I345" s="71"/>
      <c r="J345" s="71"/>
      <c r="K345" s="71"/>
      <c r="L345" s="71"/>
      <c r="M345" s="71"/>
      <c r="N345" s="71"/>
      <c r="O345" s="70"/>
    </row>
    <row r="346" spans="1:15" x14ac:dyDescent="0.25">
      <c r="A346" s="72"/>
      <c r="B346" s="72"/>
      <c r="C346" s="73"/>
      <c r="D346" s="69"/>
      <c r="E346" s="69"/>
      <c r="F346" s="70"/>
      <c r="G346" s="71"/>
      <c r="H346" s="75"/>
      <c r="I346" s="71"/>
      <c r="J346" s="71"/>
      <c r="K346" s="71"/>
      <c r="L346" s="71"/>
      <c r="M346" s="71"/>
      <c r="N346" s="71"/>
      <c r="O346" s="70"/>
    </row>
    <row r="347" spans="1:15" x14ac:dyDescent="0.25">
      <c r="A347" s="72" t="s">
        <v>18</v>
      </c>
      <c r="B347" s="72" t="s">
        <v>104</v>
      </c>
      <c r="C347" s="73"/>
      <c r="D347" s="69"/>
      <c r="E347" s="69"/>
      <c r="F347" s="70"/>
      <c r="G347" s="71">
        <v>1000000</v>
      </c>
      <c r="H347" s="71"/>
      <c r="I347" s="71"/>
      <c r="J347" s="71"/>
      <c r="K347" s="71"/>
      <c r="L347" s="71"/>
      <c r="M347" s="71"/>
      <c r="N347" s="71"/>
      <c r="O347" s="70"/>
    </row>
    <row r="348" spans="1:15" x14ac:dyDescent="0.25">
      <c r="A348" s="72" t="s">
        <v>18</v>
      </c>
      <c r="B348" s="74"/>
      <c r="C348" s="73"/>
      <c r="D348" s="70" t="s">
        <v>22</v>
      </c>
      <c r="E348" s="69"/>
      <c r="F348" s="70" t="s">
        <v>23</v>
      </c>
      <c r="G348" s="75">
        <v>1000000</v>
      </c>
      <c r="H348" s="71">
        <v>1000000</v>
      </c>
      <c r="I348" s="71"/>
      <c r="J348" s="71"/>
      <c r="K348" s="71"/>
      <c r="L348" s="71"/>
      <c r="M348" s="71"/>
      <c r="N348" s="71">
        <v>1047667</v>
      </c>
      <c r="O348" s="76">
        <v>39602</v>
      </c>
    </row>
    <row r="349" spans="1:15" x14ac:dyDescent="0.25">
      <c r="A349" s="72" t="s">
        <v>226</v>
      </c>
      <c r="B349" s="72"/>
      <c r="C349" s="73"/>
      <c r="D349" s="69"/>
      <c r="E349" s="69"/>
      <c r="F349" s="70"/>
      <c r="G349" s="71"/>
      <c r="H349" s="75"/>
      <c r="I349" s="71"/>
      <c r="J349" s="71"/>
      <c r="K349" s="71"/>
      <c r="L349" s="71"/>
      <c r="M349" s="71"/>
      <c r="N349" s="71"/>
      <c r="O349" s="70"/>
    </row>
    <row r="350" spans="1:15" x14ac:dyDescent="0.25">
      <c r="A350" s="72"/>
      <c r="B350" s="72"/>
      <c r="C350" s="73"/>
      <c r="D350" s="69"/>
      <c r="E350" s="69"/>
      <c r="F350" s="70"/>
      <c r="G350" s="71"/>
      <c r="H350" s="75"/>
      <c r="I350" s="71"/>
      <c r="J350" s="71"/>
      <c r="K350" s="71"/>
      <c r="L350" s="71"/>
      <c r="M350" s="71"/>
      <c r="N350" s="71"/>
      <c r="O350" s="70"/>
    </row>
    <row r="351" spans="1:15" x14ac:dyDescent="0.25">
      <c r="A351" s="72" t="s">
        <v>18</v>
      </c>
      <c r="B351" s="72" t="s">
        <v>44</v>
      </c>
      <c r="C351" s="73"/>
      <c r="D351" s="69"/>
      <c r="E351" s="69"/>
      <c r="F351" s="70"/>
      <c r="G351" s="71">
        <v>1000000</v>
      </c>
      <c r="H351" s="71"/>
      <c r="I351" s="71"/>
      <c r="J351" s="71"/>
      <c r="K351" s="71"/>
      <c r="L351" s="71"/>
      <c r="M351" s="71"/>
      <c r="N351" s="71"/>
      <c r="O351" s="70"/>
    </row>
    <row r="352" spans="1:15" x14ac:dyDescent="0.25">
      <c r="A352" s="72" t="s">
        <v>18</v>
      </c>
      <c r="B352" s="74"/>
      <c r="C352" s="73"/>
      <c r="D352" s="70" t="s">
        <v>22</v>
      </c>
      <c r="E352" s="69"/>
      <c r="F352" s="70" t="s">
        <v>23</v>
      </c>
      <c r="G352" s="75">
        <v>1000000</v>
      </c>
      <c r="H352" s="71">
        <v>1000000</v>
      </c>
      <c r="I352" s="71"/>
      <c r="J352" s="71"/>
      <c r="K352" s="71"/>
      <c r="L352" s="71"/>
      <c r="M352" s="71"/>
      <c r="N352" s="71">
        <v>1045100</v>
      </c>
      <c r="O352" s="76">
        <v>39602</v>
      </c>
    </row>
    <row r="353" spans="1:15" x14ac:dyDescent="0.25">
      <c r="A353" s="72" t="s">
        <v>247</v>
      </c>
      <c r="B353" s="72"/>
      <c r="C353" s="73"/>
      <c r="D353" s="69"/>
      <c r="E353" s="69"/>
      <c r="F353" s="70"/>
      <c r="G353" s="71"/>
      <c r="H353" s="75"/>
      <c r="I353" s="71"/>
      <c r="J353" s="71"/>
      <c r="K353" s="71"/>
      <c r="L353" s="71"/>
      <c r="M353" s="71"/>
      <c r="N353" s="71"/>
      <c r="O353" s="70"/>
    </row>
    <row r="354" spans="1:15" x14ac:dyDescent="0.25">
      <c r="A354" s="72"/>
      <c r="B354" s="72"/>
      <c r="C354" s="73"/>
      <c r="D354" s="69"/>
      <c r="E354" s="69"/>
      <c r="F354" s="70"/>
      <c r="G354" s="71"/>
      <c r="H354" s="75"/>
      <c r="I354" s="71"/>
      <c r="J354" s="71"/>
      <c r="K354" s="71"/>
      <c r="L354" s="71"/>
      <c r="M354" s="71"/>
      <c r="N354" s="71"/>
      <c r="O354" s="70"/>
    </row>
    <row r="355" spans="1:15" x14ac:dyDescent="0.25">
      <c r="A355" s="72" t="s">
        <v>18</v>
      </c>
      <c r="B355" s="72" t="s">
        <v>345</v>
      </c>
      <c r="C355" s="73"/>
      <c r="D355" s="69"/>
      <c r="E355" s="69"/>
      <c r="F355" s="70"/>
      <c r="G355" s="71">
        <v>2000000</v>
      </c>
      <c r="H355" s="71"/>
      <c r="I355" s="71"/>
      <c r="J355" s="71"/>
      <c r="K355" s="71"/>
      <c r="L355" s="71"/>
      <c r="M355" s="71"/>
      <c r="N355" s="71"/>
      <c r="O355" s="70"/>
    </row>
    <row r="356" spans="1:15" x14ac:dyDescent="0.25">
      <c r="A356" s="72" t="s">
        <v>18</v>
      </c>
      <c r="B356" s="74"/>
      <c r="C356" s="73"/>
      <c r="D356" s="70" t="s">
        <v>22</v>
      </c>
      <c r="E356" s="69"/>
      <c r="F356" s="70" t="s">
        <v>23</v>
      </c>
      <c r="G356" s="75">
        <v>1500000</v>
      </c>
      <c r="H356" s="71">
        <v>1500000</v>
      </c>
      <c r="I356" s="71"/>
      <c r="J356" s="71"/>
      <c r="K356" s="71"/>
      <c r="L356" s="71"/>
      <c r="M356" s="71"/>
      <c r="N356" s="71">
        <v>1518815</v>
      </c>
      <c r="O356" s="76">
        <v>39399</v>
      </c>
    </row>
    <row r="357" spans="1:15" x14ac:dyDescent="0.25">
      <c r="A357" s="72" t="s">
        <v>18</v>
      </c>
      <c r="B357" s="74"/>
      <c r="C357" s="73"/>
      <c r="D357" s="70" t="s">
        <v>22</v>
      </c>
      <c r="E357" s="69"/>
      <c r="F357" s="70" t="s">
        <v>23</v>
      </c>
      <c r="G357" s="75">
        <v>450000</v>
      </c>
      <c r="H357" s="71">
        <v>450000</v>
      </c>
      <c r="I357" s="71"/>
      <c r="J357" s="71"/>
      <c r="K357" s="71"/>
      <c r="L357" s="71"/>
      <c r="M357" s="71"/>
      <c r="N357" s="71">
        <v>455645</v>
      </c>
      <c r="O357" s="76">
        <v>39399</v>
      </c>
    </row>
    <row r="358" spans="1:15" x14ac:dyDescent="0.25">
      <c r="A358" s="72" t="s">
        <v>18</v>
      </c>
      <c r="B358" s="74"/>
      <c r="C358" s="73"/>
      <c r="D358" s="70" t="s">
        <v>22</v>
      </c>
      <c r="E358" s="69"/>
      <c r="F358" s="70" t="s">
        <v>23</v>
      </c>
      <c r="G358" s="75">
        <v>50000</v>
      </c>
      <c r="H358" s="71">
        <v>50000</v>
      </c>
      <c r="I358" s="71"/>
      <c r="J358" s="71"/>
      <c r="K358" s="71"/>
      <c r="L358" s="71"/>
      <c r="M358" s="71"/>
      <c r="N358" s="71">
        <v>50627</v>
      </c>
      <c r="O358" s="76">
        <v>39399</v>
      </c>
    </row>
    <row r="359" spans="1:15" x14ac:dyDescent="0.25">
      <c r="A359" s="72" t="s">
        <v>346</v>
      </c>
      <c r="B359" s="72"/>
      <c r="C359" s="73"/>
      <c r="D359" s="69"/>
      <c r="E359" s="69"/>
      <c r="F359" s="70"/>
      <c r="G359" s="71"/>
      <c r="H359" s="75"/>
      <c r="I359" s="71"/>
      <c r="J359" s="71"/>
      <c r="K359" s="71"/>
      <c r="L359" s="71"/>
      <c r="M359" s="71"/>
      <c r="N359" s="71"/>
      <c r="O359" s="70"/>
    </row>
    <row r="360" spans="1:15" x14ac:dyDescent="0.25">
      <c r="A360" s="77"/>
      <c r="B360" s="77"/>
      <c r="C360" s="78"/>
      <c r="D360" s="63"/>
      <c r="E360" s="63"/>
      <c r="F360" s="64"/>
      <c r="G360" s="65"/>
      <c r="H360" s="79"/>
      <c r="I360" s="65"/>
      <c r="J360" s="65"/>
      <c r="K360" s="65"/>
      <c r="L360" s="65"/>
      <c r="M360" s="65"/>
      <c r="N360" s="65"/>
      <c r="O360" s="64"/>
    </row>
    <row r="361" spans="1:15" x14ac:dyDescent="0.25">
      <c r="A361" s="77"/>
      <c r="B361" s="77"/>
      <c r="C361" s="78"/>
      <c r="D361" s="63"/>
      <c r="E361" s="63"/>
      <c r="F361" s="64"/>
      <c r="G361" s="65"/>
      <c r="H361" s="79"/>
      <c r="I361" s="65"/>
      <c r="J361" s="65"/>
      <c r="K361" s="65"/>
      <c r="L361" s="65"/>
      <c r="M361" s="65"/>
      <c r="N361" s="65"/>
      <c r="O361" s="64"/>
    </row>
    <row r="362" spans="1:15" x14ac:dyDescent="0.25">
      <c r="A362" s="176" t="s">
        <v>131</v>
      </c>
      <c r="B362" s="176" t="s">
        <v>19</v>
      </c>
      <c r="C362" s="177" t="s">
        <v>292</v>
      </c>
      <c r="D362" s="178">
        <v>39198</v>
      </c>
      <c r="E362" s="179"/>
      <c r="F362" s="180"/>
      <c r="G362" s="181" t="s">
        <v>293</v>
      </c>
      <c r="H362" s="71"/>
      <c r="I362" s="71"/>
      <c r="J362" s="71"/>
      <c r="K362" s="71"/>
      <c r="L362" s="71"/>
      <c r="M362" s="71"/>
      <c r="N362" s="71"/>
      <c r="O362" s="70"/>
    </row>
    <row r="363" spans="1:15" x14ac:dyDescent="0.25">
      <c r="A363" s="60"/>
      <c r="B363" s="60"/>
      <c r="C363" s="61"/>
      <c r="D363" s="62"/>
      <c r="E363" s="63"/>
      <c r="F363" s="64"/>
      <c r="G363" s="202"/>
      <c r="H363" s="65"/>
      <c r="I363" s="65"/>
      <c r="J363" s="65"/>
      <c r="K363" s="65"/>
      <c r="L363" s="65"/>
      <c r="M363" s="65"/>
      <c r="N363" s="65"/>
      <c r="O363" s="64"/>
    </row>
    <row r="364" spans="1:15" x14ac:dyDescent="0.25">
      <c r="A364" s="60"/>
      <c r="B364" s="60"/>
      <c r="C364" s="61"/>
      <c r="D364" s="62"/>
      <c r="E364" s="63"/>
      <c r="F364" s="64"/>
      <c r="G364" s="88"/>
      <c r="H364" s="65"/>
      <c r="I364" s="65"/>
      <c r="J364" s="65"/>
      <c r="K364" s="65"/>
      <c r="L364" s="65"/>
      <c r="M364" s="65"/>
      <c r="N364" s="65"/>
      <c r="O364" s="64"/>
    </row>
    <row r="365" spans="1:15" x14ac:dyDescent="0.25">
      <c r="A365" s="176" t="s">
        <v>294</v>
      </c>
      <c r="B365" s="176" t="s">
        <v>19</v>
      </c>
      <c r="C365" s="177" t="s">
        <v>295</v>
      </c>
      <c r="D365" s="178">
        <v>39209</v>
      </c>
      <c r="E365" s="179"/>
      <c r="F365" s="180"/>
      <c r="G365" s="181">
        <v>5000000</v>
      </c>
      <c r="H365" s="71"/>
      <c r="I365" s="71"/>
      <c r="J365" s="71"/>
      <c r="K365" s="71"/>
      <c r="L365" s="71"/>
      <c r="M365" s="71"/>
      <c r="N365" s="71"/>
      <c r="O365" s="70"/>
    </row>
    <row r="366" spans="1:15" x14ac:dyDescent="0.25">
      <c r="A366" s="60"/>
      <c r="B366" s="60"/>
      <c r="C366" s="61"/>
      <c r="D366" s="62"/>
      <c r="E366" s="63"/>
      <c r="F366" s="64"/>
      <c r="G366" s="202"/>
      <c r="H366" s="65"/>
      <c r="I366" s="65"/>
      <c r="J366" s="65"/>
      <c r="K366" s="65"/>
      <c r="L366" s="65"/>
      <c r="M366" s="65"/>
      <c r="N366" s="65"/>
      <c r="O366" s="64"/>
    </row>
    <row r="367" spans="1:15" x14ac:dyDescent="0.25">
      <c r="A367" s="72" t="s">
        <v>294</v>
      </c>
      <c r="B367" s="72" t="s">
        <v>188</v>
      </c>
      <c r="C367" s="73"/>
      <c r="D367" s="69"/>
      <c r="E367" s="69"/>
      <c r="F367" s="70"/>
      <c r="G367" s="71">
        <v>1000000</v>
      </c>
      <c r="H367" s="71"/>
      <c r="I367" s="71"/>
      <c r="J367" s="71"/>
      <c r="K367" s="71"/>
      <c r="L367" s="71"/>
      <c r="M367" s="71"/>
      <c r="N367" s="71"/>
      <c r="O367" s="70"/>
    </row>
    <row r="368" spans="1:15" x14ac:dyDescent="0.25">
      <c r="A368" s="72" t="s">
        <v>294</v>
      </c>
      <c r="B368" s="74"/>
      <c r="C368" s="73"/>
      <c r="D368" s="70" t="s">
        <v>22</v>
      </c>
      <c r="E368" s="69"/>
      <c r="F368" s="70" t="s">
        <v>23</v>
      </c>
      <c r="G368" s="75">
        <v>1000000</v>
      </c>
      <c r="H368" s="71">
        <v>1000000</v>
      </c>
      <c r="I368" s="71"/>
      <c r="J368" s="71"/>
      <c r="K368" s="71"/>
      <c r="L368" s="71"/>
      <c r="M368" s="71"/>
      <c r="N368" s="71">
        <v>1004400</v>
      </c>
      <c r="O368" s="76">
        <v>39464</v>
      </c>
    </row>
    <row r="369" spans="1:15" x14ac:dyDescent="0.25">
      <c r="A369" s="72" t="s">
        <v>393</v>
      </c>
      <c r="B369" s="72"/>
      <c r="C369" s="73"/>
      <c r="D369" s="69"/>
      <c r="E369" s="69"/>
      <c r="F369" s="70"/>
      <c r="G369" s="71"/>
      <c r="H369" s="75"/>
      <c r="I369" s="71"/>
      <c r="J369" s="71"/>
      <c r="K369" s="71"/>
      <c r="L369" s="71"/>
      <c r="M369" s="71"/>
      <c r="N369" s="71"/>
      <c r="O369" s="70"/>
    </row>
    <row r="370" spans="1:15" x14ac:dyDescent="0.25">
      <c r="A370" s="60"/>
      <c r="B370" s="60"/>
      <c r="C370" s="61"/>
      <c r="D370" s="62"/>
      <c r="E370" s="63"/>
      <c r="F370" s="64"/>
      <c r="G370" s="202"/>
      <c r="H370" s="65"/>
      <c r="I370" s="65"/>
      <c r="J370" s="65"/>
      <c r="K370" s="65"/>
      <c r="L370" s="65"/>
      <c r="M370" s="65"/>
      <c r="N370" s="65"/>
      <c r="O370" s="64"/>
    </row>
    <row r="371" spans="1:15" x14ac:dyDescent="0.25">
      <c r="A371" s="72" t="s">
        <v>294</v>
      </c>
      <c r="B371" s="72" t="s">
        <v>181</v>
      </c>
      <c r="C371" s="73"/>
      <c r="D371" s="69"/>
      <c r="E371" s="69"/>
      <c r="F371" s="70"/>
      <c r="G371" s="71">
        <v>1000000</v>
      </c>
      <c r="H371" s="71"/>
      <c r="I371" s="71"/>
      <c r="J371" s="71"/>
      <c r="K371" s="71"/>
      <c r="L371" s="71"/>
      <c r="M371" s="71"/>
      <c r="N371" s="71"/>
      <c r="O371" s="70"/>
    </row>
    <row r="372" spans="1:15" x14ac:dyDescent="0.25">
      <c r="A372" s="72" t="s">
        <v>294</v>
      </c>
      <c r="B372" s="74"/>
      <c r="C372" s="73"/>
      <c r="D372" s="70" t="s">
        <v>22</v>
      </c>
      <c r="E372" s="69"/>
      <c r="F372" s="70" t="s">
        <v>23</v>
      </c>
      <c r="G372" s="75">
        <v>1000000</v>
      </c>
      <c r="H372" s="81"/>
      <c r="I372" s="71"/>
      <c r="J372" s="71"/>
      <c r="K372" s="71"/>
      <c r="L372" s="71">
        <v>1000000</v>
      </c>
      <c r="M372" s="71"/>
      <c r="N372" s="71"/>
      <c r="O372" s="76">
        <v>39485</v>
      </c>
    </row>
    <row r="373" spans="1:15" x14ac:dyDescent="0.25">
      <c r="A373" s="72" t="s">
        <v>394</v>
      </c>
      <c r="B373" s="72"/>
      <c r="C373" s="73"/>
      <c r="D373" s="69"/>
      <c r="E373" s="69"/>
      <c r="F373" s="70"/>
      <c r="G373" s="71"/>
      <c r="H373" s="75"/>
      <c r="I373" s="71"/>
      <c r="J373" s="71"/>
      <c r="K373" s="71"/>
      <c r="L373" s="71"/>
      <c r="M373" s="71"/>
      <c r="N373" s="71"/>
      <c r="O373" s="70"/>
    </row>
    <row r="374" spans="1:15" x14ac:dyDescent="0.25">
      <c r="A374" s="60"/>
      <c r="B374" s="60"/>
      <c r="C374" s="61"/>
      <c r="D374" s="62"/>
      <c r="E374" s="63"/>
      <c r="F374" s="64"/>
      <c r="G374" s="202"/>
      <c r="H374" s="65"/>
      <c r="I374" s="65"/>
      <c r="J374" s="65"/>
      <c r="K374" s="65"/>
      <c r="L374" s="65"/>
      <c r="M374" s="65"/>
      <c r="N374" s="65"/>
      <c r="O374" s="64"/>
    </row>
    <row r="375" spans="1:15" x14ac:dyDescent="0.25">
      <c r="A375" s="60"/>
      <c r="B375" s="60"/>
      <c r="C375" s="61"/>
      <c r="D375" s="62"/>
      <c r="E375" s="63"/>
      <c r="F375" s="64"/>
      <c r="G375" s="202"/>
      <c r="H375" s="65"/>
      <c r="I375" s="65"/>
      <c r="J375" s="65"/>
      <c r="K375" s="65"/>
      <c r="L375" s="65"/>
      <c r="M375" s="65"/>
      <c r="N375" s="65"/>
      <c r="O375" s="64"/>
    </row>
    <row r="376" spans="1:15" x14ac:dyDescent="0.25">
      <c r="A376" s="176" t="s">
        <v>18</v>
      </c>
      <c r="B376" s="176" t="s">
        <v>19</v>
      </c>
      <c r="C376" s="177" t="s">
        <v>310</v>
      </c>
      <c r="D376" s="178">
        <v>39244</v>
      </c>
      <c r="E376" s="179"/>
      <c r="F376" s="180"/>
      <c r="G376" s="181">
        <v>10000000</v>
      </c>
      <c r="H376" s="71"/>
      <c r="I376" s="71"/>
      <c r="J376" s="71"/>
      <c r="K376" s="71"/>
      <c r="L376" s="71"/>
      <c r="M376" s="71"/>
      <c r="N376" s="71"/>
      <c r="O376" s="70"/>
    </row>
    <row r="377" spans="1:15" x14ac:dyDescent="0.25">
      <c r="A377" s="66"/>
      <c r="B377" s="66"/>
      <c r="C377" s="67"/>
      <c r="D377" s="68"/>
      <c r="E377" s="69"/>
      <c r="F377" s="70"/>
      <c r="G377" s="192"/>
      <c r="H377" s="71"/>
      <c r="I377" s="71"/>
      <c r="J377" s="71"/>
      <c r="K377" s="71"/>
      <c r="L377" s="71"/>
      <c r="M377" s="71"/>
      <c r="N377" s="71"/>
      <c r="O377" s="70"/>
    </row>
    <row r="378" spans="1:15" x14ac:dyDescent="0.25">
      <c r="A378" s="72" t="s">
        <v>18</v>
      </c>
      <c r="B378" s="72" t="s">
        <v>188</v>
      </c>
      <c r="C378" s="73"/>
      <c r="D378" s="69"/>
      <c r="E378" s="69"/>
      <c r="F378" s="70"/>
      <c r="G378" s="71">
        <v>1000000</v>
      </c>
      <c r="H378" s="71"/>
      <c r="I378" s="71"/>
      <c r="J378" s="71"/>
      <c r="K378" s="71"/>
      <c r="L378" s="71"/>
      <c r="M378" s="71"/>
      <c r="N378" s="71"/>
      <c r="O378" s="70"/>
    </row>
    <row r="379" spans="1:15" x14ac:dyDescent="0.25">
      <c r="A379" s="72" t="s">
        <v>18</v>
      </c>
      <c r="B379" s="74"/>
      <c r="C379" s="73"/>
      <c r="D379" s="70" t="s">
        <v>22</v>
      </c>
      <c r="E379" s="69"/>
      <c r="F379" s="70" t="s">
        <v>23</v>
      </c>
      <c r="G379" s="75">
        <v>1000000</v>
      </c>
      <c r="H379" s="71">
        <v>1000000</v>
      </c>
      <c r="I379" s="71"/>
      <c r="J379" s="71"/>
      <c r="K379" s="71"/>
      <c r="L379" s="71"/>
      <c r="M379" s="71"/>
      <c r="N379" s="71">
        <v>1025483</v>
      </c>
      <c r="O379" s="76">
        <v>39889</v>
      </c>
    </row>
    <row r="380" spans="1:15" x14ac:dyDescent="0.25">
      <c r="A380" s="72" t="s">
        <v>311</v>
      </c>
      <c r="B380" s="72"/>
      <c r="C380" s="73"/>
      <c r="D380" s="69"/>
      <c r="E380" s="69"/>
      <c r="F380" s="70"/>
      <c r="G380" s="71"/>
      <c r="H380" s="75"/>
      <c r="I380" s="71"/>
      <c r="J380" s="71"/>
      <c r="K380" s="71"/>
      <c r="L380" s="71"/>
      <c r="M380" s="71"/>
      <c r="N380" s="71"/>
      <c r="O380" s="70"/>
    </row>
    <row r="381" spans="1:15" x14ac:dyDescent="0.25">
      <c r="A381" s="72"/>
      <c r="B381" s="72"/>
      <c r="C381" s="73"/>
      <c r="D381" s="69"/>
      <c r="E381" s="69"/>
      <c r="F381" s="70"/>
      <c r="G381" s="71"/>
      <c r="H381" s="75"/>
      <c r="I381" s="71"/>
      <c r="J381" s="71"/>
      <c r="K381" s="71"/>
      <c r="L381" s="71"/>
      <c r="M381" s="71"/>
      <c r="N381" s="71"/>
      <c r="O381" s="70"/>
    </row>
    <row r="382" spans="1:15" x14ac:dyDescent="0.25">
      <c r="A382" s="72" t="s">
        <v>18</v>
      </c>
      <c r="B382" s="72" t="s">
        <v>181</v>
      </c>
      <c r="C382" s="73"/>
      <c r="D382" s="69"/>
      <c r="E382" s="69"/>
      <c r="F382" s="70"/>
      <c r="G382" s="71">
        <v>3000000</v>
      </c>
      <c r="H382" s="75"/>
      <c r="I382" s="71"/>
      <c r="J382" s="71"/>
      <c r="K382" s="71"/>
      <c r="L382" s="71"/>
      <c r="M382" s="71"/>
      <c r="N382" s="71"/>
      <c r="O382" s="76"/>
    </row>
    <row r="383" spans="1:15" x14ac:dyDescent="0.25">
      <c r="A383" s="72" t="s">
        <v>18</v>
      </c>
      <c r="B383" s="74"/>
      <c r="C383" s="73"/>
      <c r="D383" s="70" t="s">
        <v>22</v>
      </c>
      <c r="E383" s="69"/>
      <c r="F383" s="70" t="s">
        <v>23</v>
      </c>
      <c r="G383" s="75">
        <v>600000</v>
      </c>
      <c r="H383" s="71">
        <v>600000</v>
      </c>
      <c r="I383" s="81"/>
      <c r="J383" s="71"/>
      <c r="K383" s="71"/>
      <c r="L383" s="71"/>
      <c r="M383" s="71"/>
      <c r="N383" s="71">
        <v>614850</v>
      </c>
      <c r="O383" s="76">
        <v>39889</v>
      </c>
    </row>
    <row r="384" spans="1:15" x14ac:dyDescent="0.25">
      <c r="A384" s="72" t="s">
        <v>18</v>
      </c>
      <c r="B384" s="74"/>
      <c r="C384" s="73"/>
      <c r="D384" s="70" t="s">
        <v>22</v>
      </c>
      <c r="E384" s="69"/>
      <c r="F384" s="70" t="s">
        <v>23</v>
      </c>
      <c r="G384" s="75">
        <v>350000</v>
      </c>
      <c r="H384" s="71">
        <v>350000</v>
      </c>
      <c r="I384" s="81"/>
      <c r="J384" s="71"/>
      <c r="K384" s="71"/>
      <c r="L384" s="71"/>
      <c r="M384" s="71"/>
      <c r="N384" s="71">
        <v>358663</v>
      </c>
      <c r="O384" s="76">
        <v>39889</v>
      </c>
    </row>
    <row r="385" spans="1:15" x14ac:dyDescent="0.25">
      <c r="A385" s="72" t="s">
        <v>18</v>
      </c>
      <c r="B385" s="74"/>
      <c r="C385" s="73"/>
      <c r="D385" s="70" t="s">
        <v>22</v>
      </c>
      <c r="E385" s="69"/>
      <c r="F385" s="70" t="s">
        <v>23</v>
      </c>
      <c r="G385" s="75">
        <v>50000</v>
      </c>
      <c r="H385" s="71">
        <v>50000</v>
      </c>
      <c r="I385" s="81"/>
      <c r="J385" s="71"/>
      <c r="K385" s="71"/>
      <c r="L385" s="71"/>
      <c r="M385" s="71"/>
      <c r="N385" s="71">
        <v>51238</v>
      </c>
      <c r="O385" s="76">
        <v>39889</v>
      </c>
    </row>
    <row r="386" spans="1:15" x14ac:dyDescent="0.25">
      <c r="A386" s="72" t="s">
        <v>18</v>
      </c>
      <c r="B386" s="74"/>
      <c r="C386" s="73"/>
      <c r="D386" s="70" t="s">
        <v>22</v>
      </c>
      <c r="E386" s="69"/>
      <c r="F386" s="70" t="s">
        <v>23</v>
      </c>
      <c r="G386" s="75">
        <v>1500000</v>
      </c>
      <c r="H386" s="81"/>
      <c r="I386" s="71">
        <v>1500000</v>
      </c>
      <c r="J386" s="71"/>
      <c r="K386" s="71"/>
      <c r="L386" s="71"/>
      <c r="M386" s="71"/>
      <c r="N386" s="71"/>
      <c r="O386" s="76">
        <v>39385</v>
      </c>
    </row>
    <row r="387" spans="1:15" x14ac:dyDescent="0.25">
      <c r="A387" s="72" t="s">
        <v>18</v>
      </c>
      <c r="B387" s="74"/>
      <c r="C387" s="73"/>
      <c r="D387" s="70" t="s">
        <v>22</v>
      </c>
      <c r="E387" s="69"/>
      <c r="F387" s="70" t="s">
        <v>23</v>
      </c>
      <c r="G387" s="75">
        <v>450000</v>
      </c>
      <c r="H387" s="81"/>
      <c r="I387" s="71">
        <v>450000</v>
      </c>
      <c r="J387" s="71"/>
      <c r="K387" s="71"/>
      <c r="L387" s="71"/>
      <c r="M387" s="71"/>
      <c r="N387" s="71"/>
      <c r="O387" s="76">
        <v>39385</v>
      </c>
    </row>
    <row r="388" spans="1:15" x14ac:dyDescent="0.25">
      <c r="A388" s="72" t="s">
        <v>18</v>
      </c>
      <c r="B388" s="74"/>
      <c r="C388" s="73"/>
      <c r="D388" s="70" t="s">
        <v>22</v>
      </c>
      <c r="E388" s="69"/>
      <c r="F388" s="70" t="s">
        <v>23</v>
      </c>
      <c r="G388" s="75">
        <v>50000</v>
      </c>
      <c r="H388" s="81"/>
      <c r="I388" s="71">
        <v>50000</v>
      </c>
      <c r="J388" s="71"/>
      <c r="K388" s="71"/>
      <c r="L388" s="71"/>
      <c r="M388" s="71"/>
      <c r="N388" s="71"/>
      <c r="O388" s="76">
        <v>39385</v>
      </c>
    </row>
    <row r="389" spans="1:15" x14ac:dyDescent="0.25">
      <c r="A389" s="72" t="s">
        <v>312</v>
      </c>
      <c r="B389" s="66"/>
      <c r="C389" s="67"/>
      <c r="D389" s="68"/>
      <c r="E389" s="69"/>
      <c r="F389" s="70"/>
      <c r="G389" s="192"/>
      <c r="H389" s="71"/>
      <c r="I389" s="71"/>
      <c r="J389" s="71"/>
      <c r="K389" s="71"/>
      <c r="L389" s="71"/>
      <c r="M389" s="71"/>
      <c r="N389" s="71"/>
      <c r="O389" s="70"/>
    </row>
    <row r="390" spans="1:15" x14ac:dyDescent="0.25">
      <c r="A390" s="72"/>
      <c r="B390" s="66"/>
      <c r="C390" s="67"/>
      <c r="D390" s="68"/>
      <c r="E390" s="69"/>
      <c r="F390" s="70"/>
      <c r="G390" s="192"/>
      <c r="H390" s="71"/>
      <c r="I390" s="71"/>
      <c r="J390" s="71"/>
      <c r="K390" s="71"/>
      <c r="L390" s="71"/>
      <c r="M390" s="71"/>
      <c r="N390" s="71"/>
      <c r="O390" s="70"/>
    </row>
    <row r="391" spans="1:15" x14ac:dyDescent="0.25">
      <c r="A391" s="72" t="s">
        <v>18</v>
      </c>
      <c r="B391" s="72" t="s">
        <v>184</v>
      </c>
      <c r="C391" s="73"/>
      <c r="D391" s="69"/>
      <c r="E391" s="69"/>
      <c r="F391" s="70"/>
      <c r="G391" s="71">
        <v>3000000</v>
      </c>
      <c r="H391" s="75"/>
      <c r="I391" s="71"/>
      <c r="J391" s="71"/>
      <c r="K391" s="71"/>
      <c r="L391" s="71"/>
      <c r="M391" s="71"/>
      <c r="N391" s="71"/>
      <c r="O391" s="76"/>
    </row>
    <row r="392" spans="1:15" x14ac:dyDescent="0.25">
      <c r="A392" s="72" t="s">
        <v>18</v>
      </c>
      <c r="B392" s="74"/>
      <c r="C392" s="73"/>
      <c r="D392" s="70" t="s">
        <v>22</v>
      </c>
      <c r="E392" s="69"/>
      <c r="F392" s="70" t="s">
        <v>23</v>
      </c>
      <c r="G392" s="75">
        <v>600000</v>
      </c>
      <c r="H392" s="71">
        <v>600000</v>
      </c>
      <c r="I392" s="81"/>
      <c r="J392" s="71"/>
      <c r="K392" s="71"/>
      <c r="L392" s="71"/>
      <c r="M392" s="71"/>
      <c r="N392" s="71">
        <v>614520</v>
      </c>
      <c r="O392" s="76">
        <v>39623</v>
      </c>
    </row>
    <row r="393" spans="1:15" x14ac:dyDescent="0.25">
      <c r="A393" s="72" t="s">
        <v>18</v>
      </c>
      <c r="B393" s="74"/>
      <c r="C393" s="73"/>
      <c r="D393" s="70" t="s">
        <v>22</v>
      </c>
      <c r="E393" s="69"/>
      <c r="F393" s="70" t="s">
        <v>23</v>
      </c>
      <c r="G393" s="75">
        <v>350000</v>
      </c>
      <c r="H393" s="71">
        <v>350000</v>
      </c>
      <c r="I393" s="81"/>
      <c r="J393" s="71"/>
      <c r="K393" s="71"/>
      <c r="L393" s="71"/>
      <c r="M393" s="71"/>
      <c r="N393" s="71">
        <v>358470</v>
      </c>
      <c r="O393" s="76">
        <v>39623</v>
      </c>
    </row>
    <row r="394" spans="1:15" x14ac:dyDescent="0.25">
      <c r="A394" s="72" t="s">
        <v>18</v>
      </c>
      <c r="B394" s="74"/>
      <c r="C394" s="73"/>
      <c r="D394" s="70" t="s">
        <v>22</v>
      </c>
      <c r="E394" s="69"/>
      <c r="F394" s="70" t="s">
        <v>23</v>
      </c>
      <c r="G394" s="75">
        <v>50000</v>
      </c>
      <c r="H394" s="71">
        <v>50000</v>
      </c>
      <c r="I394" s="81"/>
      <c r="J394" s="71"/>
      <c r="K394" s="71"/>
      <c r="L394" s="71"/>
      <c r="M394" s="71"/>
      <c r="N394" s="71">
        <v>51210</v>
      </c>
      <c r="O394" s="76">
        <v>39623</v>
      </c>
    </row>
    <row r="395" spans="1:15" x14ac:dyDescent="0.25">
      <c r="A395" s="72" t="s">
        <v>18</v>
      </c>
      <c r="B395" s="74"/>
      <c r="C395" s="73"/>
      <c r="D395" s="70" t="s">
        <v>22</v>
      </c>
      <c r="E395" s="69"/>
      <c r="F395" s="70" t="s">
        <v>23</v>
      </c>
      <c r="G395" s="75">
        <v>1500000</v>
      </c>
      <c r="H395" s="71">
        <v>1500000</v>
      </c>
      <c r="I395" s="71"/>
      <c r="J395" s="71"/>
      <c r="K395" s="71"/>
      <c r="L395" s="71"/>
      <c r="M395" s="71"/>
      <c r="N395" s="71">
        <v>1536300</v>
      </c>
      <c r="O395" s="76">
        <v>39609</v>
      </c>
    </row>
    <row r="396" spans="1:15" x14ac:dyDescent="0.25">
      <c r="A396" s="72" t="s">
        <v>18</v>
      </c>
      <c r="B396" s="74"/>
      <c r="C396" s="73"/>
      <c r="D396" s="70" t="s">
        <v>22</v>
      </c>
      <c r="E396" s="69"/>
      <c r="F396" s="70" t="s">
        <v>23</v>
      </c>
      <c r="G396" s="75">
        <v>450000</v>
      </c>
      <c r="H396" s="71">
        <v>450000</v>
      </c>
      <c r="I396" s="71"/>
      <c r="J396" s="71"/>
      <c r="K396" s="71"/>
      <c r="L396" s="71"/>
      <c r="M396" s="71"/>
      <c r="N396" s="71">
        <v>460890</v>
      </c>
      <c r="O396" s="76">
        <v>39609</v>
      </c>
    </row>
    <row r="397" spans="1:15" x14ac:dyDescent="0.25">
      <c r="A397" s="72" t="s">
        <v>18</v>
      </c>
      <c r="B397" s="74"/>
      <c r="C397" s="73"/>
      <c r="D397" s="70" t="s">
        <v>22</v>
      </c>
      <c r="E397" s="69"/>
      <c r="F397" s="70" t="s">
        <v>23</v>
      </c>
      <c r="G397" s="75">
        <v>50000</v>
      </c>
      <c r="H397" s="71">
        <v>50000</v>
      </c>
      <c r="I397" s="71"/>
      <c r="J397" s="71"/>
      <c r="K397" s="71"/>
      <c r="L397" s="71"/>
      <c r="M397" s="71"/>
      <c r="N397" s="71">
        <v>51210</v>
      </c>
      <c r="O397" s="76">
        <v>39609</v>
      </c>
    </row>
    <row r="398" spans="1:15" x14ac:dyDescent="0.25">
      <c r="A398" s="72" t="s">
        <v>313</v>
      </c>
      <c r="B398" s="66"/>
      <c r="C398" s="67"/>
      <c r="D398" s="68"/>
      <c r="E398" s="69"/>
      <c r="F398" s="70"/>
      <c r="G398" s="192"/>
      <c r="H398" s="71"/>
      <c r="I398" s="71"/>
      <c r="J398" s="71"/>
      <c r="K398" s="71"/>
      <c r="L398" s="71"/>
      <c r="M398" s="71"/>
      <c r="N398" s="71"/>
      <c r="O398" s="70"/>
    </row>
    <row r="399" spans="1:15" x14ac:dyDescent="0.25">
      <c r="A399" s="72"/>
      <c r="B399" s="66"/>
      <c r="C399" s="67"/>
      <c r="D399" s="68"/>
      <c r="E399" s="69"/>
      <c r="F399" s="70"/>
      <c r="G399" s="192"/>
      <c r="H399" s="71"/>
      <c r="I399" s="71"/>
      <c r="J399" s="71"/>
      <c r="K399" s="71"/>
      <c r="L399" s="71"/>
      <c r="M399" s="71"/>
      <c r="N399" s="71"/>
      <c r="O399" s="70"/>
    </row>
    <row r="400" spans="1:15" x14ac:dyDescent="0.25">
      <c r="A400" s="72" t="s">
        <v>18</v>
      </c>
      <c r="B400" s="72" t="s">
        <v>111</v>
      </c>
      <c r="C400" s="73"/>
      <c r="D400" s="69"/>
      <c r="E400" s="69"/>
      <c r="F400" s="70"/>
      <c r="G400" s="71">
        <v>3000000</v>
      </c>
      <c r="H400" s="75"/>
      <c r="I400" s="71"/>
      <c r="J400" s="71"/>
      <c r="K400" s="71"/>
      <c r="L400" s="71"/>
      <c r="M400" s="71"/>
      <c r="N400" s="71"/>
      <c r="O400" s="76"/>
    </row>
    <row r="401" spans="1:15" x14ac:dyDescent="0.25">
      <c r="A401" s="72" t="s">
        <v>18</v>
      </c>
      <c r="B401" s="74"/>
      <c r="C401" s="73"/>
      <c r="D401" s="70" t="s">
        <v>22</v>
      </c>
      <c r="E401" s="69"/>
      <c r="F401" s="70" t="s">
        <v>23</v>
      </c>
      <c r="G401" s="75">
        <v>600000</v>
      </c>
      <c r="H401" s="71">
        <v>600000</v>
      </c>
      <c r="I401" s="81"/>
      <c r="J401" s="71"/>
      <c r="K401" s="71"/>
      <c r="L401" s="71"/>
      <c r="M401" s="71"/>
      <c r="N401" s="71">
        <v>614080</v>
      </c>
      <c r="O401" s="76">
        <v>39623</v>
      </c>
    </row>
    <row r="402" spans="1:15" x14ac:dyDescent="0.25">
      <c r="A402" s="72" t="s">
        <v>18</v>
      </c>
      <c r="B402" s="74"/>
      <c r="C402" s="73"/>
      <c r="D402" s="70" t="s">
        <v>22</v>
      </c>
      <c r="E402" s="69"/>
      <c r="F402" s="70" t="s">
        <v>23</v>
      </c>
      <c r="G402" s="75">
        <v>350000</v>
      </c>
      <c r="H402" s="71">
        <v>350000</v>
      </c>
      <c r="I402" s="81"/>
      <c r="J402" s="71"/>
      <c r="K402" s="71"/>
      <c r="L402" s="71"/>
      <c r="M402" s="71"/>
      <c r="N402" s="71">
        <v>358213</v>
      </c>
      <c r="O402" s="76">
        <v>39623</v>
      </c>
    </row>
    <row r="403" spans="1:15" x14ac:dyDescent="0.25">
      <c r="A403" s="72" t="s">
        <v>18</v>
      </c>
      <c r="B403" s="74"/>
      <c r="C403" s="73"/>
      <c r="D403" s="70" t="s">
        <v>22</v>
      </c>
      <c r="E403" s="69"/>
      <c r="F403" s="70" t="s">
        <v>23</v>
      </c>
      <c r="G403" s="75">
        <v>50000</v>
      </c>
      <c r="H403" s="71">
        <v>50000</v>
      </c>
      <c r="I403" s="81"/>
      <c r="J403" s="71"/>
      <c r="K403" s="71"/>
      <c r="L403" s="71"/>
      <c r="M403" s="71"/>
      <c r="N403" s="71">
        <v>51173</v>
      </c>
      <c r="O403" s="76">
        <v>39623</v>
      </c>
    </row>
    <row r="404" spans="1:15" x14ac:dyDescent="0.25">
      <c r="A404" s="72" t="s">
        <v>18</v>
      </c>
      <c r="B404" s="74"/>
      <c r="C404" s="73"/>
      <c r="D404" s="70" t="s">
        <v>22</v>
      </c>
      <c r="E404" s="69"/>
      <c r="F404" s="70" t="s">
        <v>23</v>
      </c>
      <c r="G404" s="75">
        <v>1500000</v>
      </c>
      <c r="H404" s="71">
        <v>1500000</v>
      </c>
      <c r="I404" s="71"/>
      <c r="J404" s="71"/>
      <c r="K404" s="71"/>
      <c r="L404" s="71"/>
      <c r="M404" s="71"/>
      <c r="N404" s="71">
        <v>1532000</v>
      </c>
      <c r="O404" s="76">
        <v>39413</v>
      </c>
    </row>
    <row r="405" spans="1:15" x14ac:dyDescent="0.25">
      <c r="A405" s="72" t="s">
        <v>18</v>
      </c>
      <c r="B405" s="74"/>
      <c r="C405" s="73"/>
      <c r="D405" s="70" t="s">
        <v>22</v>
      </c>
      <c r="E405" s="69"/>
      <c r="F405" s="70" t="s">
        <v>23</v>
      </c>
      <c r="G405" s="75">
        <v>450000</v>
      </c>
      <c r="H405" s="71">
        <v>450000</v>
      </c>
      <c r="I405" s="71"/>
      <c r="J405" s="71"/>
      <c r="K405" s="71"/>
      <c r="L405" s="71"/>
      <c r="M405" s="71"/>
      <c r="N405" s="71">
        <v>459600</v>
      </c>
      <c r="O405" s="76">
        <v>39413</v>
      </c>
    </row>
    <row r="406" spans="1:15" x14ac:dyDescent="0.25">
      <c r="A406" s="72" t="s">
        <v>18</v>
      </c>
      <c r="B406" s="74"/>
      <c r="C406" s="73"/>
      <c r="D406" s="70" t="s">
        <v>22</v>
      </c>
      <c r="E406" s="69"/>
      <c r="F406" s="70" t="s">
        <v>23</v>
      </c>
      <c r="G406" s="75">
        <v>50000</v>
      </c>
      <c r="H406" s="71">
        <v>50000</v>
      </c>
      <c r="I406" s="71"/>
      <c r="J406" s="71"/>
      <c r="K406" s="71"/>
      <c r="L406" s="71"/>
      <c r="M406" s="71"/>
      <c r="N406" s="71">
        <v>51067</v>
      </c>
      <c r="O406" s="76">
        <v>39413</v>
      </c>
    </row>
    <row r="407" spans="1:15" x14ac:dyDescent="0.25">
      <c r="A407" s="72" t="s">
        <v>314</v>
      </c>
      <c r="B407" s="66"/>
      <c r="C407" s="67"/>
      <c r="D407" s="68"/>
      <c r="E407" s="69"/>
      <c r="F407" s="70"/>
      <c r="G407" s="192"/>
      <c r="H407" s="71"/>
      <c r="I407" s="71"/>
      <c r="J407" s="71"/>
      <c r="K407" s="71"/>
      <c r="L407" s="71"/>
      <c r="M407" s="71"/>
      <c r="N407" s="71"/>
      <c r="O407" s="70"/>
    </row>
    <row r="408" spans="1:15" x14ac:dyDescent="0.25">
      <c r="A408" s="72"/>
      <c r="B408" s="66"/>
      <c r="C408" s="67"/>
      <c r="D408" s="68"/>
      <c r="E408" s="69"/>
      <c r="F408" s="70"/>
      <c r="G408" s="192"/>
      <c r="H408" s="71"/>
      <c r="I408" s="71"/>
      <c r="J408" s="71"/>
      <c r="K408" s="71"/>
      <c r="L408" s="71"/>
      <c r="M408" s="71"/>
      <c r="N408" s="71"/>
      <c r="O408" s="70"/>
    </row>
    <row r="409" spans="1:15" x14ac:dyDescent="0.25">
      <c r="A409" s="72" t="s">
        <v>18</v>
      </c>
      <c r="B409" s="72" t="s">
        <v>75</v>
      </c>
      <c r="C409" s="73"/>
      <c r="D409" s="69"/>
      <c r="E409" s="69"/>
      <c r="F409" s="70"/>
      <c r="G409" s="71">
        <v>2000000</v>
      </c>
      <c r="H409" s="71"/>
      <c r="I409" s="71"/>
      <c r="J409" s="71"/>
      <c r="K409" s="71"/>
      <c r="L409" s="71"/>
      <c r="M409" s="71"/>
      <c r="N409" s="71"/>
      <c r="O409" s="70"/>
    </row>
    <row r="410" spans="1:15" x14ac:dyDescent="0.25">
      <c r="A410" s="72" t="s">
        <v>18</v>
      </c>
      <c r="B410" s="74"/>
      <c r="C410" s="73"/>
      <c r="D410" s="70" t="s">
        <v>22</v>
      </c>
      <c r="E410" s="69"/>
      <c r="F410" s="70" t="s">
        <v>23</v>
      </c>
      <c r="G410" s="75">
        <v>1500000</v>
      </c>
      <c r="H410" s="71">
        <v>1500000</v>
      </c>
      <c r="I410" s="71"/>
      <c r="J410" s="71"/>
      <c r="K410" s="71"/>
      <c r="L410" s="71"/>
      <c r="M410" s="71"/>
      <c r="N410" s="71">
        <v>1503600</v>
      </c>
      <c r="O410" s="76">
        <v>39917</v>
      </c>
    </row>
    <row r="411" spans="1:15" x14ac:dyDescent="0.25">
      <c r="A411" s="72" t="s">
        <v>18</v>
      </c>
      <c r="B411" s="74"/>
      <c r="C411" s="73"/>
      <c r="D411" s="70" t="s">
        <v>22</v>
      </c>
      <c r="E411" s="69"/>
      <c r="F411" s="70" t="s">
        <v>23</v>
      </c>
      <c r="G411" s="75">
        <v>450000</v>
      </c>
      <c r="H411" s="71">
        <v>450000</v>
      </c>
      <c r="I411" s="71"/>
      <c r="J411" s="71"/>
      <c r="K411" s="71"/>
      <c r="L411" s="71"/>
      <c r="M411" s="71"/>
      <c r="N411" s="71">
        <v>451080</v>
      </c>
      <c r="O411" s="76">
        <v>39917</v>
      </c>
    </row>
    <row r="412" spans="1:15" x14ac:dyDescent="0.25">
      <c r="A412" s="72" t="s">
        <v>18</v>
      </c>
      <c r="B412" s="74"/>
      <c r="C412" s="73"/>
      <c r="D412" s="70" t="s">
        <v>22</v>
      </c>
      <c r="E412" s="69"/>
      <c r="F412" s="70" t="s">
        <v>23</v>
      </c>
      <c r="G412" s="75">
        <v>50000</v>
      </c>
      <c r="H412" s="71">
        <v>50000</v>
      </c>
      <c r="I412" s="71"/>
      <c r="J412" s="71"/>
      <c r="K412" s="71"/>
      <c r="L412" s="71"/>
      <c r="M412" s="71"/>
      <c r="N412" s="71">
        <v>50120</v>
      </c>
      <c r="O412" s="76">
        <v>39917</v>
      </c>
    </row>
    <row r="413" spans="1:15" x14ac:dyDescent="0.25">
      <c r="A413" s="72" t="s">
        <v>395</v>
      </c>
      <c r="B413" s="72"/>
      <c r="C413" s="73"/>
      <c r="D413" s="69"/>
      <c r="E413" s="69"/>
      <c r="F413" s="70"/>
      <c r="G413" s="71"/>
      <c r="H413" s="75"/>
      <c r="I413" s="71"/>
      <c r="J413" s="71"/>
      <c r="K413" s="71"/>
      <c r="L413" s="71"/>
      <c r="M413" s="71"/>
      <c r="N413" s="71"/>
      <c r="O413" s="70"/>
    </row>
    <row r="414" spans="1:15" x14ac:dyDescent="0.25">
      <c r="A414" s="72"/>
      <c r="B414" s="66"/>
      <c r="C414" s="67"/>
      <c r="D414" s="68"/>
      <c r="E414" s="69"/>
      <c r="F414" s="70"/>
      <c r="G414" s="192"/>
      <c r="H414" s="71"/>
      <c r="I414" s="71"/>
      <c r="J414" s="71"/>
      <c r="K414" s="71"/>
      <c r="L414" s="71"/>
      <c r="M414" s="71"/>
      <c r="N414" s="71"/>
      <c r="O414" s="70"/>
    </row>
    <row r="415" spans="1:15" x14ac:dyDescent="0.25">
      <c r="A415" s="77"/>
      <c r="B415" s="60"/>
      <c r="C415" s="61"/>
      <c r="D415" s="62"/>
      <c r="E415" s="63"/>
      <c r="F415" s="64"/>
      <c r="G415" s="202"/>
      <c r="H415" s="65"/>
      <c r="I415" s="65"/>
      <c r="J415" s="65"/>
      <c r="K415" s="65"/>
      <c r="L415" s="65"/>
      <c r="M415" s="65"/>
      <c r="N415" s="65"/>
      <c r="O415" s="64"/>
    </row>
    <row r="416" spans="1:15" x14ac:dyDescent="0.25">
      <c r="A416" s="176" t="s">
        <v>93</v>
      </c>
      <c r="B416" s="176" t="s">
        <v>19</v>
      </c>
      <c r="C416" s="177" t="s">
        <v>328</v>
      </c>
      <c r="D416" s="178">
        <v>39286</v>
      </c>
      <c r="E416" s="179"/>
      <c r="F416" s="180"/>
      <c r="G416" s="181" t="s">
        <v>103</v>
      </c>
      <c r="H416" s="93"/>
      <c r="I416" s="71"/>
      <c r="J416" s="71"/>
      <c r="K416" s="71"/>
      <c r="L416" s="71"/>
      <c r="M416" s="71"/>
      <c r="N416" s="71"/>
      <c r="O416" s="70"/>
    </row>
    <row r="417" spans="1:15" x14ac:dyDescent="0.25">
      <c r="A417" s="66"/>
      <c r="B417" s="66"/>
      <c r="C417" s="67"/>
      <c r="D417" s="68"/>
      <c r="E417" s="69"/>
      <c r="F417" s="70"/>
      <c r="G417" s="80"/>
      <c r="H417" s="93"/>
      <c r="I417" s="71"/>
      <c r="J417" s="71"/>
      <c r="K417" s="71"/>
      <c r="L417" s="71"/>
      <c r="M417" s="71"/>
      <c r="N417" s="71"/>
      <c r="O417" s="70"/>
    </row>
    <row r="418" spans="1:15" x14ac:dyDescent="0.25">
      <c r="A418" s="176" t="s">
        <v>396</v>
      </c>
      <c r="B418" s="176" t="s">
        <v>19</v>
      </c>
      <c r="C418" s="177" t="s">
        <v>397</v>
      </c>
      <c r="D418" s="178">
        <v>39365</v>
      </c>
      <c r="E418" s="179"/>
      <c r="F418" s="180"/>
      <c r="G418" s="181" t="s">
        <v>398</v>
      </c>
      <c r="H418" s="93"/>
      <c r="I418" s="71"/>
      <c r="J418" s="71"/>
      <c r="K418" s="71"/>
      <c r="L418" s="71"/>
      <c r="M418" s="71"/>
      <c r="N418" s="71"/>
      <c r="O418" s="70"/>
    </row>
    <row r="419" spans="1:15" x14ac:dyDescent="0.25">
      <c r="A419" s="66"/>
      <c r="B419" s="66"/>
      <c r="C419" s="67"/>
      <c r="D419" s="68"/>
      <c r="E419" s="69"/>
      <c r="F419" s="70"/>
      <c r="G419" s="212"/>
      <c r="H419" s="93"/>
      <c r="I419" s="71"/>
      <c r="J419" s="71"/>
      <c r="K419" s="71"/>
      <c r="L419" s="71"/>
      <c r="M419" s="71"/>
      <c r="N419" s="71"/>
      <c r="O419" s="70"/>
    </row>
    <row r="420" spans="1:15" x14ac:dyDescent="0.25">
      <c r="A420" s="66"/>
      <c r="B420" s="66"/>
      <c r="C420" s="67"/>
      <c r="D420" s="68"/>
      <c r="E420" s="69"/>
      <c r="F420" s="70"/>
      <c r="G420" s="213"/>
      <c r="H420" s="93"/>
      <c r="I420" s="71"/>
      <c r="J420" s="71"/>
      <c r="K420" s="71"/>
      <c r="L420" s="71"/>
      <c r="M420" s="71"/>
      <c r="N420" s="71"/>
      <c r="O420" s="70"/>
    </row>
    <row r="421" spans="1:15" x14ac:dyDescent="0.25">
      <c r="A421" s="72"/>
      <c r="B421" s="72"/>
      <c r="C421" s="73"/>
      <c r="D421" s="69"/>
      <c r="E421" s="69"/>
      <c r="F421" s="70"/>
      <c r="G421" s="194" t="s">
        <v>201</v>
      </c>
      <c r="H421" s="95">
        <f>SUM(H8:H420)</f>
        <v>380813500</v>
      </c>
      <c r="I421" s="95">
        <f>SUM(I8:I420)</f>
        <v>47360000</v>
      </c>
      <c r="J421" s="95">
        <f>SUM(J8:J420)</f>
        <v>0</v>
      </c>
      <c r="K421" s="95"/>
      <c r="L421" s="95">
        <f>SUM(L8:L420)</f>
        <v>13000000</v>
      </c>
      <c r="M421" s="95">
        <f>SUM(M8:M420)</f>
        <v>0</v>
      </c>
      <c r="N421" s="95">
        <f>SUM(N8:N420)</f>
        <v>398071972</v>
      </c>
      <c r="O421" s="76"/>
    </row>
    <row r="424" spans="1:15" x14ac:dyDescent="0.25">
      <c r="A424" s="96" t="s">
        <v>202</v>
      </c>
      <c r="B424" s="97"/>
      <c r="C424" s="98"/>
      <c r="D424" s="97"/>
      <c r="E424" s="97"/>
      <c r="F424" s="97"/>
      <c r="G424" s="99" t="s">
        <v>203</v>
      </c>
      <c r="H424" s="98"/>
      <c r="I424" s="97"/>
      <c r="J424" s="97"/>
      <c r="K424" s="196"/>
    </row>
    <row r="425" spans="1:15" x14ac:dyDescent="0.25">
      <c r="A425" s="100" t="s">
        <v>399</v>
      </c>
      <c r="B425" s="97"/>
      <c r="C425" s="98"/>
      <c r="D425" s="97"/>
      <c r="E425" s="97"/>
      <c r="F425" s="97"/>
      <c r="G425" s="101"/>
      <c r="H425" s="98"/>
      <c r="I425" s="97"/>
      <c r="J425" s="97"/>
      <c r="K425" s="196"/>
    </row>
    <row r="426" spans="1:15" x14ac:dyDescent="0.25">
      <c r="A426" s="97"/>
      <c r="B426" s="97"/>
      <c r="C426" s="98"/>
      <c r="D426" s="97"/>
      <c r="E426" s="97"/>
      <c r="F426" s="97"/>
      <c r="G426" s="99"/>
      <c r="H426" s="98"/>
      <c r="I426" s="97"/>
      <c r="J426" s="97"/>
      <c r="K426" s="196"/>
    </row>
    <row r="427" spans="1:15" x14ac:dyDescent="0.25">
      <c r="A427" s="102"/>
      <c r="B427" s="102"/>
      <c r="C427" s="103"/>
      <c r="D427" s="102"/>
      <c r="E427" s="102"/>
      <c r="F427" s="102"/>
      <c r="G427" s="99"/>
      <c r="H427" s="103"/>
      <c r="I427" s="102"/>
      <c r="J427" s="102"/>
      <c r="K427" s="196"/>
    </row>
    <row r="428" spans="1:15" x14ac:dyDescent="0.25">
      <c r="A428" s="104" t="s">
        <v>205</v>
      </c>
      <c r="B428" s="105" t="s">
        <v>206</v>
      </c>
      <c r="C428" s="106"/>
      <c r="D428" s="107"/>
      <c r="E428" s="105" t="s">
        <v>207</v>
      </c>
      <c r="F428" s="108"/>
      <c r="G428" s="109" t="s">
        <v>208</v>
      </c>
      <c r="H428" s="109" t="s">
        <v>209</v>
      </c>
      <c r="I428" s="110" t="s">
        <v>210</v>
      </c>
      <c r="J428" s="111"/>
      <c r="K428" s="196"/>
    </row>
    <row r="429" spans="1:15" x14ac:dyDescent="0.25">
      <c r="A429" s="112"/>
      <c r="B429" s="113"/>
      <c r="C429" s="114"/>
      <c r="D429" s="115"/>
      <c r="E429" s="116"/>
      <c r="F429" s="117"/>
      <c r="G429" s="118"/>
      <c r="H429" s="118"/>
      <c r="I429" s="119"/>
      <c r="J429" s="120"/>
      <c r="K429" s="196"/>
    </row>
    <row r="430" spans="1:15" x14ac:dyDescent="0.25">
      <c r="A430" s="112"/>
      <c r="B430" s="121"/>
      <c r="C430" s="122"/>
      <c r="D430" s="123"/>
      <c r="E430" s="116"/>
      <c r="F430" s="117"/>
      <c r="G430" s="118"/>
      <c r="H430" s="118"/>
      <c r="I430" s="119"/>
      <c r="J430" s="120"/>
      <c r="K430" s="196"/>
    </row>
    <row r="431" spans="1:15" ht="15.75" x14ac:dyDescent="0.25">
      <c r="A431" s="124"/>
      <c r="B431" s="125" t="s">
        <v>211</v>
      </c>
      <c r="C431" s="126"/>
      <c r="D431" s="127" t="s">
        <v>212</v>
      </c>
      <c r="E431" s="128"/>
      <c r="F431" s="129"/>
      <c r="G431" s="130" t="s">
        <v>213</v>
      </c>
      <c r="H431" s="131"/>
      <c r="I431" s="132"/>
      <c r="J431" s="133"/>
      <c r="K431" s="196"/>
    </row>
    <row r="432" spans="1:15" x14ac:dyDescent="0.25">
      <c r="A432" s="134"/>
      <c r="B432" s="134"/>
      <c r="C432" s="135"/>
      <c r="D432" s="136"/>
      <c r="E432" s="137"/>
      <c r="F432" s="138"/>
      <c r="G432" s="139"/>
      <c r="H432" s="140"/>
      <c r="I432" s="137"/>
      <c r="J432" s="137"/>
      <c r="K432" s="196"/>
    </row>
    <row r="433" spans="1:11" x14ac:dyDescent="0.25">
      <c r="A433" s="184" t="s">
        <v>18</v>
      </c>
      <c r="B433" s="185" t="s">
        <v>19</v>
      </c>
      <c r="C433" s="186" t="s">
        <v>20</v>
      </c>
      <c r="D433" s="187">
        <v>37550</v>
      </c>
      <c r="E433" s="144"/>
      <c r="F433" s="145"/>
      <c r="G433" s="146"/>
      <c r="H433" s="147"/>
      <c r="I433" s="144"/>
      <c r="J433" s="144"/>
      <c r="K433" s="195"/>
    </row>
    <row r="434" spans="1:11" x14ac:dyDescent="0.25">
      <c r="A434" s="72" t="s">
        <v>18</v>
      </c>
      <c r="B434" s="72" t="s">
        <v>370</v>
      </c>
      <c r="C434" s="73"/>
      <c r="D434" s="69"/>
      <c r="E434" s="69"/>
      <c r="F434" s="70"/>
      <c r="G434" s="71"/>
      <c r="H434" s="71"/>
      <c r="I434" s="148"/>
      <c r="J434" s="149"/>
      <c r="K434" s="149"/>
    </row>
    <row r="435" spans="1:11" x14ac:dyDescent="0.25">
      <c r="A435" s="72" t="s">
        <v>18</v>
      </c>
      <c r="B435" s="74"/>
      <c r="C435" s="73"/>
      <c r="D435" s="150" t="s">
        <v>22</v>
      </c>
      <c r="E435" s="150" t="s">
        <v>297</v>
      </c>
      <c r="F435" s="70"/>
      <c r="G435" s="151">
        <v>1502519</v>
      </c>
      <c r="H435" s="152">
        <v>91</v>
      </c>
      <c r="I435" s="148">
        <v>4.9699999999999996E-3</v>
      </c>
      <c r="J435" s="149" t="s">
        <v>215</v>
      </c>
      <c r="K435" s="149"/>
    </row>
    <row r="436" spans="1:11" x14ac:dyDescent="0.25">
      <c r="A436" s="72" t="s">
        <v>18</v>
      </c>
      <c r="B436" s="74"/>
      <c r="C436" s="73"/>
      <c r="D436" s="150" t="s">
        <v>22</v>
      </c>
      <c r="E436" s="150" t="s">
        <v>297</v>
      </c>
      <c r="F436" s="70"/>
      <c r="G436" s="151">
        <v>450756</v>
      </c>
      <c r="H436" s="152">
        <v>91</v>
      </c>
      <c r="I436" s="148">
        <v>4.9699999999999996E-3</v>
      </c>
      <c r="J436" s="149" t="s">
        <v>215</v>
      </c>
      <c r="K436" s="149"/>
    </row>
    <row r="437" spans="1:11" x14ac:dyDescent="0.25">
      <c r="A437" s="72" t="s">
        <v>18</v>
      </c>
      <c r="B437" s="74"/>
      <c r="C437" s="73"/>
      <c r="D437" s="150" t="s">
        <v>22</v>
      </c>
      <c r="E437" s="150" t="s">
        <v>297</v>
      </c>
      <c r="F437" s="70"/>
      <c r="G437" s="151">
        <v>50084</v>
      </c>
      <c r="H437" s="152">
        <v>91</v>
      </c>
      <c r="I437" s="148">
        <v>4.9699999999999996E-3</v>
      </c>
      <c r="J437" s="149" t="s">
        <v>215</v>
      </c>
      <c r="K437" s="149"/>
    </row>
    <row r="438" spans="1:11" x14ac:dyDescent="0.25">
      <c r="A438" s="72"/>
      <c r="B438" s="74"/>
      <c r="C438" s="73"/>
      <c r="D438" s="150"/>
      <c r="E438" s="150"/>
      <c r="F438" s="70"/>
      <c r="G438" s="151"/>
      <c r="H438" s="152"/>
      <c r="I438" s="148"/>
      <c r="J438" s="149"/>
      <c r="K438" s="149"/>
    </row>
    <row r="439" spans="1:11" x14ac:dyDescent="0.25">
      <c r="A439" s="72" t="s">
        <v>18</v>
      </c>
      <c r="B439" s="72" t="s">
        <v>372</v>
      </c>
      <c r="C439" s="73"/>
      <c r="D439" s="69"/>
      <c r="E439" s="69"/>
      <c r="F439" s="70"/>
      <c r="G439" s="71"/>
      <c r="H439" s="71"/>
      <c r="I439" s="148"/>
      <c r="J439" s="149"/>
      <c r="K439" s="149"/>
    </row>
    <row r="440" spans="1:11" x14ac:dyDescent="0.25">
      <c r="A440" s="72" t="s">
        <v>18</v>
      </c>
      <c r="B440" s="74"/>
      <c r="C440" s="73"/>
      <c r="D440" s="150" t="s">
        <v>22</v>
      </c>
      <c r="E440" s="150" t="s">
        <v>297</v>
      </c>
      <c r="F440" s="70"/>
      <c r="G440" s="151">
        <v>1502071</v>
      </c>
      <c r="H440" s="152">
        <v>91</v>
      </c>
      <c r="I440" s="148">
        <v>5.0699999999999999E-3</v>
      </c>
      <c r="J440" s="149" t="s">
        <v>215</v>
      </c>
      <c r="K440" s="149"/>
    </row>
    <row r="441" spans="1:11" x14ac:dyDescent="0.25">
      <c r="A441" s="72" t="s">
        <v>18</v>
      </c>
      <c r="B441" s="74"/>
      <c r="C441" s="73"/>
      <c r="D441" s="150" t="s">
        <v>22</v>
      </c>
      <c r="E441" s="150" t="s">
        <v>297</v>
      </c>
      <c r="F441" s="70"/>
      <c r="G441" s="151">
        <v>450562</v>
      </c>
      <c r="H441" s="152">
        <v>91</v>
      </c>
      <c r="I441" s="148">
        <v>5.11E-3</v>
      </c>
      <c r="J441" s="149" t="s">
        <v>215</v>
      </c>
      <c r="K441" s="149"/>
    </row>
    <row r="442" spans="1:11" x14ac:dyDescent="0.25">
      <c r="A442" s="72" t="s">
        <v>18</v>
      </c>
      <c r="B442" s="74"/>
      <c r="C442" s="73"/>
      <c r="D442" s="150" t="s">
        <v>22</v>
      </c>
      <c r="E442" s="150" t="s">
        <v>297</v>
      </c>
      <c r="F442" s="70"/>
      <c r="G442" s="151">
        <v>50054</v>
      </c>
      <c r="H442" s="152">
        <v>91</v>
      </c>
      <c r="I442" s="148">
        <v>5.1599999999999997E-3</v>
      </c>
      <c r="J442" s="149" t="s">
        <v>215</v>
      </c>
      <c r="K442" s="149"/>
    </row>
    <row r="443" spans="1:11" x14ac:dyDescent="0.25">
      <c r="A443" s="72"/>
      <c r="B443" s="74"/>
      <c r="C443" s="73"/>
      <c r="D443" s="150"/>
      <c r="E443" s="150"/>
      <c r="F443" s="70"/>
      <c r="G443" s="151"/>
      <c r="H443" s="152"/>
      <c r="I443" s="148"/>
      <c r="J443" s="149"/>
      <c r="K443" s="149"/>
    </row>
    <row r="444" spans="1:11" x14ac:dyDescent="0.25">
      <c r="A444" s="72" t="s">
        <v>18</v>
      </c>
      <c r="B444" s="72" t="s">
        <v>374</v>
      </c>
      <c r="C444" s="73"/>
      <c r="D444" s="69"/>
      <c r="E444" s="69"/>
      <c r="F444" s="70"/>
      <c r="G444" s="71"/>
      <c r="H444" s="71"/>
      <c r="I444" s="148"/>
      <c r="J444" s="149"/>
      <c r="K444" s="149"/>
    </row>
    <row r="445" spans="1:11" x14ac:dyDescent="0.25">
      <c r="A445" s="72" t="s">
        <v>18</v>
      </c>
      <c r="B445" s="74"/>
      <c r="C445" s="73"/>
      <c r="D445" s="150" t="s">
        <v>22</v>
      </c>
      <c r="E445" s="150" t="s">
        <v>297</v>
      </c>
      <c r="F445" s="70"/>
      <c r="G445" s="151">
        <v>1502790</v>
      </c>
      <c r="H445" s="152">
        <v>91</v>
      </c>
      <c r="I445" s="148">
        <v>4.9199999999999999E-3</v>
      </c>
      <c r="J445" s="149" t="s">
        <v>215</v>
      </c>
      <c r="K445" s="149"/>
    </row>
    <row r="446" spans="1:11" x14ac:dyDescent="0.25">
      <c r="A446" s="72" t="s">
        <v>18</v>
      </c>
      <c r="B446" s="74"/>
      <c r="C446" s="73"/>
      <c r="D446" s="150" t="s">
        <v>22</v>
      </c>
      <c r="E446" s="150" t="s">
        <v>297</v>
      </c>
      <c r="F446" s="70"/>
      <c r="G446" s="151">
        <v>450837</v>
      </c>
      <c r="H446" s="152">
        <v>91</v>
      </c>
      <c r="I446" s="148">
        <v>4.9199999999999999E-3</v>
      </c>
      <c r="J446" s="149" t="s">
        <v>215</v>
      </c>
      <c r="K446" s="149"/>
    </row>
    <row r="447" spans="1:11" x14ac:dyDescent="0.25">
      <c r="A447" s="72" t="s">
        <v>18</v>
      </c>
      <c r="B447" s="74"/>
      <c r="C447" s="73"/>
      <c r="D447" s="150" t="s">
        <v>22</v>
      </c>
      <c r="E447" s="150" t="s">
        <v>297</v>
      </c>
      <c r="F447" s="70"/>
      <c r="G447" s="151">
        <v>50093</v>
      </c>
      <c r="H447" s="152">
        <v>91</v>
      </c>
      <c r="I447" s="148">
        <v>4.9199999999999999E-3</v>
      </c>
      <c r="J447" s="149" t="s">
        <v>215</v>
      </c>
      <c r="K447" s="149"/>
    </row>
    <row r="448" spans="1:11" x14ac:dyDescent="0.25">
      <c r="A448" s="72"/>
      <c r="B448" s="74"/>
      <c r="C448" s="73"/>
      <c r="D448" s="150"/>
      <c r="E448" s="150"/>
      <c r="F448" s="70"/>
      <c r="G448" s="151"/>
      <c r="H448" s="152"/>
      <c r="I448" s="148"/>
      <c r="J448" s="149"/>
      <c r="K448" s="149"/>
    </row>
    <row r="449" spans="1:11" x14ac:dyDescent="0.25">
      <c r="A449" s="184" t="s">
        <v>41</v>
      </c>
      <c r="B449" s="185" t="s">
        <v>19</v>
      </c>
      <c r="C449" s="186" t="s">
        <v>42</v>
      </c>
      <c r="D449" s="187">
        <v>37557</v>
      </c>
      <c r="E449" s="69"/>
      <c r="F449" s="70"/>
      <c r="G449" s="80"/>
      <c r="H449" s="93"/>
      <c r="I449" s="214"/>
      <c r="J449" s="214"/>
      <c r="K449" s="214"/>
    </row>
    <row r="450" spans="1:11" x14ac:dyDescent="0.25">
      <c r="A450" s="72" t="s">
        <v>41</v>
      </c>
      <c r="B450" s="72" t="s">
        <v>376</v>
      </c>
      <c r="C450" s="73"/>
      <c r="D450" s="69"/>
      <c r="E450" s="69"/>
      <c r="F450" s="70"/>
      <c r="G450" s="71"/>
      <c r="H450" s="93"/>
      <c r="I450" s="214"/>
      <c r="J450" s="214"/>
      <c r="K450" s="214"/>
    </row>
    <row r="451" spans="1:11" x14ac:dyDescent="0.25">
      <c r="A451" s="72" t="s">
        <v>41</v>
      </c>
      <c r="B451" s="74"/>
      <c r="C451" s="73"/>
      <c r="D451" s="150" t="s">
        <v>400</v>
      </c>
      <c r="E451" s="69" t="s">
        <v>401</v>
      </c>
      <c r="F451" s="70"/>
      <c r="G451" s="151">
        <v>978857</v>
      </c>
      <c r="H451" s="152">
        <v>114</v>
      </c>
      <c r="I451" s="154">
        <v>5.7000000000000002E-3</v>
      </c>
      <c r="J451" s="149" t="s">
        <v>215</v>
      </c>
      <c r="K451" s="214"/>
    </row>
    <row r="452" spans="1:11" x14ac:dyDescent="0.25">
      <c r="A452" s="72" t="s">
        <v>41</v>
      </c>
      <c r="B452" s="74"/>
      <c r="C452" s="73"/>
      <c r="D452" s="150" t="s">
        <v>402</v>
      </c>
      <c r="E452" s="69" t="s">
        <v>401</v>
      </c>
      <c r="F452" s="70"/>
      <c r="G452" s="151">
        <v>967284</v>
      </c>
      <c r="H452" s="152">
        <v>175</v>
      </c>
      <c r="I452" s="154">
        <v>5.7999999999999996E-3</v>
      </c>
      <c r="J452" s="149" t="s">
        <v>215</v>
      </c>
      <c r="K452" s="214"/>
    </row>
    <row r="453" spans="1:11" x14ac:dyDescent="0.25">
      <c r="A453" s="72" t="s">
        <v>41</v>
      </c>
      <c r="B453" s="74"/>
      <c r="C453" s="73"/>
      <c r="D453" s="150" t="s">
        <v>403</v>
      </c>
      <c r="E453" s="69" t="s">
        <v>401</v>
      </c>
      <c r="F453" s="70"/>
      <c r="G453" s="151">
        <v>955503</v>
      </c>
      <c r="H453" s="152">
        <v>233</v>
      </c>
      <c r="I453" s="154">
        <v>6.0000000000000001E-3</v>
      </c>
      <c r="J453" s="149" t="s">
        <v>215</v>
      </c>
      <c r="K453" s="214"/>
    </row>
    <row r="454" spans="1:11" x14ac:dyDescent="0.25">
      <c r="A454" s="72" t="s">
        <v>41</v>
      </c>
      <c r="B454" s="74"/>
      <c r="C454" s="73"/>
      <c r="D454" s="150" t="s">
        <v>404</v>
      </c>
      <c r="E454" s="69" t="s">
        <v>401</v>
      </c>
      <c r="F454" s="70"/>
      <c r="G454" s="151">
        <v>949919</v>
      </c>
      <c r="H454" s="152">
        <v>266</v>
      </c>
      <c r="I454" s="154">
        <v>5.8999999999999999E-3</v>
      </c>
      <c r="J454" s="149" t="s">
        <v>215</v>
      </c>
      <c r="K454" s="214"/>
    </row>
    <row r="455" spans="1:11" x14ac:dyDescent="0.25">
      <c r="A455" s="72" t="s">
        <v>41</v>
      </c>
      <c r="B455" s="74"/>
      <c r="C455" s="73"/>
      <c r="D455" s="150" t="s">
        <v>405</v>
      </c>
      <c r="E455" s="69" t="s">
        <v>401</v>
      </c>
      <c r="F455" s="70"/>
      <c r="G455" s="151">
        <v>943831</v>
      </c>
      <c r="H455" s="152">
        <v>295</v>
      </c>
      <c r="I455" s="154">
        <v>6.1000000000000004E-3</v>
      </c>
      <c r="J455" s="149" t="s">
        <v>215</v>
      </c>
      <c r="K455" s="214"/>
    </row>
    <row r="456" spans="1:11" x14ac:dyDescent="0.25">
      <c r="A456" s="72" t="s">
        <v>41</v>
      </c>
      <c r="B456" s="74"/>
      <c r="C456" s="73"/>
      <c r="D456" s="150" t="s">
        <v>406</v>
      </c>
      <c r="E456" s="69" t="s">
        <v>401</v>
      </c>
      <c r="F456" s="70"/>
      <c r="G456" s="151">
        <v>939054</v>
      </c>
      <c r="H456" s="152">
        <v>329</v>
      </c>
      <c r="I456" s="154">
        <v>5.8999999999999999E-3</v>
      </c>
      <c r="J456" s="149" t="s">
        <v>215</v>
      </c>
      <c r="K456" s="214"/>
    </row>
    <row r="457" spans="1:11" x14ac:dyDescent="0.25">
      <c r="A457" s="72"/>
      <c r="B457" s="74"/>
      <c r="C457" s="73"/>
      <c r="D457" s="150"/>
      <c r="E457" s="150"/>
      <c r="F457" s="70"/>
      <c r="G457" s="151"/>
      <c r="H457" s="152"/>
      <c r="I457" s="148"/>
      <c r="J457" s="149"/>
      <c r="K457" s="149"/>
    </row>
    <row r="458" spans="1:11" x14ac:dyDescent="0.25">
      <c r="A458" s="184" t="s">
        <v>407</v>
      </c>
      <c r="B458" s="185" t="s">
        <v>19</v>
      </c>
      <c r="C458" s="186" t="s">
        <v>64</v>
      </c>
      <c r="D458" s="187">
        <v>37575</v>
      </c>
      <c r="E458" s="144"/>
      <c r="F458" s="145"/>
      <c r="G458" s="151"/>
      <c r="H458" s="152"/>
      <c r="I458" s="154"/>
      <c r="J458" s="149"/>
      <c r="K458" s="195"/>
    </row>
    <row r="459" spans="1:11" x14ac:dyDescent="0.25">
      <c r="A459" s="97" t="s">
        <v>407</v>
      </c>
      <c r="B459" s="97" t="s">
        <v>408</v>
      </c>
      <c r="C459" s="98"/>
      <c r="D459" s="97"/>
      <c r="E459" s="97"/>
      <c r="F459" s="149"/>
      <c r="G459" s="151"/>
      <c r="H459" s="152"/>
      <c r="I459" s="154"/>
      <c r="J459" s="149"/>
      <c r="K459" s="149"/>
    </row>
    <row r="460" spans="1:11" x14ac:dyDescent="0.25">
      <c r="A460" s="97" t="s">
        <v>407</v>
      </c>
      <c r="B460" s="199"/>
      <c r="C460" s="98"/>
      <c r="D460" s="200" t="s">
        <v>409</v>
      </c>
      <c r="E460" s="97" t="s">
        <v>410</v>
      </c>
      <c r="F460" s="149"/>
      <c r="G460" s="151">
        <v>13710154</v>
      </c>
      <c r="H460" s="152">
        <v>358</v>
      </c>
      <c r="I460" s="154">
        <v>5.7000000000000002E-3</v>
      </c>
      <c r="J460" s="149" t="s">
        <v>215</v>
      </c>
      <c r="K460" s="149"/>
    </row>
    <row r="461" spans="1:11" x14ac:dyDescent="0.25">
      <c r="A461" s="72"/>
      <c r="B461" s="74"/>
      <c r="C461" s="73"/>
      <c r="D461" s="150"/>
      <c r="E461" s="150"/>
      <c r="F461" s="70"/>
      <c r="G461" s="151"/>
      <c r="H461" s="152"/>
      <c r="I461" s="148"/>
      <c r="J461" s="149"/>
      <c r="K461" s="149"/>
    </row>
    <row r="462" spans="1:11" x14ac:dyDescent="0.25">
      <c r="A462" s="184" t="s">
        <v>101</v>
      </c>
      <c r="B462" s="185" t="s">
        <v>19</v>
      </c>
      <c r="C462" s="186" t="s">
        <v>102</v>
      </c>
      <c r="D462" s="187">
        <v>37886</v>
      </c>
      <c r="E462" s="69"/>
      <c r="F462" s="70"/>
      <c r="G462" s="151"/>
      <c r="H462" s="152"/>
      <c r="I462" s="148"/>
      <c r="J462" s="149"/>
      <c r="K462" s="149"/>
    </row>
    <row r="463" spans="1:11" x14ac:dyDescent="0.25">
      <c r="A463" s="72" t="s">
        <v>365</v>
      </c>
      <c r="B463" s="72" t="s">
        <v>57</v>
      </c>
      <c r="C463" s="82"/>
      <c r="D463" s="68"/>
      <c r="E463" s="150"/>
      <c r="F463" s="70"/>
      <c r="G463" s="151"/>
      <c r="H463" s="152"/>
      <c r="I463" s="148"/>
      <c r="J463" s="149"/>
      <c r="K463" s="149"/>
    </row>
    <row r="464" spans="1:11" x14ac:dyDescent="0.25">
      <c r="A464" s="72" t="s">
        <v>365</v>
      </c>
      <c r="B464" s="83"/>
      <c r="C464" s="82"/>
      <c r="D464" s="150" t="s">
        <v>411</v>
      </c>
      <c r="E464" s="150" t="s">
        <v>367</v>
      </c>
      <c r="F464" s="70"/>
      <c r="G464" s="151">
        <v>2402610</v>
      </c>
      <c r="H464" s="152">
        <v>93</v>
      </c>
      <c r="I464" s="154">
        <v>5.4000000000000003E-3</v>
      </c>
      <c r="J464" s="149" t="s">
        <v>215</v>
      </c>
      <c r="K464" s="149"/>
    </row>
    <row r="465" spans="1:11" x14ac:dyDescent="0.25">
      <c r="A465" s="72"/>
      <c r="B465" s="74"/>
      <c r="C465" s="73"/>
      <c r="D465" s="150"/>
      <c r="E465" s="150"/>
      <c r="F465" s="70"/>
      <c r="G465" s="151"/>
      <c r="H465" s="152"/>
      <c r="I465" s="148"/>
      <c r="J465" s="149"/>
      <c r="K465" s="149"/>
    </row>
    <row r="466" spans="1:11" x14ac:dyDescent="0.25">
      <c r="A466" s="184" t="s">
        <v>412</v>
      </c>
      <c r="B466" s="185" t="s">
        <v>19</v>
      </c>
      <c r="C466" s="186" t="s">
        <v>116</v>
      </c>
      <c r="D466" s="187">
        <v>37903</v>
      </c>
      <c r="E466" s="69"/>
      <c r="F466" s="70"/>
      <c r="G466" s="151"/>
      <c r="H466" s="152"/>
      <c r="I466" s="148"/>
      <c r="J466" s="149"/>
      <c r="K466" s="149"/>
    </row>
    <row r="467" spans="1:11" x14ac:dyDescent="0.25">
      <c r="A467" s="72" t="s">
        <v>115</v>
      </c>
      <c r="B467" s="72" t="s">
        <v>384</v>
      </c>
      <c r="C467" s="82"/>
      <c r="D467" s="68"/>
      <c r="E467" s="150"/>
      <c r="F467" s="70"/>
      <c r="G467" s="151"/>
      <c r="H467" s="152"/>
      <c r="I467" s="148"/>
      <c r="J467" s="149"/>
      <c r="K467" s="149"/>
    </row>
    <row r="468" spans="1:11" x14ac:dyDescent="0.25">
      <c r="A468" s="72" t="s">
        <v>115</v>
      </c>
      <c r="B468" s="83"/>
      <c r="C468" s="82"/>
      <c r="D468" s="150" t="s">
        <v>413</v>
      </c>
      <c r="E468" s="150" t="s">
        <v>364</v>
      </c>
      <c r="F468" s="70"/>
      <c r="G468" s="151">
        <v>16823334</v>
      </c>
      <c r="H468" s="152">
        <v>63</v>
      </c>
      <c r="I468" s="154">
        <v>5.0000000000000001E-3</v>
      </c>
      <c r="J468" s="149" t="s">
        <v>215</v>
      </c>
      <c r="K468" s="149"/>
    </row>
    <row r="469" spans="1:11" x14ac:dyDescent="0.25">
      <c r="A469" s="72"/>
      <c r="B469" s="74"/>
      <c r="C469" s="73"/>
      <c r="D469" s="150"/>
      <c r="E469" s="150"/>
      <c r="F469" s="70"/>
      <c r="G469" s="151"/>
      <c r="H469" s="152"/>
      <c r="I469" s="148"/>
      <c r="J469" s="149"/>
      <c r="K469" s="149"/>
    </row>
    <row r="470" spans="1:11" x14ac:dyDescent="0.25">
      <c r="A470" s="184" t="s">
        <v>93</v>
      </c>
      <c r="B470" s="185" t="s">
        <v>19</v>
      </c>
      <c r="C470" s="186" t="s">
        <v>155</v>
      </c>
      <c r="D470" s="187">
        <v>38369</v>
      </c>
      <c r="E470" s="144"/>
      <c r="F470" s="145"/>
      <c r="G470" s="146"/>
      <c r="H470" s="147"/>
      <c r="I470" s="144"/>
      <c r="J470" s="144"/>
      <c r="K470" s="195"/>
    </row>
    <row r="471" spans="1:11" x14ac:dyDescent="0.25">
      <c r="A471" s="72" t="s">
        <v>93</v>
      </c>
      <c r="B471" s="72" t="s">
        <v>384</v>
      </c>
      <c r="C471" s="67"/>
      <c r="D471" s="68"/>
      <c r="E471" s="69"/>
      <c r="F471" s="70"/>
      <c r="G471" s="80"/>
      <c r="H471" s="152"/>
      <c r="I471" s="148"/>
      <c r="J471" s="149"/>
      <c r="K471" s="149"/>
    </row>
    <row r="472" spans="1:11" x14ac:dyDescent="0.25">
      <c r="A472" s="72" t="s">
        <v>93</v>
      </c>
      <c r="B472" s="74"/>
      <c r="C472" s="73"/>
      <c r="D472" s="150" t="s">
        <v>388</v>
      </c>
      <c r="E472" s="150" t="s">
        <v>218</v>
      </c>
      <c r="F472" s="70"/>
      <c r="G472" s="151">
        <v>1852852</v>
      </c>
      <c r="H472" s="152">
        <v>184</v>
      </c>
      <c r="I472" s="154">
        <v>5.7999999999999996E-3</v>
      </c>
      <c r="J472" s="149" t="s">
        <v>215</v>
      </c>
      <c r="K472" s="149"/>
    </row>
    <row r="473" spans="1:11" x14ac:dyDescent="0.25">
      <c r="A473" s="72"/>
      <c r="B473" s="74"/>
      <c r="C473" s="73"/>
      <c r="D473" s="150"/>
      <c r="E473" s="150"/>
      <c r="F473" s="70"/>
      <c r="G473" s="151"/>
      <c r="H473" s="152"/>
      <c r="I473" s="148"/>
      <c r="J473" s="149"/>
      <c r="K473" s="149"/>
    </row>
    <row r="474" spans="1:11" x14ac:dyDescent="0.25">
      <c r="A474" s="184" t="s">
        <v>93</v>
      </c>
      <c r="B474" s="185" t="s">
        <v>19</v>
      </c>
      <c r="C474" s="186" t="s">
        <v>187</v>
      </c>
      <c r="D474" s="187">
        <v>38897</v>
      </c>
      <c r="E474" s="144"/>
      <c r="F474" s="145"/>
      <c r="G474" s="146"/>
      <c r="H474" s="147"/>
      <c r="I474" s="144"/>
      <c r="J474" s="144"/>
      <c r="K474" s="195"/>
    </row>
    <row r="475" spans="1:11" x14ac:dyDescent="0.25">
      <c r="A475" s="72" t="s">
        <v>93</v>
      </c>
      <c r="B475" s="72" t="s">
        <v>126</v>
      </c>
      <c r="C475" s="67"/>
      <c r="D475" s="68"/>
      <c r="E475" s="69"/>
      <c r="F475" s="70"/>
      <c r="G475" s="80"/>
      <c r="H475" s="152"/>
      <c r="I475" s="148"/>
      <c r="J475" s="149"/>
      <c r="K475" s="149"/>
    </row>
    <row r="476" spans="1:11" x14ac:dyDescent="0.25">
      <c r="A476" s="72" t="s">
        <v>93</v>
      </c>
      <c r="B476" s="74"/>
      <c r="C476" s="73"/>
      <c r="D476" s="150" t="s">
        <v>157</v>
      </c>
      <c r="E476" s="150" t="s">
        <v>218</v>
      </c>
      <c r="F476" s="70"/>
      <c r="G476" s="151">
        <v>1852852</v>
      </c>
      <c r="H476" s="152">
        <v>184</v>
      </c>
      <c r="I476" s="154">
        <v>5.7999999999999996E-3</v>
      </c>
      <c r="J476" s="149" t="s">
        <v>215</v>
      </c>
      <c r="K476" s="149"/>
    </row>
    <row r="477" spans="1:11" x14ac:dyDescent="0.25">
      <c r="A477" s="72"/>
      <c r="B477" s="74"/>
      <c r="C477" s="73"/>
      <c r="D477" s="150"/>
      <c r="E477" s="150"/>
      <c r="F477" s="70"/>
      <c r="G477" s="151"/>
      <c r="H477" s="152"/>
      <c r="I477" s="148"/>
      <c r="J477" s="149"/>
      <c r="K477" s="195"/>
    </row>
    <row r="478" spans="1:11" x14ac:dyDescent="0.25">
      <c r="A478" s="184" t="s">
        <v>294</v>
      </c>
      <c r="B478" s="185" t="s">
        <v>19</v>
      </c>
      <c r="C478" s="186" t="s">
        <v>295</v>
      </c>
      <c r="D478" s="187">
        <v>39209</v>
      </c>
      <c r="E478" s="150"/>
      <c r="F478" s="70"/>
      <c r="G478" s="151"/>
      <c r="H478" s="152"/>
      <c r="I478" s="148"/>
      <c r="J478" s="149"/>
      <c r="K478" s="195"/>
    </row>
    <row r="479" spans="1:11" x14ac:dyDescent="0.25">
      <c r="A479" s="72" t="s">
        <v>294</v>
      </c>
      <c r="B479" s="72" t="s">
        <v>414</v>
      </c>
      <c r="C479" s="73"/>
      <c r="D479" s="69"/>
      <c r="E479" s="150"/>
      <c r="F479" s="70"/>
      <c r="G479" s="151"/>
      <c r="H479" s="152"/>
      <c r="I479" s="148"/>
      <c r="J479" s="149"/>
      <c r="K479" s="195"/>
    </row>
    <row r="480" spans="1:11" x14ac:dyDescent="0.25">
      <c r="A480" s="72" t="s">
        <v>294</v>
      </c>
      <c r="B480" s="74"/>
      <c r="C480" s="73"/>
      <c r="D480" s="150" t="s">
        <v>22</v>
      </c>
      <c r="E480" s="150" t="s">
        <v>297</v>
      </c>
      <c r="F480" s="70"/>
      <c r="G480" s="151">
        <v>1002963</v>
      </c>
      <c r="H480" s="152">
        <v>91</v>
      </c>
      <c r="I480" s="154">
        <v>5.1000000000000004E-3</v>
      </c>
      <c r="J480" s="149" t="s">
        <v>215</v>
      </c>
      <c r="K480" s="195"/>
    </row>
    <row r="481" spans="1:11" x14ac:dyDescent="0.25">
      <c r="A481" s="134"/>
      <c r="B481" s="134"/>
      <c r="C481" s="159"/>
      <c r="D481" s="134"/>
      <c r="E481" s="134"/>
      <c r="F481" s="134"/>
      <c r="G481" s="215"/>
      <c r="H481" s="159"/>
      <c r="I481" s="134"/>
      <c r="J481" s="134"/>
      <c r="K481" s="196"/>
    </row>
    <row r="482" spans="1:11" x14ac:dyDescent="0.25">
      <c r="A482" s="184" t="s">
        <v>18</v>
      </c>
      <c r="B482" s="185" t="s">
        <v>19</v>
      </c>
      <c r="C482" s="186" t="s">
        <v>310</v>
      </c>
      <c r="D482" s="187">
        <v>39244</v>
      </c>
      <c r="E482" s="150"/>
      <c r="F482" s="70"/>
      <c r="G482" s="151"/>
      <c r="H482" s="152"/>
      <c r="I482" s="154"/>
      <c r="J482" s="149"/>
      <c r="K482" s="195"/>
    </row>
    <row r="483" spans="1:11" x14ac:dyDescent="0.25">
      <c r="A483" s="72" t="s">
        <v>18</v>
      </c>
      <c r="B483" s="72" t="s">
        <v>75</v>
      </c>
      <c r="C483" s="73"/>
      <c r="D483" s="69"/>
      <c r="E483" s="150"/>
      <c r="F483" s="70"/>
      <c r="G483" s="151"/>
      <c r="H483" s="152"/>
      <c r="I483" s="154"/>
      <c r="J483" s="149"/>
      <c r="K483" s="195"/>
    </row>
    <row r="484" spans="1:11" x14ac:dyDescent="0.25">
      <c r="A484" s="72" t="s">
        <v>18</v>
      </c>
      <c r="B484" s="74"/>
      <c r="C484" s="73"/>
      <c r="D484" s="150" t="s">
        <v>22</v>
      </c>
      <c r="E484" s="150" t="s">
        <v>297</v>
      </c>
      <c r="F484" s="70"/>
      <c r="G484" s="151">
        <v>1500578</v>
      </c>
      <c r="H484" s="152">
        <v>532</v>
      </c>
      <c r="I484" s="148">
        <v>5.9800000000000001E-3</v>
      </c>
      <c r="J484" s="149" t="s">
        <v>215</v>
      </c>
      <c r="K484" s="195"/>
    </row>
    <row r="485" spans="1:11" x14ac:dyDescent="0.25">
      <c r="A485" s="72" t="s">
        <v>18</v>
      </c>
      <c r="B485" s="74"/>
      <c r="C485" s="73"/>
      <c r="D485" s="150" t="s">
        <v>22</v>
      </c>
      <c r="E485" s="150" t="s">
        <v>297</v>
      </c>
      <c r="F485" s="70"/>
      <c r="G485" s="151">
        <v>450173</v>
      </c>
      <c r="H485" s="152">
        <v>532</v>
      </c>
      <c r="I485" s="148">
        <v>5.9800000000000001E-3</v>
      </c>
      <c r="J485" s="149" t="s">
        <v>215</v>
      </c>
      <c r="K485" s="195"/>
    </row>
    <row r="486" spans="1:11" x14ac:dyDescent="0.25">
      <c r="A486" s="72" t="s">
        <v>18</v>
      </c>
      <c r="B486" s="74"/>
      <c r="C486" s="73"/>
      <c r="D486" s="150" t="s">
        <v>22</v>
      </c>
      <c r="E486" s="150" t="s">
        <v>297</v>
      </c>
      <c r="F486" s="70"/>
      <c r="G486" s="151">
        <v>50019</v>
      </c>
      <c r="H486" s="152">
        <v>532</v>
      </c>
      <c r="I486" s="148">
        <v>5.9800000000000001E-3</v>
      </c>
      <c r="J486" s="149" t="s">
        <v>215</v>
      </c>
      <c r="K486" s="195"/>
    </row>
    <row r="487" spans="1:11" x14ac:dyDescent="0.25">
      <c r="A487" s="134"/>
      <c r="B487" s="134"/>
      <c r="C487" s="159"/>
      <c r="D487" s="134"/>
      <c r="E487" s="134"/>
      <c r="F487" s="134"/>
      <c r="G487" s="215"/>
      <c r="H487" s="159"/>
      <c r="I487" s="134"/>
      <c r="J487" s="134"/>
      <c r="K487" s="196"/>
    </row>
    <row r="488" spans="1:11" x14ac:dyDescent="0.25">
      <c r="A488" s="134"/>
      <c r="B488" s="158"/>
      <c r="C488" s="159"/>
      <c r="D488" s="160"/>
      <c r="E488" s="134"/>
      <c r="F488" s="157"/>
      <c r="G488" s="161"/>
      <c r="H488" s="162"/>
      <c r="I488" s="163"/>
      <c r="J488" s="157"/>
      <c r="K488" s="157"/>
    </row>
    <row r="489" spans="1:11" x14ac:dyDescent="0.25">
      <c r="A489" s="134"/>
      <c r="B489" s="158"/>
      <c r="C489" s="159"/>
      <c r="D489" s="160"/>
      <c r="E489" s="134"/>
      <c r="F489" s="189" t="s">
        <v>201</v>
      </c>
      <c r="G489" s="190">
        <f>SUM(G432:G488)</f>
        <v>51389749</v>
      </c>
      <c r="H489" s="159"/>
      <c r="I489" s="156"/>
      <c r="J489" s="157"/>
      <c r="K489" s="157"/>
    </row>
    <row r="490" spans="1:11" x14ac:dyDescent="0.25">
      <c r="A490" s="134"/>
      <c r="B490" s="158"/>
      <c r="C490" s="159"/>
      <c r="D490" s="160"/>
      <c r="E490" s="134"/>
      <c r="F490" s="157"/>
      <c r="G490" s="161"/>
      <c r="H490" s="162"/>
      <c r="I490" s="156"/>
      <c r="J490" s="157"/>
      <c r="K490" s="157"/>
    </row>
    <row r="491" spans="1:11" x14ac:dyDescent="0.25">
      <c r="A491" s="134"/>
      <c r="B491" s="158"/>
      <c r="C491" s="159"/>
      <c r="D491" s="160"/>
      <c r="E491" s="134"/>
      <c r="F491" s="157"/>
      <c r="G491" s="161"/>
      <c r="H491" s="162"/>
      <c r="I491" s="156"/>
      <c r="J491" s="157"/>
      <c r="K491" s="157"/>
    </row>
  </sheetData>
  <mergeCells count="22">
    <mergeCell ref="A428:A431"/>
    <mergeCell ref="B428:D429"/>
    <mergeCell ref="E428:F431"/>
    <mergeCell ref="G428:G430"/>
    <mergeCell ref="H428:H431"/>
    <mergeCell ref="I428:J431"/>
    <mergeCell ref="B431:C431"/>
    <mergeCell ref="N4:N6"/>
    <mergeCell ref="O4:O7"/>
    <mergeCell ref="H5:H6"/>
    <mergeCell ref="I5:I6"/>
    <mergeCell ref="J5:J6"/>
    <mergeCell ref="L5:L6"/>
    <mergeCell ref="M5:M6"/>
    <mergeCell ref="A4:A7"/>
    <mergeCell ref="C4:E5"/>
    <mergeCell ref="F4:G7"/>
    <mergeCell ref="H4:J4"/>
    <mergeCell ref="K4:K7"/>
    <mergeCell ref="L4:M4"/>
    <mergeCell ref="C6:C7"/>
    <mergeCell ref="D6:E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91"/>
  <sheetViews>
    <sheetView topLeftCell="A439" workbookViewId="0">
      <selection activeCell="A438" sqref="A438:J491"/>
    </sheetView>
  </sheetViews>
  <sheetFormatPr baseColWidth="10" defaultRowHeight="15" x14ac:dyDescent="0.25"/>
  <sheetData>
    <row r="1" spans="1:15" x14ac:dyDescent="0.25">
      <c r="A1" s="1" t="s">
        <v>0</v>
      </c>
      <c r="B1" s="2"/>
      <c r="C1" s="3"/>
      <c r="D1" s="4"/>
      <c r="E1" s="4"/>
      <c r="F1" s="5"/>
      <c r="G1" s="4"/>
      <c r="H1" s="4"/>
      <c r="I1" s="4"/>
      <c r="J1" s="4"/>
      <c r="K1" s="4"/>
      <c r="L1" s="4"/>
      <c r="M1" s="4"/>
      <c r="N1" s="4"/>
      <c r="O1" s="5"/>
    </row>
    <row r="2" spans="1:15" x14ac:dyDescent="0.25">
      <c r="A2" s="167" t="s">
        <v>422</v>
      </c>
      <c r="B2" s="2"/>
      <c r="C2" s="3"/>
      <c r="D2" s="4"/>
      <c r="E2" s="4"/>
      <c r="F2" s="5"/>
      <c r="G2" s="4"/>
      <c r="H2" s="4"/>
      <c r="I2" s="4"/>
      <c r="J2" s="4"/>
      <c r="K2" s="4"/>
      <c r="L2" s="4"/>
      <c r="M2" s="4"/>
      <c r="N2" s="4"/>
      <c r="O2" s="5"/>
    </row>
    <row r="3" spans="1:15" x14ac:dyDescent="0.25">
      <c r="A3" s="7"/>
      <c r="B3" s="7"/>
      <c r="C3" s="8"/>
      <c r="D3" s="9"/>
      <c r="E3" s="4"/>
      <c r="F3" s="5"/>
      <c r="G3" s="9"/>
      <c r="H3" s="9"/>
      <c r="I3" s="9"/>
      <c r="J3" s="9"/>
      <c r="K3" s="9"/>
      <c r="L3" s="9"/>
      <c r="M3" s="9"/>
      <c r="N3" s="9"/>
      <c r="O3" s="10"/>
    </row>
    <row r="4" spans="1:15" x14ac:dyDescent="0.25">
      <c r="A4" s="11" t="s">
        <v>2</v>
      </c>
      <c r="B4" s="12"/>
      <c r="C4" s="13" t="s">
        <v>3</v>
      </c>
      <c r="D4" s="14"/>
      <c r="E4" s="15"/>
      <c r="F4" s="16" t="s">
        <v>4</v>
      </c>
      <c r="G4" s="17"/>
      <c r="H4" s="18" t="s">
        <v>5</v>
      </c>
      <c r="I4" s="19"/>
      <c r="J4" s="19"/>
      <c r="K4" s="20"/>
      <c r="L4" s="21" t="s">
        <v>6</v>
      </c>
      <c r="M4" s="22"/>
      <c r="N4" s="16" t="s">
        <v>7</v>
      </c>
      <c r="O4" s="23" t="s">
        <v>8</v>
      </c>
    </row>
    <row r="5" spans="1:15" x14ac:dyDescent="0.25">
      <c r="A5" s="24"/>
      <c r="B5" s="25"/>
      <c r="C5" s="26"/>
      <c r="D5" s="27"/>
      <c r="E5" s="28"/>
      <c r="F5" s="29"/>
      <c r="G5" s="30"/>
      <c r="H5" s="16" t="s">
        <v>9</v>
      </c>
      <c r="I5" s="23" t="s">
        <v>10</v>
      </c>
      <c r="J5" s="31" t="s">
        <v>11</v>
      </c>
      <c r="K5" s="32"/>
      <c r="L5" s="33" t="s">
        <v>12</v>
      </c>
      <c r="M5" s="16" t="s">
        <v>13</v>
      </c>
      <c r="N5" s="34"/>
      <c r="O5" s="35"/>
    </row>
    <row r="6" spans="1:15" x14ac:dyDescent="0.25">
      <c r="A6" s="24"/>
      <c r="B6" s="25"/>
      <c r="C6" s="36" t="s">
        <v>14</v>
      </c>
      <c r="D6" s="16" t="s">
        <v>15</v>
      </c>
      <c r="E6" s="37"/>
      <c r="F6" s="29"/>
      <c r="G6" s="30"/>
      <c r="H6" s="34"/>
      <c r="I6" s="35"/>
      <c r="J6" s="38"/>
      <c r="K6" s="32"/>
      <c r="L6" s="39"/>
      <c r="M6" s="29"/>
      <c r="N6" s="34"/>
      <c r="O6" s="35"/>
    </row>
    <row r="7" spans="1:15" x14ac:dyDescent="0.25">
      <c r="A7" s="40"/>
      <c r="B7" s="41"/>
      <c r="C7" s="42"/>
      <c r="D7" s="43"/>
      <c r="E7" s="44"/>
      <c r="F7" s="45"/>
      <c r="G7" s="46"/>
      <c r="H7" s="47" t="s">
        <v>16</v>
      </c>
      <c r="I7" s="48" t="s">
        <v>16</v>
      </c>
      <c r="J7" s="48" t="s">
        <v>16</v>
      </c>
      <c r="K7" s="49"/>
      <c r="L7" s="50" t="s">
        <v>16</v>
      </c>
      <c r="M7" s="50" t="s">
        <v>16</v>
      </c>
      <c r="N7" s="47" t="s">
        <v>17</v>
      </c>
      <c r="O7" s="51"/>
    </row>
    <row r="8" spans="1:15" x14ac:dyDescent="0.25">
      <c r="A8" s="52"/>
      <c r="B8" s="53"/>
      <c r="C8" s="54"/>
      <c r="D8" s="55"/>
      <c r="E8" s="55"/>
      <c r="F8" s="56"/>
      <c r="G8" s="57"/>
      <c r="H8" s="58"/>
      <c r="I8" s="58"/>
      <c r="J8" s="58"/>
      <c r="K8" s="59"/>
      <c r="L8" s="58"/>
      <c r="M8" s="58"/>
      <c r="N8" s="58"/>
      <c r="O8" s="56"/>
    </row>
    <row r="9" spans="1:15" x14ac:dyDescent="0.25">
      <c r="A9" s="176" t="s">
        <v>18</v>
      </c>
      <c r="B9" s="176" t="s">
        <v>19</v>
      </c>
      <c r="C9" s="177" t="s">
        <v>20</v>
      </c>
      <c r="D9" s="178">
        <v>37550</v>
      </c>
      <c r="E9" s="179"/>
      <c r="F9" s="180"/>
      <c r="G9" s="181">
        <v>7000000</v>
      </c>
      <c r="H9" s="69"/>
      <c r="I9" s="71"/>
      <c r="J9" s="71"/>
      <c r="K9" s="71"/>
      <c r="L9" s="71"/>
      <c r="M9" s="71"/>
      <c r="N9" s="71"/>
      <c r="O9" s="70"/>
    </row>
    <row r="10" spans="1:15" x14ac:dyDescent="0.25">
      <c r="A10" s="72"/>
      <c r="B10" s="72"/>
      <c r="C10" s="73"/>
      <c r="D10" s="69"/>
      <c r="E10" s="69"/>
      <c r="F10" s="70"/>
      <c r="G10" s="71"/>
      <c r="H10" s="71"/>
      <c r="I10" s="71"/>
      <c r="J10" s="71"/>
      <c r="K10" s="71"/>
      <c r="L10" s="75"/>
      <c r="M10" s="71"/>
      <c r="N10" s="71"/>
      <c r="O10" s="70"/>
    </row>
    <row r="11" spans="1:15" x14ac:dyDescent="0.25">
      <c r="A11" s="72" t="s">
        <v>18</v>
      </c>
      <c r="B11" s="72" t="s">
        <v>333</v>
      </c>
      <c r="C11" s="73"/>
      <c r="D11" s="69"/>
      <c r="E11" s="69"/>
      <c r="F11" s="70"/>
      <c r="G11" s="71">
        <v>500000</v>
      </c>
      <c r="H11" s="71"/>
      <c r="I11" s="71"/>
      <c r="J11" s="71"/>
      <c r="K11" s="71"/>
      <c r="L11" s="71"/>
      <c r="M11" s="71"/>
      <c r="N11" s="71"/>
      <c r="O11" s="70"/>
    </row>
    <row r="12" spans="1:15" x14ac:dyDescent="0.25">
      <c r="A12" s="72" t="s">
        <v>18</v>
      </c>
      <c r="B12" s="74"/>
      <c r="C12" s="73"/>
      <c r="D12" s="70" t="s">
        <v>22</v>
      </c>
      <c r="E12" s="69"/>
      <c r="F12" s="70" t="s">
        <v>23</v>
      </c>
      <c r="G12" s="75">
        <v>500000</v>
      </c>
      <c r="H12" s="71"/>
      <c r="I12" s="71">
        <v>500000</v>
      </c>
      <c r="J12" s="71"/>
      <c r="K12" s="71"/>
      <c r="L12" s="71"/>
      <c r="M12" s="71"/>
      <c r="N12" s="71"/>
      <c r="O12" s="76">
        <v>39406</v>
      </c>
    </row>
    <row r="13" spans="1:15" x14ac:dyDescent="0.25">
      <c r="A13" s="72" t="s">
        <v>334</v>
      </c>
      <c r="B13" s="72"/>
      <c r="C13" s="73"/>
      <c r="D13" s="69"/>
      <c r="E13" s="69"/>
      <c r="F13" s="70"/>
      <c r="G13" s="71"/>
      <c r="H13" s="71"/>
      <c r="I13" s="71"/>
      <c r="J13" s="71"/>
      <c r="K13" s="71"/>
      <c r="L13" s="75"/>
      <c r="M13" s="71"/>
      <c r="N13" s="71"/>
      <c r="O13" s="70"/>
    </row>
    <row r="14" spans="1:15" x14ac:dyDescent="0.25">
      <c r="A14" s="72"/>
      <c r="B14" s="72"/>
      <c r="C14" s="73"/>
      <c r="D14" s="69"/>
      <c r="E14" s="69"/>
      <c r="F14" s="70"/>
      <c r="G14" s="71"/>
      <c r="H14" s="71"/>
      <c r="I14" s="71"/>
      <c r="J14" s="71"/>
      <c r="K14" s="71"/>
      <c r="L14" s="75"/>
      <c r="M14" s="71"/>
      <c r="N14" s="71"/>
      <c r="O14" s="70"/>
    </row>
    <row r="15" spans="1:15" x14ac:dyDescent="0.25">
      <c r="A15" s="72" t="s">
        <v>18</v>
      </c>
      <c r="B15" s="72" t="s">
        <v>351</v>
      </c>
      <c r="C15" s="73"/>
      <c r="D15" s="69"/>
      <c r="E15" s="69"/>
      <c r="F15" s="70"/>
      <c r="G15" s="71">
        <v>500000</v>
      </c>
      <c r="H15" s="71"/>
      <c r="I15" s="71"/>
      <c r="J15" s="71"/>
      <c r="K15" s="71"/>
      <c r="L15" s="71"/>
      <c r="M15" s="71"/>
      <c r="N15" s="71"/>
      <c r="O15" s="70"/>
    </row>
    <row r="16" spans="1:15" x14ac:dyDescent="0.25">
      <c r="A16" s="72" t="s">
        <v>18</v>
      </c>
      <c r="B16" s="74"/>
      <c r="C16" s="73"/>
      <c r="D16" s="70" t="s">
        <v>22</v>
      </c>
      <c r="E16" s="69"/>
      <c r="F16" s="70" t="s">
        <v>23</v>
      </c>
      <c r="G16" s="75">
        <v>500000</v>
      </c>
      <c r="H16" s="71">
        <v>500000</v>
      </c>
      <c r="I16" s="71"/>
      <c r="J16" s="71"/>
      <c r="K16" s="71"/>
      <c r="L16" s="71"/>
      <c r="M16" s="71"/>
      <c r="N16" s="71">
        <v>506802</v>
      </c>
      <c r="O16" s="76">
        <v>39427</v>
      </c>
    </row>
    <row r="17" spans="1:15" x14ac:dyDescent="0.25">
      <c r="A17" s="72" t="s">
        <v>352</v>
      </c>
      <c r="B17" s="72"/>
      <c r="C17" s="73"/>
      <c r="D17" s="69"/>
      <c r="E17" s="69"/>
      <c r="F17" s="70"/>
      <c r="G17" s="71"/>
      <c r="H17" s="71"/>
      <c r="I17" s="71"/>
      <c r="J17" s="71"/>
      <c r="K17" s="71"/>
      <c r="L17" s="75"/>
      <c r="M17" s="71"/>
      <c r="N17" s="71"/>
      <c r="O17" s="70"/>
    </row>
    <row r="18" spans="1:15" x14ac:dyDescent="0.25">
      <c r="A18" s="72"/>
      <c r="B18" s="72"/>
      <c r="C18" s="73"/>
      <c r="D18" s="69"/>
      <c r="E18" s="69"/>
      <c r="F18" s="70"/>
      <c r="G18" s="71"/>
      <c r="H18" s="71"/>
      <c r="I18" s="71"/>
      <c r="J18" s="71"/>
      <c r="K18" s="71"/>
      <c r="L18" s="75"/>
      <c r="M18" s="71"/>
      <c r="N18" s="71"/>
      <c r="O18" s="70"/>
    </row>
    <row r="19" spans="1:15" x14ac:dyDescent="0.25">
      <c r="A19" s="72" t="s">
        <v>18</v>
      </c>
      <c r="B19" s="72" t="s">
        <v>370</v>
      </c>
      <c r="C19" s="73"/>
      <c r="D19" s="69"/>
      <c r="E19" s="69"/>
      <c r="F19" s="70"/>
      <c r="G19" s="71">
        <v>2000000</v>
      </c>
      <c r="H19" s="71"/>
      <c r="I19" s="71"/>
      <c r="J19" s="71"/>
      <c r="K19" s="71"/>
      <c r="L19" s="71"/>
      <c r="M19" s="71"/>
      <c r="N19" s="71"/>
      <c r="O19" s="70"/>
    </row>
    <row r="20" spans="1:15" x14ac:dyDescent="0.25">
      <c r="A20" s="72" t="s">
        <v>18</v>
      </c>
      <c r="B20" s="74"/>
      <c r="C20" s="73"/>
      <c r="D20" s="70" t="s">
        <v>22</v>
      </c>
      <c r="E20" s="69"/>
      <c r="F20" s="70" t="s">
        <v>23</v>
      </c>
      <c r="G20" s="75">
        <v>1500000</v>
      </c>
      <c r="H20" s="71">
        <v>1500000</v>
      </c>
      <c r="I20" s="81"/>
      <c r="J20" s="71"/>
      <c r="K20" s="71"/>
      <c r="L20" s="71"/>
      <c r="M20" s="71"/>
      <c r="N20" s="71">
        <v>1515950</v>
      </c>
      <c r="O20" s="76">
        <v>39455</v>
      </c>
    </row>
    <row r="21" spans="1:15" x14ac:dyDescent="0.25">
      <c r="A21" s="72" t="s">
        <v>18</v>
      </c>
      <c r="B21" s="74"/>
      <c r="C21" s="73"/>
      <c r="D21" s="70" t="s">
        <v>22</v>
      </c>
      <c r="E21" s="69"/>
      <c r="F21" s="70" t="s">
        <v>23</v>
      </c>
      <c r="G21" s="75">
        <v>450000</v>
      </c>
      <c r="H21" s="71">
        <v>450000</v>
      </c>
      <c r="I21" s="81"/>
      <c r="J21" s="71"/>
      <c r="K21" s="71"/>
      <c r="L21" s="71"/>
      <c r="M21" s="71"/>
      <c r="N21" s="71">
        <v>454785</v>
      </c>
      <c r="O21" s="76">
        <v>39455</v>
      </c>
    </row>
    <row r="22" spans="1:15" x14ac:dyDescent="0.25">
      <c r="A22" s="72" t="s">
        <v>18</v>
      </c>
      <c r="B22" s="74"/>
      <c r="C22" s="73"/>
      <c r="D22" s="70" t="s">
        <v>22</v>
      </c>
      <c r="E22" s="69"/>
      <c r="F22" s="70" t="s">
        <v>23</v>
      </c>
      <c r="G22" s="75">
        <v>50000</v>
      </c>
      <c r="H22" s="71">
        <v>50000</v>
      </c>
      <c r="I22" s="81"/>
      <c r="J22" s="71"/>
      <c r="K22" s="71"/>
      <c r="L22" s="71"/>
      <c r="M22" s="71"/>
      <c r="N22" s="71">
        <v>50532</v>
      </c>
      <c r="O22" s="76">
        <v>39455</v>
      </c>
    </row>
    <row r="23" spans="1:15" x14ac:dyDescent="0.25">
      <c r="A23" s="72" t="s">
        <v>371</v>
      </c>
      <c r="B23" s="72"/>
      <c r="C23" s="73"/>
      <c r="D23" s="69"/>
      <c r="E23" s="69"/>
      <c r="F23" s="70"/>
      <c r="G23" s="71"/>
      <c r="H23" s="71"/>
      <c r="I23" s="71"/>
      <c r="J23" s="71"/>
      <c r="K23" s="71"/>
      <c r="L23" s="75"/>
      <c r="M23" s="71"/>
      <c r="N23" s="71"/>
      <c r="O23" s="70"/>
    </row>
    <row r="24" spans="1:15" x14ac:dyDescent="0.25">
      <c r="A24" s="72"/>
      <c r="B24" s="72"/>
      <c r="C24" s="73"/>
      <c r="D24" s="69"/>
      <c r="E24" s="69"/>
      <c r="F24" s="70"/>
      <c r="G24" s="71"/>
      <c r="H24" s="71"/>
      <c r="I24" s="71"/>
      <c r="J24" s="71"/>
      <c r="K24" s="71"/>
      <c r="L24" s="75"/>
      <c r="M24" s="71"/>
      <c r="N24" s="71"/>
      <c r="O24" s="70"/>
    </row>
    <row r="25" spans="1:15" x14ac:dyDescent="0.25">
      <c r="A25" s="72" t="s">
        <v>18</v>
      </c>
      <c r="B25" s="72" t="s">
        <v>372</v>
      </c>
      <c r="C25" s="73"/>
      <c r="D25" s="69"/>
      <c r="E25" s="69"/>
      <c r="F25" s="70"/>
      <c r="G25" s="71">
        <v>2000000</v>
      </c>
      <c r="H25" s="71"/>
      <c r="I25" s="71"/>
      <c r="J25" s="71"/>
      <c r="K25" s="71"/>
      <c r="L25" s="71"/>
      <c r="M25" s="71"/>
      <c r="N25" s="71"/>
      <c r="O25" s="70"/>
    </row>
    <row r="26" spans="1:15" x14ac:dyDescent="0.25">
      <c r="A26" s="72" t="s">
        <v>18</v>
      </c>
      <c r="B26" s="74"/>
      <c r="C26" s="73"/>
      <c r="D26" s="70" t="s">
        <v>22</v>
      </c>
      <c r="E26" s="69"/>
      <c r="F26" s="70" t="s">
        <v>23</v>
      </c>
      <c r="G26" s="75">
        <v>1500000</v>
      </c>
      <c r="H26" s="71">
        <v>1500000</v>
      </c>
      <c r="I26" s="81"/>
      <c r="J26" s="71"/>
      <c r="K26" s="71"/>
      <c r="L26" s="71"/>
      <c r="M26" s="71"/>
      <c r="N26" s="71">
        <v>1514025</v>
      </c>
      <c r="O26" s="76">
        <v>39462</v>
      </c>
    </row>
    <row r="27" spans="1:15" x14ac:dyDescent="0.25">
      <c r="A27" s="72" t="s">
        <v>18</v>
      </c>
      <c r="B27" s="74"/>
      <c r="C27" s="73"/>
      <c r="D27" s="70" t="s">
        <v>22</v>
      </c>
      <c r="E27" s="69"/>
      <c r="F27" s="70" t="s">
        <v>23</v>
      </c>
      <c r="G27" s="75">
        <v>450000</v>
      </c>
      <c r="H27" s="71">
        <v>450000</v>
      </c>
      <c r="I27" s="81"/>
      <c r="J27" s="71"/>
      <c r="K27" s="71"/>
      <c r="L27" s="71"/>
      <c r="M27" s="71"/>
      <c r="N27" s="71">
        <v>454208</v>
      </c>
      <c r="O27" s="76">
        <v>39462</v>
      </c>
    </row>
    <row r="28" spans="1:15" x14ac:dyDescent="0.25">
      <c r="A28" s="72" t="s">
        <v>18</v>
      </c>
      <c r="B28" s="74"/>
      <c r="C28" s="73"/>
      <c r="D28" s="70" t="s">
        <v>22</v>
      </c>
      <c r="E28" s="69"/>
      <c r="F28" s="70" t="s">
        <v>23</v>
      </c>
      <c r="G28" s="75">
        <v>50000</v>
      </c>
      <c r="H28" s="71">
        <v>50000</v>
      </c>
      <c r="I28" s="81"/>
      <c r="J28" s="71"/>
      <c r="K28" s="71"/>
      <c r="L28" s="71"/>
      <c r="M28" s="71"/>
      <c r="N28" s="71">
        <v>50468</v>
      </c>
      <c r="O28" s="76">
        <v>39462</v>
      </c>
    </row>
    <row r="29" spans="1:15" x14ac:dyDescent="0.25">
      <c r="A29" s="72" t="s">
        <v>373</v>
      </c>
      <c r="B29" s="72"/>
      <c r="C29" s="73"/>
      <c r="D29" s="69"/>
      <c r="E29" s="69"/>
      <c r="F29" s="70"/>
      <c r="G29" s="71"/>
      <c r="H29" s="71"/>
      <c r="I29" s="71"/>
      <c r="J29" s="71"/>
      <c r="K29" s="71"/>
      <c r="L29" s="75"/>
      <c r="M29" s="71"/>
      <c r="N29" s="71"/>
      <c r="O29" s="70"/>
    </row>
    <row r="30" spans="1:15" x14ac:dyDescent="0.25">
      <c r="A30" s="72"/>
      <c r="B30" s="72"/>
      <c r="C30" s="73"/>
      <c r="D30" s="69"/>
      <c r="E30" s="69"/>
      <c r="F30" s="70"/>
      <c r="G30" s="71"/>
      <c r="H30" s="71"/>
      <c r="I30" s="71"/>
      <c r="J30" s="71"/>
      <c r="K30" s="71"/>
      <c r="L30" s="75"/>
      <c r="M30" s="71"/>
      <c r="N30" s="71"/>
      <c r="O30" s="70"/>
    </row>
    <row r="31" spans="1:15" x14ac:dyDescent="0.25">
      <c r="A31" s="72" t="s">
        <v>18</v>
      </c>
      <c r="B31" s="72" t="s">
        <v>374</v>
      </c>
      <c r="C31" s="73"/>
      <c r="D31" s="69"/>
      <c r="E31" s="69"/>
      <c r="F31" s="70"/>
      <c r="G31" s="71">
        <v>2000000</v>
      </c>
      <c r="H31" s="71"/>
      <c r="I31" s="71"/>
      <c r="J31" s="71"/>
      <c r="K31" s="71"/>
      <c r="L31" s="71"/>
      <c r="M31" s="71"/>
      <c r="N31" s="71"/>
      <c r="O31" s="70"/>
    </row>
    <row r="32" spans="1:15" x14ac:dyDescent="0.25">
      <c r="A32" s="72" t="s">
        <v>18</v>
      </c>
      <c r="B32" s="74"/>
      <c r="C32" s="73"/>
      <c r="D32" s="70" t="s">
        <v>22</v>
      </c>
      <c r="E32" s="69"/>
      <c r="F32" s="70" t="s">
        <v>23</v>
      </c>
      <c r="G32" s="75">
        <v>1500000</v>
      </c>
      <c r="H32" s="71">
        <v>1500000</v>
      </c>
      <c r="I32" s="81"/>
      <c r="J32" s="71"/>
      <c r="K32" s="71"/>
      <c r="L32" s="71"/>
      <c r="M32" s="71"/>
      <c r="N32" s="71">
        <v>1512375</v>
      </c>
      <c r="O32" s="76">
        <v>39469</v>
      </c>
    </row>
    <row r="33" spans="1:15" x14ac:dyDescent="0.25">
      <c r="A33" s="72" t="s">
        <v>18</v>
      </c>
      <c r="B33" s="74"/>
      <c r="C33" s="73"/>
      <c r="D33" s="70" t="s">
        <v>22</v>
      </c>
      <c r="E33" s="69"/>
      <c r="F33" s="70" t="s">
        <v>23</v>
      </c>
      <c r="G33" s="75">
        <v>450000</v>
      </c>
      <c r="H33" s="71">
        <v>450000</v>
      </c>
      <c r="I33" s="81"/>
      <c r="J33" s="71"/>
      <c r="K33" s="71"/>
      <c r="L33" s="71"/>
      <c r="M33" s="71"/>
      <c r="N33" s="71">
        <v>453713</v>
      </c>
      <c r="O33" s="76">
        <v>39469</v>
      </c>
    </row>
    <row r="34" spans="1:15" x14ac:dyDescent="0.25">
      <c r="A34" s="72" t="s">
        <v>18</v>
      </c>
      <c r="B34" s="74"/>
      <c r="C34" s="73"/>
      <c r="D34" s="70" t="s">
        <v>22</v>
      </c>
      <c r="E34" s="69"/>
      <c r="F34" s="70" t="s">
        <v>23</v>
      </c>
      <c r="G34" s="75">
        <v>50000</v>
      </c>
      <c r="H34" s="71">
        <v>50000</v>
      </c>
      <c r="I34" s="81"/>
      <c r="J34" s="71"/>
      <c r="K34" s="71"/>
      <c r="L34" s="71"/>
      <c r="M34" s="71"/>
      <c r="N34" s="71">
        <v>50413</v>
      </c>
      <c r="O34" s="76">
        <v>39469</v>
      </c>
    </row>
    <row r="35" spans="1:15" x14ac:dyDescent="0.25">
      <c r="A35" s="72" t="s">
        <v>375</v>
      </c>
      <c r="B35" s="72"/>
      <c r="C35" s="73"/>
      <c r="D35" s="69"/>
      <c r="E35" s="69"/>
      <c r="F35" s="70"/>
      <c r="G35" s="71"/>
      <c r="H35" s="71"/>
      <c r="I35" s="71"/>
      <c r="J35" s="71"/>
      <c r="K35" s="71"/>
      <c r="L35" s="75"/>
      <c r="M35" s="71"/>
      <c r="N35" s="71"/>
      <c r="O35" s="70"/>
    </row>
    <row r="36" spans="1:15" x14ac:dyDescent="0.25">
      <c r="A36" s="72"/>
      <c r="B36" s="72"/>
      <c r="C36" s="73"/>
      <c r="D36" s="69"/>
      <c r="E36" s="69"/>
      <c r="F36" s="70"/>
      <c r="G36" s="71"/>
      <c r="H36" s="71"/>
      <c r="I36" s="71"/>
      <c r="J36" s="71"/>
      <c r="K36" s="71"/>
      <c r="L36" s="75"/>
      <c r="M36" s="71"/>
      <c r="N36" s="71"/>
      <c r="O36" s="70"/>
    </row>
    <row r="37" spans="1:15" x14ac:dyDescent="0.25">
      <c r="A37" s="72" t="s">
        <v>18</v>
      </c>
      <c r="B37" s="72" t="s">
        <v>416</v>
      </c>
      <c r="C37" s="73"/>
      <c r="D37" s="69"/>
      <c r="E37" s="69"/>
      <c r="F37" s="70"/>
      <c r="G37" s="71">
        <v>500000</v>
      </c>
      <c r="H37" s="71"/>
      <c r="I37" s="71"/>
      <c r="J37" s="71"/>
      <c r="K37" s="71"/>
      <c r="L37" s="71"/>
      <c r="M37" s="71"/>
      <c r="N37" s="71"/>
      <c r="O37" s="70"/>
    </row>
    <row r="38" spans="1:15" x14ac:dyDescent="0.25">
      <c r="A38" s="72" t="s">
        <v>18</v>
      </c>
      <c r="B38" s="74"/>
      <c r="C38" s="73"/>
      <c r="D38" s="70" t="s">
        <v>22</v>
      </c>
      <c r="E38" s="69"/>
      <c r="F38" s="70" t="s">
        <v>23</v>
      </c>
      <c r="G38" s="75">
        <v>500000</v>
      </c>
      <c r="H38" s="71">
        <v>500000</v>
      </c>
      <c r="I38" s="81"/>
      <c r="J38" s="71"/>
      <c r="K38" s="71"/>
      <c r="L38" s="71"/>
      <c r="M38" s="71"/>
      <c r="N38" s="71">
        <v>501925</v>
      </c>
      <c r="O38" s="76">
        <v>39497</v>
      </c>
    </row>
    <row r="39" spans="1:15" x14ac:dyDescent="0.25">
      <c r="A39" s="72" t="s">
        <v>423</v>
      </c>
      <c r="B39" s="72"/>
      <c r="C39" s="73"/>
      <c r="D39" s="69"/>
      <c r="E39" s="69"/>
      <c r="F39" s="70"/>
      <c r="G39" s="71"/>
      <c r="H39" s="71"/>
      <c r="I39" s="71"/>
      <c r="J39" s="71"/>
      <c r="K39" s="71"/>
      <c r="L39" s="75"/>
      <c r="M39" s="71"/>
      <c r="N39" s="71"/>
      <c r="O39" s="70"/>
    </row>
    <row r="40" spans="1:15" x14ac:dyDescent="0.25">
      <c r="A40" s="72"/>
      <c r="B40" s="72"/>
      <c r="C40" s="73"/>
      <c r="D40" s="69"/>
      <c r="E40" s="69"/>
      <c r="F40" s="70"/>
      <c r="G40" s="71"/>
      <c r="H40" s="71"/>
      <c r="I40" s="71"/>
      <c r="J40" s="71"/>
      <c r="K40" s="71"/>
      <c r="L40" s="75"/>
      <c r="M40" s="71"/>
      <c r="N40" s="71"/>
      <c r="O40" s="70"/>
    </row>
    <row r="41" spans="1:15" x14ac:dyDescent="0.25">
      <c r="A41" s="72" t="s">
        <v>18</v>
      </c>
      <c r="B41" s="72" t="s">
        <v>424</v>
      </c>
      <c r="C41" s="73"/>
      <c r="D41" s="69"/>
      <c r="E41" s="69"/>
      <c r="F41" s="70"/>
      <c r="G41" s="71">
        <v>500000</v>
      </c>
      <c r="H41" s="71"/>
      <c r="I41" s="71"/>
      <c r="J41" s="71"/>
      <c r="K41" s="71"/>
      <c r="L41" s="71"/>
      <c r="M41" s="71"/>
      <c r="N41" s="71"/>
      <c r="O41" s="70"/>
    </row>
    <row r="42" spans="1:15" x14ac:dyDescent="0.25">
      <c r="A42" s="72" t="s">
        <v>18</v>
      </c>
      <c r="B42" s="74"/>
      <c r="C42" s="73"/>
      <c r="D42" s="70" t="s">
        <v>22</v>
      </c>
      <c r="E42" s="69"/>
      <c r="F42" s="70" t="s">
        <v>23</v>
      </c>
      <c r="G42" s="75">
        <v>500000</v>
      </c>
      <c r="H42" s="71"/>
      <c r="I42" s="81"/>
      <c r="J42" s="71"/>
      <c r="K42" s="71"/>
      <c r="L42" s="71">
        <v>500000</v>
      </c>
      <c r="M42" s="71"/>
      <c r="N42" s="71"/>
      <c r="O42" s="76">
        <v>39525</v>
      </c>
    </row>
    <row r="43" spans="1:15" x14ac:dyDescent="0.25">
      <c r="A43" s="72" t="s">
        <v>425</v>
      </c>
      <c r="B43" s="72"/>
      <c r="C43" s="73"/>
      <c r="D43" s="69"/>
      <c r="E43" s="69"/>
      <c r="F43" s="70"/>
      <c r="G43" s="71"/>
      <c r="H43" s="71"/>
      <c r="I43" s="71"/>
      <c r="J43" s="71"/>
      <c r="K43" s="71"/>
      <c r="L43" s="75"/>
      <c r="M43" s="71"/>
      <c r="N43" s="71"/>
      <c r="O43" s="70"/>
    </row>
    <row r="44" spans="1:15" x14ac:dyDescent="0.25">
      <c r="A44" s="72"/>
      <c r="B44" s="72"/>
      <c r="C44" s="73"/>
      <c r="D44" s="69"/>
      <c r="E44" s="69"/>
      <c r="F44" s="70"/>
      <c r="G44" s="71"/>
      <c r="H44" s="71"/>
      <c r="I44" s="71"/>
      <c r="J44" s="71"/>
      <c r="K44" s="71"/>
      <c r="L44" s="75"/>
      <c r="M44" s="71"/>
      <c r="N44" s="71"/>
      <c r="O44" s="70"/>
    </row>
    <row r="45" spans="1:15" x14ac:dyDescent="0.25">
      <c r="A45" s="77"/>
      <c r="B45" s="77"/>
      <c r="C45" s="78"/>
      <c r="D45" s="63"/>
      <c r="E45" s="63"/>
      <c r="F45" s="64"/>
      <c r="G45" s="65"/>
      <c r="H45" s="65"/>
      <c r="I45" s="65"/>
      <c r="J45" s="65"/>
      <c r="K45" s="65"/>
      <c r="L45" s="79"/>
      <c r="M45" s="65"/>
      <c r="N45" s="65"/>
      <c r="O45" s="64"/>
    </row>
    <row r="46" spans="1:15" x14ac:dyDescent="0.25">
      <c r="A46" s="176" t="s">
        <v>41</v>
      </c>
      <c r="B46" s="176" t="s">
        <v>19</v>
      </c>
      <c r="C46" s="177" t="s">
        <v>42</v>
      </c>
      <c r="D46" s="178">
        <v>37557</v>
      </c>
      <c r="E46" s="179"/>
      <c r="F46" s="180"/>
      <c r="G46" s="182" t="s">
        <v>43</v>
      </c>
      <c r="H46" s="65"/>
      <c r="I46" s="65"/>
      <c r="J46" s="65"/>
      <c r="K46" s="65"/>
      <c r="L46" s="65"/>
      <c r="M46" s="65"/>
      <c r="N46" s="65"/>
      <c r="O46" s="64"/>
    </row>
    <row r="47" spans="1:15" x14ac:dyDescent="0.25">
      <c r="A47" s="72"/>
      <c r="B47" s="72"/>
      <c r="C47" s="73"/>
      <c r="D47" s="69"/>
      <c r="E47" s="69"/>
      <c r="F47" s="70"/>
      <c r="G47" s="71"/>
      <c r="H47" s="71"/>
      <c r="I47" s="71"/>
      <c r="J47" s="71"/>
      <c r="K47" s="71"/>
      <c r="L47" s="71"/>
      <c r="M47" s="71"/>
      <c r="N47" s="71"/>
      <c r="O47" s="70"/>
    </row>
    <row r="48" spans="1:15" x14ac:dyDescent="0.25">
      <c r="A48" s="72" t="s">
        <v>41</v>
      </c>
      <c r="B48" s="72" t="s">
        <v>51</v>
      </c>
      <c r="C48" s="73"/>
      <c r="D48" s="69"/>
      <c r="E48" s="69"/>
      <c r="F48" s="70"/>
      <c r="G48" s="71">
        <v>4000000</v>
      </c>
      <c r="H48" s="75"/>
      <c r="I48" s="71"/>
      <c r="J48" s="71"/>
      <c r="K48" s="71"/>
      <c r="L48" s="71"/>
      <c r="M48" s="71"/>
      <c r="N48" s="71"/>
      <c r="O48" s="76"/>
    </row>
    <row r="49" spans="1:15" x14ac:dyDescent="0.25">
      <c r="A49" s="72" t="s">
        <v>41</v>
      </c>
      <c r="B49" s="74"/>
      <c r="C49" s="73"/>
      <c r="D49" s="70" t="s">
        <v>45</v>
      </c>
      <c r="E49" s="69" t="s">
        <v>52</v>
      </c>
      <c r="F49" s="70" t="s">
        <v>23</v>
      </c>
      <c r="G49" s="75">
        <v>1000000</v>
      </c>
      <c r="H49" s="71"/>
      <c r="I49" s="71">
        <v>1000000</v>
      </c>
      <c r="J49" s="71"/>
      <c r="K49" s="71"/>
      <c r="L49" s="71"/>
      <c r="M49" s="71"/>
      <c r="N49" s="71"/>
      <c r="O49" s="76">
        <v>39086</v>
      </c>
    </row>
    <row r="50" spans="1:15" x14ac:dyDescent="0.25">
      <c r="A50" s="72" t="s">
        <v>41</v>
      </c>
      <c r="B50" s="74"/>
      <c r="C50" s="73"/>
      <c r="D50" s="70" t="s">
        <v>45</v>
      </c>
      <c r="E50" s="69" t="s">
        <v>53</v>
      </c>
      <c r="F50" s="70" t="s">
        <v>23</v>
      </c>
      <c r="G50" s="75">
        <v>1000000</v>
      </c>
      <c r="H50" s="81"/>
      <c r="I50" s="71">
        <v>1000000</v>
      </c>
      <c r="J50" s="71"/>
      <c r="K50" s="71"/>
      <c r="L50" s="71"/>
      <c r="M50" s="71"/>
      <c r="N50" s="71"/>
      <c r="O50" s="76">
        <v>39205</v>
      </c>
    </row>
    <row r="51" spans="1:15" x14ac:dyDescent="0.25">
      <c r="A51" s="72" t="s">
        <v>41</v>
      </c>
      <c r="B51" s="74"/>
      <c r="C51" s="73"/>
      <c r="D51" s="70" t="s">
        <v>45</v>
      </c>
      <c r="E51" s="69" t="s">
        <v>54</v>
      </c>
      <c r="F51" s="70" t="s">
        <v>23</v>
      </c>
      <c r="G51" s="75">
        <v>1000000</v>
      </c>
      <c r="H51" s="71"/>
      <c r="I51" s="71">
        <v>1000000</v>
      </c>
      <c r="J51" s="71"/>
      <c r="K51" s="71"/>
      <c r="L51" s="71"/>
      <c r="M51" s="71"/>
      <c r="N51" s="71"/>
      <c r="O51" s="76">
        <v>39331</v>
      </c>
    </row>
    <row r="52" spans="1:15" x14ac:dyDescent="0.25">
      <c r="A52" s="72" t="s">
        <v>41</v>
      </c>
      <c r="B52" s="74"/>
      <c r="C52" s="73"/>
      <c r="D52" s="70" t="s">
        <v>45</v>
      </c>
      <c r="E52" s="69" t="s">
        <v>55</v>
      </c>
      <c r="F52" s="70" t="s">
        <v>23</v>
      </c>
      <c r="G52" s="75">
        <v>1000000</v>
      </c>
      <c r="H52" s="71">
        <v>1000000</v>
      </c>
      <c r="I52" s="71"/>
      <c r="J52" s="71"/>
      <c r="K52" s="71"/>
      <c r="L52" s="71"/>
      <c r="M52" s="71"/>
      <c r="N52" s="71">
        <v>1000000</v>
      </c>
      <c r="O52" s="76">
        <v>39450</v>
      </c>
    </row>
    <row r="53" spans="1:15" x14ac:dyDescent="0.25">
      <c r="A53" s="72" t="s">
        <v>56</v>
      </c>
      <c r="B53" s="72"/>
      <c r="C53" s="73"/>
      <c r="D53" s="69"/>
      <c r="E53" s="69"/>
      <c r="F53" s="70"/>
      <c r="G53" s="71"/>
      <c r="H53" s="71"/>
      <c r="I53" s="71"/>
      <c r="J53" s="71"/>
      <c r="K53" s="71"/>
      <c r="L53" s="71"/>
      <c r="M53" s="71"/>
      <c r="N53" s="71"/>
      <c r="O53" s="70"/>
    </row>
    <row r="54" spans="1:15" x14ac:dyDescent="0.25">
      <c r="A54" s="72"/>
      <c r="B54" s="72"/>
      <c r="C54" s="73"/>
      <c r="D54" s="69"/>
      <c r="E54" s="69"/>
      <c r="F54" s="70"/>
      <c r="G54" s="71"/>
      <c r="H54" s="71"/>
      <c r="I54" s="71"/>
      <c r="J54" s="71"/>
      <c r="K54" s="71"/>
      <c r="L54" s="71"/>
      <c r="M54" s="71"/>
      <c r="N54" s="71"/>
      <c r="O54" s="70"/>
    </row>
    <row r="55" spans="1:15" x14ac:dyDescent="0.25">
      <c r="A55" s="72" t="s">
        <v>41</v>
      </c>
      <c r="B55" s="72" t="s">
        <v>57</v>
      </c>
      <c r="C55" s="73"/>
      <c r="D55" s="69"/>
      <c r="E55" s="69"/>
      <c r="F55" s="70"/>
      <c r="G55" s="71">
        <v>4000000</v>
      </c>
      <c r="H55" s="75"/>
      <c r="I55" s="71"/>
      <c r="J55" s="71"/>
      <c r="K55" s="71"/>
      <c r="L55" s="71"/>
      <c r="M55" s="71"/>
      <c r="N55" s="71"/>
      <c r="O55" s="76"/>
    </row>
    <row r="56" spans="1:15" x14ac:dyDescent="0.25">
      <c r="A56" s="72" t="s">
        <v>41</v>
      </c>
      <c r="B56" s="74"/>
      <c r="C56" s="73"/>
      <c r="D56" s="70" t="s">
        <v>45</v>
      </c>
      <c r="E56" s="69" t="s">
        <v>58</v>
      </c>
      <c r="F56" s="70" t="s">
        <v>23</v>
      </c>
      <c r="G56" s="75">
        <v>1000000</v>
      </c>
      <c r="H56" s="71"/>
      <c r="I56" s="71">
        <v>1000000</v>
      </c>
      <c r="J56" s="71"/>
      <c r="K56" s="71"/>
      <c r="L56" s="71"/>
      <c r="M56" s="71"/>
      <c r="N56" s="71"/>
      <c r="O56" s="76">
        <v>39238</v>
      </c>
    </row>
    <row r="57" spans="1:15" x14ac:dyDescent="0.25">
      <c r="A57" s="72" t="s">
        <v>41</v>
      </c>
      <c r="B57" s="74"/>
      <c r="C57" s="73"/>
      <c r="D57" s="70" t="s">
        <v>45</v>
      </c>
      <c r="E57" s="69" t="s">
        <v>59</v>
      </c>
      <c r="F57" s="70" t="s">
        <v>23</v>
      </c>
      <c r="G57" s="75">
        <v>1000000</v>
      </c>
      <c r="H57" s="81"/>
      <c r="I57" s="71">
        <v>1000000</v>
      </c>
      <c r="J57" s="71"/>
      <c r="K57" s="71"/>
      <c r="L57" s="71"/>
      <c r="M57" s="71"/>
      <c r="N57" s="71"/>
      <c r="O57" s="76">
        <v>39358</v>
      </c>
    </row>
    <row r="58" spans="1:15" x14ac:dyDescent="0.25">
      <c r="A58" s="72" t="s">
        <v>41</v>
      </c>
      <c r="B58" s="74"/>
      <c r="C58" s="73"/>
      <c r="D58" s="70" t="s">
        <v>45</v>
      </c>
      <c r="E58" s="69" t="s">
        <v>60</v>
      </c>
      <c r="F58" s="70" t="s">
        <v>23</v>
      </c>
      <c r="G58" s="75">
        <v>1000000</v>
      </c>
      <c r="H58" s="71">
        <v>1000000</v>
      </c>
      <c r="I58" s="71"/>
      <c r="J58" s="71"/>
      <c r="K58" s="71"/>
      <c r="L58" s="71"/>
      <c r="M58" s="71"/>
      <c r="N58" s="71">
        <v>1000000</v>
      </c>
      <c r="O58" s="76">
        <v>39484</v>
      </c>
    </row>
    <row r="59" spans="1:15" x14ac:dyDescent="0.25">
      <c r="A59" s="72" t="s">
        <v>41</v>
      </c>
      <c r="B59" s="74"/>
      <c r="C59" s="73"/>
      <c r="D59" s="70" t="s">
        <v>45</v>
      </c>
      <c r="E59" s="69" t="s">
        <v>61</v>
      </c>
      <c r="F59" s="70" t="s">
        <v>23</v>
      </c>
      <c r="G59" s="75">
        <v>1000000</v>
      </c>
      <c r="H59" s="71">
        <v>1000000</v>
      </c>
      <c r="I59" s="71"/>
      <c r="J59" s="71"/>
      <c r="K59" s="71"/>
      <c r="L59" s="71"/>
      <c r="M59" s="71"/>
      <c r="N59" s="71">
        <v>1000000</v>
      </c>
      <c r="O59" s="76">
        <v>39603</v>
      </c>
    </row>
    <row r="60" spans="1:15" x14ac:dyDescent="0.25">
      <c r="A60" s="72" t="s">
        <v>62</v>
      </c>
      <c r="B60" s="72"/>
      <c r="C60" s="73"/>
      <c r="D60" s="69"/>
      <c r="E60" s="69"/>
      <c r="F60" s="70"/>
      <c r="G60" s="71"/>
      <c r="H60" s="71"/>
      <c r="I60" s="71"/>
      <c r="J60" s="71"/>
      <c r="K60" s="71"/>
      <c r="L60" s="71"/>
      <c r="M60" s="71"/>
      <c r="N60" s="71"/>
      <c r="O60" s="70"/>
    </row>
    <row r="61" spans="1:15" x14ac:dyDescent="0.25">
      <c r="A61" s="72"/>
      <c r="B61" s="72"/>
      <c r="C61" s="73"/>
      <c r="D61" s="69"/>
      <c r="E61" s="69"/>
      <c r="F61" s="70"/>
      <c r="G61" s="71"/>
      <c r="H61" s="71"/>
      <c r="I61" s="71"/>
      <c r="J61" s="71"/>
      <c r="K61" s="71"/>
      <c r="L61" s="71"/>
      <c r="M61" s="71"/>
      <c r="N61" s="71"/>
      <c r="O61" s="70"/>
    </row>
    <row r="62" spans="1:15" x14ac:dyDescent="0.25">
      <c r="A62" s="72" t="s">
        <v>41</v>
      </c>
      <c r="B62" s="72" t="s">
        <v>376</v>
      </c>
      <c r="C62" s="73"/>
      <c r="D62" s="69"/>
      <c r="E62" s="69"/>
      <c r="F62" s="70"/>
      <c r="G62" s="71">
        <v>6000000</v>
      </c>
      <c r="H62" s="75"/>
      <c r="I62" s="71"/>
      <c r="J62" s="71"/>
      <c r="K62" s="71"/>
      <c r="L62" s="71"/>
      <c r="M62" s="71"/>
      <c r="N62" s="71"/>
      <c r="O62" s="76"/>
    </row>
    <row r="63" spans="1:15" x14ac:dyDescent="0.25">
      <c r="A63" s="72" t="s">
        <v>41</v>
      </c>
      <c r="B63" s="74"/>
      <c r="C63" s="73"/>
      <c r="D63" s="70" t="s">
        <v>45</v>
      </c>
      <c r="E63" s="69" t="s">
        <v>377</v>
      </c>
      <c r="F63" s="70" t="s">
        <v>23</v>
      </c>
      <c r="G63" s="75">
        <v>1000000</v>
      </c>
      <c r="H63" s="71"/>
      <c r="I63" s="71"/>
      <c r="J63" s="71"/>
      <c r="K63" s="71"/>
      <c r="L63" s="71"/>
      <c r="M63" s="71"/>
      <c r="N63" s="71">
        <v>1000000</v>
      </c>
      <c r="O63" s="76">
        <v>39499</v>
      </c>
    </row>
    <row r="64" spans="1:15" x14ac:dyDescent="0.25">
      <c r="A64" s="72" t="s">
        <v>41</v>
      </c>
      <c r="B64" s="74"/>
      <c r="C64" s="73"/>
      <c r="D64" s="70" t="s">
        <v>45</v>
      </c>
      <c r="E64" s="69" t="s">
        <v>378</v>
      </c>
      <c r="F64" s="70" t="s">
        <v>23</v>
      </c>
      <c r="G64" s="75">
        <v>1000000</v>
      </c>
      <c r="H64" s="81"/>
      <c r="I64" s="71"/>
      <c r="J64" s="71"/>
      <c r="K64" s="71"/>
      <c r="L64" s="71"/>
      <c r="M64" s="71"/>
      <c r="N64" s="71">
        <v>1000000</v>
      </c>
      <c r="O64" s="76">
        <v>39560</v>
      </c>
    </row>
    <row r="65" spans="1:15" x14ac:dyDescent="0.25">
      <c r="A65" s="72" t="s">
        <v>41</v>
      </c>
      <c r="B65" s="74"/>
      <c r="C65" s="73"/>
      <c r="D65" s="70" t="s">
        <v>45</v>
      </c>
      <c r="E65" s="69" t="s">
        <v>379</v>
      </c>
      <c r="F65" s="70" t="s">
        <v>23</v>
      </c>
      <c r="G65" s="75">
        <v>1000000</v>
      </c>
      <c r="H65" s="71"/>
      <c r="I65" s="71"/>
      <c r="J65" s="71"/>
      <c r="K65" s="71"/>
      <c r="L65" s="71"/>
      <c r="M65" s="71"/>
      <c r="N65" s="71">
        <v>1000000</v>
      </c>
      <c r="O65" s="76">
        <v>39618</v>
      </c>
    </row>
    <row r="66" spans="1:15" x14ac:dyDescent="0.25">
      <c r="A66" s="72" t="s">
        <v>41</v>
      </c>
      <c r="B66" s="74"/>
      <c r="C66" s="73"/>
      <c r="D66" s="70" t="s">
        <v>45</v>
      </c>
      <c r="E66" s="69" t="s">
        <v>380</v>
      </c>
      <c r="F66" s="70" t="s">
        <v>23</v>
      </c>
      <c r="G66" s="75">
        <v>1000000</v>
      </c>
      <c r="H66" s="71"/>
      <c r="I66" s="71"/>
      <c r="J66" s="71"/>
      <c r="K66" s="71"/>
      <c r="L66" s="71"/>
      <c r="M66" s="71"/>
      <c r="N66" s="71">
        <v>1000000</v>
      </c>
      <c r="O66" s="76">
        <v>39651</v>
      </c>
    </row>
    <row r="67" spans="1:15" x14ac:dyDescent="0.25">
      <c r="A67" s="72" t="s">
        <v>41</v>
      </c>
      <c r="B67" s="74"/>
      <c r="C67" s="73"/>
      <c r="D67" s="70" t="s">
        <v>45</v>
      </c>
      <c r="E67" s="69" t="s">
        <v>381</v>
      </c>
      <c r="F67" s="70" t="s">
        <v>23</v>
      </c>
      <c r="G67" s="75">
        <v>1000000</v>
      </c>
      <c r="H67" s="71"/>
      <c r="I67" s="71"/>
      <c r="J67" s="71"/>
      <c r="K67" s="71"/>
      <c r="L67" s="71"/>
      <c r="M67" s="71"/>
      <c r="N67" s="71">
        <v>1000000</v>
      </c>
      <c r="O67" s="76">
        <v>39680</v>
      </c>
    </row>
    <row r="68" spans="1:15" x14ac:dyDescent="0.25">
      <c r="A68" s="72" t="s">
        <v>41</v>
      </c>
      <c r="B68" s="74"/>
      <c r="C68" s="73"/>
      <c r="D68" s="70" t="s">
        <v>45</v>
      </c>
      <c r="E68" s="69" t="s">
        <v>382</v>
      </c>
      <c r="F68" s="70" t="s">
        <v>23</v>
      </c>
      <c r="G68" s="75">
        <v>1000000</v>
      </c>
      <c r="H68" s="71"/>
      <c r="I68" s="71"/>
      <c r="J68" s="71"/>
      <c r="K68" s="71"/>
      <c r="L68" s="71"/>
      <c r="M68" s="71"/>
      <c r="N68" s="71">
        <v>1000000</v>
      </c>
      <c r="O68" s="76">
        <v>39714</v>
      </c>
    </row>
    <row r="69" spans="1:15" x14ac:dyDescent="0.25">
      <c r="A69" s="72" t="s">
        <v>383</v>
      </c>
      <c r="B69" s="72"/>
      <c r="C69" s="73"/>
      <c r="D69" s="69"/>
      <c r="E69" s="69"/>
      <c r="F69" s="70"/>
      <c r="G69" s="71"/>
      <c r="H69" s="71"/>
      <c r="I69" s="71"/>
      <c r="J69" s="71"/>
      <c r="K69" s="71"/>
      <c r="L69" s="71"/>
      <c r="M69" s="71"/>
      <c r="N69" s="71"/>
      <c r="O69" s="70"/>
    </row>
    <row r="70" spans="1:15" x14ac:dyDescent="0.25">
      <c r="A70" s="72"/>
      <c r="B70" s="72"/>
      <c r="C70" s="73"/>
      <c r="D70" s="69"/>
      <c r="E70" s="69"/>
      <c r="F70" s="70"/>
      <c r="G70" s="71"/>
      <c r="H70" s="71"/>
      <c r="I70" s="71"/>
      <c r="J70" s="71"/>
      <c r="K70" s="71"/>
      <c r="L70" s="71"/>
      <c r="M70" s="71"/>
      <c r="N70" s="71"/>
      <c r="O70" s="70"/>
    </row>
    <row r="71" spans="1:15" x14ac:dyDescent="0.25">
      <c r="A71" s="72"/>
      <c r="B71" s="72"/>
      <c r="C71" s="73"/>
      <c r="D71" s="69"/>
      <c r="E71" s="69"/>
      <c r="F71" s="70"/>
      <c r="G71" s="71"/>
      <c r="H71" s="71"/>
      <c r="I71" s="71"/>
      <c r="J71" s="71"/>
      <c r="K71" s="71"/>
      <c r="L71" s="71"/>
      <c r="M71" s="71"/>
      <c r="N71" s="71"/>
      <c r="O71" s="70"/>
    </row>
    <row r="72" spans="1:15" x14ac:dyDescent="0.25">
      <c r="A72" s="176" t="s">
        <v>63</v>
      </c>
      <c r="B72" s="176" t="s">
        <v>19</v>
      </c>
      <c r="C72" s="177" t="s">
        <v>64</v>
      </c>
      <c r="D72" s="178">
        <v>37575</v>
      </c>
      <c r="E72" s="179"/>
      <c r="F72" s="180"/>
      <c r="G72" s="182" t="s">
        <v>65</v>
      </c>
      <c r="H72" s="71"/>
      <c r="I72" s="71"/>
      <c r="J72" s="71"/>
      <c r="K72" s="71"/>
      <c r="L72" s="71"/>
      <c r="M72" s="71"/>
      <c r="N72" s="71"/>
      <c r="O72" s="70"/>
    </row>
    <row r="73" spans="1:15" x14ac:dyDescent="0.25">
      <c r="A73" s="72"/>
      <c r="B73" s="83"/>
      <c r="C73" s="82"/>
      <c r="D73" s="68"/>
      <c r="E73" s="69"/>
      <c r="F73" s="70"/>
      <c r="G73" s="80"/>
      <c r="H73" s="71"/>
      <c r="I73" s="71"/>
      <c r="J73" s="71"/>
      <c r="K73" s="71"/>
      <c r="L73" s="71"/>
      <c r="M73" s="71"/>
      <c r="N73" s="71"/>
      <c r="O73" s="70"/>
    </row>
    <row r="74" spans="1:15" x14ac:dyDescent="0.25">
      <c r="A74" s="72" t="s">
        <v>63</v>
      </c>
      <c r="B74" s="72" t="s">
        <v>70</v>
      </c>
      <c r="C74" s="82"/>
      <c r="D74" s="68"/>
      <c r="E74" s="69"/>
      <c r="F74" s="70"/>
      <c r="G74" s="80">
        <v>12300000</v>
      </c>
      <c r="H74" s="71"/>
      <c r="I74" s="71"/>
      <c r="J74" s="71"/>
      <c r="K74" s="71"/>
      <c r="L74" s="71"/>
      <c r="M74" s="71"/>
      <c r="N74" s="71"/>
      <c r="O74" s="70"/>
    </row>
    <row r="75" spans="1:15" x14ac:dyDescent="0.25">
      <c r="A75" s="72" t="s">
        <v>63</v>
      </c>
      <c r="B75" s="83"/>
      <c r="C75" s="82"/>
      <c r="D75" s="70" t="s">
        <v>45</v>
      </c>
      <c r="E75" s="84">
        <v>15</v>
      </c>
      <c r="F75" s="70" t="s">
        <v>23</v>
      </c>
      <c r="G75" s="85">
        <v>12300000</v>
      </c>
      <c r="H75" s="71">
        <v>12300000</v>
      </c>
      <c r="I75" s="71"/>
      <c r="J75" s="71"/>
      <c r="K75" s="71"/>
      <c r="L75" s="71"/>
      <c r="M75" s="71"/>
      <c r="N75" s="71">
        <v>13050300</v>
      </c>
      <c r="O75" s="76">
        <v>39428</v>
      </c>
    </row>
    <row r="76" spans="1:15" x14ac:dyDescent="0.25">
      <c r="A76" s="72" t="s">
        <v>71</v>
      </c>
      <c r="B76" s="83"/>
      <c r="C76" s="82"/>
      <c r="D76" s="68"/>
      <c r="E76" s="69"/>
      <c r="F76" s="70"/>
      <c r="G76" s="80"/>
      <c r="H76" s="71"/>
      <c r="I76" s="71"/>
      <c r="J76" s="71"/>
      <c r="K76" s="71"/>
      <c r="L76" s="71"/>
      <c r="M76" s="71"/>
      <c r="N76" s="71"/>
      <c r="O76" s="70"/>
    </row>
    <row r="77" spans="1:15" x14ac:dyDescent="0.25">
      <c r="A77" s="72"/>
      <c r="B77" s="83"/>
      <c r="C77" s="82"/>
      <c r="D77" s="68"/>
      <c r="E77" s="69"/>
      <c r="F77" s="70"/>
      <c r="G77" s="80"/>
      <c r="H77" s="71"/>
      <c r="I77" s="71"/>
      <c r="J77" s="71"/>
      <c r="K77" s="71"/>
      <c r="L77" s="71"/>
      <c r="M77" s="71"/>
      <c r="N77" s="71"/>
      <c r="O77" s="70"/>
    </row>
    <row r="78" spans="1:15" x14ac:dyDescent="0.25">
      <c r="A78" s="72" t="s">
        <v>63</v>
      </c>
      <c r="B78" s="72" t="s">
        <v>221</v>
      </c>
      <c r="C78" s="82"/>
      <c r="D78" s="68"/>
      <c r="E78" s="69"/>
      <c r="F78" s="70"/>
      <c r="G78" s="80">
        <v>14450000</v>
      </c>
      <c r="H78" s="71"/>
      <c r="I78" s="71"/>
      <c r="J78" s="71"/>
      <c r="K78" s="71"/>
      <c r="L78" s="71"/>
      <c r="M78" s="71"/>
      <c r="N78" s="71"/>
      <c r="O78" s="70"/>
    </row>
    <row r="79" spans="1:15" x14ac:dyDescent="0.25">
      <c r="A79" s="72" t="s">
        <v>63</v>
      </c>
      <c r="B79" s="83"/>
      <c r="C79" s="82"/>
      <c r="D79" s="70" t="s">
        <v>45</v>
      </c>
      <c r="E79" s="84">
        <v>16</v>
      </c>
      <c r="F79" s="70" t="s">
        <v>23</v>
      </c>
      <c r="G79" s="85">
        <v>14450000</v>
      </c>
      <c r="H79" s="71">
        <v>14450000</v>
      </c>
      <c r="I79" s="71"/>
      <c r="J79" s="71"/>
      <c r="K79" s="71"/>
      <c r="L79" s="71"/>
      <c r="M79" s="71"/>
      <c r="N79" s="71">
        <v>14701671</v>
      </c>
      <c r="O79" s="76">
        <v>39681</v>
      </c>
    </row>
    <row r="80" spans="1:15" x14ac:dyDescent="0.25">
      <c r="A80" s="72" t="s">
        <v>335</v>
      </c>
      <c r="B80" s="83"/>
      <c r="C80" s="82"/>
      <c r="D80" s="68"/>
      <c r="E80" s="69"/>
      <c r="F80" s="70"/>
      <c r="G80" s="80"/>
      <c r="H80" s="71"/>
      <c r="I80" s="71"/>
      <c r="J80" s="71"/>
      <c r="K80" s="71"/>
      <c r="L80" s="71"/>
      <c r="M80" s="71"/>
      <c r="N80" s="71"/>
      <c r="O80" s="70"/>
    </row>
    <row r="81" spans="1:15" x14ac:dyDescent="0.25">
      <c r="A81" s="72"/>
      <c r="B81" s="83"/>
      <c r="C81" s="82"/>
      <c r="D81" s="68"/>
      <c r="E81" s="69"/>
      <c r="F81" s="70"/>
      <c r="G81" s="80"/>
      <c r="H81" s="71"/>
      <c r="I81" s="71"/>
      <c r="J81" s="71"/>
      <c r="K81" s="71"/>
      <c r="L81" s="71"/>
      <c r="M81" s="71"/>
      <c r="N81" s="71"/>
      <c r="O81" s="70"/>
    </row>
    <row r="82" spans="1:15" x14ac:dyDescent="0.25">
      <c r="A82" s="72" t="s">
        <v>63</v>
      </c>
      <c r="B82" s="72" t="s">
        <v>242</v>
      </c>
      <c r="C82" s="82"/>
      <c r="D82" s="68"/>
      <c r="E82" s="69"/>
      <c r="F82" s="70"/>
      <c r="G82" s="80">
        <v>13700000</v>
      </c>
      <c r="H82" s="71"/>
      <c r="I82" s="71"/>
      <c r="J82" s="71"/>
      <c r="K82" s="71"/>
      <c r="L82" s="71"/>
      <c r="M82" s="71"/>
      <c r="N82" s="71"/>
      <c r="O82" s="70"/>
    </row>
    <row r="83" spans="1:15" x14ac:dyDescent="0.25">
      <c r="A83" s="72" t="s">
        <v>63</v>
      </c>
      <c r="B83" s="83"/>
      <c r="C83" s="82"/>
      <c r="D83" s="70" t="s">
        <v>45</v>
      </c>
      <c r="E83" s="84">
        <v>17</v>
      </c>
      <c r="F83" s="70" t="s">
        <v>23</v>
      </c>
      <c r="G83" s="85">
        <v>13700000</v>
      </c>
      <c r="H83" s="71">
        <v>13700000</v>
      </c>
      <c r="I83" s="71"/>
      <c r="J83" s="71"/>
      <c r="K83" s="71"/>
      <c r="L83" s="81"/>
      <c r="M83" s="71"/>
      <c r="N83" s="71">
        <v>13869195</v>
      </c>
      <c r="O83" s="76">
        <v>39715</v>
      </c>
    </row>
    <row r="84" spans="1:15" x14ac:dyDescent="0.25">
      <c r="A84" s="72" t="s">
        <v>353</v>
      </c>
      <c r="B84" s="83"/>
      <c r="C84" s="82"/>
      <c r="D84" s="68"/>
      <c r="E84" s="69"/>
      <c r="F84" s="70"/>
      <c r="G84" s="80"/>
      <c r="H84" s="71"/>
      <c r="I84" s="71"/>
      <c r="J84" s="71"/>
      <c r="K84" s="71"/>
      <c r="L84" s="71"/>
      <c r="M84" s="71"/>
      <c r="N84" s="71"/>
      <c r="O84" s="70"/>
    </row>
    <row r="85" spans="1:15" x14ac:dyDescent="0.25">
      <c r="A85" s="72"/>
      <c r="B85" s="83"/>
      <c r="C85" s="82"/>
      <c r="D85" s="68"/>
      <c r="E85" s="69"/>
      <c r="F85" s="70"/>
      <c r="G85" s="80"/>
      <c r="H85" s="71"/>
      <c r="I85" s="71"/>
      <c r="J85" s="71"/>
      <c r="K85" s="71"/>
      <c r="L85" s="71"/>
      <c r="M85" s="71"/>
      <c r="N85" s="71"/>
      <c r="O85" s="70"/>
    </row>
    <row r="86" spans="1:15" x14ac:dyDescent="0.25">
      <c r="A86" s="72" t="s">
        <v>63</v>
      </c>
      <c r="B86" s="72" t="s">
        <v>426</v>
      </c>
      <c r="C86" s="82"/>
      <c r="D86" s="68"/>
      <c r="E86" s="69"/>
      <c r="F86" s="70"/>
      <c r="G86" s="80">
        <v>13100000</v>
      </c>
      <c r="H86" s="71"/>
      <c r="I86" s="71"/>
      <c r="J86" s="71"/>
      <c r="K86" s="71"/>
      <c r="L86" s="71"/>
      <c r="M86" s="71"/>
      <c r="N86" s="71"/>
      <c r="O86" s="70"/>
    </row>
    <row r="87" spans="1:15" x14ac:dyDescent="0.25">
      <c r="A87" s="72" t="s">
        <v>63</v>
      </c>
      <c r="B87" s="83"/>
      <c r="C87" s="82"/>
      <c r="D87" s="70" t="s">
        <v>45</v>
      </c>
      <c r="E87" s="84">
        <v>18</v>
      </c>
      <c r="F87" s="70" t="s">
        <v>23</v>
      </c>
      <c r="G87" s="85">
        <v>13100000</v>
      </c>
      <c r="H87" s="71"/>
      <c r="I87" s="71"/>
      <c r="J87" s="71"/>
      <c r="K87" s="71"/>
      <c r="L87" s="71">
        <v>13700000</v>
      </c>
      <c r="M87" s="71"/>
      <c r="N87" s="71"/>
      <c r="O87" s="76">
        <v>39786</v>
      </c>
    </row>
    <row r="88" spans="1:15" x14ac:dyDescent="0.25">
      <c r="A88" s="72" t="s">
        <v>427</v>
      </c>
      <c r="B88" s="83"/>
      <c r="C88" s="82"/>
      <c r="D88" s="68"/>
      <c r="E88" s="69"/>
      <c r="F88" s="70"/>
      <c r="G88" s="80"/>
      <c r="H88" s="71"/>
      <c r="I88" s="71"/>
      <c r="J88" s="71"/>
      <c r="K88" s="71"/>
      <c r="L88" s="71"/>
      <c r="M88" s="71"/>
      <c r="N88" s="71"/>
      <c r="O88" s="70"/>
    </row>
    <row r="89" spans="1:15" x14ac:dyDescent="0.25">
      <c r="A89" s="72"/>
      <c r="B89" s="83"/>
      <c r="C89" s="82"/>
      <c r="D89" s="68"/>
      <c r="E89" s="69"/>
      <c r="F89" s="70"/>
      <c r="G89" s="80"/>
      <c r="H89" s="71"/>
      <c r="I89" s="71"/>
      <c r="J89" s="65"/>
      <c r="K89" s="65"/>
      <c r="L89" s="65"/>
      <c r="M89" s="65"/>
      <c r="N89" s="65"/>
      <c r="O89" s="64"/>
    </row>
    <row r="90" spans="1:15" x14ac:dyDescent="0.25">
      <c r="A90" s="72"/>
      <c r="B90" s="83"/>
      <c r="C90" s="82"/>
      <c r="D90" s="68"/>
      <c r="E90" s="69"/>
      <c r="F90" s="70"/>
      <c r="G90" s="80"/>
      <c r="H90" s="71"/>
      <c r="I90" s="71"/>
      <c r="J90" s="65"/>
      <c r="K90" s="65"/>
      <c r="L90" s="65"/>
      <c r="M90" s="65"/>
      <c r="N90" s="65"/>
      <c r="O90" s="64"/>
    </row>
    <row r="91" spans="1:15" x14ac:dyDescent="0.25">
      <c r="A91" s="176" t="s">
        <v>72</v>
      </c>
      <c r="B91" s="176" t="s">
        <v>19</v>
      </c>
      <c r="C91" s="177" t="s">
        <v>73</v>
      </c>
      <c r="D91" s="178">
        <v>37582</v>
      </c>
      <c r="E91" s="179"/>
      <c r="F91" s="180"/>
      <c r="G91" s="182" t="s">
        <v>74</v>
      </c>
      <c r="H91" s="71"/>
      <c r="I91" s="71"/>
      <c r="J91" s="71"/>
      <c r="K91" s="71"/>
      <c r="L91" s="71"/>
      <c r="M91" s="71"/>
      <c r="N91" s="71"/>
      <c r="O91" s="70"/>
    </row>
    <row r="92" spans="1:15" x14ac:dyDescent="0.25">
      <c r="A92" s="72"/>
      <c r="B92" s="72"/>
      <c r="C92" s="73"/>
      <c r="D92" s="69"/>
      <c r="E92" s="69"/>
      <c r="F92" s="70"/>
      <c r="G92" s="69"/>
      <c r="H92" s="75"/>
      <c r="I92" s="71"/>
      <c r="J92" s="71"/>
      <c r="K92" s="71"/>
      <c r="L92" s="71"/>
      <c r="M92" s="71"/>
      <c r="N92" s="71"/>
      <c r="O92" s="70"/>
    </row>
    <row r="93" spans="1:15" x14ac:dyDescent="0.25">
      <c r="A93" s="72" t="s">
        <v>72</v>
      </c>
      <c r="B93" s="72" t="s">
        <v>75</v>
      </c>
      <c r="C93" s="67"/>
      <c r="D93" s="68"/>
      <c r="E93" s="69"/>
      <c r="F93" s="70"/>
      <c r="G93" s="80" t="s">
        <v>76</v>
      </c>
      <c r="H93" s="91"/>
      <c r="I93" s="89"/>
      <c r="J93" s="71"/>
      <c r="K93" s="71"/>
      <c r="L93" s="71"/>
      <c r="M93" s="71"/>
      <c r="N93" s="71"/>
      <c r="O93" s="70"/>
    </row>
    <row r="94" spans="1:15" x14ac:dyDescent="0.25">
      <c r="A94" s="72" t="s">
        <v>72</v>
      </c>
      <c r="B94" s="74"/>
      <c r="C94" s="73"/>
      <c r="D94" s="70" t="s">
        <v>77</v>
      </c>
      <c r="E94" s="84"/>
      <c r="F94" s="70" t="s">
        <v>78</v>
      </c>
      <c r="G94" s="85">
        <v>135000</v>
      </c>
      <c r="H94" s="71">
        <v>68226300</v>
      </c>
      <c r="I94" s="71"/>
      <c r="J94" s="71"/>
      <c r="K94" s="71"/>
      <c r="L94" s="71"/>
      <c r="M94" s="71"/>
      <c r="N94" s="71">
        <v>69847874</v>
      </c>
      <c r="O94" s="76">
        <v>40000</v>
      </c>
    </row>
    <row r="95" spans="1:15" x14ac:dyDescent="0.25">
      <c r="A95" s="72" t="s">
        <v>79</v>
      </c>
      <c r="B95" s="72"/>
      <c r="C95" s="73"/>
      <c r="D95" s="69"/>
      <c r="E95" s="69"/>
      <c r="F95" s="70"/>
      <c r="G95" s="69"/>
      <c r="H95" s="75"/>
      <c r="I95" s="71"/>
      <c r="J95" s="71"/>
      <c r="K95" s="71"/>
      <c r="L95" s="71"/>
      <c r="M95" s="71"/>
      <c r="N95" s="71"/>
      <c r="O95" s="70"/>
    </row>
    <row r="96" spans="1:15" x14ac:dyDescent="0.25">
      <c r="A96" s="72"/>
      <c r="B96" s="72"/>
      <c r="C96" s="73"/>
      <c r="D96" s="69"/>
      <c r="E96" s="69"/>
      <c r="F96" s="70"/>
      <c r="G96" s="69"/>
      <c r="H96" s="75"/>
      <c r="I96" s="71"/>
      <c r="J96" s="71"/>
      <c r="K96" s="71"/>
      <c r="L96" s="71"/>
      <c r="M96" s="71"/>
      <c r="N96" s="71"/>
      <c r="O96" s="70"/>
    </row>
    <row r="97" spans="1:15" x14ac:dyDescent="0.25">
      <c r="A97" s="72"/>
      <c r="B97" s="72"/>
      <c r="C97" s="73"/>
      <c r="D97" s="69"/>
      <c r="E97" s="69"/>
      <c r="F97" s="70"/>
      <c r="G97" s="69"/>
      <c r="H97" s="75"/>
      <c r="I97" s="71"/>
      <c r="J97" s="71"/>
      <c r="K97" s="71"/>
      <c r="L97" s="71"/>
      <c r="M97" s="71"/>
      <c r="N97" s="71"/>
      <c r="O97" s="70"/>
    </row>
    <row r="98" spans="1:15" x14ac:dyDescent="0.25">
      <c r="A98" s="176" t="s">
        <v>80</v>
      </c>
      <c r="B98" s="176" t="s">
        <v>19</v>
      </c>
      <c r="C98" s="177" t="s">
        <v>81</v>
      </c>
      <c r="D98" s="178">
        <v>37648</v>
      </c>
      <c r="E98" s="179"/>
      <c r="F98" s="180"/>
      <c r="G98" s="181">
        <v>35000000</v>
      </c>
      <c r="H98" s="75"/>
      <c r="I98" s="71"/>
      <c r="J98" s="71"/>
      <c r="K98" s="71"/>
      <c r="L98" s="71"/>
      <c r="M98" s="71"/>
      <c r="N98" s="71"/>
      <c r="O98" s="70"/>
    </row>
    <row r="99" spans="1:15" x14ac:dyDescent="0.25">
      <c r="A99" s="66"/>
      <c r="B99" s="66"/>
      <c r="C99" s="67"/>
      <c r="D99" s="68"/>
      <c r="E99" s="69"/>
      <c r="F99" s="70"/>
      <c r="G99" s="80"/>
      <c r="H99" s="75"/>
      <c r="I99" s="71"/>
      <c r="J99" s="71"/>
      <c r="K99" s="71"/>
      <c r="L99" s="71"/>
      <c r="M99" s="71"/>
      <c r="N99" s="71"/>
      <c r="O99" s="70"/>
    </row>
    <row r="100" spans="1:15" x14ac:dyDescent="0.25">
      <c r="A100" s="66"/>
      <c r="B100" s="66"/>
      <c r="C100" s="67"/>
      <c r="D100" s="68"/>
      <c r="E100" s="69"/>
      <c r="F100" s="70"/>
      <c r="G100" s="80"/>
      <c r="H100" s="75"/>
      <c r="I100" s="71"/>
      <c r="J100" s="71"/>
      <c r="K100" s="71"/>
      <c r="L100" s="71"/>
      <c r="M100" s="71"/>
      <c r="N100" s="71"/>
      <c r="O100" s="70"/>
    </row>
    <row r="101" spans="1:15" x14ac:dyDescent="0.25">
      <c r="A101" s="176" t="s">
        <v>82</v>
      </c>
      <c r="B101" s="176" t="s">
        <v>19</v>
      </c>
      <c r="C101" s="177" t="s">
        <v>83</v>
      </c>
      <c r="D101" s="178">
        <v>37659</v>
      </c>
      <c r="E101" s="179"/>
      <c r="F101" s="180"/>
      <c r="G101" s="181" t="s">
        <v>84</v>
      </c>
      <c r="H101" s="75"/>
      <c r="I101" s="71"/>
      <c r="J101" s="71"/>
      <c r="K101" s="71"/>
      <c r="L101" s="71"/>
      <c r="M101" s="71"/>
      <c r="N101" s="71"/>
      <c r="O101" s="70"/>
    </row>
    <row r="102" spans="1:15" x14ac:dyDescent="0.25">
      <c r="A102" s="72"/>
      <c r="B102" s="72"/>
      <c r="C102" s="73"/>
      <c r="D102" s="69"/>
      <c r="E102" s="69"/>
      <c r="F102" s="70"/>
      <c r="G102" s="69"/>
      <c r="H102" s="75"/>
      <c r="I102" s="71"/>
      <c r="J102" s="71"/>
      <c r="K102" s="71"/>
      <c r="L102" s="71"/>
      <c r="M102" s="71"/>
      <c r="N102" s="71"/>
      <c r="O102" s="70"/>
    </row>
    <row r="103" spans="1:15" x14ac:dyDescent="0.25">
      <c r="A103" s="72" t="s">
        <v>85</v>
      </c>
      <c r="B103" s="72" t="s">
        <v>90</v>
      </c>
      <c r="C103" s="67"/>
      <c r="D103" s="68"/>
      <c r="E103" s="69"/>
      <c r="F103" s="70"/>
      <c r="G103" s="80">
        <v>4000000</v>
      </c>
      <c r="H103" s="71"/>
      <c r="I103" s="71"/>
      <c r="J103" s="71"/>
      <c r="K103" s="71"/>
      <c r="L103" s="71"/>
      <c r="M103" s="71"/>
      <c r="N103" s="71"/>
      <c r="O103" s="70"/>
    </row>
    <row r="104" spans="1:15" x14ac:dyDescent="0.25">
      <c r="A104" s="72" t="s">
        <v>85</v>
      </c>
      <c r="B104" s="74"/>
      <c r="C104" s="73"/>
      <c r="D104" s="70" t="s">
        <v>45</v>
      </c>
      <c r="E104" s="84" t="s">
        <v>91</v>
      </c>
      <c r="F104" s="70" t="s">
        <v>23</v>
      </c>
      <c r="G104" s="85">
        <v>4000000</v>
      </c>
      <c r="H104" s="71">
        <v>4000000</v>
      </c>
      <c r="I104" s="71"/>
      <c r="J104" s="71"/>
      <c r="K104" s="71"/>
      <c r="L104" s="71"/>
      <c r="M104" s="71"/>
      <c r="N104" s="71">
        <v>4229333</v>
      </c>
      <c r="O104" s="76">
        <v>39437</v>
      </c>
    </row>
    <row r="105" spans="1:15" x14ac:dyDescent="0.25">
      <c r="A105" s="72" t="s">
        <v>92</v>
      </c>
      <c r="B105" s="72"/>
      <c r="C105" s="73"/>
      <c r="D105" s="69"/>
      <c r="E105" s="69"/>
      <c r="F105" s="70"/>
      <c r="G105" s="69"/>
      <c r="H105" s="75"/>
      <c r="I105" s="71"/>
      <c r="J105" s="71"/>
      <c r="K105" s="71"/>
      <c r="L105" s="71"/>
      <c r="M105" s="71"/>
      <c r="N105" s="71"/>
      <c r="O105" s="70"/>
    </row>
    <row r="106" spans="1:15" x14ac:dyDescent="0.25">
      <c r="A106" s="72"/>
      <c r="B106" s="72"/>
      <c r="C106" s="73"/>
      <c r="D106" s="69"/>
      <c r="E106" s="69"/>
      <c r="F106" s="70"/>
      <c r="G106" s="69"/>
      <c r="H106" s="75"/>
      <c r="I106" s="71"/>
      <c r="J106" s="71"/>
      <c r="K106" s="71"/>
      <c r="L106" s="71"/>
      <c r="M106" s="71"/>
      <c r="N106" s="71"/>
      <c r="O106" s="70"/>
    </row>
    <row r="107" spans="1:15" x14ac:dyDescent="0.25">
      <c r="A107" s="72" t="s">
        <v>85</v>
      </c>
      <c r="B107" s="72" t="s">
        <v>233</v>
      </c>
      <c r="C107" s="67"/>
      <c r="D107" s="68"/>
      <c r="E107" s="69"/>
      <c r="F107" s="70"/>
      <c r="G107" s="80">
        <v>7500000</v>
      </c>
      <c r="H107" s="71"/>
      <c r="I107" s="71"/>
      <c r="J107" s="71"/>
      <c r="K107" s="71"/>
      <c r="L107" s="71"/>
      <c r="M107" s="71"/>
      <c r="N107" s="71"/>
      <c r="O107" s="70"/>
    </row>
    <row r="108" spans="1:15" x14ac:dyDescent="0.25">
      <c r="A108" s="72" t="s">
        <v>85</v>
      </c>
      <c r="B108" s="74"/>
      <c r="C108" s="73"/>
      <c r="D108" s="70" t="s">
        <v>45</v>
      </c>
      <c r="E108" s="84" t="s">
        <v>234</v>
      </c>
      <c r="F108" s="70" t="s">
        <v>23</v>
      </c>
      <c r="G108" s="85">
        <v>7500000</v>
      </c>
      <c r="H108" s="71">
        <v>7500000</v>
      </c>
      <c r="I108" s="71"/>
      <c r="J108" s="71"/>
      <c r="K108" s="71"/>
      <c r="L108" s="71"/>
      <c r="M108" s="71"/>
      <c r="N108" s="71">
        <v>7813200</v>
      </c>
      <c r="O108" s="76">
        <v>39513</v>
      </c>
    </row>
    <row r="109" spans="1:15" x14ac:dyDescent="0.25">
      <c r="A109" s="72" t="s">
        <v>235</v>
      </c>
      <c r="B109" s="72"/>
      <c r="C109" s="73"/>
      <c r="D109" s="69"/>
      <c r="E109" s="69"/>
      <c r="F109" s="70"/>
      <c r="G109" s="69"/>
      <c r="H109" s="75"/>
      <c r="I109" s="71"/>
      <c r="J109" s="71"/>
      <c r="K109" s="71"/>
      <c r="L109" s="71"/>
      <c r="M109" s="71"/>
      <c r="N109" s="71"/>
      <c r="O109" s="70"/>
    </row>
    <row r="110" spans="1:15" x14ac:dyDescent="0.25">
      <c r="A110" s="72"/>
      <c r="B110" s="72"/>
      <c r="C110" s="73"/>
      <c r="D110" s="69"/>
      <c r="E110" s="69"/>
      <c r="F110" s="70"/>
      <c r="G110" s="69"/>
      <c r="H110" s="75"/>
      <c r="I110" s="71"/>
      <c r="J110" s="71"/>
      <c r="K110" s="71"/>
      <c r="L110" s="71"/>
      <c r="M110" s="71"/>
      <c r="N110" s="71"/>
      <c r="O110" s="70"/>
    </row>
    <row r="111" spans="1:15" x14ac:dyDescent="0.25">
      <c r="A111" s="72" t="s">
        <v>85</v>
      </c>
      <c r="B111" s="72" t="s">
        <v>354</v>
      </c>
      <c r="C111" s="67"/>
      <c r="D111" s="68"/>
      <c r="E111" s="69"/>
      <c r="F111" s="70"/>
      <c r="G111" s="80">
        <v>11250000</v>
      </c>
      <c r="H111" s="71"/>
      <c r="I111" s="71"/>
      <c r="J111" s="71"/>
      <c r="K111" s="71"/>
      <c r="L111" s="71"/>
      <c r="M111" s="71"/>
      <c r="N111" s="71"/>
      <c r="O111" s="70"/>
    </row>
    <row r="112" spans="1:15" x14ac:dyDescent="0.25">
      <c r="A112" s="72" t="s">
        <v>85</v>
      </c>
      <c r="B112" s="74"/>
      <c r="C112" s="73"/>
      <c r="D112" s="70" t="s">
        <v>45</v>
      </c>
      <c r="E112" s="84" t="s">
        <v>355</v>
      </c>
      <c r="F112" s="70" t="s">
        <v>23</v>
      </c>
      <c r="G112" s="85">
        <v>11250000</v>
      </c>
      <c r="H112" s="71">
        <v>11250000</v>
      </c>
      <c r="I112" s="71"/>
      <c r="J112" s="71"/>
      <c r="K112" s="71"/>
      <c r="L112" s="71"/>
      <c r="M112" s="71"/>
      <c r="N112" s="71">
        <v>11383650</v>
      </c>
      <c r="O112" s="76">
        <v>39422</v>
      </c>
    </row>
    <row r="113" spans="1:15" x14ac:dyDescent="0.25">
      <c r="A113" s="72" t="s">
        <v>356</v>
      </c>
      <c r="B113" s="72"/>
      <c r="C113" s="73"/>
      <c r="D113" s="69"/>
      <c r="E113" s="69"/>
      <c r="F113" s="70"/>
      <c r="G113" s="69"/>
      <c r="H113" s="75"/>
      <c r="I113" s="71"/>
      <c r="J113" s="71"/>
      <c r="K113" s="71"/>
      <c r="L113" s="71"/>
      <c r="M113" s="71"/>
      <c r="N113" s="71"/>
      <c r="O113" s="70"/>
    </row>
    <row r="114" spans="1:15" x14ac:dyDescent="0.25">
      <c r="A114" s="72"/>
      <c r="B114" s="72"/>
      <c r="C114" s="73"/>
      <c r="D114" s="69"/>
      <c r="E114" s="69"/>
      <c r="F114" s="70"/>
      <c r="G114" s="69"/>
      <c r="H114" s="75"/>
      <c r="I114" s="71"/>
      <c r="J114" s="71"/>
      <c r="K114" s="71"/>
      <c r="L114" s="71"/>
      <c r="M114" s="71"/>
      <c r="N114" s="71"/>
      <c r="O114" s="70"/>
    </row>
    <row r="115" spans="1:15" x14ac:dyDescent="0.25">
      <c r="A115" s="72"/>
      <c r="B115" s="72"/>
      <c r="C115" s="73"/>
      <c r="D115" s="69"/>
      <c r="E115" s="69"/>
      <c r="F115" s="70"/>
      <c r="G115" s="69"/>
      <c r="H115" s="75"/>
      <c r="I115" s="71"/>
      <c r="J115" s="71"/>
      <c r="K115" s="71"/>
      <c r="L115" s="71"/>
      <c r="M115" s="71"/>
      <c r="N115" s="71"/>
      <c r="O115" s="70"/>
    </row>
    <row r="116" spans="1:15" x14ac:dyDescent="0.25">
      <c r="A116" s="176" t="s">
        <v>93</v>
      </c>
      <c r="B116" s="176" t="s">
        <v>19</v>
      </c>
      <c r="C116" s="177" t="s">
        <v>94</v>
      </c>
      <c r="D116" s="178">
        <v>37698</v>
      </c>
      <c r="E116" s="179"/>
      <c r="F116" s="180"/>
      <c r="G116" s="181" t="s">
        <v>43</v>
      </c>
      <c r="H116" s="75"/>
      <c r="I116" s="71"/>
      <c r="J116" s="71"/>
      <c r="K116" s="71"/>
      <c r="L116" s="71"/>
      <c r="M116" s="71"/>
      <c r="N116" s="71"/>
      <c r="O116" s="70"/>
    </row>
    <row r="117" spans="1:15" x14ac:dyDescent="0.25">
      <c r="A117" s="72"/>
      <c r="B117" s="72"/>
      <c r="C117" s="73"/>
      <c r="D117" s="69"/>
      <c r="E117" s="69"/>
      <c r="F117" s="70"/>
      <c r="G117" s="71"/>
      <c r="H117" s="71"/>
      <c r="I117" s="71"/>
      <c r="J117" s="71"/>
      <c r="K117" s="71"/>
      <c r="L117" s="71"/>
      <c r="M117" s="71"/>
      <c r="N117" s="71"/>
      <c r="O117" s="76"/>
    </row>
    <row r="118" spans="1:15" x14ac:dyDescent="0.25">
      <c r="A118" s="72" t="s">
        <v>93</v>
      </c>
      <c r="B118" s="72" t="s">
        <v>245</v>
      </c>
      <c r="C118" s="67"/>
      <c r="D118" s="68"/>
      <c r="E118" s="69"/>
      <c r="F118" s="70"/>
      <c r="G118" s="80">
        <v>3650000</v>
      </c>
      <c r="H118" s="71"/>
      <c r="I118" s="71"/>
      <c r="J118" s="71"/>
      <c r="K118" s="71"/>
      <c r="L118" s="71"/>
      <c r="M118" s="71"/>
      <c r="N118" s="71"/>
      <c r="O118" s="76"/>
    </row>
    <row r="119" spans="1:15" x14ac:dyDescent="0.25">
      <c r="A119" s="72" t="s">
        <v>93</v>
      </c>
      <c r="B119" s="74"/>
      <c r="C119" s="73"/>
      <c r="D119" s="70" t="s">
        <v>45</v>
      </c>
      <c r="E119" s="84">
        <v>48</v>
      </c>
      <c r="F119" s="70" t="s">
        <v>23</v>
      </c>
      <c r="G119" s="85">
        <v>3650000</v>
      </c>
      <c r="H119" s="71"/>
      <c r="I119" s="71">
        <v>3650000</v>
      </c>
      <c r="J119" s="71"/>
      <c r="K119" s="71"/>
      <c r="L119" s="71"/>
      <c r="M119" s="71"/>
      <c r="N119" s="71"/>
      <c r="O119" s="76">
        <v>39394</v>
      </c>
    </row>
    <row r="120" spans="1:15" x14ac:dyDescent="0.25">
      <c r="A120" s="72" t="s">
        <v>264</v>
      </c>
      <c r="B120" s="72"/>
      <c r="C120" s="73"/>
      <c r="D120" s="69"/>
      <c r="E120" s="69"/>
      <c r="F120" s="70"/>
      <c r="G120" s="71"/>
      <c r="H120" s="71"/>
      <c r="I120" s="71"/>
      <c r="J120" s="71"/>
      <c r="K120" s="71"/>
      <c r="L120" s="71"/>
      <c r="M120" s="71"/>
      <c r="N120" s="71"/>
      <c r="O120" s="76"/>
    </row>
    <row r="121" spans="1:15" x14ac:dyDescent="0.25">
      <c r="A121" s="72"/>
      <c r="B121" s="72"/>
      <c r="C121" s="73"/>
      <c r="D121" s="69"/>
      <c r="E121" s="69"/>
      <c r="F121" s="70"/>
      <c r="G121" s="71"/>
      <c r="H121" s="71"/>
      <c r="I121" s="71"/>
      <c r="J121" s="71"/>
      <c r="K121" s="71"/>
      <c r="L121" s="71"/>
      <c r="M121" s="71"/>
      <c r="N121" s="71"/>
      <c r="O121" s="76"/>
    </row>
    <row r="122" spans="1:15" x14ac:dyDescent="0.25">
      <c r="A122" s="72" t="s">
        <v>93</v>
      </c>
      <c r="B122" s="72" t="s">
        <v>284</v>
      </c>
      <c r="C122" s="67"/>
      <c r="D122" s="68"/>
      <c r="E122" s="69"/>
      <c r="F122" s="70"/>
      <c r="G122" s="80">
        <v>3750000</v>
      </c>
      <c r="H122" s="71"/>
      <c r="I122" s="71"/>
      <c r="J122" s="71"/>
      <c r="K122" s="71"/>
      <c r="L122" s="71"/>
      <c r="M122" s="71"/>
      <c r="N122" s="71"/>
      <c r="O122" s="76"/>
    </row>
    <row r="123" spans="1:15" x14ac:dyDescent="0.25">
      <c r="A123" s="72" t="s">
        <v>93</v>
      </c>
      <c r="B123" s="74"/>
      <c r="C123" s="73"/>
      <c r="D123" s="70" t="s">
        <v>45</v>
      </c>
      <c r="E123" s="84">
        <v>49</v>
      </c>
      <c r="F123" s="70" t="s">
        <v>23</v>
      </c>
      <c r="G123" s="85">
        <v>3750000</v>
      </c>
      <c r="H123" s="71">
        <v>3750000</v>
      </c>
      <c r="I123" s="71"/>
      <c r="J123" s="71"/>
      <c r="K123" s="71"/>
      <c r="L123" s="71"/>
      <c r="M123" s="71"/>
      <c r="N123" s="71">
        <v>3873200</v>
      </c>
      <c r="O123" s="76">
        <v>39430</v>
      </c>
    </row>
    <row r="124" spans="1:15" x14ac:dyDescent="0.25">
      <c r="A124" s="72" t="s">
        <v>307</v>
      </c>
      <c r="B124" s="72"/>
      <c r="C124" s="73"/>
      <c r="D124" s="69"/>
      <c r="E124" s="69"/>
      <c r="F124" s="70"/>
      <c r="G124" s="71"/>
      <c r="H124" s="71"/>
      <c r="I124" s="71"/>
      <c r="J124" s="71"/>
      <c r="K124" s="71"/>
      <c r="L124" s="71"/>
      <c r="M124" s="71"/>
      <c r="N124" s="71"/>
      <c r="O124" s="76"/>
    </row>
    <row r="125" spans="1:15" x14ac:dyDescent="0.25">
      <c r="A125" s="72"/>
      <c r="B125" s="72"/>
      <c r="C125" s="73"/>
      <c r="D125" s="69"/>
      <c r="E125" s="69"/>
      <c r="F125" s="70"/>
      <c r="G125" s="71"/>
      <c r="H125" s="71"/>
      <c r="I125" s="71"/>
      <c r="J125" s="71"/>
      <c r="K125" s="71"/>
      <c r="L125" s="71"/>
      <c r="M125" s="71"/>
      <c r="N125" s="71"/>
      <c r="O125" s="76"/>
    </row>
    <row r="126" spans="1:15" x14ac:dyDescent="0.25">
      <c r="A126" s="72" t="s">
        <v>93</v>
      </c>
      <c r="B126" s="72" t="s">
        <v>286</v>
      </c>
      <c r="C126" s="67"/>
      <c r="D126" s="68"/>
      <c r="E126" s="69"/>
      <c r="F126" s="70"/>
      <c r="G126" s="80">
        <v>1850000</v>
      </c>
      <c r="H126" s="71"/>
      <c r="I126" s="71"/>
      <c r="J126" s="71"/>
      <c r="K126" s="71"/>
      <c r="L126" s="71"/>
      <c r="M126" s="71"/>
      <c r="N126" s="71"/>
      <c r="O126" s="76"/>
    </row>
    <row r="127" spans="1:15" x14ac:dyDescent="0.25">
      <c r="A127" s="72" t="s">
        <v>93</v>
      </c>
      <c r="B127" s="74"/>
      <c r="C127" s="73"/>
      <c r="D127" s="70" t="s">
        <v>45</v>
      </c>
      <c r="E127" s="84">
        <v>50</v>
      </c>
      <c r="F127" s="70" t="s">
        <v>23</v>
      </c>
      <c r="G127" s="85">
        <v>1850000</v>
      </c>
      <c r="H127" s="71">
        <v>1850000</v>
      </c>
      <c r="I127" s="71"/>
      <c r="J127" s="71"/>
      <c r="K127" s="71"/>
      <c r="L127" s="71"/>
      <c r="M127" s="71"/>
      <c r="N127" s="71">
        <v>1899284</v>
      </c>
      <c r="O127" s="76">
        <v>39457</v>
      </c>
    </row>
    <row r="128" spans="1:15" x14ac:dyDescent="0.25">
      <c r="A128" s="72" t="s">
        <v>326</v>
      </c>
      <c r="B128" s="72"/>
      <c r="C128" s="73"/>
      <c r="D128" s="69"/>
      <c r="E128" s="69"/>
      <c r="F128" s="70"/>
      <c r="G128" s="71"/>
      <c r="H128" s="71"/>
      <c r="I128" s="71"/>
      <c r="J128" s="71"/>
      <c r="K128" s="71"/>
      <c r="L128" s="71"/>
      <c r="M128" s="71"/>
      <c r="N128" s="71"/>
      <c r="O128" s="76"/>
    </row>
    <row r="129" spans="1:15" x14ac:dyDescent="0.25">
      <c r="A129" s="72"/>
      <c r="B129" s="72"/>
      <c r="C129" s="73"/>
      <c r="D129" s="69"/>
      <c r="E129" s="69"/>
      <c r="F129" s="70"/>
      <c r="G129" s="71"/>
      <c r="H129" s="71"/>
      <c r="I129" s="71"/>
      <c r="J129" s="71"/>
      <c r="K129" s="71"/>
      <c r="L129" s="71"/>
      <c r="M129" s="71"/>
      <c r="N129" s="71"/>
      <c r="O129" s="76"/>
    </row>
    <row r="130" spans="1:15" x14ac:dyDescent="0.25">
      <c r="A130" s="72" t="s">
        <v>93</v>
      </c>
      <c r="B130" s="72" t="s">
        <v>308</v>
      </c>
      <c r="C130" s="67"/>
      <c r="D130" s="68"/>
      <c r="E130" s="69"/>
      <c r="F130" s="70"/>
      <c r="G130" s="80">
        <v>3850000</v>
      </c>
      <c r="H130" s="71"/>
      <c r="I130" s="71"/>
      <c r="J130" s="71"/>
      <c r="K130" s="71"/>
      <c r="L130" s="71"/>
      <c r="M130" s="71"/>
      <c r="N130" s="71"/>
      <c r="O130" s="76"/>
    </row>
    <row r="131" spans="1:15" x14ac:dyDescent="0.25">
      <c r="A131" s="72" t="s">
        <v>93</v>
      </c>
      <c r="B131" s="74"/>
      <c r="C131" s="73"/>
      <c r="D131" s="70" t="s">
        <v>45</v>
      </c>
      <c r="E131" s="84">
        <v>51</v>
      </c>
      <c r="F131" s="70" t="s">
        <v>23</v>
      </c>
      <c r="G131" s="85">
        <v>3850000</v>
      </c>
      <c r="H131" s="71">
        <v>3850000</v>
      </c>
      <c r="I131" s="71"/>
      <c r="J131" s="71"/>
      <c r="K131" s="71"/>
      <c r="L131" s="71"/>
      <c r="M131" s="71"/>
      <c r="N131" s="71">
        <v>3874987</v>
      </c>
      <c r="O131" s="76">
        <v>39576</v>
      </c>
    </row>
    <row r="132" spans="1:15" x14ac:dyDescent="0.25">
      <c r="A132" s="72" t="s">
        <v>428</v>
      </c>
      <c r="B132" s="72"/>
      <c r="C132" s="73"/>
      <c r="D132" s="69"/>
      <c r="E132" s="69"/>
      <c r="F132" s="70"/>
      <c r="G132" s="71"/>
      <c r="H132" s="71"/>
      <c r="I132" s="71"/>
      <c r="J132" s="71"/>
      <c r="K132" s="71"/>
      <c r="L132" s="71"/>
      <c r="M132" s="71"/>
      <c r="N132" s="71"/>
      <c r="O132" s="76"/>
    </row>
    <row r="133" spans="1:15" x14ac:dyDescent="0.25">
      <c r="A133" s="72"/>
      <c r="B133" s="72"/>
      <c r="C133" s="73"/>
      <c r="D133" s="69"/>
      <c r="E133" s="69"/>
      <c r="F133" s="70"/>
      <c r="G133" s="71"/>
      <c r="H133" s="71"/>
      <c r="I133" s="71"/>
      <c r="J133" s="71"/>
      <c r="K133" s="71"/>
      <c r="L133" s="71"/>
      <c r="M133" s="71"/>
      <c r="N133" s="71"/>
      <c r="O133" s="76"/>
    </row>
    <row r="134" spans="1:15" x14ac:dyDescent="0.25">
      <c r="A134" s="72"/>
      <c r="B134" s="72"/>
      <c r="C134" s="73"/>
      <c r="D134" s="69"/>
      <c r="E134" s="69"/>
      <c r="F134" s="70"/>
      <c r="G134" s="71"/>
      <c r="H134" s="71"/>
      <c r="I134" s="71"/>
      <c r="J134" s="71"/>
      <c r="K134" s="71"/>
      <c r="L134" s="71"/>
      <c r="M134" s="71"/>
      <c r="N134" s="71"/>
      <c r="O134" s="76"/>
    </row>
    <row r="135" spans="1:15" x14ac:dyDescent="0.25">
      <c r="A135" s="176" t="s">
        <v>101</v>
      </c>
      <c r="B135" s="176" t="s">
        <v>19</v>
      </c>
      <c r="C135" s="177" t="s">
        <v>102</v>
      </c>
      <c r="D135" s="178">
        <v>37886</v>
      </c>
      <c r="E135" s="179"/>
      <c r="F135" s="180"/>
      <c r="G135" s="181" t="s">
        <v>103</v>
      </c>
      <c r="H135" s="71"/>
      <c r="I135" s="71"/>
      <c r="J135" s="71"/>
      <c r="K135" s="71"/>
      <c r="L135" s="71"/>
      <c r="M135" s="71"/>
      <c r="N135" s="71"/>
      <c r="O135" s="70"/>
    </row>
    <row r="136" spans="1:15" x14ac:dyDescent="0.25">
      <c r="A136" s="72"/>
      <c r="B136" s="72"/>
      <c r="C136" s="73"/>
      <c r="D136" s="69"/>
      <c r="E136" s="69"/>
      <c r="F136" s="70"/>
      <c r="G136" s="69"/>
      <c r="H136" s="71"/>
      <c r="I136" s="71"/>
      <c r="J136" s="71"/>
      <c r="K136" s="71"/>
      <c r="L136" s="71"/>
      <c r="M136" s="71"/>
      <c r="N136" s="71"/>
      <c r="O136" s="70"/>
    </row>
    <row r="137" spans="1:15" x14ac:dyDescent="0.25">
      <c r="A137" s="72" t="s">
        <v>101</v>
      </c>
      <c r="B137" s="72" t="s">
        <v>336</v>
      </c>
      <c r="C137" s="67"/>
      <c r="D137" s="68"/>
      <c r="E137" s="69"/>
      <c r="F137" s="70"/>
      <c r="G137" s="80">
        <v>5500000</v>
      </c>
      <c r="H137" s="71"/>
      <c r="I137" s="71"/>
      <c r="J137" s="71"/>
      <c r="K137" s="71"/>
      <c r="L137" s="71"/>
      <c r="M137" s="71"/>
      <c r="N137" s="71"/>
      <c r="O137" s="70"/>
    </row>
    <row r="138" spans="1:15" x14ac:dyDescent="0.25">
      <c r="A138" s="72" t="s">
        <v>101</v>
      </c>
      <c r="B138" s="74"/>
      <c r="C138" s="73"/>
      <c r="D138" s="70" t="s">
        <v>45</v>
      </c>
      <c r="E138" s="84" t="s">
        <v>337</v>
      </c>
      <c r="F138" s="70" t="s">
        <v>23</v>
      </c>
      <c r="G138" s="85">
        <v>3100000</v>
      </c>
      <c r="H138" s="71">
        <v>3100000</v>
      </c>
      <c r="I138" s="71"/>
      <c r="J138" s="71"/>
      <c r="K138" s="71"/>
      <c r="L138" s="71"/>
      <c r="M138" s="71"/>
      <c r="N138" s="71">
        <v>3155369</v>
      </c>
      <c r="O138" s="76">
        <v>39513</v>
      </c>
    </row>
    <row r="139" spans="1:15" x14ac:dyDescent="0.25">
      <c r="A139" s="72" t="s">
        <v>101</v>
      </c>
      <c r="B139" s="74"/>
      <c r="C139" s="73"/>
      <c r="D139" s="70" t="s">
        <v>45</v>
      </c>
      <c r="E139" s="84" t="s">
        <v>338</v>
      </c>
      <c r="F139" s="70" t="s">
        <v>23</v>
      </c>
      <c r="G139" s="85">
        <v>2400000</v>
      </c>
      <c r="H139" s="71">
        <v>2400000</v>
      </c>
      <c r="I139" s="71"/>
      <c r="J139" s="71"/>
      <c r="K139" s="71"/>
      <c r="L139" s="81"/>
      <c r="M139" s="71"/>
      <c r="N139" s="71">
        <v>2425064</v>
      </c>
      <c r="O139" s="76">
        <v>39457</v>
      </c>
    </row>
    <row r="140" spans="1:15" x14ac:dyDescent="0.25">
      <c r="A140" s="72" t="s">
        <v>339</v>
      </c>
      <c r="B140" s="72"/>
      <c r="C140" s="73"/>
      <c r="D140" s="69"/>
      <c r="E140" s="69"/>
      <c r="F140" s="70"/>
      <c r="G140" s="69"/>
      <c r="H140" s="71"/>
      <c r="I140" s="71"/>
      <c r="J140" s="71"/>
      <c r="K140" s="71"/>
      <c r="L140" s="71"/>
      <c r="M140" s="71"/>
      <c r="N140" s="71"/>
      <c r="O140" s="70"/>
    </row>
    <row r="141" spans="1:15" x14ac:dyDescent="0.25">
      <c r="A141" s="72"/>
      <c r="B141" s="72"/>
      <c r="C141" s="73"/>
      <c r="D141" s="69"/>
      <c r="E141" s="69"/>
      <c r="F141" s="70"/>
      <c r="G141" s="69"/>
      <c r="H141" s="71"/>
      <c r="I141" s="71"/>
      <c r="J141" s="71"/>
      <c r="K141" s="71"/>
      <c r="L141" s="71"/>
      <c r="M141" s="71"/>
      <c r="N141" s="71"/>
      <c r="O141" s="70"/>
    </row>
    <row r="142" spans="1:15" x14ac:dyDescent="0.25">
      <c r="A142" s="72"/>
      <c r="B142" s="72"/>
      <c r="C142" s="73"/>
      <c r="D142" s="69"/>
      <c r="E142" s="69"/>
      <c r="F142" s="70"/>
      <c r="G142" s="69"/>
      <c r="H142" s="71"/>
      <c r="I142" s="91"/>
      <c r="J142" s="71"/>
      <c r="K142" s="71"/>
      <c r="L142" s="71"/>
      <c r="M142" s="71"/>
      <c r="N142" s="71"/>
      <c r="O142" s="70"/>
    </row>
    <row r="143" spans="1:15" x14ac:dyDescent="0.25">
      <c r="A143" s="176" t="s">
        <v>72</v>
      </c>
      <c r="B143" s="176" t="s">
        <v>19</v>
      </c>
      <c r="C143" s="177" t="s">
        <v>110</v>
      </c>
      <c r="D143" s="178">
        <v>37887</v>
      </c>
      <c r="E143" s="179"/>
      <c r="F143" s="180"/>
      <c r="G143" s="181" t="s">
        <v>74</v>
      </c>
      <c r="H143" s="71"/>
      <c r="I143" s="71"/>
      <c r="J143" s="71"/>
      <c r="K143" s="71"/>
      <c r="L143" s="71"/>
      <c r="M143" s="71"/>
      <c r="N143" s="71"/>
      <c r="O143" s="70"/>
    </row>
    <row r="144" spans="1:15" x14ac:dyDescent="0.25">
      <c r="A144" s="66"/>
      <c r="B144" s="66"/>
      <c r="C144" s="67"/>
      <c r="D144" s="68"/>
      <c r="E144" s="69"/>
      <c r="F144" s="70"/>
      <c r="G144" s="80"/>
      <c r="H144" s="71"/>
      <c r="I144" s="71"/>
      <c r="J144" s="71"/>
      <c r="K144" s="71"/>
      <c r="L144" s="71"/>
      <c r="M144" s="71"/>
      <c r="N144" s="71"/>
      <c r="O144" s="70"/>
    </row>
    <row r="145" spans="1:15" x14ac:dyDescent="0.25">
      <c r="A145" s="72" t="s">
        <v>72</v>
      </c>
      <c r="B145" s="72" t="s">
        <v>111</v>
      </c>
      <c r="C145" s="67"/>
      <c r="D145" s="68"/>
      <c r="E145" s="69"/>
      <c r="F145" s="70"/>
      <c r="G145" s="80" t="s">
        <v>112</v>
      </c>
      <c r="H145" s="91"/>
      <c r="I145" s="71"/>
      <c r="J145" s="71"/>
      <c r="K145" s="71"/>
      <c r="L145" s="71"/>
      <c r="M145" s="71"/>
      <c r="N145" s="71"/>
      <c r="O145" s="70"/>
    </row>
    <row r="146" spans="1:15" x14ac:dyDescent="0.25">
      <c r="A146" s="72" t="s">
        <v>72</v>
      </c>
      <c r="B146" s="74"/>
      <c r="C146" s="73"/>
      <c r="D146" s="70" t="s">
        <v>113</v>
      </c>
      <c r="E146" s="84"/>
      <c r="F146" s="70" t="s">
        <v>78</v>
      </c>
      <c r="G146" s="85">
        <v>140000</v>
      </c>
      <c r="H146" s="71">
        <v>70753200</v>
      </c>
      <c r="I146" s="71"/>
      <c r="J146" s="71"/>
      <c r="K146" s="71"/>
      <c r="L146" s="71"/>
      <c r="M146" s="71"/>
      <c r="N146" s="71">
        <v>70866376</v>
      </c>
      <c r="O146" s="76">
        <v>40134</v>
      </c>
    </row>
    <row r="147" spans="1:15" x14ac:dyDescent="0.25">
      <c r="A147" s="72" t="s">
        <v>114</v>
      </c>
      <c r="B147" s="72"/>
      <c r="C147" s="73"/>
      <c r="D147" s="69"/>
      <c r="E147" s="69"/>
      <c r="F147" s="70"/>
      <c r="G147" s="69"/>
      <c r="H147" s="75"/>
      <c r="I147" s="71"/>
      <c r="J147" s="71"/>
      <c r="K147" s="71"/>
      <c r="L147" s="71"/>
      <c r="M147" s="71"/>
      <c r="N147" s="71"/>
      <c r="O147" s="70"/>
    </row>
    <row r="148" spans="1:15" x14ac:dyDescent="0.25">
      <c r="A148" s="72"/>
      <c r="B148" s="72"/>
      <c r="C148" s="73"/>
      <c r="D148" s="69"/>
      <c r="E148" s="69"/>
      <c r="F148" s="70"/>
      <c r="G148" s="69"/>
      <c r="H148" s="75"/>
      <c r="I148" s="71"/>
      <c r="J148" s="71"/>
      <c r="K148" s="71"/>
      <c r="L148" s="71"/>
      <c r="M148" s="71"/>
      <c r="N148" s="71"/>
      <c r="O148" s="70"/>
    </row>
    <row r="149" spans="1:15" x14ac:dyDescent="0.25">
      <c r="A149" s="72"/>
      <c r="B149" s="72"/>
      <c r="C149" s="73"/>
      <c r="D149" s="69"/>
      <c r="E149" s="69"/>
      <c r="F149" s="70"/>
      <c r="G149" s="69"/>
      <c r="H149" s="75"/>
      <c r="I149" s="71"/>
      <c r="J149" s="71"/>
      <c r="K149" s="71"/>
      <c r="L149" s="71"/>
      <c r="M149" s="71"/>
      <c r="N149" s="71"/>
      <c r="O149" s="70"/>
    </row>
    <row r="150" spans="1:15" x14ac:dyDescent="0.25">
      <c r="A150" s="176" t="s">
        <v>115</v>
      </c>
      <c r="B150" s="176" t="s">
        <v>19</v>
      </c>
      <c r="C150" s="177" t="s">
        <v>116</v>
      </c>
      <c r="D150" s="178">
        <v>37903</v>
      </c>
      <c r="E150" s="179"/>
      <c r="F150" s="180"/>
      <c r="G150" s="181" t="s">
        <v>117</v>
      </c>
      <c r="H150" s="75"/>
      <c r="I150" s="71"/>
      <c r="J150" s="71"/>
      <c r="K150" s="71"/>
      <c r="L150" s="71"/>
      <c r="M150" s="71"/>
      <c r="N150" s="71"/>
      <c r="O150" s="70"/>
    </row>
    <row r="151" spans="1:15" x14ac:dyDescent="0.25">
      <c r="A151" s="72"/>
      <c r="B151" s="72"/>
      <c r="C151" s="73"/>
      <c r="D151" s="69"/>
      <c r="E151" s="69"/>
      <c r="F151" s="70"/>
      <c r="G151" s="69"/>
      <c r="H151" s="71"/>
      <c r="I151" s="71"/>
      <c r="J151" s="71"/>
      <c r="K151" s="71"/>
      <c r="L151" s="71"/>
      <c r="M151" s="71"/>
      <c r="N151" s="71"/>
      <c r="O151" s="70"/>
    </row>
    <row r="152" spans="1:15" x14ac:dyDescent="0.25">
      <c r="A152" s="72" t="s">
        <v>115</v>
      </c>
      <c r="B152" s="72" t="s">
        <v>240</v>
      </c>
      <c r="C152" s="73"/>
      <c r="D152" s="68"/>
      <c r="E152" s="69"/>
      <c r="F152" s="70"/>
      <c r="G152" s="80">
        <v>10000000</v>
      </c>
      <c r="H152" s="71"/>
      <c r="I152" s="71"/>
      <c r="J152" s="71"/>
      <c r="K152" s="71"/>
      <c r="L152" s="71"/>
      <c r="M152" s="71"/>
      <c r="N152" s="71"/>
      <c r="O152" s="70"/>
    </row>
    <row r="153" spans="1:15" x14ac:dyDescent="0.25">
      <c r="A153" s="72" t="s">
        <v>115</v>
      </c>
      <c r="B153" s="72"/>
      <c r="C153" s="73"/>
      <c r="D153" s="70" t="s">
        <v>45</v>
      </c>
      <c r="E153" s="84" t="s">
        <v>265</v>
      </c>
      <c r="F153" s="70" t="s">
        <v>23</v>
      </c>
      <c r="G153" s="85">
        <v>10000000</v>
      </c>
      <c r="H153" s="71">
        <v>10000000</v>
      </c>
      <c r="I153" s="71"/>
      <c r="J153" s="71"/>
      <c r="K153" s="71"/>
      <c r="L153" s="71"/>
      <c r="M153" s="71"/>
      <c r="N153" s="71">
        <v>10000000</v>
      </c>
      <c r="O153" s="76">
        <v>39548</v>
      </c>
    </row>
    <row r="154" spans="1:15" x14ac:dyDescent="0.25">
      <c r="A154" s="72" t="s">
        <v>266</v>
      </c>
      <c r="B154" s="72"/>
      <c r="C154" s="73"/>
      <c r="D154" s="69"/>
      <c r="E154" s="69"/>
      <c r="F154" s="70"/>
      <c r="G154" s="69"/>
      <c r="H154" s="71"/>
      <c r="I154" s="71"/>
      <c r="J154" s="71"/>
      <c r="K154" s="71"/>
      <c r="L154" s="71"/>
      <c r="M154" s="71"/>
      <c r="N154" s="71"/>
      <c r="O154" s="70"/>
    </row>
    <row r="155" spans="1:15" x14ac:dyDescent="0.25">
      <c r="A155" s="72"/>
      <c r="B155" s="72"/>
      <c r="C155" s="73"/>
      <c r="D155" s="69"/>
      <c r="E155" s="69"/>
      <c r="F155" s="70"/>
      <c r="G155" s="69"/>
      <c r="H155" s="71"/>
      <c r="I155" s="71"/>
      <c r="J155" s="71"/>
      <c r="K155" s="71"/>
      <c r="L155" s="71"/>
      <c r="M155" s="71"/>
      <c r="N155" s="71"/>
      <c r="O155" s="70"/>
    </row>
    <row r="156" spans="1:15" x14ac:dyDescent="0.25">
      <c r="A156" s="72" t="s">
        <v>115</v>
      </c>
      <c r="B156" s="72" t="s">
        <v>384</v>
      </c>
      <c r="C156" s="73"/>
      <c r="D156" s="68"/>
      <c r="E156" s="69"/>
      <c r="F156" s="70"/>
      <c r="G156" s="80">
        <v>27000000</v>
      </c>
      <c r="H156" s="71"/>
      <c r="I156" s="71"/>
      <c r="J156" s="71"/>
      <c r="K156" s="71"/>
      <c r="L156" s="71"/>
      <c r="M156" s="71"/>
      <c r="N156" s="71"/>
      <c r="O156" s="70"/>
    </row>
    <row r="157" spans="1:15" x14ac:dyDescent="0.25">
      <c r="A157" s="72" t="s">
        <v>115</v>
      </c>
      <c r="B157" s="72"/>
      <c r="C157" s="73"/>
      <c r="D157" s="70" t="s">
        <v>45</v>
      </c>
      <c r="E157" s="84" t="s">
        <v>385</v>
      </c>
      <c r="F157" s="70" t="s">
        <v>23</v>
      </c>
      <c r="G157" s="85">
        <v>17000000</v>
      </c>
      <c r="H157" s="71">
        <v>17000000</v>
      </c>
      <c r="I157" s="71"/>
      <c r="J157" s="71"/>
      <c r="K157" s="71"/>
      <c r="L157" s="71"/>
      <c r="M157" s="71"/>
      <c r="N157" s="71">
        <v>17000000</v>
      </c>
      <c r="O157" s="76">
        <v>39442</v>
      </c>
    </row>
    <row r="158" spans="1:15" x14ac:dyDescent="0.25">
      <c r="A158" s="72" t="s">
        <v>115</v>
      </c>
      <c r="B158" s="72"/>
      <c r="C158" s="73"/>
      <c r="D158" s="70" t="s">
        <v>45</v>
      </c>
      <c r="E158" s="84" t="s">
        <v>386</v>
      </c>
      <c r="F158" s="70" t="s">
        <v>23</v>
      </c>
      <c r="G158" s="85">
        <v>10000000</v>
      </c>
      <c r="H158" s="71">
        <v>10000000</v>
      </c>
      <c r="I158" s="71"/>
      <c r="J158" s="71"/>
      <c r="K158" s="71"/>
      <c r="L158" s="71"/>
      <c r="M158" s="71"/>
      <c r="N158" s="71">
        <v>10000000</v>
      </c>
      <c r="O158" s="76">
        <v>39443</v>
      </c>
    </row>
    <row r="159" spans="1:15" x14ac:dyDescent="0.25">
      <c r="A159" s="72" t="s">
        <v>387</v>
      </c>
      <c r="B159" s="72"/>
      <c r="C159" s="73"/>
      <c r="D159" s="69"/>
      <c r="E159" s="69"/>
      <c r="F159" s="70"/>
      <c r="G159" s="69"/>
      <c r="H159" s="71"/>
      <c r="I159" s="71"/>
      <c r="J159" s="71"/>
      <c r="K159" s="71"/>
      <c r="L159" s="71"/>
      <c r="M159" s="71"/>
      <c r="N159" s="71"/>
      <c r="O159" s="70"/>
    </row>
    <row r="160" spans="1:15" x14ac:dyDescent="0.25">
      <c r="A160" s="72"/>
      <c r="B160" s="72"/>
      <c r="C160" s="73"/>
      <c r="D160" s="69"/>
      <c r="E160" s="69"/>
      <c r="F160" s="70"/>
      <c r="G160" s="69"/>
      <c r="H160" s="71"/>
      <c r="I160" s="71"/>
      <c r="J160" s="71"/>
      <c r="K160" s="71"/>
      <c r="L160" s="71"/>
      <c r="M160" s="71"/>
      <c r="N160" s="71"/>
      <c r="O160" s="70"/>
    </row>
    <row r="161" spans="1:15" x14ac:dyDescent="0.25">
      <c r="A161" s="72" t="s">
        <v>115</v>
      </c>
      <c r="B161" s="72" t="s">
        <v>138</v>
      </c>
      <c r="C161" s="73"/>
      <c r="D161" s="68"/>
      <c r="E161" s="69"/>
      <c r="F161" s="70"/>
      <c r="G161" s="80">
        <v>10000000</v>
      </c>
      <c r="H161" s="71"/>
      <c r="I161" s="71"/>
      <c r="J161" s="71"/>
      <c r="K161" s="71"/>
      <c r="L161" s="71"/>
      <c r="M161" s="71"/>
      <c r="N161" s="71"/>
      <c r="O161" s="70"/>
    </row>
    <row r="162" spans="1:15" x14ac:dyDescent="0.25">
      <c r="A162" s="72" t="s">
        <v>115</v>
      </c>
      <c r="B162" s="72"/>
      <c r="C162" s="73"/>
      <c r="D162" s="70" t="s">
        <v>45</v>
      </c>
      <c r="E162" s="84" t="s">
        <v>429</v>
      </c>
      <c r="F162" s="70" t="s">
        <v>23</v>
      </c>
      <c r="G162" s="85">
        <v>10000000</v>
      </c>
      <c r="H162" s="71"/>
      <c r="I162" s="71"/>
      <c r="J162" s="71"/>
      <c r="K162" s="71"/>
      <c r="L162" s="71">
        <v>10000000</v>
      </c>
      <c r="M162" s="71"/>
      <c r="N162" s="71"/>
      <c r="O162" s="76">
        <v>39751</v>
      </c>
    </row>
    <row r="163" spans="1:15" x14ac:dyDescent="0.25">
      <c r="A163" s="72" t="s">
        <v>430</v>
      </c>
      <c r="B163" s="72"/>
      <c r="C163" s="73"/>
      <c r="D163" s="69"/>
      <c r="E163" s="69"/>
      <c r="F163" s="70"/>
      <c r="G163" s="69"/>
      <c r="H163" s="71"/>
      <c r="I163" s="71"/>
      <c r="J163" s="71"/>
      <c r="K163" s="71"/>
      <c r="L163" s="71"/>
      <c r="M163" s="71"/>
      <c r="N163" s="71"/>
      <c r="O163" s="70"/>
    </row>
    <row r="164" spans="1:15" x14ac:dyDescent="0.25">
      <c r="A164" s="72"/>
      <c r="B164" s="72"/>
      <c r="C164" s="73"/>
      <c r="D164" s="69"/>
      <c r="E164" s="69"/>
      <c r="F164" s="70"/>
      <c r="G164" s="69"/>
      <c r="H164" s="71"/>
      <c r="I164" s="71"/>
      <c r="J164" s="71"/>
      <c r="K164" s="71"/>
      <c r="L164" s="71"/>
      <c r="M164" s="71"/>
      <c r="N164" s="71"/>
      <c r="O164" s="70"/>
    </row>
    <row r="165" spans="1:15" x14ac:dyDescent="0.25">
      <c r="A165" s="72"/>
      <c r="B165" s="72"/>
      <c r="C165" s="73"/>
      <c r="D165" s="69"/>
      <c r="E165" s="69"/>
      <c r="F165" s="70"/>
      <c r="G165" s="69"/>
      <c r="H165" s="71"/>
      <c r="I165" s="71"/>
      <c r="J165" s="71"/>
      <c r="K165" s="71"/>
      <c r="L165" s="71"/>
      <c r="M165" s="71"/>
      <c r="N165" s="71"/>
      <c r="O165" s="70"/>
    </row>
    <row r="166" spans="1:15" x14ac:dyDescent="0.25">
      <c r="A166" s="176" t="s">
        <v>63</v>
      </c>
      <c r="B166" s="176" t="s">
        <v>19</v>
      </c>
      <c r="C166" s="177" t="s">
        <v>124</v>
      </c>
      <c r="D166" s="178">
        <v>37908</v>
      </c>
      <c r="E166" s="179"/>
      <c r="F166" s="180"/>
      <c r="G166" s="181" t="s">
        <v>125</v>
      </c>
      <c r="H166" s="71"/>
      <c r="I166" s="71"/>
      <c r="J166" s="71"/>
      <c r="K166" s="71"/>
      <c r="L166" s="71"/>
      <c r="M166" s="71"/>
      <c r="N166" s="71"/>
      <c r="O166" s="70"/>
    </row>
    <row r="167" spans="1:15" x14ac:dyDescent="0.25">
      <c r="A167" s="72"/>
      <c r="B167" s="83"/>
      <c r="C167" s="82"/>
      <c r="D167" s="68"/>
      <c r="E167" s="69"/>
      <c r="F167" s="70"/>
      <c r="G167" s="80"/>
      <c r="H167" s="71"/>
      <c r="I167" s="71"/>
      <c r="J167" s="71"/>
      <c r="K167" s="71"/>
      <c r="L167" s="71"/>
      <c r="M167" s="71"/>
      <c r="N167" s="71"/>
      <c r="O167" s="70"/>
    </row>
    <row r="168" spans="1:15" x14ac:dyDescent="0.25">
      <c r="A168" s="72" t="s">
        <v>63</v>
      </c>
      <c r="B168" s="72" t="s">
        <v>121</v>
      </c>
      <c r="C168" s="82"/>
      <c r="D168" s="68"/>
      <c r="E168" s="69"/>
      <c r="F168" s="70"/>
      <c r="G168" s="80">
        <v>11800000</v>
      </c>
      <c r="H168" s="71"/>
      <c r="I168" s="71"/>
      <c r="J168" s="71"/>
      <c r="K168" s="71"/>
      <c r="L168" s="71"/>
      <c r="M168" s="71"/>
      <c r="N168" s="71"/>
      <c r="O168" s="70"/>
    </row>
    <row r="169" spans="1:15" x14ac:dyDescent="0.25">
      <c r="A169" s="72" t="s">
        <v>63</v>
      </c>
      <c r="B169" s="83"/>
      <c r="C169" s="82"/>
      <c r="D169" s="70" t="s">
        <v>45</v>
      </c>
      <c r="E169" s="84">
        <v>9</v>
      </c>
      <c r="F169" s="70" t="s">
        <v>23</v>
      </c>
      <c r="G169" s="85">
        <v>10800000</v>
      </c>
      <c r="H169" s="71">
        <v>10800000</v>
      </c>
      <c r="I169" s="71"/>
      <c r="J169" s="71"/>
      <c r="K169" s="71"/>
      <c r="L169" s="71"/>
      <c r="M169" s="71"/>
      <c r="N169" s="71">
        <v>11297448</v>
      </c>
      <c r="O169" s="76">
        <v>39470</v>
      </c>
    </row>
    <row r="170" spans="1:15" x14ac:dyDescent="0.25">
      <c r="A170" s="72" t="s">
        <v>220</v>
      </c>
      <c r="B170" s="83"/>
      <c r="C170" s="82"/>
      <c r="D170" s="68"/>
      <c r="E170" s="69"/>
      <c r="F170" s="70"/>
      <c r="G170" s="80"/>
      <c r="H170" s="71"/>
      <c r="I170" s="71"/>
      <c r="J170" s="71"/>
      <c r="K170" s="71"/>
      <c r="L170" s="71"/>
      <c r="M170" s="71"/>
      <c r="N170" s="71"/>
      <c r="O170" s="70"/>
    </row>
    <row r="171" spans="1:15" x14ac:dyDescent="0.25">
      <c r="A171" s="72"/>
      <c r="B171" s="83"/>
      <c r="C171" s="82"/>
      <c r="D171" s="68"/>
      <c r="E171" s="69"/>
      <c r="F171" s="70"/>
      <c r="G171" s="80"/>
      <c r="H171" s="71"/>
      <c r="I171" s="71"/>
      <c r="J171" s="71"/>
      <c r="K171" s="71"/>
      <c r="L171" s="71"/>
      <c r="M171" s="71"/>
      <c r="N171" s="71"/>
      <c r="O171" s="70"/>
    </row>
    <row r="172" spans="1:15" x14ac:dyDescent="0.25">
      <c r="A172" s="72" t="s">
        <v>63</v>
      </c>
      <c r="B172" s="72" t="s">
        <v>240</v>
      </c>
      <c r="C172" s="82"/>
      <c r="D172" s="68"/>
      <c r="E172" s="69"/>
      <c r="F172" s="70"/>
      <c r="G172" s="80">
        <v>12100000</v>
      </c>
      <c r="H172" s="71"/>
      <c r="I172" s="71"/>
      <c r="J172" s="71"/>
      <c r="K172" s="71"/>
      <c r="L172" s="71"/>
      <c r="M172" s="71"/>
      <c r="N172" s="71"/>
      <c r="O172" s="70"/>
    </row>
    <row r="173" spans="1:15" x14ac:dyDescent="0.25">
      <c r="A173" s="72" t="s">
        <v>63</v>
      </c>
      <c r="B173" s="83"/>
      <c r="C173" s="82"/>
      <c r="D173" s="70" t="s">
        <v>45</v>
      </c>
      <c r="E173" s="84">
        <v>10</v>
      </c>
      <c r="F173" s="70" t="s">
        <v>23</v>
      </c>
      <c r="G173" s="85">
        <v>12100000</v>
      </c>
      <c r="H173" s="71">
        <v>12100000</v>
      </c>
      <c r="I173" s="71"/>
      <c r="J173" s="71"/>
      <c r="K173" s="71"/>
      <c r="L173" s="71"/>
      <c r="M173" s="71"/>
      <c r="N173" s="71">
        <v>12588154</v>
      </c>
      <c r="O173" s="76">
        <v>39526</v>
      </c>
    </row>
    <row r="174" spans="1:15" x14ac:dyDescent="0.25">
      <c r="A174" s="72" t="s">
        <v>241</v>
      </c>
      <c r="B174" s="83"/>
      <c r="C174" s="82"/>
      <c r="D174" s="68"/>
      <c r="E174" s="69"/>
      <c r="F174" s="70"/>
      <c r="G174" s="80"/>
      <c r="H174" s="71"/>
      <c r="I174" s="71"/>
      <c r="J174" s="71"/>
      <c r="K174" s="71"/>
      <c r="L174" s="71"/>
      <c r="M174" s="71"/>
      <c r="N174" s="71"/>
      <c r="O174" s="70"/>
    </row>
    <row r="175" spans="1:15" x14ac:dyDescent="0.25">
      <c r="A175" s="72"/>
      <c r="B175" s="83"/>
      <c r="C175" s="82"/>
      <c r="D175" s="68"/>
      <c r="E175" s="69"/>
      <c r="F175" s="70"/>
      <c r="G175" s="80"/>
      <c r="H175" s="71"/>
      <c r="I175" s="71"/>
      <c r="J175" s="71"/>
      <c r="K175" s="71"/>
      <c r="L175" s="71"/>
      <c r="M175" s="71"/>
      <c r="N175" s="71"/>
      <c r="O175" s="70"/>
    </row>
    <row r="176" spans="1:15" x14ac:dyDescent="0.25">
      <c r="A176" s="72"/>
      <c r="B176" s="83"/>
      <c r="C176" s="82"/>
      <c r="D176" s="68"/>
      <c r="E176" s="69"/>
      <c r="F176" s="70"/>
      <c r="G176" s="80"/>
      <c r="H176" s="71"/>
      <c r="I176" s="71"/>
      <c r="J176" s="71"/>
      <c r="K176" s="71"/>
      <c r="L176" s="71"/>
      <c r="M176" s="71"/>
      <c r="N176" s="71"/>
      <c r="O176" s="70"/>
    </row>
    <row r="177" spans="1:15" x14ac:dyDescent="0.25">
      <c r="A177" s="176" t="s">
        <v>129</v>
      </c>
      <c r="B177" s="176" t="s">
        <v>19</v>
      </c>
      <c r="C177" s="177" t="s">
        <v>130</v>
      </c>
      <c r="D177" s="178">
        <v>37936</v>
      </c>
      <c r="E177" s="179"/>
      <c r="F177" s="180"/>
      <c r="G177" s="181" t="s">
        <v>84</v>
      </c>
      <c r="H177" s="71"/>
      <c r="I177" s="71"/>
      <c r="J177" s="71"/>
      <c r="K177" s="71"/>
      <c r="L177" s="71"/>
      <c r="M177" s="71"/>
      <c r="N177" s="71"/>
      <c r="O177" s="70"/>
    </row>
    <row r="178" spans="1:15" x14ac:dyDescent="0.25">
      <c r="A178" s="66"/>
      <c r="B178" s="66"/>
      <c r="C178" s="67"/>
      <c r="D178" s="68"/>
      <c r="E178" s="69"/>
      <c r="F178" s="70"/>
      <c r="G178" s="80"/>
      <c r="H178" s="71"/>
      <c r="I178" s="71"/>
      <c r="J178" s="71"/>
      <c r="K178" s="71"/>
      <c r="L178" s="71"/>
      <c r="M178" s="71"/>
      <c r="N178" s="71"/>
      <c r="O178" s="70"/>
    </row>
    <row r="179" spans="1:15" x14ac:dyDescent="0.25">
      <c r="A179" s="72"/>
      <c r="B179" s="72"/>
      <c r="C179" s="73"/>
      <c r="D179" s="69"/>
      <c r="E179" s="69"/>
      <c r="F179" s="70"/>
      <c r="G179" s="71"/>
      <c r="H179" s="71"/>
      <c r="I179" s="71"/>
      <c r="J179" s="71"/>
      <c r="K179" s="71"/>
      <c r="L179" s="71"/>
      <c r="M179" s="71"/>
      <c r="N179" s="71"/>
      <c r="O179" s="70"/>
    </row>
    <row r="180" spans="1:15" x14ac:dyDescent="0.25">
      <c r="A180" s="176" t="s">
        <v>131</v>
      </c>
      <c r="B180" s="176" t="s">
        <v>19</v>
      </c>
      <c r="C180" s="177" t="s">
        <v>132</v>
      </c>
      <c r="D180" s="178">
        <v>37952</v>
      </c>
      <c r="E180" s="179"/>
      <c r="F180" s="180"/>
      <c r="G180" s="181" t="s">
        <v>133</v>
      </c>
      <c r="H180" s="71"/>
      <c r="I180" s="71"/>
      <c r="J180" s="71"/>
      <c r="K180" s="71"/>
      <c r="L180" s="71"/>
      <c r="M180" s="71"/>
      <c r="N180" s="71"/>
      <c r="O180" s="70"/>
    </row>
    <row r="181" spans="1:15" x14ac:dyDescent="0.25">
      <c r="A181" s="72"/>
      <c r="B181" s="83"/>
      <c r="C181" s="82"/>
      <c r="D181" s="68"/>
      <c r="E181" s="69"/>
      <c r="F181" s="70"/>
      <c r="G181" s="80"/>
      <c r="H181" s="71"/>
      <c r="I181" s="71"/>
      <c r="J181" s="71"/>
      <c r="K181" s="71"/>
      <c r="L181" s="71"/>
      <c r="M181" s="71"/>
      <c r="N181" s="71"/>
      <c r="O181" s="70"/>
    </row>
    <row r="182" spans="1:15" x14ac:dyDescent="0.25">
      <c r="A182" s="72" t="s">
        <v>131</v>
      </c>
      <c r="B182" s="72" t="s">
        <v>149</v>
      </c>
      <c r="C182" s="82"/>
      <c r="D182" s="68"/>
      <c r="E182" s="69"/>
      <c r="F182" s="70"/>
      <c r="G182" s="80">
        <v>12800000</v>
      </c>
      <c r="H182" s="71"/>
      <c r="I182" s="71"/>
      <c r="J182" s="71"/>
      <c r="K182" s="71"/>
      <c r="L182" s="71"/>
      <c r="M182" s="71"/>
      <c r="N182" s="71"/>
      <c r="O182" s="70"/>
    </row>
    <row r="183" spans="1:15" x14ac:dyDescent="0.25">
      <c r="A183" s="72" t="s">
        <v>131</v>
      </c>
      <c r="B183" s="83"/>
      <c r="C183" s="82"/>
      <c r="D183" s="70" t="s">
        <v>45</v>
      </c>
      <c r="E183" s="84" t="s">
        <v>276</v>
      </c>
      <c r="F183" s="70" t="s">
        <v>23</v>
      </c>
      <c r="G183" s="85">
        <v>12800000</v>
      </c>
      <c r="H183" s="71">
        <v>12800000</v>
      </c>
      <c r="I183" s="71"/>
      <c r="J183" s="71"/>
      <c r="K183" s="71"/>
      <c r="L183" s="71"/>
      <c r="M183" s="71"/>
      <c r="N183" s="71">
        <v>12800000</v>
      </c>
      <c r="O183" s="76">
        <v>39596</v>
      </c>
    </row>
    <row r="184" spans="1:15" x14ac:dyDescent="0.25">
      <c r="A184" s="72" t="s">
        <v>277</v>
      </c>
      <c r="B184" s="83"/>
      <c r="C184" s="82"/>
      <c r="D184" s="68"/>
      <c r="E184" s="69"/>
      <c r="F184" s="70"/>
      <c r="G184" s="80"/>
      <c r="H184" s="71"/>
      <c r="I184" s="71"/>
      <c r="J184" s="71"/>
      <c r="K184" s="71"/>
      <c r="L184" s="71"/>
      <c r="M184" s="71"/>
      <c r="N184" s="71"/>
      <c r="O184" s="70"/>
    </row>
    <row r="185" spans="1:15" x14ac:dyDescent="0.25">
      <c r="A185" s="72"/>
      <c r="B185" s="83"/>
      <c r="C185" s="82"/>
      <c r="D185" s="68"/>
      <c r="E185" s="69"/>
      <c r="F185" s="70"/>
      <c r="G185" s="80"/>
      <c r="H185" s="71"/>
      <c r="I185" s="71"/>
      <c r="J185" s="71"/>
      <c r="K185" s="71"/>
      <c r="L185" s="71"/>
      <c r="M185" s="71"/>
      <c r="N185" s="71"/>
      <c r="O185" s="70"/>
    </row>
    <row r="186" spans="1:15" x14ac:dyDescent="0.25">
      <c r="A186" s="66"/>
      <c r="B186" s="66"/>
      <c r="C186" s="67"/>
      <c r="D186" s="68"/>
      <c r="E186" s="69"/>
      <c r="F186" s="70"/>
      <c r="G186" s="80"/>
      <c r="H186" s="71"/>
      <c r="I186" s="71"/>
      <c r="J186" s="71"/>
      <c r="K186" s="71"/>
      <c r="L186" s="71"/>
      <c r="M186" s="71"/>
      <c r="N186" s="71"/>
      <c r="O186" s="70"/>
    </row>
    <row r="187" spans="1:15" x14ac:dyDescent="0.25">
      <c r="A187" s="176" t="s">
        <v>18</v>
      </c>
      <c r="B187" s="176" t="s">
        <v>19</v>
      </c>
      <c r="C187" s="177" t="s">
        <v>137</v>
      </c>
      <c r="D187" s="178">
        <v>37964</v>
      </c>
      <c r="E187" s="179"/>
      <c r="F187" s="180"/>
      <c r="G187" s="181">
        <v>4000000</v>
      </c>
      <c r="H187" s="75"/>
      <c r="I187" s="71"/>
      <c r="J187" s="71"/>
      <c r="K187" s="71"/>
      <c r="L187" s="71"/>
      <c r="M187" s="71"/>
      <c r="N187" s="71"/>
      <c r="O187" s="70"/>
    </row>
    <row r="188" spans="1:15" x14ac:dyDescent="0.25">
      <c r="A188" s="72"/>
      <c r="B188" s="72"/>
      <c r="C188" s="73"/>
      <c r="D188" s="69"/>
      <c r="E188" s="69"/>
      <c r="F188" s="70"/>
      <c r="G188" s="71"/>
      <c r="H188" s="75"/>
      <c r="I188" s="71"/>
      <c r="J188" s="71"/>
      <c r="K188" s="71"/>
      <c r="L188" s="71"/>
      <c r="M188" s="71"/>
      <c r="N188" s="71"/>
      <c r="O188" s="70"/>
    </row>
    <row r="189" spans="1:15" x14ac:dyDescent="0.25">
      <c r="A189" s="72" t="s">
        <v>18</v>
      </c>
      <c r="B189" s="72" t="s">
        <v>138</v>
      </c>
      <c r="C189" s="73"/>
      <c r="D189" s="69"/>
      <c r="E189" s="69"/>
      <c r="F189" s="70"/>
      <c r="G189" s="71">
        <v>1000000</v>
      </c>
      <c r="H189" s="75"/>
      <c r="I189" s="71"/>
      <c r="J189" s="71"/>
      <c r="K189" s="71"/>
      <c r="L189" s="71"/>
      <c r="M189" s="71"/>
      <c r="N189" s="71"/>
      <c r="O189" s="76"/>
    </row>
    <row r="190" spans="1:15" x14ac:dyDescent="0.25">
      <c r="A190" s="72" t="s">
        <v>18</v>
      </c>
      <c r="B190" s="74"/>
      <c r="C190" s="73"/>
      <c r="D190" s="70" t="s">
        <v>22</v>
      </c>
      <c r="E190" s="69"/>
      <c r="F190" s="70" t="s">
        <v>23</v>
      </c>
      <c r="G190" s="75">
        <v>700000</v>
      </c>
      <c r="H190" s="71">
        <v>700000</v>
      </c>
      <c r="I190" s="71"/>
      <c r="J190" s="71"/>
      <c r="K190" s="71"/>
      <c r="L190" s="71"/>
      <c r="M190" s="71"/>
      <c r="N190" s="71">
        <v>769557</v>
      </c>
      <c r="O190" s="76">
        <v>39420</v>
      </c>
    </row>
    <row r="191" spans="1:15" x14ac:dyDescent="0.25">
      <c r="A191" s="72" t="s">
        <v>18</v>
      </c>
      <c r="B191" s="74"/>
      <c r="C191" s="73"/>
      <c r="D191" s="70" t="s">
        <v>22</v>
      </c>
      <c r="E191" s="69"/>
      <c r="F191" s="70" t="s">
        <v>23</v>
      </c>
      <c r="G191" s="75">
        <v>250000</v>
      </c>
      <c r="H191" s="71">
        <v>250000</v>
      </c>
      <c r="I191" s="71"/>
      <c r="J191" s="71"/>
      <c r="K191" s="71"/>
      <c r="L191" s="71"/>
      <c r="M191" s="71"/>
      <c r="N191" s="71">
        <v>274842</v>
      </c>
      <c r="O191" s="76">
        <v>39420</v>
      </c>
    </row>
    <row r="192" spans="1:15" x14ac:dyDescent="0.25">
      <c r="A192" s="72" t="s">
        <v>18</v>
      </c>
      <c r="B192" s="74"/>
      <c r="C192" s="73"/>
      <c r="D192" s="70" t="s">
        <v>22</v>
      </c>
      <c r="E192" s="69"/>
      <c r="F192" s="70" t="s">
        <v>23</v>
      </c>
      <c r="G192" s="75">
        <v>50000</v>
      </c>
      <c r="H192" s="71">
        <v>50000</v>
      </c>
      <c r="I192" s="71"/>
      <c r="J192" s="71"/>
      <c r="K192" s="71"/>
      <c r="L192" s="71"/>
      <c r="M192" s="71"/>
      <c r="N192" s="71">
        <v>54968</v>
      </c>
      <c r="O192" s="76">
        <v>39420</v>
      </c>
    </row>
    <row r="193" spans="1:15" x14ac:dyDescent="0.25">
      <c r="A193" s="72" t="s">
        <v>139</v>
      </c>
      <c r="B193" s="72"/>
      <c r="C193" s="73"/>
      <c r="D193" s="69"/>
      <c r="E193" s="69"/>
      <c r="F193" s="70"/>
      <c r="G193" s="71"/>
      <c r="H193" s="75"/>
      <c r="I193" s="71"/>
      <c r="J193" s="71"/>
      <c r="K193" s="71"/>
      <c r="L193" s="71"/>
      <c r="M193" s="71"/>
      <c r="N193" s="71"/>
      <c r="O193" s="70"/>
    </row>
    <row r="194" spans="1:15" x14ac:dyDescent="0.25">
      <c r="A194" s="72"/>
      <c r="B194" s="72"/>
      <c r="C194" s="73"/>
      <c r="D194" s="69"/>
      <c r="E194" s="69"/>
      <c r="F194" s="70"/>
      <c r="G194" s="71"/>
      <c r="H194" s="75"/>
      <c r="I194" s="71"/>
      <c r="J194" s="71"/>
      <c r="K194" s="71"/>
      <c r="L194" s="71"/>
      <c r="M194" s="71"/>
      <c r="N194" s="71"/>
      <c r="O194" s="70"/>
    </row>
    <row r="195" spans="1:15" x14ac:dyDescent="0.25">
      <c r="A195" s="72" t="s">
        <v>18</v>
      </c>
      <c r="B195" s="72" t="s">
        <v>221</v>
      </c>
      <c r="C195" s="73"/>
      <c r="D195" s="69"/>
      <c r="E195" s="69"/>
      <c r="F195" s="70"/>
      <c r="G195" s="71">
        <v>1500000</v>
      </c>
      <c r="H195" s="75"/>
      <c r="I195" s="71"/>
      <c r="J195" s="71"/>
      <c r="K195" s="71"/>
      <c r="L195" s="71"/>
      <c r="M195" s="71"/>
      <c r="N195" s="71"/>
      <c r="O195" s="76"/>
    </row>
    <row r="196" spans="1:15" x14ac:dyDescent="0.25">
      <c r="A196" s="72" t="s">
        <v>18</v>
      </c>
      <c r="B196" s="74"/>
      <c r="C196" s="73"/>
      <c r="D196" s="70" t="s">
        <v>22</v>
      </c>
      <c r="E196" s="69"/>
      <c r="F196" s="70" t="s">
        <v>23</v>
      </c>
      <c r="G196" s="75">
        <v>1100000</v>
      </c>
      <c r="H196" s="71">
        <v>1100000</v>
      </c>
      <c r="I196" s="71"/>
      <c r="J196" s="71"/>
      <c r="K196" s="71"/>
      <c r="L196" s="71"/>
      <c r="M196" s="71"/>
      <c r="N196" s="71">
        <v>1158483</v>
      </c>
      <c r="O196" s="76">
        <v>39434</v>
      </c>
    </row>
    <row r="197" spans="1:15" x14ac:dyDescent="0.25">
      <c r="A197" s="72" t="s">
        <v>18</v>
      </c>
      <c r="B197" s="74"/>
      <c r="C197" s="73"/>
      <c r="D197" s="70" t="s">
        <v>22</v>
      </c>
      <c r="E197" s="69"/>
      <c r="F197" s="70" t="s">
        <v>23</v>
      </c>
      <c r="G197" s="75">
        <v>350000</v>
      </c>
      <c r="H197" s="71">
        <v>350000</v>
      </c>
      <c r="I197" s="71"/>
      <c r="J197" s="71"/>
      <c r="K197" s="71"/>
      <c r="L197" s="71"/>
      <c r="M197" s="71"/>
      <c r="N197" s="71">
        <v>368608</v>
      </c>
      <c r="O197" s="76">
        <v>39434</v>
      </c>
    </row>
    <row r="198" spans="1:15" x14ac:dyDescent="0.25">
      <c r="A198" s="72" t="s">
        <v>18</v>
      </c>
      <c r="B198" s="74"/>
      <c r="C198" s="73"/>
      <c r="D198" s="70" t="s">
        <v>22</v>
      </c>
      <c r="E198" s="69"/>
      <c r="F198" s="70" t="s">
        <v>23</v>
      </c>
      <c r="G198" s="75">
        <v>50000</v>
      </c>
      <c r="H198" s="71">
        <v>50000</v>
      </c>
      <c r="I198" s="71"/>
      <c r="J198" s="71"/>
      <c r="K198" s="71"/>
      <c r="L198" s="71"/>
      <c r="M198" s="71"/>
      <c r="N198" s="71">
        <v>52658</v>
      </c>
      <c r="O198" s="76">
        <v>39434</v>
      </c>
    </row>
    <row r="199" spans="1:15" x14ac:dyDescent="0.25">
      <c r="A199" s="72" t="s">
        <v>222</v>
      </c>
      <c r="B199" s="72"/>
      <c r="C199" s="73"/>
      <c r="D199" s="69"/>
      <c r="E199" s="69"/>
      <c r="F199" s="70"/>
      <c r="G199" s="71"/>
      <c r="H199" s="75"/>
      <c r="I199" s="71"/>
      <c r="J199" s="71"/>
      <c r="K199" s="71"/>
      <c r="L199" s="71"/>
      <c r="M199" s="71"/>
      <c r="N199" s="71"/>
      <c r="O199" s="70"/>
    </row>
    <row r="200" spans="1:15" x14ac:dyDescent="0.25">
      <c r="A200" s="72"/>
      <c r="B200" s="72"/>
      <c r="C200" s="73"/>
      <c r="D200" s="69"/>
      <c r="E200" s="69"/>
      <c r="F200" s="70"/>
      <c r="G200" s="71"/>
      <c r="H200" s="75"/>
      <c r="I200" s="71"/>
      <c r="J200" s="71"/>
      <c r="K200" s="71"/>
      <c r="L200" s="71"/>
      <c r="M200" s="71"/>
      <c r="N200" s="71"/>
      <c r="O200" s="70"/>
    </row>
    <row r="201" spans="1:15" x14ac:dyDescent="0.25">
      <c r="A201" s="72" t="s">
        <v>18</v>
      </c>
      <c r="B201" s="72" t="s">
        <v>242</v>
      </c>
      <c r="C201" s="73"/>
      <c r="D201" s="69"/>
      <c r="E201" s="69"/>
      <c r="F201" s="70"/>
      <c r="G201" s="71">
        <v>1500000</v>
      </c>
      <c r="H201" s="75"/>
      <c r="I201" s="71"/>
      <c r="J201" s="71"/>
      <c r="K201" s="71"/>
      <c r="L201" s="71"/>
      <c r="M201" s="71"/>
      <c r="N201" s="71"/>
      <c r="O201" s="76"/>
    </row>
    <row r="202" spans="1:15" x14ac:dyDescent="0.25">
      <c r="A202" s="72" t="s">
        <v>18</v>
      </c>
      <c r="B202" s="74"/>
      <c r="C202" s="73"/>
      <c r="D202" s="70" t="s">
        <v>22</v>
      </c>
      <c r="E202" s="69"/>
      <c r="F202" s="70" t="s">
        <v>23</v>
      </c>
      <c r="G202" s="75">
        <v>1100000</v>
      </c>
      <c r="H202" s="71">
        <v>1100000</v>
      </c>
      <c r="I202" s="71"/>
      <c r="J202" s="71"/>
      <c r="K202" s="71"/>
      <c r="L202" s="71"/>
      <c r="M202" s="71"/>
      <c r="N202" s="71">
        <v>1155862</v>
      </c>
      <c r="O202" s="76">
        <v>39749</v>
      </c>
    </row>
    <row r="203" spans="1:15" x14ac:dyDescent="0.25">
      <c r="A203" s="72" t="s">
        <v>18</v>
      </c>
      <c r="B203" s="74"/>
      <c r="C203" s="73"/>
      <c r="D203" s="70" t="s">
        <v>22</v>
      </c>
      <c r="E203" s="69"/>
      <c r="F203" s="70" t="s">
        <v>23</v>
      </c>
      <c r="G203" s="75">
        <v>350000</v>
      </c>
      <c r="H203" s="71">
        <v>350000</v>
      </c>
      <c r="I203" s="71"/>
      <c r="J203" s="71"/>
      <c r="K203" s="71"/>
      <c r="L203" s="71"/>
      <c r="M203" s="71"/>
      <c r="N203" s="71">
        <v>367710</v>
      </c>
      <c r="O203" s="76">
        <v>39749</v>
      </c>
    </row>
    <row r="204" spans="1:15" x14ac:dyDescent="0.25">
      <c r="A204" s="72" t="s">
        <v>18</v>
      </c>
      <c r="B204" s="74"/>
      <c r="C204" s="73"/>
      <c r="D204" s="70" t="s">
        <v>22</v>
      </c>
      <c r="E204" s="69"/>
      <c r="F204" s="70" t="s">
        <v>23</v>
      </c>
      <c r="G204" s="75">
        <v>50000</v>
      </c>
      <c r="H204" s="71">
        <v>50000</v>
      </c>
      <c r="I204" s="71"/>
      <c r="J204" s="71"/>
      <c r="K204" s="71"/>
      <c r="L204" s="71"/>
      <c r="M204" s="71"/>
      <c r="N204" s="71">
        <v>52530</v>
      </c>
      <c r="O204" s="76">
        <v>39749</v>
      </c>
    </row>
    <row r="205" spans="1:15" x14ac:dyDescent="0.25">
      <c r="A205" s="72" t="s">
        <v>243</v>
      </c>
      <c r="B205" s="72"/>
      <c r="C205" s="73"/>
      <c r="D205" s="69"/>
      <c r="E205" s="69"/>
      <c r="F205" s="70"/>
      <c r="G205" s="71"/>
      <c r="H205" s="75"/>
      <c r="I205" s="71"/>
      <c r="J205" s="71"/>
      <c r="K205" s="71"/>
      <c r="L205" s="71"/>
      <c r="M205" s="71"/>
      <c r="N205" s="71"/>
      <c r="O205" s="70"/>
    </row>
    <row r="206" spans="1:15" x14ac:dyDescent="0.25">
      <c r="A206" s="72"/>
      <c r="B206" s="72"/>
      <c r="C206" s="73"/>
      <c r="D206" s="69"/>
      <c r="E206" s="69"/>
      <c r="F206" s="70"/>
      <c r="G206" s="71"/>
      <c r="H206" s="75"/>
      <c r="I206" s="71"/>
      <c r="J206" s="71"/>
      <c r="K206" s="71"/>
      <c r="L206" s="71"/>
      <c r="M206" s="71"/>
      <c r="N206" s="71"/>
      <c r="O206" s="70"/>
    </row>
    <row r="207" spans="1:15" x14ac:dyDescent="0.25">
      <c r="A207" s="72" t="s">
        <v>18</v>
      </c>
      <c r="B207" s="72" t="s">
        <v>426</v>
      </c>
      <c r="C207" s="73"/>
      <c r="D207" s="69"/>
      <c r="E207" s="69"/>
      <c r="F207" s="70"/>
      <c r="G207" s="71">
        <v>1000000</v>
      </c>
      <c r="H207" s="75"/>
      <c r="I207" s="71"/>
      <c r="J207" s="71"/>
      <c r="K207" s="71"/>
      <c r="L207" s="71"/>
      <c r="M207" s="71"/>
      <c r="N207" s="71"/>
      <c r="O207" s="76"/>
    </row>
    <row r="208" spans="1:15" x14ac:dyDescent="0.25">
      <c r="A208" s="72" t="s">
        <v>18</v>
      </c>
      <c r="B208" s="74"/>
      <c r="C208" s="73"/>
      <c r="D208" s="70" t="s">
        <v>22</v>
      </c>
      <c r="E208" s="69"/>
      <c r="F208" s="70" t="s">
        <v>23</v>
      </c>
      <c r="G208" s="75">
        <v>1000000</v>
      </c>
      <c r="H208" s="71"/>
      <c r="I208" s="71"/>
      <c r="J208" s="71"/>
      <c r="K208" s="71"/>
      <c r="L208" s="71">
        <v>1000000</v>
      </c>
      <c r="M208" s="71"/>
      <c r="N208" s="71"/>
      <c r="O208" s="76">
        <v>39959</v>
      </c>
    </row>
    <row r="209" spans="1:15" x14ac:dyDescent="0.25">
      <c r="A209" s="72" t="s">
        <v>431</v>
      </c>
      <c r="B209" s="72"/>
      <c r="C209" s="73"/>
      <c r="D209" s="69"/>
      <c r="E209" s="69"/>
      <c r="F209" s="70"/>
      <c r="G209" s="71"/>
      <c r="H209" s="75"/>
      <c r="I209" s="71"/>
      <c r="J209" s="71"/>
      <c r="K209" s="71"/>
      <c r="L209" s="71"/>
      <c r="M209" s="71"/>
      <c r="N209" s="71"/>
      <c r="O209" s="70"/>
    </row>
    <row r="210" spans="1:15" x14ac:dyDescent="0.25">
      <c r="A210" s="72"/>
      <c r="B210" s="72"/>
      <c r="C210" s="73"/>
      <c r="D210" s="69"/>
      <c r="E210" s="69"/>
      <c r="F210" s="70"/>
      <c r="G210" s="71"/>
      <c r="H210" s="75"/>
      <c r="I210" s="71"/>
      <c r="J210" s="71"/>
      <c r="K210" s="71"/>
      <c r="L210" s="71"/>
      <c r="M210" s="71"/>
      <c r="N210" s="71"/>
      <c r="O210" s="70"/>
    </row>
    <row r="211" spans="1:15" x14ac:dyDescent="0.25">
      <c r="A211" s="72"/>
      <c r="B211" s="72"/>
      <c r="C211" s="73"/>
      <c r="D211" s="69"/>
      <c r="E211" s="69"/>
      <c r="F211" s="70"/>
      <c r="G211" s="71"/>
      <c r="H211" s="75"/>
      <c r="I211" s="71"/>
      <c r="J211" s="71"/>
      <c r="K211" s="71"/>
      <c r="L211" s="71"/>
      <c r="M211" s="71"/>
      <c r="N211" s="71"/>
      <c r="O211" s="70"/>
    </row>
    <row r="212" spans="1:15" x14ac:dyDescent="0.25">
      <c r="A212" s="176" t="s">
        <v>80</v>
      </c>
      <c r="B212" s="176" t="s">
        <v>19</v>
      </c>
      <c r="C212" s="177" t="s">
        <v>142</v>
      </c>
      <c r="D212" s="178">
        <v>38119</v>
      </c>
      <c r="E212" s="179"/>
      <c r="F212" s="180"/>
      <c r="G212" s="181">
        <v>35000000</v>
      </c>
      <c r="H212" s="75"/>
      <c r="I212" s="71"/>
      <c r="J212" s="71"/>
      <c r="K212" s="71"/>
      <c r="L212" s="71"/>
      <c r="M212" s="71"/>
      <c r="N212" s="71"/>
      <c r="O212" s="70"/>
    </row>
    <row r="213" spans="1:15" x14ac:dyDescent="0.25">
      <c r="A213" s="72"/>
      <c r="B213" s="72"/>
      <c r="C213" s="73"/>
      <c r="D213" s="70"/>
      <c r="E213" s="69"/>
      <c r="F213" s="70"/>
      <c r="G213" s="71"/>
      <c r="H213" s="75"/>
      <c r="I213" s="71"/>
      <c r="J213" s="71"/>
      <c r="K213" s="71"/>
      <c r="L213" s="71"/>
      <c r="M213" s="71"/>
      <c r="N213" s="71"/>
      <c r="O213" s="76"/>
    </row>
    <row r="214" spans="1:15" x14ac:dyDescent="0.25">
      <c r="A214" s="72"/>
      <c r="B214" s="72"/>
      <c r="C214" s="73"/>
      <c r="D214" s="70"/>
      <c r="E214" s="69"/>
      <c r="F214" s="70"/>
      <c r="G214" s="71"/>
      <c r="H214" s="75"/>
      <c r="I214" s="71"/>
      <c r="J214" s="71"/>
      <c r="K214" s="71"/>
      <c r="L214" s="71"/>
      <c r="M214" s="71"/>
      <c r="N214" s="71"/>
      <c r="O214" s="76"/>
    </row>
    <row r="215" spans="1:15" x14ac:dyDescent="0.25">
      <c r="A215" s="176" t="s">
        <v>143</v>
      </c>
      <c r="B215" s="176" t="s">
        <v>19</v>
      </c>
      <c r="C215" s="177" t="s">
        <v>144</v>
      </c>
      <c r="D215" s="178">
        <v>38142</v>
      </c>
      <c r="E215" s="179"/>
      <c r="F215" s="180"/>
      <c r="G215" s="181" t="s">
        <v>145</v>
      </c>
      <c r="H215" s="75"/>
      <c r="I215" s="71"/>
      <c r="J215" s="71"/>
      <c r="K215" s="71"/>
      <c r="L215" s="71"/>
      <c r="M215" s="71"/>
      <c r="N215" s="71"/>
      <c r="O215" s="70"/>
    </row>
    <row r="216" spans="1:15" x14ac:dyDescent="0.25">
      <c r="A216" s="66"/>
      <c r="B216" s="66"/>
      <c r="C216" s="67"/>
      <c r="D216" s="68"/>
      <c r="E216" s="69"/>
      <c r="F216" s="70"/>
      <c r="G216" s="80"/>
      <c r="H216" s="75"/>
      <c r="I216" s="71"/>
      <c r="J216" s="71"/>
      <c r="K216" s="71"/>
      <c r="L216" s="71"/>
      <c r="M216" s="71"/>
      <c r="N216" s="71"/>
      <c r="O216" s="70"/>
    </row>
    <row r="217" spans="1:15" x14ac:dyDescent="0.25">
      <c r="A217" s="72" t="s">
        <v>143</v>
      </c>
      <c r="B217" s="72" t="s">
        <v>134</v>
      </c>
      <c r="C217" s="67"/>
      <c r="D217" s="68"/>
      <c r="E217" s="69"/>
      <c r="F217" s="70"/>
      <c r="G217" s="80">
        <v>41700000</v>
      </c>
      <c r="H217" s="75"/>
      <c r="I217" s="71"/>
      <c r="J217" s="71"/>
      <c r="K217" s="71"/>
      <c r="L217" s="71"/>
      <c r="M217" s="71"/>
      <c r="N217" s="71"/>
      <c r="O217" s="70"/>
    </row>
    <row r="218" spans="1:15" x14ac:dyDescent="0.25">
      <c r="A218" s="72" t="s">
        <v>143</v>
      </c>
      <c r="B218" s="72"/>
      <c r="C218" s="73"/>
      <c r="D218" s="70" t="s">
        <v>146</v>
      </c>
      <c r="E218" s="69"/>
      <c r="F218" s="70"/>
      <c r="G218" s="71">
        <v>41700000</v>
      </c>
      <c r="H218" s="71">
        <v>41700000</v>
      </c>
      <c r="I218" s="71"/>
      <c r="J218" s="71"/>
      <c r="K218" s="71"/>
      <c r="L218" s="81"/>
      <c r="M218" s="71"/>
      <c r="N218" s="71">
        <v>46244744</v>
      </c>
      <c r="O218" s="76">
        <v>40007</v>
      </c>
    </row>
    <row r="219" spans="1:15" x14ac:dyDescent="0.25">
      <c r="A219" s="72" t="s">
        <v>147</v>
      </c>
      <c r="B219" s="72"/>
      <c r="C219" s="73"/>
      <c r="D219" s="69"/>
      <c r="E219" s="69"/>
      <c r="F219" s="70"/>
      <c r="G219" s="69"/>
      <c r="H219" s="75"/>
      <c r="I219" s="71"/>
      <c r="J219" s="71"/>
      <c r="K219" s="71"/>
      <c r="L219" s="71"/>
      <c r="M219" s="71"/>
      <c r="N219" s="71"/>
      <c r="O219" s="70"/>
    </row>
    <row r="220" spans="1:15" x14ac:dyDescent="0.25">
      <c r="A220" s="72"/>
      <c r="B220" s="72"/>
      <c r="C220" s="73"/>
      <c r="D220" s="69"/>
      <c r="E220" s="69"/>
      <c r="F220" s="70"/>
      <c r="G220" s="69"/>
      <c r="H220" s="75"/>
      <c r="I220" s="71"/>
      <c r="J220" s="71"/>
      <c r="K220" s="71"/>
      <c r="L220" s="71"/>
      <c r="M220" s="71"/>
      <c r="N220" s="71"/>
      <c r="O220" s="70"/>
    </row>
    <row r="221" spans="1:15" x14ac:dyDescent="0.25">
      <c r="A221" s="72"/>
      <c r="B221" s="83"/>
      <c r="C221" s="82"/>
      <c r="D221" s="68"/>
      <c r="E221" s="69"/>
      <c r="F221" s="70"/>
      <c r="G221" s="80"/>
      <c r="H221" s="93"/>
      <c r="I221" s="71"/>
      <c r="J221" s="71"/>
      <c r="K221" s="71"/>
      <c r="L221" s="71"/>
      <c r="M221" s="71"/>
      <c r="N221" s="71"/>
      <c r="O221" s="70"/>
    </row>
    <row r="222" spans="1:15" x14ac:dyDescent="0.25">
      <c r="A222" s="176" t="s">
        <v>41</v>
      </c>
      <c r="B222" s="176" t="s">
        <v>19</v>
      </c>
      <c r="C222" s="177" t="s">
        <v>148</v>
      </c>
      <c r="D222" s="178">
        <v>38331</v>
      </c>
      <c r="E222" s="179"/>
      <c r="F222" s="180"/>
      <c r="G222" s="181" t="s">
        <v>103</v>
      </c>
      <c r="H222" s="93"/>
      <c r="I222" s="71"/>
      <c r="J222" s="71"/>
      <c r="K222" s="71"/>
      <c r="L222" s="71"/>
      <c r="M222" s="71"/>
      <c r="N222" s="71"/>
      <c r="O222" s="70"/>
    </row>
    <row r="223" spans="1:15" x14ac:dyDescent="0.25">
      <c r="A223" s="72"/>
      <c r="B223" s="72"/>
      <c r="C223" s="73"/>
      <c r="D223" s="69"/>
      <c r="E223" s="69"/>
      <c r="F223" s="70"/>
      <c r="G223" s="71"/>
      <c r="H223" s="71"/>
      <c r="I223" s="71"/>
      <c r="J223" s="71"/>
      <c r="K223" s="71"/>
      <c r="L223" s="71"/>
      <c r="M223" s="71"/>
      <c r="N223" s="71"/>
      <c r="O223" s="70"/>
    </row>
    <row r="224" spans="1:15" x14ac:dyDescent="0.25">
      <c r="A224" s="72" t="s">
        <v>41</v>
      </c>
      <c r="B224" s="72" t="s">
        <v>278</v>
      </c>
      <c r="C224" s="73"/>
      <c r="D224" s="69"/>
      <c r="E224" s="69"/>
      <c r="F224" s="70"/>
      <c r="G224" s="71">
        <v>4000000</v>
      </c>
      <c r="H224" s="75"/>
      <c r="I224" s="71"/>
      <c r="J224" s="71"/>
      <c r="K224" s="71"/>
      <c r="L224" s="71"/>
      <c r="M224" s="71"/>
      <c r="N224" s="71"/>
      <c r="O224" s="76"/>
    </row>
    <row r="225" spans="1:15" x14ac:dyDescent="0.25">
      <c r="A225" s="72" t="s">
        <v>41</v>
      </c>
      <c r="B225" s="74"/>
      <c r="C225" s="73"/>
      <c r="D225" s="70" t="s">
        <v>279</v>
      </c>
      <c r="E225" s="69"/>
      <c r="F225" s="70" t="s">
        <v>23</v>
      </c>
      <c r="G225" s="75">
        <v>1000000</v>
      </c>
      <c r="H225" s="71"/>
      <c r="I225" s="71">
        <v>1000000</v>
      </c>
      <c r="J225" s="71"/>
      <c r="K225" s="71"/>
      <c r="L225" s="71"/>
      <c r="M225" s="71"/>
      <c r="N225" s="71">
        <v>1000000</v>
      </c>
      <c r="O225" s="76">
        <v>39401</v>
      </c>
    </row>
    <row r="226" spans="1:15" x14ac:dyDescent="0.25">
      <c r="A226" s="72" t="s">
        <v>41</v>
      </c>
      <c r="B226" s="74"/>
      <c r="C226" s="73"/>
      <c r="D226" s="70" t="s">
        <v>280</v>
      </c>
      <c r="E226" s="69"/>
      <c r="F226" s="70" t="s">
        <v>23</v>
      </c>
      <c r="G226" s="75">
        <v>1000000</v>
      </c>
      <c r="H226" s="71">
        <v>1000000</v>
      </c>
      <c r="I226" s="71"/>
      <c r="J226" s="71"/>
      <c r="K226" s="71"/>
      <c r="L226" s="71"/>
      <c r="M226" s="71"/>
      <c r="N226" s="71">
        <v>1000000</v>
      </c>
      <c r="O226" s="76">
        <v>39520</v>
      </c>
    </row>
    <row r="227" spans="1:15" x14ac:dyDescent="0.25">
      <c r="A227" s="72" t="s">
        <v>41</v>
      </c>
      <c r="B227" s="74"/>
      <c r="C227" s="73"/>
      <c r="D227" s="70" t="s">
        <v>281</v>
      </c>
      <c r="E227" s="69"/>
      <c r="F227" s="70" t="s">
        <v>23</v>
      </c>
      <c r="G227" s="75">
        <v>1000000</v>
      </c>
      <c r="H227" s="71">
        <v>1000000</v>
      </c>
      <c r="I227" s="71"/>
      <c r="J227" s="71"/>
      <c r="K227" s="71"/>
      <c r="L227" s="71"/>
      <c r="M227" s="71"/>
      <c r="N227" s="71">
        <v>1000000</v>
      </c>
      <c r="O227" s="76">
        <v>39583</v>
      </c>
    </row>
    <row r="228" spans="1:15" x14ac:dyDescent="0.25">
      <c r="A228" s="72" t="s">
        <v>41</v>
      </c>
      <c r="B228" s="74"/>
      <c r="C228" s="73"/>
      <c r="D228" s="70" t="s">
        <v>282</v>
      </c>
      <c r="E228" s="69"/>
      <c r="F228" s="70" t="s">
        <v>23</v>
      </c>
      <c r="G228" s="75">
        <v>1000000</v>
      </c>
      <c r="H228" s="71">
        <v>1000000</v>
      </c>
      <c r="I228" s="71"/>
      <c r="J228" s="71"/>
      <c r="K228" s="71"/>
      <c r="L228" s="71"/>
      <c r="M228" s="71"/>
      <c r="N228" s="71">
        <v>1000000</v>
      </c>
      <c r="O228" s="76">
        <v>39737</v>
      </c>
    </row>
    <row r="229" spans="1:15" x14ac:dyDescent="0.25">
      <c r="A229" s="72" t="s">
        <v>283</v>
      </c>
      <c r="B229" s="72"/>
      <c r="C229" s="73"/>
      <c r="D229" s="69"/>
      <c r="E229" s="69"/>
      <c r="F229" s="70"/>
      <c r="G229" s="71"/>
      <c r="H229" s="71"/>
      <c r="I229" s="71"/>
      <c r="J229" s="71"/>
      <c r="K229" s="71"/>
      <c r="L229" s="71"/>
      <c r="M229" s="71"/>
      <c r="N229" s="71"/>
      <c r="O229" s="70"/>
    </row>
    <row r="230" spans="1:15" x14ac:dyDescent="0.25">
      <c r="A230" s="72"/>
      <c r="B230" s="72"/>
      <c r="C230" s="73"/>
      <c r="D230" s="69"/>
      <c r="E230" s="69"/>
      <c r="F230" s="70"/>
      <c r="G230" s="71"/>
      <c r="H230" s="71"/>
      <c r="I230" s="71"/>
      <c r="J230" s="71"/>
      <c r="K230" s="71"/>
      <c r="L230" s="71"/>
      <c r="M230" s="71"/>
      <c r="N230" s="71"/>
      <c r="O230" s="70"/>
    </row>
    <row r="231" spans="1:15" x14ac:dyDescent="0.25">
      <c r="A231" s="72"/>
      <c r="B231" s="83"/>
      <c r="C231" s="82"/>
      <c r="D231" s="68"/>
      <c r="E231" s="69"/>
      <c r="F231" s="70"/>
      <c r="G231" s="80"/>
      <c r="H231" s="93"/>
      <c r="I231" s="71"/>
      <c r="J231" s="71"/>
      <c r="K231" s="71"/>
      <c r="L231" s="71"/>
      <c r="M231" s="71"/>
      <c r="N231" s="71"/>
      <c r="O231" s="70"/>
    </row>
    <row r="232" spans="1:15" x14ac:dyDescent="0.25">
      <c r="A232" s="176" t="s">
        <v>93</v>
      </c>
      <c r="B232" s="176" t="s">
        <v>19</v>
      </c>
      <c r="C232" s="177" t="s">
        <v>155</v>
      </c>
      <c r="D232" s="178">
        <v>38369</v>
      </c>
      <c r="E232" s="179"/>
      <c r="F232" s="180"/>
      <c r="G232" s="181" t="s">
        <v>156</v>
      </c>
      <c r="H232" s="93"/>
      <c r="I232" s="71"/>
      <c r="J232" s="71"/>
      <c r="K232" s="71"/>
      <c r="L232" s="71"/>
      <c r="M232" s="71"/>
      <c r="N232" s="71"/>
      <c r="O232" s="70"/>
    </row>
    <row r="233" spans="1:15" x14ac:dyDescent="0.25">
      <c r="A233" s="72"/>
      <c r="B233" s="72"/>
      <c r="C233" s="73"/>
      <c r="D233" s="69"/>
      <c r="E233" s="69"/>
      <c r="F233" s="70"/>
      <c r="G233" s="71"/>
      <c r="H233" s="71"/>
      <c r="I233" s="71"/>
      <c r="J233" s="71"/>
      <c r="K233" s="71"/>
      <c r="L233" s="71"/>
      <c r="M233" s="71"/>
      <c r="N233" s="71"/>
      <c r="O233" s="76"/>
    </row>
    <row r="234" spans="1:15" x14ac:dyDescent="0.25">
      <c r="A234" s="72" t="s">
        <v>93</v>
      </c>
      <c r="B234" s="72" t="s">
        <v>104</v>
      </c>
      <c r="C234" s="67"/>
      <c r="D234" s="68"/>
      <c r="E234" s="69"/>
      <c r="F234" s="70"/>
      <c r="G234" s="80">
        <v>1850000</v>
      </c>
      <c r="H234" s="71"/>
      <c r="I234" s="71"/>
      <c r="J234" s="71"/>
      <c r="K234" s="71"/>
      <c r="L234" s="71"/>
      <c r="M234" s="71"/>
      <c r="N234" s="71"/>
      <c r="O234" s="70"/>
    </row>
    <row r="235" spans="1:15" x14ac:dyDescent="0.25">
      <c r="A235" s="72" t="s">
        <v>93</v>
      </c>
      <c r="B235" s="74"/>
      <c r="C235" s="73"/>
      <c r="D235" s="70" t="s">
        <v>271</v>
      </c>
      <c r="E235" s="84"/>
      <c r="F235" s="70" t="s">
        <v>23</v>
      </c>
      <c r="G235" s="85">
        <v>1850000</v>
      </c>
      <c r="H235" s="71">
        <v>1850000</v>
      </c>
      <c r="I235" s="71"/>
      <c r="J235" s="71"/>
      <c r="K235" s="71"/>
      <c r="L235" s="71"/>
      <c r="M235" s="71"/>
      <c r="N235" s="71">
        <v>1899284</v>
      </c>
      <c r="O235" s="76">
        <v>39457</v>
      </c>
    </row>
    <row r="236" spans="1:15" x14ac:dyDescent="0.25">
      <c r="A236" s="72" t="s">
        <v>327</v>
      </c>
      <c r="B236" s="72"/>
      <c r="C236" s="73"/>
      <c r="D236" s="69"/>
      <c r="E236" s="69"/>
      <c r="F236" s="70"/>
      <c r="G236" s="71"/>
      <c r="H236" s="71"/>
      <c r="I236" s="71"/>
      <c r="J236" s="71"/>
      <c r="K236" s="71"/>
      <c r="L236" s="71"/>
      <c r="M236" s="71"/>
      <c r="N236" s="71"/>
      <c r="O236" s="76"/>
    </row>
    <row r="237" spans="1:15" x14ac:dyDescent="0.25">
      <c r="A237" s="72"/>
      <c r="B237" s="72"/>
      <c r="C237" s="73"/>
      <c r="D237" s="69"/>
      <c r="E237" s="69"/>
      <c r="F237" s="70"/>
      <c r="G237" s="71"/>
      <c r="H237" s="71"/>
      <c r="I237" s="71"/>
      <c r="J237" s="71"/>
      <c r="K237" s="71"/>
      <c r="L237" s="71"/>
      <c r="M237" s="71"/>
      <c r="N237" s="71"/>
      <c r="O237" s="76"/>
    </row>
    <row r="238" spans="1:15" x14ac:dyDescent="0.25">
      <c r="A238" s="72" t="s">
        <v>93</v>
      </c>
      <c r="B238" s="72" t="s">
        <v>44</v>
      </c>
      <c r="C238" s="67"/>
      <c r="D238" s="68"/>
      <c r="E238" s="69"/>
      <c r="F238" s="70"/>
      <c r="G238" s="80">
        <v>1850000</v>
      </c>
      <c r="H238" s="71"/>
      <c r="I238" s="71"/>
      <c r="J238" s="71"/>
      <c r="K238" s="71"/>
      <c r="L238" s="71"/>
      <c r="M238" s="71"/>
      <c r="N238" s="71"/>
      <c r="O238" s="70"/>
    </row>
    <row r="239" spans="1:15" x14ac:dyDescent="0.25">
      <c r="A239" s="72" t="s">
        <v>93</v>
      </c>
      <c r="B239" s="74"/>
      <c r="C239" s="73"/>
      <c r="D239" s="70" t="s">
        <v>388</v>
      </c>
      <c r="E239" s="84"/>
      <c r="F239" s="70" t="s">
        <v>23</v>
      </c>
      <c r="G239" s="85">
        <v>1850000</v>
      </c>
      <c r="H239" s="71">
        <v>1850000</v>
      </c>
      <c r="I239" s="71"/>
      <c r="J239" s="71"/>
      <c r="K239" s="71"/>
      <c r="L239" s="71"/>
      <c r="M239" s="71"/>
      <c r="N239" s="71">
        <v>1871102</v>
      </c>
      <c r="O239" s="76">
        <v>39548</v>
      </c>
    </row>
    <row r="240" spans="1:15" x14ac:dyDescent="0.25">
      <c r="A240" s="72" t="s">
        <v>389</v>
      </c>
      <c r="B240" s="72"/>
      <c r="C240" s="73"/>
      <c r="D240" s="69"/>
      <c r="E240" s="69"/>
      <c r="F240" s="70"/>
      <c r="G240" s="71"/>
      <c r="H240" s="71"/>
      <c r="I240" s="71"/>
      <c r="J240" s="71"/>
      <c r="K240" s="71"/>
      <c r="L240" s="71"/>
      <c r="M240" s="71"/>
      <c r="N240" s="71"/>
      <c r="O240" s="76"/>
    </row>
    <row r="241" spans="1:15" x14ac:dyDescent="0.25">
      <c r="A241" s="72"/>
      <c r="B241" s="72"/>
      <c r="C241" s="73"/>
      <c r="D241" s="69"/>
      <c r="E241" s="69"/>
      <c r="F241" s="70"/>
      <c r="G241" s="71"/>
      <c r="H241" s="71"/>
      <c r="I241" s="71"/>
      <c r="J241" s="71"/>
      <c r="K241" s="71"/>
      <c r="L241" s="71"/>
      <c r="M241" s="71"/>
      <c r="N241" s="71"/>
      <c r="O241" s="76"/>
    </row>
    <row r="242" spans="1:15" x14ac:dyDescent="0.25">
      <c r="A242" s="66"/>
      <c r="B242" s="66"/>
      <c r="C242" s="67"/>
      <c r="D242" s="68"/>
      <c r="E242" s="69"/>
      <c r="F242" s="70"/>
      <c r="G242" s="80"/>
      <c r="H242" s="93"/>
      <c r="I242" s="71"/>
      <c r="J242" s="71"/>
      <c r="K242" s="71"/>
      <c r="L242" s="71"/>
      <c r="M242" s="71"/>
      <c r="N242" s="71"/>
      <c r="O242" s="70"/>
    </row>
    <row r="243" spans="1:15" x14ac:dyDescent="0.25">
      <c r="A243" s="176" t="s">
        <v>18</v>
      </c>
      <c r="B243" s="176" t="s">
        <v>19</v>
      </c>
      <c r="C243" s="177" t="s">
        <v>165</v>
      </c>
      <c r="D243" s="178">
        <v>38385</v>
      </c>
      <c r="E243" s="179"/>
      <c r="F243" s="180"/>
      <c r="G243" s="181">
        <v>7000000</v>
      </c>
      <c r="H243" s="75"/>
      <c r="I243" s="71"/>
      <c r="J243" s="71"/>
      <c r="K243" s="71"/>
      <c r="L243" s="71"/>
      <c r="M243" s="71"/>
      <c r="N243" s="71"/>
      <c r="O243" s="70"/>
    </row>
    <row r="244" spans="1:15" x14ac:dyDescent="0.25">
      <c r="A244" s="72"/>
      <c r="B244" s="72"/>
      <c r="C244" s="73"/>
      <c r="D244" s="69"/>
      <c r="E244" s="69"/>
      <c r="F244" s="70"/>
      <c r="G244" s="71"/>
      <c r="H244" s="75"/>
      <c r="I244" s="71"/>
      <c r="J244" s="71"/>
      <c r="K244" s="71"/>
      <c r="L244" s="71"/>
      <c r="M244" s="71"/>
      <c r="N244" s="71"/>
      <c r="O244" s="70"/>
    </row>
    <row r="245" spans="1:15" x14ac:dyDescent="0.25">
      <c r="A245" s="72" t="s">
        <v>18</v>
      </c>
      <c r="B245" s="72" t="s">
        <v>168</v>
      </c>
      <c r="C245" s="73"/>
      <c r="D245" s="69"/>
      <c r="E245" s="69"/>
      <c r="F245" s="70"/>
      <c r="G245" s="71">
        <v>500000</v>
      </c>
      <c r="H245" s="71"/>
      <c r="I245" s="71"/>
      <c r="J245" s="71"/>
      <c r="K245" s="71"/>
      <c r="L245" s="71"/>
      <c r="M245" s="71"/>
      <c r="N245" s="71"/>
      <c r="O245" s="70"/>
    </row>
    <row r="246" spans="1:15" x14ac:dyDescent="0.25">
      <c r="A246" s="72" t="s">
        <v>18</v>
      </c>
      <c r="B246" s="74"/>
      <c r="C246" s="73"/>
      <c r="D246" s="70" t="s">
        <v>22</v>
      </c>
      <c r="E246" s="69"/>
      <c r="F246" s="70" t="s">
        <v>23</v>
      </c>
      <c r="G246" s="75">
        <v>100000</v>
      </c>
      <c r="H246" s="71">
        <v>100000</v>
      </c>
      <c r="I246" s="71"/>
      <c r="J246" s="71"/>
      <c r="K246" s="71"/>
      <c r="L246" s="71"/>
      <c r="M246" s="71"/>
      <c r="N246" s="71">
        <v>109937</v>
      </c>
      <c r="O246" s="76">
        <v>39420</v>
      </c>
    </row>
    <row r="247" spans="1:15" x14ac:dyDescent="0.25">
      <c r="A247" s="72" t="s">
        <v>18</v>
      </c>
      <c r="B247" s="74"/>
      <c r="C247" s="73"/>
      <c r="D247" s="70" t="s">
        <v>22</v>
      </c>
      <c r="E247" s="69"/>
      <c r="F247" s="70" t="s">
        <v>23</v>
      </c>
      <c r="G247" s="75">
        <v>350000</v>
      </c>
      <c r="H247" s="71">
        <v>350000</v>
      </c>
      <c r="I247" s="71"/>
      <c r="J247" s="71"/>
      <c r="K247" s="71"/>
      <c r="L247" s="71"/>
      <c r="M247" s="71"/>
      <c r="N247" s="71">
        <v>384778</v>
      </c>
      <c r="O247" s="76">
        <v>39420</v>
      </c>
    </row>
    <row r="248" spans="1:15" x14ac:dyDescent="0.25">
      <c r="A248" s="72" t="s">
        <v>18</v>
      </c>
      <c r="B248" s="74"/>
      <c r="C248" s="73"/>
      <c r="D248" s="70" t="s">
        <v>22</v>
      </c>
      <c r="E248" s="69"/>
      <c r="F248" s="70" t="s">
        <v>23</v>
      </c>
      <c r="G248" s="75">
        <v>50000</v>
      </c>
      <c r="H248" s="71">
        <v>50000</v>
      </c>
      <c r="I248" s="71"/>
      <c r="J248" s="71"/>
      <c r="K248" s="71"/>
      <c r="L248" s="71"/>
      <c r="M248" s="71"/>
      <c r="N248" s="71">
        <v>54968</v>
      </c>
      <c r="O248" s="76">
        <v>39420</v>
      </c>
    </row>
    <row r="249" spans="1:15" x14ac:dyDescent="0.25">
      <c r="A249" s="72" t="s">
        <v>169</v>
      </c>
      <c r="B249" s="72"/>
      <c r="C249" s="73"/>
      <c r="D249" s="69"/>
      <c r="E249" s="69"/>
      <c r="F249" s="70"/>
      <c r="G249" s="71"/>
      <c r="H249" s="75"/>
      <c r="I249" s="71"/>
      <c r="J249" s="71"/>
      <c r="K249" s="71"/>
      <c r="L249" s="71"/>
      <c r="M249" s="71"/>
      <c r="N249" s="71"/>
      <c r="O249" s="70"/>
    </row>
    <row r="250" spans="1:15" x14ac:dyDescent="0.25">
      <c r="A250" s="72"/>
      <c r="B250" s="72"/>
      <c r="C250" s="73"/>
      <c r="D250" s="69"/>
      <c r="E250" s="69"/>
      <c r="F250" s="70"/>
      <c r="G250" s="71"/>
      <c r="H250" s="75"/>
      <c r="I250" s="71"/>
      <c r="J250" s="71"/>
      <c r="K250" s="71"/>
      <c r="L250" s="71"/>
      <c r="M250" s="71"/>
      <c r="N250" s="71"/>
      <c r="O250" s="70"/>
    </row>
    <row r="251" spans="1:15" x14ac:dyDescent="0.25">
      <c r="A251" s="72" t="s">
        <v>18</v>
      </c>
      <c r="B251" s="72" t="s">
        <v>99</v>
      </c>
      <c r="C251" s="73"/>
      <c r="D251" s="69"/>
      <c r="E251" s="69"/>
      <c r="F251" s="70"/>
      <c r="G251" s="71">
        <v>1500000</v>
      </c>
      <c r="H251" s="71"/>
      <c r="I251" s="71"/>
      <c r="J251" s="71"/>
      <c r="K251" s="71"/>
      <c r="L251" s="71"/>
      <c r="M251" s="71"/>
      <c r="N251" s="71"/>
      <c r="O251" s="70"/>
    </row>
    <row r="252" spans="1:15" x14ac:dyDescent="0.25">
      <c r="A252" s="72" t="s">
        <v>18</v>
      </c>
      <c r="B252" s="74"/>
      <c r="C252" s="73"/>
      <c r="D252" s="70" t="s">
        <v>22</v>
      </c>
      <c r="E252" s="69"/>
      <c r="F252" s="70" t="s">
        <v>23</v>
      </c>
      <c r="G252" s="75">
        <v>1100000</v>
      </c>
      <c r="H252" s="71">
        <v>1100000</v>
      </c>
      <c r="I252" s="71"/>
      <c r="J252" s="71"/>
      <c r="K252" s="71"/>
      <c r="L252" s="71"/>
      <c r="M252" s="71"/>
      <c r="N252" s="71">
        <v>1154248</v>
      </c>
      <c r="O252" s="76">
        <v>39518</v>
      </c>
    </row>
    <row r="253" spans="1:15" x14ac:dyDescent="0.25">
      <c r="A253" s="72" t="s">
        <v>18</v>
      </c>
      <c r="B253" s="74"/>
      <c r="C253" s="73"/>
      <c r="D253" s="70" t="s">
        <v>22</v>
      </c>
      <c r="E253" s="69"/>
      <c r="F253" s="70" t="s">
        <v>23</v>
      </c>
      <c r="G253" s="75">
        <v>350000</v>
      </c>
      <c r="H253" s="71">
        <v>350000</v>
      </c>
      <c r="I253" s="71"/>
      <c r="J253" s="71"/>
      <c r="K253" s="71"/>
      <c r="L253" s="71"/>
      <c r="M253" s="71"/>
      <c r="N253" s="71">
        <v>367261</v>
      </c>
      <c r="O253" s="76">
        <v>39518</v>
      </c>
    </row>
    <row r="254" spans="1:15" x14ac:dyDescent="0.25">
      <c r="A254" s="72" t="s">
        <v>18</v>
      </c>
      <c r="B254" s="74"/>
      <c r="C254" s="73"/>
      <c r="D254" s="70" t="s">
        <v>22</v>
      </c>
      <c r="E254" s="69"/>
      <c r="F254" s="70" t="s">
        <v>23</v>
      </c>
      <c r="G254" s="75">
        <v>50000</v>
      </c>
      <c r="H254" s="71">
        <v>50000</v>
      </c>
      <c r="I254" s="71"/>
      <c r="J254" s="71"/>
      <c r="K254" s="71"/>
      <c r="L254" s="71"/>
      <c r="M254" s="71"/>
      <c r="N254" s="71">
        <v>52466</v>
      </c>
      <c r="O254" s="76">
        <v>39518</v>
      </c>
    </row>
    <row r="255" spans="1:15" x14ac:dyDescent="0.25">
      <c r="A255" s="72" t="s">
        <v>244</v>
      </c>
      <c r="B255" s="72"/>
      <c r="C255" s="73"/>
      <c r="D255" s="69"/>
      <c r="E255" s="69"/>
      <c r="F255" s="70"/>
      <c r="G255" s="71"/>
      <c r="H255" s="75"/>
      <c r="I255" s="71"/>
      <c r="J255" s="71"/>
      <c r="K255" s="71"/>
      <c r="L255" s="71"/>
      <c r="M255" s="71"/>
      <c r="N255" s="71"/>
      <c r="O255" s="70"/>
    </row>
    <row r="256" spans="1:15" x14ac:dyDescent="0.25">
      <c r="A256" s="72"/>
      <c r="B256" s="72"/>
      <c r="C256" s="73"/>
      <c r="D256" s="69"/>
      <c r="E256" s="69"/>
      <c r="F256" s="70"/>
      <c r="G256" s="71"/>
      <c r="H256" s="75"/>
      <c r="I256" s="71"/>
      <c r="J256" s="71"/>
      <c r="K256" s="71"/>
      <c r="L256" s="71"/>
      <c r="M256" s="71"/>
      <c r="N256" s="71"/>
      <c r="O256" s="70"/>
    </row>
    <row r="257" spans="1:15" x14ac:dyDescent="0.25">
      <c r="A257" s="72" t="s">
        <v>18</v>
      </c>
      <c r="B257" s="72" t="s">
        <v>340</v>
      </c>
      <c r="C257" s="73"/>
      <c r="D257" s="69"/>
      <c r="E257" s="69"/>
      <c r="F257" s="70"/>
      <c r="G257" s="71">
        <v>2000000</v>
      </c>
      <c r="H257" s="71"/>
      <c r="I257" s="201"/>
      <c r="J257" s="71"/>
      <c r="K257" s="71"/>
      <c r="L257" s="71"/>
      <c r="M257" s="71"/>
      <c r="N257" s="71"/>
      <c r="O257" s="70"/>
    </row>
    <row r="258" spans="1:15" x14ac:dyDescent="0.25">
      <c r="A258" s="72" t="s">
        <v>18</v>
      </c>
      <c r="B258" s="74"/>
      <c r="C258" s="73"/>
      <c r="D258" s="70" t="s">
        <v>22</v>
      </c>
      <c r="E258" s="69"/>
      <c r="F258" s="70" t="s">
        <v>23</v>
      </c>
      <c r="G258" s="75">
        <v>1500000</v>
      </c>
      <c r="H258" s="71"/>
      <c r="I258" s="71">
        <v>1500000</v>
      </c>
      <c r="J258" s="71"/>
      <c r="K258" s="71"/>
      <c r="L258" s="71"/>
      <c r="M258" s="71"/>
      <c r="N258" s="71"/>
      <c r="O258" s="76">
        <v>39392</v>
      </c>
    </row>
    <row r="259" spans="1:15" x14ac:dyDescent="0.25">
      <c r="A259" s="72" t="s">
        <v>18</v>
      </c>
      <c r="B259" s="74"/>
      <c r="C259" s="73"/>
      <c r="D259" s="70" t="s">
        <v>22</v>
      </c>
      <c r="E259" s="69"/>
      <c r="F259" s="70" t="s">
        <v>23</v>
      </c>
      <c r="G259" s="75">
        <v>450000</v>
      </c>
      <c r="H259" s="71"/>
      <c r="I259" s="71">
        <v>450000</v>
      </c>
      <c r="J259" s="71"/>
      <c r="K259" s="71"/>
      <c r="L259" s="71"/>
      <c r="M259" s="71"/>
      <c r="N259" s="71"/>
      <c r="O259" s="76">
        <v>39392</v>
      </c>
    </row>
    <row r="260" spans="1:15" x14ac:dyDescent="0.25">
      <c r="A260" s="72" t="s">
        <v>18</v>
      </c>
      <c r="B260" s="74"/>
      <c r="C260" s="73"/>
      <c r="D260" s="70" t="s">
        <v>22</v>
      </c>
      <c r="E260" s="69"/>
      <c r="F260" s="70" t="s">
        <v>23</v>
      </c>
      <c r="G260" s="75">
        <v>50000</v>
      </c>
      <c r="H260" s="71"/>
      <c r="I260" s="71">
        <v>50000</v>
      </c>
      <c r="J260" s="71"/>
      <c r="K260" s="71"/>
      <c r="L260" s="71"/>
      <c r="M260" s="71"/>
      <c r="N260" s="71"/>
      <c r="O260" s="76">
        <v>39392</v>
      </c>
    </row>
    <row r="261" spans="1:15" x14ac:dyDescent="0.25">
      <c r="A261" s="72" t="s">
        <v>341</v>
      </c>
      <c r="B261" s="72"/>
      <c r="C261" s="73"/>
      <c r="D261" s="69"/>
      <c r="E261" s="69"/>
      <c r="F261" s="70"/>
      <c r="G261" s="71"/>
      <c r="H261" s="75"/>
      <c r="I261" s="71"/>
      <c r="J261" s="71"/>
      <c r="K261" s="71"/>
      <c r="L261" s="71"/>
      <c r="M261" s="71"/>
      <c r="N261" s="71"/>
      <c r="O261" s="70"/>
    </row>
    <row r="262" spans="1:15" x14ac:dyDescent="0.25">
      <c r="A262" s="72"/>
      <c r="B262" s="72"/>
      <c r="C262" s="73"/>
      <c r="D262" s="69"/>
      <c r="E262" s="69"/>
      <c r="F262" s="70"/>
      <c r="G262" s="71"/>
      <c r="H262" s="75"/>
      <c r="I262" s="71"/>
      <c r="J262" s="71"/>
      <c r="K262" s="71"/>
      <c r="L262" s="71"/>
      <c r="M262" s="71"/>
      <c r="N262" s="71"/>
      <c r="O262" s="70"/>
    </row>
    <row r="263" spans="1:15" x14ac:dyDescent="0.25">
      <c r="A263" s="72" t="s">
        <v>18</v>
      </c>
      <c r="B263" s="72" t="s">
        <v>342</v>
      </c>
      <c r="C263" s="73"/>
      <c r="D263" s="69"/>
      <c r="E263" s="69"/>
      <c r="F263" s="70"/>
      <c r="G263" s="71">
        <v>1500000</v>
      </c>
      <c r="H263" s="71"/>
      <c r="I263" s="71"/>
      <c r="J263" s="71"/>
      <c r="K263" s="71"/>
      <c r="L263" s="71"/>
      <c r="M263" s="71"/>
      <c r="N263" s="71"/>
      <c r="O263" s="70"/>
    </row>
    <row r="264" spans="1:15" x14ac:dyDescent="0.25">
      <c r="A264" s="72" t="s">
        <v>18</v>
      </c>
      <c r="B264" s="74"/>
      <c r="C264" s="73"/>
      <c r="D264" s="70" t="s">
        <v>22</v>
      </c>
      <c r="E264" s="69"/>
      <c r="F264" s="70" t="s">
        <v>23</v>
      </c>
      <c r="G264" s="75">
        <v>1100000</v>
      </c>
      <c r="H264" s="71"/>
      <c r="I264" s="71">
        <v>1100000</v>
      </c>
      <c r="J264" s="71"/>
      <c r="K264" s="71"/>
      <c r="L264" s="71"/>
      <c r="M264" s="71"/>
      <c r="N264" s="71"/>
      <c r="O264" s="76">
        <v>39406</v>
      </c>
    </row>
    <row r="265" spans="1:15" x14ac:dyDescent="0.25">
      <c r="A265" s="72" t="s">
        <v>18</v>
      </c>
      <c r="B265" s="74"/>
      <c r="C265" s="73"/>
      <c r="D265" s="70" t="s">
        <v>22</v>
      </c>
      <c r="E265" s="69"/>
      <c r="F265" s="70" t="s">
        <v>23</v>
      </c>
      <c r="G265" s="75">
        <v>350000</v>
      </c>
      <c r="H265" s="71"/>
      <c r="I265" s="71">
        <v>350000</v>
      </c>
      <c r="J265" s="71"/>
      <c r="K265" s="71"/>
      <c r="L265" s="71"/>
      <c r="M265" s="71"/>
      <c r="N265" s="71"/>
      <c r="O265" s="76">
        <v>39406</v>
      </c>
    </row>
    <row r="266" spans="1:15" x14ac:dyDescent="0.25">
      <c r="A266" s="72" t="s">
        <v>18</v>
      </c>
      <c r="B266" s="74"/>
      <c r="C266" s="73"/>
      <c r="D266" s="70" t="s">
        <v>22</v>
      </c>
      <c r="E266" s="69"/>
      <c r="F266" s="70" t="s">
        <v>23</v>
      </c>
      <c r="G266" s="75">
        <v>50000</v>
      </c>
      <c r="H266" s="71"/>
      <c r="I266" s="71">
        <v>50000</v>
      </c>
      <c r="J266" s="71"/>
      <c r="K266" s="71"/>
      <c r="L266" s="71"/>
      <c r="M266" s="71"/>
      <c r="N266" s="71"/>
      <c r="O266" s="76">
        <v>39406</v>
      </c>
    </row>
    <row r="267" spans="1:15" x14ac:dyDescent="0.25">
      <c r="A267" s="72" t="s">
        <v>343</v>
      </c>
      <c r="B267" s="72"/>
      <c r="C267" s="73"/>
      <c r="D267" s="69"/>
      <c r="E267" s="69"/>
      <c r="F267" s="70"/>
      <c r="G267" s="71"/>
      <c r="H267" s="75"/>
      <c r="I267" s="71"/>
      <c r="J267" s="71"/>
      <c r="K267" s="71"/>
      <c r="L267" s="71"/>
      <c r="M267" s="71"/>
      <c r="N267" s="71"/>
      <c r="O267" s="70"/>
    </row>
    <row r="268" spans="1:15" x14ac:dyDescent="0.25">
      <c r="A268" s="72"/>
      <c r="B268" s="72"/>
      <c r="C268" s="73"/>
      <c r="D268" s="69"/>
      <c r="E268" s="69"/>
      <c r="F268" s="70"/>
      <c r="G268" s="71"/>
      <c r="H268" s="75"/>
      <c r="I268" s="71"/>
      <c r="J268" s="71"/>
      <c r="K268" s="71"/>
      <c r="L268" s="71"/>
      <c r="M268" s="71"/>
      <c r="N268" s="71"/>
      <c r="O268" s="70"/>
    </row>
    <row r="269" spans="1:15" x14ac:dyDescent="0.25">
      <c r="A269" s="72" t="s">
        <v>18</v>
      </c>
      <c r="B269" s="72" t="s">
        <v>357</v>
      </c>
      <c r="C269" s="73"/>
      <c r="D269" s="69"/>
      <c r="E269" s="69"/>
      <c r="F269" s="70"/>
      <c r="G269" s="71">
        <v>1500000</v>
      </c>
      <c r="H269" s="71"/>
      <c r="I269" s="71"/>
      <c r="J269" s="71"/>
      <c r="K269" s="71"/>
      <c r="L269" s="71"/>
      <c r="M269" s="71"/>
      <c r="N269" s="71"/>
      <c r="O269" s="70"/>
    </row>
    <row r="270" spans="1:15" x14ac:dyDescent="0.25">
      <c r="A270" s="72" t="s">
        <v>18</v>
      </c>
      <c r="B270" s="74"/>
      <c r="C270" s="73"/>
      <c r="D270" s="70" t="s">
        <v>22</v>
      </c>
      <c r="E270" s="69"/>
      <c r="F270" s="70" t="s">
        <v>23</v>
      </c>
      <c r="G270" s="75">
        <v>1100000</v>
      </c>
      <c r="H270" s="71">
        <v>1100000</v>
      </c>
      <c r="I270" s="71"/>
      <c r="J270" s="71"/>
      <c r="K270" s="71"/>
      <c r="L270" s="71"/>
      <c r="M270" s="71"/>
      <c r="N270" s="71">
        <v>1114964</v>
      </c>
      <c r="O270" s="76">
        <v>39427</v>
      </c>
    </row>
    <row r="271" spans="1:15" x14ac:dyDescent="0.25">
      <c r="A271" s="72" t="s">
        <v>18</v>
      </c>
      <c r="B271" s="74"/>
      <c r="C271" s="73"/>
      <c r="D271" s="70" t="s">
        <v>22</v>
      </c>
      <c r="E271" s="69"/>
      <c r="F271" s="70" t="s">
        <v>23</v>
      </c>
      <c r="G271" s="75">
        <v>350000</v>
      </c>
      <c r="H271" s="71">
        <v>350000</v>
      </c>
      <c r="I271" s="71"/>
      <c r="J271" s="71"/>
      <c r="K271" s="71"/>
      <c r="L271" s="71"/>
      <c r="M271" s="71"/>
      <c r="N271" s="71">
        <v>354761</v>
      </c>
      <c r="O271" s="76">
        <v>39427</v>
      </c>
    </row>
    <row r="272" spans="1:15" x14ac:dyDescent="0.25">
      <c r="A272" s="72" t="s">
        <v>18</v>
      </c>
      <c r="B272" s="74"/>
      <c r="C272" s="73"/>
      <c r="D272" s="70" t="s">
        <v>22</v>
      </c>
      <c r="E272" s="69"/>
      <c r="F272" s="70" t="s">
        <v>23</v>
      </c>
      <c r="G272" s="75">
        <v>50000</v>
      </c>
      <c r="H272" s="71">
        <v>50000</v>
      </c>
      <c r="I272" s="71"/>
      <c r="J272" s="71"/>
      <c r="K272" s="71"/>
      <c r="L272" s="71"/>
      <c r="M272" s="71"/>
      <c r="N272" s="71">
        <v>50680</v>
      </c>
      <c r="O272" s="76">
        <v>39427</v>
      </c>
    </row>
    <row r="273" spans="1:15" x14ac:dyDescent="0.25">
      <c r="A273" s="72" t="s">
        <v>358</v>
      </c>
      <c r="B273" s="72"/>
      <c r="C273" s="73"/>
      <c r="D273" s="69"/>
      <c r="E273" s="69"/>
      <c r="F273" s="70"/>
      <c r="G273" s="71"/>
      <c r="H273" s="75"/>
      <c r="I273" s="71"/>
      <c r="J273" s="71"/>
      <c r="K273" s="71"/>
      <c r="L273" s="71"/>
      <c r="M273" s="71"/>
      <c r="N273" s="71"/>
      <c r="O273" s="70"/>
    </row>
    <row r="274" spans="1:15" x14ac:dyDescent="0.25">
      <c r="A274" s="72"/>
      <c r="B274" s="72"/>
      <c r="C274" s="73"/>
      <c r="D274" s="69"/>
      <c r="E274" s="69"/>
      <c r="F274" s="70"/>
      <c r="G274" s="71"/>
      <c r="H274" s="75"/>
      <c r="I274" s="71"/>
      <c r="J274" s="71"/>
      <c r="K274" s="71"/>
      <c r="L274" s="71"/>
      <c r="M274" s="71"/>
      <c r="N274" s="71"/>
      <c r="O274" s="70"/>
    </row>
    <row r="275" spans="1:15" x14ac:dyDescent="0.25">
      <c r="A275" s="72" t="s">
        <v>18</v>
      </c>
      <c r="B275" s="72" t="s">
        <v>390</v>
      </c>
      <c r="C275" s="73"/>
      <c r="D275" s="69"/>
      <c r="E275" s="69"/>
      <c r="F275" s="70"/>
      <c r="G275" s="71">
        <v>2000000</v>
      </c>
      <c r="H275" s="71"/>
      <c r="I275" s="71"/>
      <c r="J275" s="71"/>
      <c r="K275" s="71"/>
      <c r="L275" s="71"/>
      <c r="M275" s="71"/>
      <c r="N275" s="71"/>
      <c r="O275" s="70"/>
    </row>
    <row r="276" spans="1:15" x14ac:dyDescent="0.25">
      <c r="A276" s="72" t="s">
        <v>18</v>
      </c>
      <c r="B276" s="74"/>
      <c r="C276" s="73"/>
      <c r="D276" s="70" t="s">
        <v>22</v>
      </c>
      <c r="E276" s="69"/>
      <c r="F276" s="70" t="s">
        <v>23</v>
      </c>
      <c r="G276" s="75">
        <v>1500000</v>
      </c>
      <c r="H276" s="71">
        <v>1500000</v>
      </c>
      <c r="I276" s="71"/>
      <c r="J276" s="71"/>
      <c r="K276" s="71"/>
      <c r="L276" s="71"/>
      <c r="M276" s="71"/>
      <c r="N276" s="71">
        <v>1509625</v>
      </c>
      <c r="O276" s="76">
        <v>39483</v>
      </c>
    </row>
    <row r="277" spans="1:15" x14ac:dyDescent="0.25">
      <c r="A277" s="72" t="s">
        <v>18</v>
      </c>
      <c r="B277" s="74"/>
      <c r="C277" s="73"/>
      <c r="D277" s="70" t="s">
        <v>22</v>
      </c>
      <c r="E277" s="69"/>
      <c r="F277" s="70" t="s">
        <v>23</v>
      </c>
      <c r="G277" s="75">
        <v>450000</v>
      </c>
      <c r="H277" s="71">
        <v>450000</v>
      </c>
      <c r="I277" s="71"/>
      <c r="J277" s="71"/>
      <c r="K277" s="71"/>
      <c r="L277" s="71"/>
      <c r="M277" s="71"/>
      <c r="N277" s="71">
        <v>452887</v>
      </c>
      <c r="O277" s="76">
        <v>39483</v>
      </c>
    </row>
    <row r="278" spans="1:15" x14ac:dyDescent="0.25">
      <c r="A278" s="72" t="s">
        <v>18</v>
      </c>
      <c r="B278" s="74"/>
      <c r="C278" s="73"/>
      <c r="D278" s="70" t="s">
        <v>22</v>
      </c>
      <c r="E278" s="69"/>
      <c r="F278" s="70" t="s">
        <v>23</v>
      </c>
      <c r="G278" s="75">
        <v>50000</v>
      </c>
      <c r="H278" s="71">
        <v>50000</v>
      </c>
      <c r="I278" s="71"/>
      <c r="J278" s="71"/>
      <c r="K278" s="71"/>
      <c r="L278" s="71"/>
      <c r="M278" s="71"/>
      <c r="N278" s="71">
        <v>50321</v>
      </c>
      <c r="O278" s="76">
        <v>39483</v>
      </c>
    </row>
    <row r="279" spans="1:15" x14ac:dyDescent="0.25">
      <c r="A279" s="72" t="s">
        <v>391</v>
      </c>
      <c r="B279" s="72"/>
      <c r="C279" s="73"/>
      <c r="D279" s="69"/>
      <c r="E279" s="69"/>
      <c r="F279" s="70"/>
      <c r="G279" s="71"/>
      <c r="H279" s="75"/>
      <c r="I279" s="71"/>
      <c r="J279" s="71"/>
      <c r="K279" s="71"/>
      <c r="L279" s="71"/>
      <c r="M279" s="71"/>
      <c r="N279" s="71"/>
      <c r="O279" s="70"/>
    </row>
    <row r="280" spans="1:15" x14ac:dyDescent="0.25">
      <c r="A280" s="72"/>
      <c r="B280" s="72"/>
      <c r="C280" s="73"/>
      <c r="D280" s="69"/>
      <c r="E280" s="69"/>
      <c r="F280" s="70"/>
      <c r="G280" s="71"/>
      <c r="H280" s="75"/>
      <c r="I280" s="71"/>
      <c r="J280" s="71"/>
      <c r="K280" s="71"/>
      <c r="L280" s="71"/>
      <c r="M280" s="71"/>
      <c r="N280" s="71"/>
      <c r="O280" s="70"/>
    </row>
    <row r="281" spans="1:15" x14ac:dyDescent="0.25">
      <c r="A281" s="72" t="s">
        <v>18</v>
      </c>
      <c r="B281" s="72" t="s">
        <v>432</v>
      </c>
      <c r="C281" s="73"/>
      <c r="D281" s="69"/>
      <c r="E281" s="69"/>
      <c r="F281" s="70"/>
      <c r="G281" s="71">
        <v>1500000</v>
      </c>
      <c r="H281" s="71"/>
      <c r="I281" s="71"/>
      <c r="J281" s="71"/>
      <c r="K281" s="71"/>
      <c r="L281" s="71"/>
      <c r="M281" s="71"/>
      <c r="N281" s="71"/>
      <c r="O281" s="70"/>
    </row>
    <row r="282" spans="1:15" x14ac:dyDescent="0.25">
      <c r="A282" s="72" t="s">
        <v>18</v>
      </c>
      <c r="B282" s="74"/>
      <c r="C282" s="73"/>
      <c r="D282" s="70" t="s">
        <v>22</v>
      </c>
      <c r="E282" s="69"/>
      <c r="F282" s="70" t="s">
        <v>23</v>
      </c>
      <c r="G282" s="75">
        <v>1100000</v>
      </c>
      <c r="H282" s="71">
        <v>1100000</v>
      </c>
      <c r="I282" s="71"/>
      <c r="J282" s="71"/>
      <c r="K282" s="71"/>
      <c r="L282" s="71"/>
      <c r="M282" s="71"/>
      <c r="N282" s="71">
        <v>1104235</v>
      </c>
      <c r="O282" s="76">
        <v>39497</v>
      </c>
    </row>
    <row r="283" spans="1:15" x14ac:dyDescent="0.25">
      <c r="A283" s="72" t="s">
        <v>18</v>
      </c>
      <c r="B283" s="74"/>
      <c r="C283" s="73"/>
      <c r="D283" s="70" t="s">
        <v>22</v>
      </c>
      <c r="E283" s="69"/>
      <c r="F283" s="70" t="s">
        <v>23</v>
      </c>
      <c r="G283" s="75">
        <v>350000</v>
      </c>
      <c r="H283" s="71">
        <v>350000</v>
      </c>
      <c r="I283" s="71"/>
      <c r="J283" s="71"/>
      <c r="K283" s="71"/>
      <c r="L283" s="71"/>
      <c r="M283" s="71"/>
      <c r="N283" s="71">
        <v>351348</v>
      </c>
      <c r="O283" s="76">
        <v>39497</v>
      </c>
    </row>
    <row r="284" spans="1:15" x14ac:dyDescent="0.25">
      <c r="A284" s="72" t="s">
        <v>18</v>
      </c>
      <c r="B284" s="74"/>
      <c r="C284" s="73"/>
      <c r="D284" s="70" t="s">
        <v>22</v>
      </c>
      <c r="E284" s="69"/>
      <c r="F284" s="70" t="s">
        <v>23</v>
      </c>
      <c r="G284" s="75">
        <v>50000</v>
      </c>
      <c r="H284" s="71">
        <v>50000</v>
      </c>
      <c r="I284" s="71"/>
      <c r="J284" s="71"/>
      <c r="K284" s="71"/>
      <c r="L284" s="71"/>
      <c r="M284" s="71"/>
      <c r="N284" s="71">
        <v>50193</v>
      </c>
      <c r="O284" s="76">
        <v>39497</v>
      </c>
    </row>
    <row r="285" spans="1:15" x14ac:dyDescent="0.25">
      <c r="A285" s="72" t="s">
        <v>433</v>
      </c>
      <c r="B285" s="72"/>
      <c r="C285" s="73"/>
      <c r="D285" s="69"/>
      <c r="E285" s="69"/>
      <c r="F285" s="70"/>
      <c r="G285" s="71"/>
      <c r="H285" s="75"/>
      <c r="I285" s="71"/>
      <c r="J285" s="71"/>
      <c r="K285" s="71"/>
      <c r="L285" s="71"/>
      <c r="M285" s="71"/>
      <c r="N285" s="71"/>
      <c r="O285" s="70"/>
    </row>
    <row r="286" spans="1:15" x14ac:dyDescent="0.25">
      <c r="A286" s="72"/>
      <c r="B286" s="72"/>
      <c r="C286" s="73"/>
      <c r="D286" s="69"/>
      <c r="E286" s="69"/>
      <c r="F286" s="70"/>
      <c r="G286" s="71"/>
      <c r="H286" s="75"/>
      <c r="I286" s="71"/>
      <c r="J286" s="71"/>
      <c r="K286" s="71"/>
      <c r="L286" s="71"/>
      <c r="M286" s="71"/>
      <c r="N286" s="71"/>
      <c r="O286" s="70"/>
    </row>
    <row r="287" spans="1:15" x14ac:dyDescent="0.25">
      <c r="A287" s="72" t="s">
        <v>18</v>
      </c>
      <c r="B287" s="72" t="s">
        <v>434</v>
      </c>
      <c r="C287" s="73"/>
      <c r="D287" s="69"/>
      <c r="E287" s="69"/>
      <c r="F287" s="70"/>
      <c r="G287" s="71">
        <v>500000</v>
      </c>
      <c r="H287" s="71"/>
      <c r="I287" s="71"/>
      <c r="J287" s="71"/>
      <c r="K287" s="71"/>
      <c r="L287" s="71"/>
      <c r="M287" s="71"/>
      <c r="N287" s="71"/>
      <c r="O287" s="70"/>
    </row>
    <row r="288" spans="1:15" x14ac:dyDescent="0.25">
      <c r="A288" s="72" t="s">
        <v>18</v>
      </c>
      <c r="B288" s="74"/>
      <c r="C288" s="73"/>
      <c r="D288" s="70" t="s">
        <v>22</v>
      </c>
      <c r="E288" s="69"/>
      <c r="F288" s="70" t="s">
        <v>23</v>
      </c>
      <c r="G288" s="75">
        <v>450000</v>
      </c>
      <c r="H288" s="81"/>
      <c r="I288" s="71"/>
      <c r="J288" s="71"/>
      <c r="K288" s="71"/>
      <c r="L288" s="71">
        <v>450000</v>
      </c>
      <c r="M288" s="71"/>
      <c r="N288" s="71"/>
      <c r="O288" s="76">
        <v>39959</v>
      </c>
    </row>
    <row r="289" spans="1:15" x14ac:dyDescent="0.25">
      <c r="A289" s="72" t="s">
        <v>18</v>
      </c>
      <c r="B289" s="74"/>
      <c r="C289" s="73"/>
      <c r="D289" s="70" t="s">
        <v>22</v>
      </c>
      <c r="E289" s="69"/>
      <c r="F289" s="70" t="s">
        <v>23</v>
      </c>
      <c r="G289" s="75">
        <v>50000</v>
      </c>
      <c r="H289" s="81"/>
      <c r="I289" s="71"/>
      <c r="J289" s="71"/>
      <c r="K289" s="71"/>
      <c r="L289" s="71">
        <v>50000</v>
      </c>
      <c r="M289" s="71"/>
      <c r="N289" s="71"/>
      <c r="O289" s="76">
        <v>39959</v>
      </c>
    </row>
    <row r="290" spans="1:15" x14ac:dyDescent="0.25">
      <c r="A290" s="72" t="s">
        <v>435</v>
      </c>
      <c r="B290" s="72"/>
      <c r="C290" s="73"/>
      <c r="D290" s="69"/>
      <c r="E290" s="69"/>
      <c r="F290" s="70"/>
      <c r="G290" s="71"/>
      <c r="H290" s="75"/>
      <c r="I290" s="71"/>
      <c r="J290" s="71"/>
      <c r="K290" s="71"/>
      <c r="L290" s="71"/>
      <c r="M290" s="71"/>
      <c r="N290" s="71"/>
      <c r="O290" s="70"/>
    </row>
    <row r="291" spans="1:15" x14ac:dyDescent="0.25">
      <c r="A291" s="72"/>
      <c r="B291" s="72"/>
      <c r="C291" s="73"/>
      <c r="D291" s="69"/>
      <c r="E291" s="69"/>
      <c r="F291" s="70"/>
      <c r="G291" s="71"/>
      <c r="H291" s="75"/>
      <c r="I291" s="71"/>
      <c r="J291" s="71"/>
      <c r="K291" s="71"/>
      <c r="L291" s="71"/>
      <c r="M291" s="71"/>
      <c r="N291" s="71"/>
      <c r="O291" s="70"/>
    </row>
    <row r="292" spans="1:15" x14ac:dyDescent="0.25">
      <c r="A292" s="72"/>
      <c r="B292" s="72"/>
      <c r="C292" s="73"/>
      <c r="D292" s="69"/>
      <c r="E292" s="69"/>
      <c r="F292" s="70"/>
      <c r="G292" s="71"/>
      <c r="H292" s="75"/>
      <c r="I292" s="71"/>
      <c r="J292" s="71"/>
      <c r="K292" s="71"/>
      <c r="L292" s="71"/>
      <c r="M292" s="71"/>
      <c r="N292" s="71"/>
      <c r="O292" s="70"/>
    </row>
    <row r="293" spans="1:15" x14ac:dyDescent="0.25">
      <c r="A293" s="176" t="s">
        <v>178</v>
      </c>
      <c r="B293" s="176" t="s">
        <v>19</v>
      </c>
      <c r="C293" s="177" t="s">
        <v>179</v>
      </c>
      <c r="D293" s="178">
        <v>38574</v>
      </c>
      <c r="E293" s="179"/>
      <c r="F293" s="180"/>
      <c r="G293" s="181" t="s">
        <v>180</v>
      </c>
      <c r="H293" s="75"/>
      <c r="I293" s="71"/>
      <c r="J293" s="71"/>
      <c r="K293" s="71"/>
      <c r="L293" s="71"/>
      <c r="M293" s="71"/>
      <c r="N293" s="71"/>
      <c r="O293" s="70"/>
    </row>
    <row r="294" spans="1:15" x14ac:dyDescent="0.25">
      <c r="A294" s="72"/>
      <c r="B294" s="72"/>
      <c r="C294" s="73"/>
      <c r="D294" s="70"/>
      <c r="E294" s="69"/>
      <c r="F294" s="70"/>
      <c r="G294" s="69"/>
      <c r="H294" s="75"/>
      <c r="I294" s="71"/>
      <c r="J294" s="71"/>
      <c r="K294" s="71"/>
      <c r="L294" s="71"/>
      <c r="M294" s="71"/>
      <c r="N294" s="71"/>
      <c r="O294" s="70"/>
    </row>
    <row r="295" spans="1:15" x14ac:dyDescent="0.25">
      <c r="A295" s="72" t="s">
        <v>178</v>
      </c>
      <c r="B295" s="72" t="s">
        <v>111</v>
      </c>
      <c r="C295" s="67"/>
      <c r="D295" s="70"/>
      <c r="E295" s="69"/>
      <c r="F295" s="70"/>
      <c r="G295" s="71">
        <v>3670000</v>
      </c>
      <c r="H295" s="75"/>
      <c r="I295" s="71"/>
      <c r="J295" s="71"/>
      <c r="K295" s="71"/>
      <c r="L295" s="71"/>
      <c r="M295" s="71"/>
      <c r="N295" s="71"/>
      <c r="O295" s="70"/>
    </row>
    <row r="296" spans="1:15" x14ac:dyDescent="0.25">
      <c r="A296" s="72" t="s">
        <v>178</v>
      </c>
      <c r="B296" s="72"/>
      <c r="C296" s="73"/>
      <c r="D296" s="70" t="s">
        <v>157</v>
      </c>
      <c r="E296" s="70"/>
      <c r="F296" s="70" t="s">
        <v>23</v>
      </c>
      <c r="G296" s="75">
        <v>3670000</v>
      </c>
      <c r="H296" s="71">
        <v>3670000</v>
      </c>
      <c r="I296" s="71"/>
      <c r="J296" s="71"/>
      <c r="K296" s="71"/>
      <c r="L296" s="71"/>
      <c r="M296" s="71"/>
      <c r="N296" s="71">
        <v>3791550</v>
      </c>
      <c r="O296" s="76">
        <v>39974</v>
      </c>
    </row>
    <row r="297" spans="1:15" x14ac:dyDescent="0.25">
      <c r="A297" s="72" t="s">
        <v>289</v>
      </c>
      <c r="B297" s="72"/>
      <c r="C297" s="73"/>
      <c r="D297" s="70"/>
      <c r="E297" s="69"/>
      <c r="F297" s="70"/>
      <c r="G297" s="69"/>
      <c r="H297" s="75"/>
      <c r="I297" s="71"/>
      <c r="J297" s="71"/>
      <c r="K297" s="71"/>
      <c r="L297" s="71"/>
      <c r="M297" s="71"/>
      <c r="N297" s="71"/>
      <c r="O297" s="70"/>
    </row>
    <row r="298" spans="1:15" x14ac:dyDescent="0.25">
      <c r="A298" s="72"/>
      <c r="B298" s="72"/>
      <c r="C298" s="73"/>
      <c r="D298" s="70"/>
      <c r="E298" s="69"/>
      <c r="F298" s="70"/>
      <c r="G298" s="69"/>
      <c r="H298" s="75"/>
      <c r="I298" s="71"/>
      <c r="J298" s="71"/>
      <c r="K298" s="71"/>
      <c r="L298" s="71"/>
      <c r="M298" s="71"/>
      <c r="N298" s="71"/>
      <c r="O298" s="70"/>
    </row>
    <row r="299" spans="1:15" x14ac:dyDescent="0.25">
      <c r="A299" s="72" t="s">
        <v>178</v>
      </c>
      <c r="B299" s="72" t="s">
        <v>75</v>
      </c>
      <c r="C299" s="67"/>
      <c r="D299" s="70"/>
      <c r="E299" s="69"/>
      <c r="F299" s="70"/>
      <c r="G299" s="71">
        <v>3830000</v>
      </c>
      <c r="H299" s="75"/>
      <c r="I299" s="71"/>
      <c r="J299" s="71"/>
      <c r="K299" s="71"/>
      <c r="L299" s="71"/>
      <c r="M299" s="71"/>
      <c r="N299" s="71"/>
      <c r="O299" s="70"/>
    </row>
    <row r="300" spans="1:15" x14ac:dyDescent="0.25">
      <c r="A300" s="72" t="s">
        <v>178</v>
      </c>
      <c r="B300" s="72"/>
      <c r="C300" s="73"/>
      <c r="D300" s="70" t="s">
        <v>160</v>
      </c>
      <c r="E300" s="70"/>
      <c r="F300" s="70" t="s">
        <v>23</v>
      </c>
      <c r="G300" s="75">
        <v>3830000</v>
      </c>
      <c r="H300" s="71">
        <v>3830000</v>
      </c>
      <c r="I300" s="71"/>
      <c r="J300" s="71"/>
      <c r="K300" s="71"/>
      <c r="L300" s="71"/>
      <c r="M300" s="71"/>
      <c r="N300" s="71">
        <v>3894038</v>
      </c>
      <c r="O300" s="76">
        <v>39695</v>
      </c>
    </row>
    <row r="301" spans="1:15" x14ac:dyDescent="0.25">
      <c r="A301" s="72" t="s">
        <v>344</v>
      </c>
      <c r="B301" s="72"/>
      <c r="C301" s="73"/>
      <c r="D301" s="70"/>
      <c r="E301" s="69"/>
      <c r="F301" s="70"/>
      <c r="G301" s="69"/>
      <c r="H301" s="75"/>
      <c r="I301" s="71"/>
      <c r="J301" s="71"/>
      <c r="K301" s="71"/>
      <c r="L301" s="71"/>
      <c r="M301" s="71"/>
      <c r="N301" s="71"/>
      <c r="O301" s="70"/>
    </row>
    <row r="302" spans="1:15" x14ac:dyDescent="0.25">
      <c r="A302" s="72"/>
      <c r="B302" s="72"/>
      <c r="C302" s="73"/>
      <c r="D302" s="70"/>
      <c r="E302" s="69"/>
      <c r="F302" s="70"/>
      <c r="G302" s="69"/>
      <c r="H302" s="75"/>
      <c r="I302" s="71"/>
      <c r="J302" s="71"/>
      <c r="K302" s="71"/>
      <c r="L302" s="71"/>
      <c r="M302" s="71"/>
      <c r="N302" s="71"/>
      <c r="O302" s="70"/>
    </row>
    <row r="303" spans="1:15" x14ac:dyDescent="0.25">
      <c r="A303" s="72"/>
      <c r="B303" s="72"/>
      <c r="C303" s="73"/>
      <c r="D303" s="70"/>
      <c r="E303" s="69"/>
      <c r="F303" s="70"/>
      <c r="G303" s="69"/>
      <c r="H303" s="75"/>
      <c r="I303" s="71"/>
      <c r="J303" s="71"/>
      <c r="K303" s="71"/>
      <c r="L303" s="71"/>
      <c r="M303" s="71"/>
      <c r="N303" s="71"/>
      <c r="O303" s="70"/>
    </row>
    <row r="304" spans="1:15" x14ac:dyDescent="0.25">
      <c r="A304" s="176" t="s">
        <v>93</v>
      </c>
      <c r="B304" s="176" t="s">
        <v>19</v>
      </c>
      <c r="C304" s="177" t="s">
        <v>187</v>
      </c>
      <c r="D304" s="178">
        <v>38897</v>
      </c>
      <c r="E304" s="179"/>
      <c r="F304" s="180"/>
      <c r="G304" s="181" t="s">
        <v>103</v>
      </c>
      <c r="H304" s="93"/>
      <c r="I304" s="71"/>
      <c r="J304" s="71"/>
      <c r="K304" s="71"/>
      <c r="L304" s="71"/>
      <c r="M304" s="71"/>
      <c r="N304" s="71"/>
      <c r="O304" s="70"/>
    </row>
    <row r="305" spans="1:15" x14ac:dyDescent="0.25">
      <c r="A305" s="72"/>
      <c r="B305" s="72"/>
      <c r="C305" s="73"/>
      <c r="D305" s="69"/>
      <c r="E305" s="69"/>
      <c r="F305" s="70"/>
      <c r="G305" s="71"/>
      <c r="H305" s="71"/>
      <c r="I305" s="71"/>
      <c r="J305" s="71"/>
      <c r="K305" s="71"/>
      <c r="L305" s="71"/>
      <c r="M305" s="71"/>
      <c r="N305" s="71"/>
      <c r="O305" s="76"/>
    </row>
    <row r="306" spans="1:15" x14ac:dyDescent="0.25">
      <c r="A306" s="72" t="s">
        <v>93</v>
      </c>
      <c r="B306" s="72" t="s">
        <v>75</v>
      </c>
      <c r="C306" s="67"/>
      <c r="D306" s="68"/>
      <c r="E306" s="69"/>
      <c r="F306" s="70"/>
      <c r="G306" s="80">
        <v>3800000</v>
      </c>
      <c r="H306" s="71"/>
      <c r="I306" s="71"/>
      <c r="J306" s="71"/>
      <c r="K306" s="71"/>
      <c r="L306" s="71"/>
      <c r="M306" s="71"/>
      <c r="N306" s="71"/>
      <c r="O306" s="70"/>
    </row>
    <row r="307" spans="1:15" x14ac:dyDescent="0.25">
      <c r="A307" s="72" t="s">
        <v>93</v>
      </c>
      <c r="B307" s="74"/>
      <c r="C307" s="73"/>
      <c r="D307" s="70" t="s">
        <v>288</v>
      </c>
      <c r="E307" s="84"/>
      <c r="F307" s="70" t="s">
        <v>23</v>
      </c>
      <c r="G307" s="85">
        <v>3800000</v>
      </c>
      <c r="H307" s="71">
        <v>3800000</v>
      </c>
      <c r="I307" s="71"/>
      <c r="J307" s="71"/>
      <c r="K307" s="71"/>
      <c r="L307" s="71"/>
      <c r="M307" s="71"/>
      <c r="N307" s="71">
        <v>3861003</v>
      </c>
      <c r="O307" s="76">
        <v>39520</v>
      </c>
    </row>
    <row r="308" spans="1:15" x14ac:dyDescent="0.25">
      <c r="A308" s="72" t="s">
        <v>359</v>
      </c>
      <c r="B308" s="72"/>
      <c r="C308" s="73"/>
      <c r="D308" s="69"/>
      <c r="E308" s="69"/>
      <c r="F308" s="70"/>
      <c r="G308" s="71"/>
      <c r="H308" s="71"/>
      <c r="I308" s="71"/>
      <c r="J308" s="71"/>
      <c r="K308" s="71"/>
      <c r="L308" s="71"/>
      <c r="M308" s="71"/>
      <c r="N308" s="71"/>
      <c r="O308" s="76"/>
    </row>
    <row r="309" spans="1:15" x14ac:dyDescent="0.25">
      <c r="A309" s="72"/>
      <c r="B309" s="72"/>
      <c r="C309" s="73"/>
      <c r="D309" s="69"/>
      <c r="E309" s="69"/>
      <c r="F309" s="70"/>
      <c r="G309" s="71"/>
      <c r="H309" s="71"/>
      <c r="I309" s="71"/>
      <c r="J309" s="71"/>
      <c r="K309" s="71"/>
      <c r="L309" s="71"/>
      <c r="M309" s="71"/>
      <c r="N309" s="71"/>
      <c r="O309" s="76"/>
    </row>
    <row r="310" spans="1:15" x14ac:dyDescent="0.25">
      <c r="A310" s="72" t="s">
        <v>93</v>
      </c>
      <c r="B310" s="72" t="s">
        <v>159</v>
      </c>
      <c r="C310" s="67"/>
      <c r="D310" s="68"/>
      <c r="E310" s="69"/>
      <c r="F310" s="70"/>
      <c r="G310" s="80">
        <v>1850000</v>
      </c>
      <c r="H310" s="71"/>
      <c r="I310" s="71"/>
      <c r="J310" s="71"/>
      <c r="K310" s="71"/>
      <c r="L310" s="71"/>
      <c r="M310" s="71"/>
      <c r="N310" s="71"/>
      <c r="O310" s="70"/>
    </row>
    <row r="311" spans="1:15" x14ac:dyDescent="0.25">
      <c r="A311" s="72" t="s">
        <v>93</v>
      </c>
      <c r="B311" s="74"/>
      <c r="C311" s="73"/>
      <c r="D311" s="70" t="s">
        <v>157</v>
      </c>
      <c r="E311" s="84"/>
      <c r="F311" s="70" t="s">
        <v>23</v>
      </c>
      <c r="G311" s="85">
        <v>1850000</v>
      </c>
      <c r="H311" s="71">
        <v>1850000</v>
      </c>
      <c r="I311" s="71"/>
      <c r="J311" s="71"/>
      <c r="K311" s="71"/>
      <c r="L311" s="71"/>
      <c r="M311" s="71"/>
      <c r="N311" s="71">
        <v>1871102</v>
      </c>
      <c r="O311" s="76">
        <v>39548</v>
      </c>
    </row>
    <row r="312" spans="1:15" x14ac:dyDescent="0.25">
      <c r="A312" s="72" t="s">
        <v>392</v>
      </c>
      <c r="B312" s="72"/>
      <c r="C312" s="73"/>
      <c r="D312" s="69"/>
      <c r="E312" s="69"/>
      <c r="F312" s="70"/>
      <c r="G312" s="71"/>
      <c r="H312" s="71"/>
      <c r="I312" s="71"/>
      <c r="J312" s="71"/>
      <c r="K312" s="71"/>
      <c r="L312" s="71"/>
      <c r="M312" s="71"/>
      <c r="N312" s="71"/>
      <c r="O312" s="76"/>
    </row>
    <row r="313" spans="1:15" x14ac:dyDescent="0.25">
      <c r="A313" s="66"/>
      <c r="B313" s="66"/>
      <c r="C313" s="67"/>
      <c r="D313" s="68"/>
      <c r="E313" s="69"/>
      <c r="F313" s="70"/>
      <c r="G313" s="80"/>
      <c r="H313" s="93"/>
      <c r="I313" s="71"/>
      <c r="J313" s="71"/>
      <c r="K313" s="71"/>
      <c r="L313" s="71"/>
      <c r="M313" s="71"/>
      <c r="N313" s="71"/>
      <c r="O313" s="70"/>
    </row>
    <row r="314" spans="1:15" x14ac:dyDescent="0.25">
      <c r="A314" s="176" t="s">
        <v>18</v>
      </c>
      <c r="B314" s="176" t="s">
        <v>19</v>
      </c>
      <c r="C314" s="177" t="s">
        <v>193</v>
      </c>
      <c r="D314" s="178">
        <v>38958</v>
      </c>
      <c r="E314" s="179"/>
      <c r="F314" s="180"/>
      <c r="G314" s="181">
        <v>10000000</v>
      </c>
      <c r="H314" s="93"/>
      <c r="I314" s="71"/>
      <c r="J314" s="71"/>
      <c r="K314" s="71"/>
      <c r="L314" s="71"/>
      <c r="M314" s="71"/>
      <c r="N314" s="71"/>
      <c r="O314" s="70"/>
    </row>
    <row r="315" spans="1:15" x14ac:dyDescent="0.25">
      <c r="A315" s="66"/>
      <c r="B315" s="66"/>
      <c r="C315" s="67"/>
      <c r="D315" s="68"/>
      <c r="E315" s="69"/>
      <c r="F315" s="70"/>
      <c r="G315" s="80"/>
      <c r="H315" s="93"/>
      <c r="I315" s="71"/>
      <c r="J315" s="71"/>
      <c r="K315" s="71"/>
      <c r="L315" s="71"/>
      <c r="M315" s="71"/>
      <c r="N315" s="71"/>
      <c r="O315" s="70"/>
    </row>
    <row r="316" spans="1:15" x14ac:dyDescent="0.25">
      <c r="A316" s="72" t="s">
        <v>18</v>
      </c>
      <c r="B316" s="72" t="s">
        <v>188</v>
      </c>
      <c r="C316" s="73"/>
      <c r="D316" s="69"/>
      <c r="E316" s="69"/>
      <c r="F316" s="70"/>
      <c r="G316" s="71">
        <v>2500000</v>
      </c>
      <c r="H316" s="75"/>
      <c r="I316" s="71"/>
      <c r="J316" s="71"/>
      <c r="K316" s="71"/>
      <c r="L316" s="71"/>
      <c r="M316" s="71"/>
      <c r="N316" s="71"/>
      <c r="O316" s="76"/>
    </row>
    <row r="317" spans="1:15" x14ac:dyDescent="0.25">
      <c r="A317" s="72" t="s">
        <v>18</v>
      </c>
      <c r="B317" s="74"/>
      <c r="C317" s="73"/>
      <c r="D317" s="70" t="s">
        <v>22</v>
      </c>
      <c r="E317" s="69"/>
      <c r="F317" s="70" t="s">
        <v>23</v>
      </c>
      <c r="G317" s="75">
        <v>100000</v>
      </c>
      <c r="H317" s="71">
        <v>100000</v>
      </c>
      <c r="I317" s="81"/>
      <c r="J317" s="71"/>
      <c r="K317" s="71"/>
      <c r="L317" s="71"/>
      <c r="M317" s="71"/>
      <c r="N317" s="71">
        <v>108360</v>
      </c>
      <c r="O317" s="76">
        <v>39490</v>
      </c>
    </row>
    <row r="318" spans="1:15" x14ac:dyDescent="0.25">
      <c r="A318" s="72" t="s">
        <v>18</v>
      </c>
      <c r="B318" s="74"/>
      <c r="C318" s="73"/>
      <c r="D318" s="70" t="s">
        <v>22</v>
      </c>
      <c r="E318" s="69"/>
      <c r="F318" s="70" t="s">
        <v>23</v>
      </c>
      <c r="G318" s="75">
        <v>350000</v>
      </c>
      <c r="H318" s="71">
        <v>350000</v>
      </c>
      <c r="I318" s="81"/>
      <c r="J318" s="71"/>
      <c r="K318" s="71"/>
      <c r="L318" s="71"/>
      <c r="M318" s="71"/>
      <c r="N318" s="71">
        <v>379260</v>
      </c>
      <c r="O318" s="76">
        <v>39490</v>
      </c>
    </row>
    <row r="319" spans="1:15" x14ac:dyDescent="0.25">
      <c r="A319" s="72" t="s">
        <v>18</v>
      </c>
      <c r="B319" s="74"/>
      <c r="C319" s="73"/>
      <c r="D319" s="70" t="s">
        <v>22</v>
      </c>
      <c r="E319" s="69"/>
      <c r="F319" s="70" t="s">
        <v>23</v>
      </c>
      <c r="G319" s="75">
        <v>50000</v>
      </c>
      <c r="H319" s="71">
        <v>50000</v>
      </c>
      <c r="I319" s="81"/>
      <c r="J319" s="71"/>
      <c r="K319" s="71"/>
      <c r="L319" s="71"/>
      <c r="M319" s="71"/>
      <c r="N319" s="71">
        <v>54180</v>
      </c>
      <c r="O319" s="76">
        <v>39490</v>
      </c>
    </row>
    <row r="320" spans="1:15" x14ac:dyDescent="0.25">
      <c r="A320" s="72" t="s">
        <v>18</v>
      </c>
      <c r="B320" s="74"/>
      <c r="C320" s="73"/>
      <c r="D320" s="70" t="s">
        <v>22</v>
      </c>
      <c r="E320" s="69"/>
      <c r="F320" s="70" t="s">
        <v>23</v>
      </c>
      <c r="G320" s="75">
        <v>1500000</v>
      </c>
      <c r="H320" s="71"/>
      <c r="I320" s="71">
        <v>1500000</v>
      </c>
      <c r="J320" s="71"/>
      <c r="K320" s="71"/>
      <c r="L320" s="71"/>
      <c r="M320" s="71"/>
      <c r="N320" s="71"/>
      <c r="O320" s="76">
        <v>39049</v>
      </c>
    </row>
    <row r="321" spans="1:15" x14ac:dyDescent="0.25">
      <c r="A321" s="72" t="s">
        <v>18</v>
      </c>
      <c r="B321" s="74"/>
      <c r="C321" s="73"/>
      <c r="D321" s="70" t="s">
        <v>22</v>
      </c>
      <c r="E321" s="69"/>
      <c r="F321" s="70" t="s">
        <v>23</v>
      </c>
      <c r="G321" s="75">
        <v>450000</v>
      </c>
      <c r="H321" s="71"/>
      <c r="I321" s="71">
        <v>450000</v>
      </c>
      <c r="J321" s="71"/>
      <c r="K321" s="71"/>
      <c r="L321" s="71"/>
      <c r="M321" s="71"/>
      <c r="N321" s="71"/>
      <c r="O321" s="76">
        <v>39049</v>
      </c>
    </row>
    <row r="322" spans="1:15" x14ac:dyDescent="0.25">
      <c r="A322" s="72" t="s">
        <v>18</v>
      </c>
      <c r="B322" s="74"/>
      <c r="C322" s="73"/>
      <c r="D322" s="70" t="s">
        <v>22</v>
      </c>
      <c r="E322" s="69"/>
      <c r="F322" s="70" t="s">
        <v>23</v>
      </c>
      <c r="G322" s="75">
        <v>50000</v>
      </c>
      <c r="H322" s="71"/>
      <c r="I322" s="71">
        <v>50000</v>
      </c>
      <c r="J322" s="71"/>
      <c r="K322" s="71"/>
      <c r="L322" s="71"/>
      <c r="M322" s="71"/>
      <c r="N322" s="71"/>
      <c r="O322" s="76">
        <v>39049</v>
      </c>
    </row>
    <row r="323" spans="1:15" x14ac:dyDescent="0.25">
      <c r="A323" s="72" t="s">
        <v>194</v>
      </c>
      <c r="B323" s="72"/>
      <c r="C323" s="73"/>
      <c r="D323" s="69"/>
      <c r="E323" s="69"/>
      <c r="F323" s="70"/>
      <c r="G323" s="71"/>
      <c r="H323" s="71"/>
      <c r="I323" s="71"/>
      <c r="J323" s="71"/>
      <c r="K323" s="71"/>
      <c r="L323" s="71"/>
      <c r="M323" s="71"/>
      <c r="N323" s="71"/>
      <c r="O323" s="70"/>
    </row>
    <row r="324" spans="1:15" x14ac:dyDescent="0.25">
      <c r="A324" s="72"/>
      <c r="B324" s="74"/>
      <c r="C324" s="73"/>
      <c r="D324" s="70"/>
      <c r="E324" s="69"/>
      <c r="F324" s="70"/>
      <c r="G324" s="75"/>
      <c r="H324" s="71"/>
      <c r="I324" s="81"/>
      <c r="J324" s="71"/>
      <c r="K324" s="71"/>
      <c r="L324" s="71"/>
      <c r="M324" s="71"/>
      <c r="N324" s="71"/>
      <c r="O324" s="76"/>
    </row>
    <row r="325" spans="1:15" x14ac:dyDescent="0.25">
      <c r="A325" s="72" t="s">
        <v>18</v>
      </c>
      <c r="B325" s="72" t="s">
        <v>181</v>
      </c>
      <c r="C325" s="73"/>
      <c r="D325" s="69"/>
      <c r="E325" s="69"/>
      <c r="F325" s="70"/>
      <c r="G325" s="71">
        <v>1500000</v>
      </c>
      <c r="H325" s="71"/>
      <c r="I325" s="71"/>
      <c r="J325" s="71"/>
      <c r="K325" s="71"/>
      <c r="L325" s="71"/>
      <c r="M325" s="71"/>
      <c r="N325" s="71"/>
      <c r="O325" s="70"/>
    </row>
    <row r="326" spans="1:15" x14ac:dyDescent="0.25">
      <c r="A326" s="72" t="s">
        <v>18</v>
      </c>
      <c r="B326" s="74"/>
      <c r="C326" s="73"/>
      <c r="D326" s="70" t="s">
        <v>22</v>
      </c>
      <c r="E326" s="69"/>
      <c r="F326" s="70" t="s">
        <v>23</v>
      </c>
      <c r="G326" s="75">
        <v>1100000</v>
      </c>
      <c r="H326" s="71">
        <v>1100000</v>
      </c>
      <c r="I326" s="71"/>
      <c r="J326" s="71"/>
      <c r="K326" s="71"/>
      <c r="L326" s="71"/>
      <c r="M326" s="71"/>
      <c r="N326" s="71">
        <v>1190548</v>
      </c>
      <c r="O326" s="76">
        <v>39490</v>
      </c>
    </row>
    <row r="327" spans="1:15" x14ac:dyDescent="0.25">
      <c r="A327" s="72" t="s">
        <v>18</v>
      </c>
      <c r="B327" s="74"/>
      <c r="C327" s="73"/>
      <c r="D327" s="70" t="s">
        <v>22</v>
      </c>
      <c r="E327" s="69"/>
      <c r="F327" s="70" t="s">
        <v>23</v>
      </c>
      <c r="G327" s="75">
        <v>350000</v>
      </c>
      <c r="H327" s="71">
        <v>350000</v>
      </c>
      <c r="I327" s="71"/>
      <c r="J327" s="71"/>
      <c r="K327" s="71"/>
      <c r="L327" s="71"/>
      <c r="M327" s="71"/>
      <c r="N327" s="71">
        <v>378811</v>
      </c>
      <c r="O327" s="76">
        <v>39490</v>
      </c>
    </row>
    <row r="328" spans="1:15" x14ac:dyDescent="0.25">
      <c r="A328" s="72" t="s">
        <v>18</v>
      </c>
      <c r="B328" s="74"/>
      <c r="C328" s="73"/>
      <c r="D328" s="70" t="s">
        <v>22</v>
      </c>
      <c r="E328" s="69"/>
      <c r="F328" s="70" t="s">
        <v>23</v>
      </c>
      <c r="G328" s="75">
        <v>50000</v>
      </c>
      <c r="H328" s="71">
        <v>50000</v>
      </c>
      <c r="I328" s="71"/>
      <c r="J328" s="71"/>
      <c r="K328" s="71"/>
      <c r="L328" s="71"/>
      <c r="M328" s="71"/>
      <c r="N328" s="71">
        <v>54116</v>
      </c>
      <c r="O328" s="76">
        <v>39490</v>
      </c>
    </row>
    <row r="329" spans="1:15" x14ac:dyDescent="0.25">
      <c r="A329" s="72" t="s">
        <v>195</v>
      </c>
      <c r="B329" s="72"/>
      <c r="C329" s="73"/>
      <c r="D329" s="69"/>
      <c r="E329" s="69"/>
      <c r="F329" s="70"/>
      <c r="G329" s="71"/>
      <c r="H329" s="75"/>
      <c r="I329" s="71"/>
      <c r="J329" s="71"/>
      <c r="K329" s="71"/>
      <c r="L329" s="71"/>
      <c r="M329" s="71"/>
      <c r="N329" s="71"/>
      <c r="O329" s="70"/>
    </row>
    <row r="330" spans="1:15" x14ac:dyDescent="0.25">
      <c r="A330" s="66"/>
      <c r="B330" s="66"/>
      <c r="C330" s="67"/>
      <c r="D330" s="68"/>
      <c r="E330" s="69"/>
      <c r="F330" s="70"/>
      <c r="G330" s="80"/>
      <c r="H330" s="93"/>
      <c r="I330" s="71"/>
      <c r="J330" s="71"/>
      <c r="K330" s="71"/>
      <c r="L330" s="71"/>
      <c r="M330" s="71"/>
      <c r="N330" s="71"/>
      <c r="O330" s="70"/>
    </row>
    <row r="331" spans="1:15" x14ac:dyDescent="0.25">
      <c r="A331" s="72" t="s">
        <v>18</v>
      </c>
      <c r="B331" s="72" t="s">
        <v>184</v>
      </c>
      <c r="C331" s="73"/>
      <c r="D331" s="69"/>
      <c r="E331" s="69"/>
      <c r="F331" s="70"/>
      <c r="G331" s="71">
        <v>2000000</v>
      </c>
      <c r="H331" s="71"/>
      <c r="I331" s="71"/>
      <c r="J331" s="71"/>
      <c r="K331" s="71"/>
      <c r="L331" s="71"/>
      <c r="M331" s="71"/>
      <c r="N331" s="71"/>
      <c r="O331" s="70"/>
    </row>
    <row r="332" spans="1:15" x14ac:dyDescent="0.25">
      <c r="A332" s="72" t="s">
        <v>18</v>
      </c>
      <c r="B332" s="74"/>
      <c r="C332" s="73"/>
      <c r="D332" s="70" t="s">
        <v>22</v>
      </c>
      <c r="E332" s="69"/>
      <c r="F332" s="70" t="s">
        <v>23</v>
      </c>
      <c r="G332" s="75">
        <v>1500000</v>
      </c>
      <c r="H332" s="71">
        <v>1500000</v>
      </c>
      <c r="I332" s="71"/>
      <c r="J332" s="71"/>
      <c r="K332" s="71"/>
      <c r="L332" s="71"/>
      <c r="M332" s="71"/>
      <c r="N332" s="71">
        <v>1619900</v>
      </c>
      <c r="O332" s="76">
        <v>39511</v>
      </c>
    </row>
    <row r="333" spans="1:15" x14ac:dyDescent="0.25">
      <c r="A333" s="72" t="s">
        <v>18</v>
      </c>
      <c r="B333" s="74"/>
      <c r="C333" s="73"/>
      <c r="D333" s="70" t="s">
        <v>22</v>
      </c>
      <c r="E333" s="69"/>
      <c r="F333" s="70" t="s">
        <v>23</v>
      </c>
      <c r="G333" s="75">
        <v>450000</v>
      </c>
      <c r="H333" s="71">
        <v>450000</v>
      </c>
      <c r="I333" s="71"/>
      <c r="J333" s="71"/>
      <c r="K333" s="71"/>
      <c r="L333" s="71"/>
      <c r="M333" s="71"/>
      <c r="N333" s="71">
        <v>485970</v>
      </c>
      <c r="O333" s="76">
        <v>39511</v>
      </c>
    </row>
    <row r="334" spans="1:15" x14ac:dyDescent="0.25">
      <c r="A334" s="72" t="s">
        <v>18</v>
      </c>
      <c r="B334" s="74"/>
      <c r="C334" s="73"/>
      <c r="D334" s="70" t="s">
        <v>22</v>
      </c>
      <c r="E334" s="69"/>
      <c r="F334" s="70" t="s">
        <v>23</v>
      </c>
      <c r="G334" s="75">
        <v>50000</v>
      </c>
      <c r="H334" s="71">
        <v>50000</v>
      </c>
      <c r="I334" s="71"/>
      <c r="J334" s="71"/>
      <c r="K334" s="71"/>
      <c r="L334" s="71"/>
      <c r="M334" s="71"/>
      <c r="N334" s="71">
        <v>53997</v>
      </c>
      <c r="O334" s="76">
        <v>39511</v>
      </c>
    </row>
    <row r="335" spans="1:15" x14ac:dyDescent="0.25">
      <c r="A335" s="72" t="s">
        <v>196</v>
      </c>
      <c r="B335" s="72"/>
      <c r="C335" s="73"/>
      <c r="D335" s="69"/>
      <c r="E335" s="69"/>
      <c r="F335" s="70"/>
      <c r="G335" s="71"/>
      <c r="H335" s="75"/>
      <c r="I335" s="71"/>
      <c r="J335" s="71"/>
      <c r="K335" s="71"/>
      <c r="L335" s="71"/>
      <c r="M335" s="71"/>
      <c r="N335" s="71"/>
      <c r="O335" s="70"/>
    </row>
    <row r="336" spans="1:15" x14ac:dyDescent="0.25">
      <c r="A336" s="72"/>
      <c r="B336" s="72"/>
      <c r="C336" s="73"/>
      <c r="D336" s="69"/>
      <c r="E336" s="69"/>
      <c r="F336" s="70"/>
      <c r="G336" s="71"/>
      <c r="H336" s="75"/>
      <c r="I336" s="71"/>
      <c r="J336" s="71"/>
      <c r="K336" s="71"/>
      <c r="L336" s="71"/>
      <c r="M336" s="71"/>
      <c r="N336" s="71"/>
      <c r="O336" s="70"/>
    </row>
    <row r="337" spans="1:15" x14ac:dyDescent="0.25">
      <c r="A337" s="72" t="s">
        <v>18</v>
      </c>
      <c r="B337" s="72" t="s">
        <v>111</v>
      </c>
      <c r="C337" s="73"/>
      <c r="D337" s="69"/>
      <c r="E337" s="69"/>
      <c r="F337" s="70"/>
      <c r="G337" s="71">
        <v>2000000</v>
      </c>
      <c r="H337" s="71"/>
      <c r="I337" s="71"/>
      <c r="J337" s="71"/>
      <c r="K337" s="71"/>
      <c r="L337" s="71"/>
      <c r="M337" s="71"/>
      <c r="N337" s="71"/>
      <c r="O337" s="70"/>
    </row>
    <row r="338" spans="1:15" x14ac:dyDescent="0.25">
      <c r="A338" s="72" t="s">
        <v>18</v>
      </c>
      <c r="B338" s="74"/>
      <c r="C338" s="73"/>
      <c r="D338" s="70" t="s">
        <v>22</v>
      </c>
      <c r="E338" s="69"/>
      <c r="F338" s="70" t="s">
        <v>23</v>
      </c>
      <c r="G338" s="75">
        <v>1500000</v>
      </c>
      <c r="H338" s="71">
        <v>1500000</v>
      </c>
      <c r="I338" s="71"/>
      <c r="J338" s="71"/>
      <c r="K338" s="71"/>
      <c r="L338" s="71"/>
      <c r="M338" s="71"/>
      <c r="N338" s="71">
        <v>1606700</v>
      </c>
      <c r="O338" s="76">
        <v>39574</v>
      </c>
    </row>
    <row r="339" spans="1:15" x14ac:dyDescent="0.25">
      <c r="A339" s="72" t="s">
        <v>18</v>
      </c>
      <c r="B339" s="74"/>
      <c r="C339" s="73"/>
      <c r="D339" s="70" t="s">
        <v>22</v>
      </c>
      <c r="E339" s="69"/>
      <c r="F339" s="70" t="s">
        <v>23</v>
      </c>
      <c r="G339" s="75">
        <v>450000</v>
      </c>
      <c r="H339" s="71">
        <v>450000</v>
      </c>
      <c r="I339" s="71"/>
      <c r="J339" s="71"/>
      <c r="K339" s="71"/>
      <c r="L339" s="71"/>
      <c r="M339" s="71"/>
      <c r="N339" s="71">
        <v>482010</v>
      </c>
      <c r="O339" s="76">
        <v>39574</v>
      </c>
    </row>
    <row r="340" spans="1:15" x14ac:dyDescent="0.25">
      <c r="A340" s="72" t="s">
        <v>18</v>
      </c>
      <c r="B340" s="74"/>
      <c r="C340" s="73"/>
      <c r="D340" s="70" t="s">
        <v>22</v>
      </c>
      <c r="E340" s="69"/>
      <c r="F340" s="70" t="s">
        <v>23</v>
      </c>
      <c r="G340" s="75">
        <v>50000</v>
      </c>
      <c r="H340" s="71">
        <v>50000</v>
      </c>
      <c r="I340" s="71"/>
      <c r="J340" s="71"/>
      <c r="K340" s="71"/>
      <c r="L340" s="71"/>
      <c r="M340" s="71"/>
      <c r="N340" s="71">
        <v>53557</v>
      </c>
      <c r="O340" s="76">
        <v>39574</v>
      </c>
    </row>
    <row r="341" spans="1:15" x14ac:dyDescent="0.25">
      <c r="A341" s="72" t="s">
        <v>197</v>
      </c>
      <c r="B341" s="72"/>
      <c r="C341" s="73"/>
      <c r="D341" s="69"/>
      <c r="E341" s="69"/>
      <c r="F341" s="70"/>
      <c r="G341" s="71"/>
      <c r="H341" s="75"/>
      <c r="I341" s="71"/>
      <c r="J341" s="71"/>
      <c r="K341" s="71"/>
      <c r="L341" s="71"/>
      <c r="M341" s="71"/>
      <c r="N341" s="71"/>
      <c r="O341" s="70"/>
    </row>
    <row r="342" spans="1:15" x14ac:dyDescent="0.25">
      <c r="A342" s="72"/>
      <c r="B342" s="72"/>
      <c r="C342" s="73"/>
      <c r="D342" s="69"/>
      <c r="E342" s="69"/>
      <c r="F342" s="70"/>
      <c r="G342" s="71"/>
      <c r="H342" s="75"/>
      <c r="I342" s="71"/>
      <c r="J342" s="71"/>
      <c r="K342" s="71"/>
      <c r="L342" s="71"/>
      <c r="M342" s="71"/>
      <c r="N342" s="71"/>
      <c r="O342" s="70"/>
    </row>
    <row r="343" spans="1:15" x14ac:dyDescent="0.25">
      <c r="A343" s="72" t="s">
        <v>18</v>
      </c>
      <c r="B343" s="72" t="s">
        <v>104</v>
      </c>
      <c r="C343" s="73"/>
      <c r="D343" s="69"/>
      <c r="E343" s="69"/>
      <c r="F343" s="70"/>
      <c r="G343" s="71">
        <v>1000000</v>
      </c>
      <c r="H343" s="71"/>
      <c r="I343" s="71"/>
      <c r="J343" s="71"/>
      <c r="K343" s="71"/>
      <c r="L343" s="71"/>
      <c r="M343" s="71"/>
      <c r="N343" s="71"/>
      <c r="O343" s="70"/>
    </row>
    <row r="344" spans="1:15" x14ac:dyDescent="0.25">
      <c r="A344" s="72" t="s">
        <v>18</v>
      </c>
      <c r="B344" s="74"/>
      <c r="C344" s="73"/>
      <c r="D344" s="70" t="s">
        <v>22</v>
      </c>
      <c r="E344" s="69"/>
      <c r="F344" s="70" t="s">
        <v>23</v>
      </c>
      <c r="G344" s="75">
        <v>1000000</v>
      </c>
      <c r="H344" s="71">
        <v>1000000</v>
      </c>
      <c r="I344" s="71"/>
      <c r="J344" s="71"/>
      <c r="K344" s="71"/>
      <c r="L344" s="71"/>
      <c r="M344" s="71"/>
      <c r="N344" s="71">
        <v>1053167</v>
      </c>
      <c r="O344" s="76">
        <v>39602</v>
      </c>
    </row>
    <row r="345" spans="1:15" x14ac:dyDescent="0.25">
      <c r="A345" s="72" t="s">
        <v>226</v>
      </c>
      <c r="B345" s="72"/>
      <c r="C345" s="73"/>
      <c r="D345" s="69"/>
      <c r="E345" s="69"/>
      <c r="F345" s="70"/>
      <c r="G345" s="71"/>
      <c r="H345" s="75"/>
      <c r="I345" s="71"/>
      <c r="J345" s="71"/>
      <c r="K345" s="71"/>
      <c r="L345" s="71"/>
      <c r="M345" s="71"/>
      <c r="N345" s="71"/>
      <c r="O345" s="70"/>
    </row>
    <row r="346" spans="1:15" x14ac:dyDescent="0.25">
      <c r="A346" s="72"/>
      <c r="B346" s="72"/>
      <c r="C346" s="73"/>
      <c r="D346" s="69"/>
      <c r="E346" s="69"/>
      <c r="F346" s="70"/>
      <c r="G346" s="71"/>
      <c r="H346" s="75"/>
      <c r="I346" s="71"/>
      <c r="J346" s="71"/>
      <c r="K346" s="71"/>
      <c r="L346" s="71"/>
      <c r="M346" s="71"/>
      <c r="N346" s="71"/>
      <c r="O346" s="70"/>
    </row>
    <row r="347" spans="1:15" x14ac:dyDescent="0.25">
      <c r="A347" s="72" t="s">
        <v>18</v>
      </c>
      <c r="B347" s="72" t="s">
        <v>44</v>
      </c>
      <c r="C347" s="73"/>
      <c r="D347" s="69"/>
      <c r="E347" s="69"/>
      <c r="F347" s="70"/>
      <c r="G347" s="71">
        <v>1000000</v>
      </c>
      <c r="H347" s="71"/>
      <c r="I347" s="71"/>
      <c r="J347" s="71"/>
      <c r="K347" s="71"/>
      <c r="L347" s="71"/>
      <c r="M347" s="71"/>
      <c r="N347" s="71"/>
      <c r="O347" s="70"/>
    </row>
    <row r="348" spans="1:15" x14ac:dyDescent="0.25">
      <c r="A348" s="72" t="s">
        <v>18</v>
      </c>
      <c r="B348" s="74"/>
      <c r="C348" s="73"/>
      <c r="D348" s="70" t="s">
        <v>22</v>
      </c>
      <c r="E348" s="69"/>
      <c r="F348" s="70" t="s">
        <v>23</v>
      </c>
      <c r="G348" s="75">
        <v>1000000</v>
      </c>
      <c r="H348" s="71">
        <v>1000000</v>
      </c>
      <c r="I348" s="71"/>
      <c r="J348" s="71"/>
      <c r="K348" s="71"/>
      <c r="L348" s="71"/>
      <c r="M348" s="71"/>
      <c r="N348" s="71">
        <v>1050600</v>
      </c>
      <c r="O348" s="76">
        <v>39602</v>
      </c>
    </row>
    <row r="349" spans="1:15" x14ac:dyDescent="0.25">
      <c r="A349" s="72" t="s">
        <v>247</v>
      </c>
      <c r="B349" s="72"/>
      <c r="C349" s="73"/>
      <c r="D349" s="69"/>
      <c r="E349" s="69"/>
      <c r="F349" s="70"/>
      <c r="G349" s="71"/>
      <c r="H349" s="75"/>
      <c r="I349" s="71"/>
      <c r="J349" s="71"/>
      <c r="K349" s="71"/>
      <c r="L349" s="71"/>
      <c r="M349" s="71"/>
      <c r="N349" s="71"/>
      <c r="O349" s="70"/>
    </row>
    <row r="350" spans="1:15" x14ac:dyDescent="0.25">
      <c r="A350" s="72"/>
      <c r="B350" s="72"/>
      <c r="C350" s="73"/>
      <c r="D350" s="69"/>
      <c r="E350" s="69"/>
      <c r="F350" s="70"/>
      <c r="G350" s="71"/>
      <c r="H350" s="75"/>
      <c r="I350" s="71"/>
      <c r="J350" s="71"/>
      <c r="K350" s="71"/>
      <c r="L350" s="71"/>
      <c r="M350" s="71"/>
      <c r="N350" s="71"/>
      <c r="O350" s="70"/>
    </row>
    <row r="351" spans="1:15" x14ac:dyDescent="0.25">
      <c r="A351" s="72" t="s">
        <v>18</v>
      </c>
      <c r="B351" s="72" t="s">
        <v>345</v>
      </c>
      <c r="C351" s="73"/>
      <c r="D351" s="69"/>
      <c r="E351" s="69"/>
      <c r="F351" s="70"/>
      <c r="G351" s="71">
        <v>2000000</v>
      </c>
      <c r="H351" s="71"/>
      <c r="I351" s="71"/>
      <c r="J351" s="71"/>
      <c r="K351" s="71"/>
      <c r="L351" s="71"/>
      <c r="M351" s="71"/>
      <c r="N351" s="71"/>
      <c r="O351" s="70"/>
    </row>
    <row r="352" spans="1:15" x14ac:dyDescent="0.25">
      <c r="A352" s="72" t="s">
        <v>18</v>
      </c>
      <c r="B352" s="74"/>
      <c r="C352" s="73"/>
      <c r="D352" s="70" t="s">
        <v>22</v>
      </c>
      <c r="E352" s="69"/>
      <c r="F352" s="70" t="s">
        <v>23</v>
      </c>
      <c r="G352" s="75">
        <v>1500000</v>
      </c>
      <c r="H352" s="81"/>
      <c r="I352" s="71">
        <v>1500000</v>
      </c>
      <c r="J352" s="71"/>
      <c r="K352" s="71"/>
      <c r="L352" s="71"/>
      <c r="M352" s="71"/>
      <c r="N352" s="71"/>
      <c r="O352" s="76">
        <v>39399</v>
      </c>
    </row>
    <row r="353" spans="1:15" x14ac:dyDescent="0.25">
      <c r="A353" s="72" t="s">
        <v>18</v>
      </c>
      <c r="B353" s="74"/>
      <c r="C353" s="73"/>
      <c r="D353" s="70" t="s">
        <v>22</v>
      </c>
      <c r="E353" s="69"/>
      <c r="F353" s="70" t="s">
        <v>23</v>
      </c>
      <c r="G353" s="75">
        <v>450000</v>
      </c>
      <c r="H353" s="81"/>
      <c r="I353" s="71">
        <v>450000</v>
      </c>
      <c r="J353" s="71"/>
      <c r="K353" s="71"/>
      <c r="L353" s="71"/>
      <c r="M353" s="71"/>
      <c r="N353" s="71"/>
      <c r="O353" s="76">
        <v>39399</v>
      </c>
    </row>
    <row r="354" spans="1:15" x14ac:dyDescent="0.25">
      <c r="A354" s="72" t="s">
        <v>18</v>
      </c>
      <c r="B354" s="74"/>
      <c r="C354" s="73"/>
      <c r="D354" s="70" t="s">
        <v>22</v>
      </c>
      <c r="E354" s="69"/>
      <c r="F354" s="70" t="s">
        <v>23</v>
      </c>
      <c r="G354" s="75">
        <v>50000</v>
      </c>
      <c r="H354" s="81"/>
      <c r="I354" s="71">
        <v>50000</v>
      </c>
      <c r="J354" s="71"/>
      <c r="K354" s="71"/>
      <c r="L354" s="71"/>
      <c r="M354" s="71"/>
      <c r="N354" s="71"/>
      <c r="O354" s="76">
        <v>39399</v>
      </c>
    </row>
    <row r="355" spans="1:15" x14ac:dyDescent="0.25">
      <c r="A355" s="72" t="s">
        <v>346</v>
      </c>
      <c r="B355" s="72"/>
      <c r="C355" s="73"/>
      <c r="D355" s="69"/>
      <c r="E355" s="69"/>
      <c r="F355" s="70"/>
      <c r="G355" s="71"/>
      <c r="H355" s="75"/>
      <c r="I355" s="71"/>
      <c r="J355" s="71"/>
      <c r="K355" s="71"/>
      <c r="L355" s="71"/>
      <c r="M355" s="71"/>
      <c r="N355" s="71"/>
      <c r="O355" s="70"/>
    </row>
    <row r="356" spans="1:15" x14ac:dyDescent="0.25">
      <c r="A356" s="72"/>
      <c r="B356" s="72"/>
      <c r="C356" s="73"/>
      <c r="D356" s="69"/>
      <c r="E356" s="69"/>
      <c r="F356" s="70"/>
      <c r="G356" s="71"/>
      <c r="H356" s="75"/>
      <c r="I356" s="71"/>
      <c r="J356" s="71"/>
      <c r="K356" s="71"/>
      <c r="L356" s="71"/>
      <c r="M356" s="71"/>
      <c r="N356" s="71"/>
      <c r="O356" s="70"/>
    </row>
    <row r="357" spans="1:15" x14ac:dyDescent="0.25">
      <c r="A357" s="72" t="s">
        <v>18</v>
      </c>
      <c r="B357" s="72" t="s">
        <v>436</v>
      </c>
      <c r="C357" s="73"/>
      <c r="D357" s="69"/>
      <c r="E357" s="69"/>
      <c r="F357" s="70"/>
      <c r="G357" s="71">
        <v>2000000</v>
      </c>
      <c r="H357" s="71"/>
      <c r="I357" s="71"/>
      <c r="J357" s="71"/>
      <c r="K357" s="71"/>
      <c r="L357" s="71"/>
      <c r="M357" s="71"/>
      <c r="N357" s="71"/>
      <c r="O357" s="70"/>
    </row>
    <row r="358" spans="1:15" x14ac:dyDescent="0.25">
      <c r="A358" s="72" t="s">
        <v>18</v>
      </c>
      <c r="B358" s="74"/>
      <c r="C358" s="73"/>
      <c r="D358" s="70" t="s">
        <v>22</v>
      </c>
      <c r="E358" s="69"/>
      <c r="F358" s="70" t="s">
        <v>23</v>
      </c>
      <c r="G358" s="75">
        <v>1500000</v>
      </c>
      <c r="H358" s="71">
        <v>1500000</v>
      </c>
      <c r="I358" s="81"/>
      <c r="J358" s="71"/>
      <c r="K358" s="71"/>
      <c r="L358" s="71"/>
      <c r="M358" s="71"/>
      <c r="N358" s="71">
        <v>1507700</v>
      </c>
      <c r="O358" s="76">
        <v>39503</v>
      </c>
    </row>
    <row r="359" spans="1:15" x14ac:dyDescent="0.25">
      <c r="A359" s="72" t="s">
        <v>18</v>
      </c>
      <c r="B359" s="74"/>
      <c r="C359" s="73"/>
      <c r="D359" s="70" t="s">
        <v>22</v>
      </c>
      <c r="E359" s="69"/>
      <c r="F359" s="70" t="s">
        <v>23</v>
      </c>
      <c r="G359" s="75">
        <v>450000</v>
      </c>
      <c r="H359" s="71">
        <v>450000</v>
      </c>
      <c r="I359" s="81"/>
      <c r="J359" s="71"/>
      <c r="K359" s="71"/>
      <c r="L359" s="71"/>
      <c r="M359" s="71"/>
      <c r="N359" s="71">
        <v>452310</v>
      </c>
      <c r="O359" s="76">
        <v>39503</v>
      </c>
    </row>
    <row r="360" spans="1:15" x14ac:dyDescent="0.25">
      <c r="A360" s="72" t="s">
        <v>18</v>
      </c>
      <c r="B360" s="74"/>
      <c r="C360" s="73"/>
      <c r="D360" s="70" t="s">
        <v>22</v>
      </c>
      <c r="E360" s="69"/>
      <c r="F360" s="70" t="s">
        <v>23</v>
      </c>
      <c r="G360" s="75">
        <v>50000</v>
      </c>
      <c r="H360" s="71">
        <v>50000</v>
      </c>
      <c r="I360" s="81"/>
      <c r="J360" s="71"/>
      <c r="K360" s="71"/>
      <c r="L360" s="71"/>
      <c r="M360" s="71"/>
      <c r="N360" s="71">
        <v>50257</v>
      </c>
      <c r="O360" s="76">
        <v>39503</v>
      </c>
    </row>
    <row r="361" spans="1:15" x14ac:dyDescent="0.25">
      <c r="A361" s="72" t="s">
        <v>437</v>
      </c>
      <c r="B361" s="72"/>
      <c r="C361" s="73"/>
      <c r="D361" s="69"/>
      <c r="E361" s="69"/>
      <c r="F361" s="70"/>
      <c r="G361" s="71"/>
      <c r="H361" s="75"/>
      <c r="I361" s="71"/>
      <c r="J361" s="71"/>
      <c r="K361" s="71"/>
      <c r="L361" s="71"/>
      <c r="M361" s="71"/>
      <c r="N361" s="71"/>
      <c r="O361" s="70"/>
    </row>
    <row r="362" spans="1:15" x14ac:dyDescent="0.25">
      <c r="A362" s="72"/>
      <c r="B362" s="72"/>
      <c r="C362" s="73"/>
      <c r="D362" s="69"/>
      <c r="E362" s="69"/>
      <c r="F362" s="70"/>
      <c r="G362" s="71"/>
      <c r="H362" s="75"/>
      <c r="I362" s="71"/>
      <c r="J362" s="71"/>
      <c r="K362" s="71"/>
      <c r="L362" s="71"/>
      <c r="M362" s="71"/>
      <c r="N362" s="71"/>
      <c r="O362" s="70"/>
    </row>
    <row r="363" spans="1:15" x14ac:dyDescent="0.25">
      <c r="A363" s="72"/>
      <c r="B363" s="72"/>
      <c r="C363" s="73"/>
      <c r="D363" s="69"/>
      <c r="E363" s="69"/>
      <c r="F363" s="70"/>
      <c r="G363" s="71"/>
      <c r="H363" s="75"/>
      <c r="I363" s="71"/>
      <c r="J363" s="71"/>
      <c r="K363" s="71"/>
      <c r="L363" s="71"/>
      <c r="M363" s="71"/>
      <c r="N363" s="71"/>
      <c r="O363" s="70"/>
    </row>
    <row r="364" spans="1:15" x14ac:dyDescent="0.25">
      <c r="A364" s="176" t="s">
        <v>131</v>
      </c>
      <c r="B364" s="176" t="s">
        <v>19</v>
      </c>
      <c r="C364" s="177" t="s">
        <v>292</v>
      </c>
      <c r="D364" s="178">
        <v>39198</v>
      </c>
      <c r="E364" s="179"/>
      <c r="F364" s="180"/>
      <c r="G364" s="181" t="s">
        <v>293</v>
      </c>
      <c r="H364" s="71"/>
      <c r="I364" s="71"/>
      <c r="J364" s="71"/>
      <c r="K364" s="71"/>
      <c r="L364" s="71"/>
      <c r="M364" s="71"/>
      <c r="N364" s="71"/>
      <c r="O364" s="70"/>
    </row>
    <row r="365" spans="1:15" x14ac:dyDescent="0.25">
      <c r="A365" s="66"/>
      <c r="B365" s="66"/>
      <c r="C365" s="67"/>
      <c r="D365" s="68"/>
      <c r="E365" s="69"/>
      <c r="F365" s="70"/>
      <c r="G365" s="192"/>
      <c r="H365" s="71"/>
      <c r="I365" s="71"/>
      <c r="J365" s="71"/>
      <c r="K365" s="71"/>
      <c r="L365" s="71"/>
      <c r="M365" s="71"/>
      <c r="N365" s="71"/>
      <c r="O365" s="70"/>
    </row>
    <row r="366" spans="1:15" x14ac:dyDescent="0.25">
      <c r="A366" s="66"/>
      <c r="B366" s="66"/>
      <c r="C366" s="67"/>
      <c r="D366" s="68"/>
      <c r="E366" s="69"/>
      <c r="F366" s="70"/>
      <c r="G366" s="80"/>
      <c r="H366" s="71"/>
      <c r="I366" s="71"/>
      <c r="J366" s="71"/>
      <c r="K366" s="71"/>
      <c r="L366" s="71"/>
      <c r="M366" s="71"/>
      <c r="N366" s="71"/>
      <c r="O366" s="70"/>
    </row>
    <row r="367" spans="1:15" x14ac:dyDescent="0.25">
      <c r="A367" s="176" t="s">
        <v>294</v>
      </c>
      <c r="B367" s="176" t="s">
        <v>19</v>
      </c>
      <c r="C367" s="177" t="s">
        <v>295</v>
      </c>
      <c r="D367" s="178">
        <v>39209</v>
      </c>
      <c r="E367" s="179"/>
      <c r="F367" s="180"/>
      <c r="G367" s="181">
        <v>5000000</v>
      </c>
      <c r="H367" s="71"/>
      <c r="I367" s="71"/>
      <c r="J367" s="71"/>
      <c r="K367" s="71"/>
      <c r="L367" s="71"/>
      <c r="M367" s="71"/>
      <c r="N367" s="71"/>
      <c r="O367" s="70"/>
    </row>
    <row r="368" spans="1:15" x14ac:dyDescent="0.25">
      <c r="A368" s="66"/>
      <c r="B368" s="66"/>
      <c r="C368" s="67"/>
      <c r="D368" s="68"/>
      <c r="E368" s="69"/>
      <c r="F368" s="70"/>
      <c r="G368" s="192"/>
      <c r="H368" s="71"/>
      <c r="I368" s="71"/>
      <c r="J368" s="71"/>
      <c r="K368" s="71"/>
      <c r="L368" s="71"/>
      <c r="M368" s="71"/>
      <c r="N368" s="71"/>
      <c r="O368" s="70"/>
    </row>
    <row r="369" spans="1:15" x14ac:dyDescent="0.25">
      <c r="A369" s="72" t="s">
        <v>294</v>
      </c>
      <c r="B369" s="72" t="s">
        <v>188</v>
      </c>
      <c r="C369" s="73"/>
      <c r="D369" s="69"/>
      <c r="E369" s="69"/>
      <c r="F369" s="70"/>
      <c r="G369" s="71">
        <v>1000000</v>
      </c>
      <c r="H369" s="71"/>
      <c r="I369" s="71"/>
      <c r="J369" s="71"/>
      <c r="K369" s="71"/>
      <c r="L369" s="71"/>
      <c r="M369" s="71"/>
      <c r="N369" s="71"/>
      <c r="O369" s="70"/>
    </row>
    <row r="370" spans="1:15" x14ac:dyDescent="0.25">
      <c r="A370" s="72" t="s">
        <v>294</v>
      </c>
      <c r="B370" s="74"/>
      <c r="C370" s="73"/>
      <c r="D370" s="70" t="s">
        <v>22</v>
      </c>
      <c r="E370" s="69"/>
      <c r="F370" s="70" t="s">
        <v>23</v>
      </c>
      <c r="G370" s="75">
        <v>1000000</v>
      </c>
      <c r="H370" s="71">
        <v>1000000</v>
      </c>
      <c r="I370" s="71"/>
      <c r="J370" s="71"/>
      <c r="K370" s="71"/>
      <c r="L370" s="71"/>
      <c r="M370" s="71"/>
      <c r="N370" s="71">
        <v>1010400</v>
      </c>
      <c r="O370" s="76">
        <v>39464</v>
      </c>
    </row>
    <row r="371" spans="1:15" x14ac:dyDescent="0.25">
      <c r="A371" s="72" t="s">
        <v>393</v>
      </c>
      <c r="B371" s="72"/>
      <c r="C371" s="73"/>
      <c r="D371" s="69"/>
      <c r="E371" s="69"/>
      <c r="F371" s="70"/>
      <c r="G371" s="71"/>
      <c r="H371" s="75"/>
      <c r="I371" s="71"/>
      <c r="J371" s="71"/>
      <c r="K371" s="71"/>
      <c r="L371" s="71"/>
      <c r="M371" s="71"/>
      <c r="N371" s="71"/>
      <c r="O371" s="70"/>
    </row>
    <row r="372" spans="1:15" x14ac:dyDescent="0.25">
      <c r="A372" s="66"/>
      <c r="B372" s="66"/>
      <c r="C372" s="67"/>
      <c r="D372" s="68"/>
      <c r="E372" s="69"/>
      <c r="F372" s="70"/>
      <c r="G372" s="192"/>
      <c r="H372" s="71"/>
      <c r="I372" s="71"/>
      <c r="J372" s="71"/>
      <c r="K372" s="71"/>
      <c r="L372" s="71"/>
      <c r="M372" s="71"/>
      <c r="N372" s="71"/>
      <c r="O372" s="70"/>
    </row>
    <row r="373" spans="1:15" x14ac:dyDescent="0.25">
      <c r="A373" s="72" t="s">
        <v>294</v>
      </c>
      <c r="B373" s="72" t="s">
        <v>181</v>
      </c>
      <c r="C373" s="73"/>
      <c r="D373" s="69"/>
      <c r="E373" s="69"/>
      <c r="F373" s="70"/>
      <c r="G373" s="71">
        <v>1000000</v>
      </c>
      <c r="H373" s="71"/>
      <c r="I373" s="71"/>
      <c r="J373" s="71"/>
      <c r="K373" s="71"/>
      <c r="L373" s="71"/>
      <c r="M373" s="71"/>
      <c r="N373" s="71"/>
      <c r="O373" s="70"/>
    </row>
    <row r="374" spans="1:15" x14ac:dyDescent="0.25">
      <c r="A374" s="72" t="s">
        <v>294</v>
      </c>
      <c r="B374" s="74"/>
      <c r="C374" s="73"/>
      <c r="D374" s="70" t="s">
        <v>22</v>
      </c>
      <c r="E374" s="69"/>
      <c r="F374" s="70" t="s">
        <v>23</v>
      </c>
      <c r="G374" s="75">
        <v>1000000</v>
      </c>
      <c r="H374" s="71">
        <v>1000000</v>
      </c>
      <c r="I374" s="71"/>
      <c r="J374" s="71"/>
      <c r="K374" s="71"/>
      <c r="L374" s="81"/>
      <c r="M374" s="71"/>
      <c r="N374" s="71">
        <v>1005993</v>
      </c>
      <c r="O374" s="76">
        <v>39485</v>
      </c>
    </row>
    <row r="375" spans="1:15" x14ac:dyDescent="0.25">
      <c r="A375" s="72" t="s">
        <v>394</v>
      </c>
      <c r="B375" s="72"/>
      <c r="C375" s="73"/>
      <c r="D375" s="69"/>
      <c r="E375" s="69"/>
      <c r="F375" s="70"/>
      <c r="G375" s="71"/>
      <c r="H375" s="75"/>
      <c r="I375" s="71"/>
      <c r="J375" s="71"/>
      <c r="K375" s="71"/>
      <c r="L375" s="71"/>
      <c r="M375" s="71"/>
      <c r="N375" s="71"/>
      <c r="O375" s="70"/>
    </row>
    <row r="376" spans="1:15" x14ac:dyDescent="0.25">
      <c r="A376" s="72"/>
      <c r="B376" s="72"/>
      <c r="C376" s="73"/>
      <c r="D376" s="69"/>
      <c r="E376" s="69"/>
      <c r="F376" s="70"/>
      <c r="G376" s="71"/>
      <c r="H376" s="75"/>
      <c r="I376" s="71"/>
      <c r="J376" s="71"/>
      <c r="K376" s="71"/>
      <c r="L376" s="71"/>
      <c r="M376" s="71"/>
      <c r="N376" s="71"/>
      <c r="O376" s="70"/>
    </row>
    <row r="377" spans="1:15" x14ac:dyDescent="0.25">
      <c r="A377" s="72" t="s">
        <v>294</v>
      </c>
      <c r="B377" s="72" t="s">
        <v>184</v>
      </c>
      <c r="C377" s="73"/>
      <c r="D377" s="69"/>
      <c r="E377" s="69"/>
      <c r="F377" s="70"/>
      <c r="G377" s="71">
        <v>1000000</v>
      </c>
      <c r="H377" s="71"/>
      <c r="I377" s="71"/>
      <c r="J377" s="71"/>
      <c r="K377" s="71"/>
      <c r="L377" s="71"/>
      <c r="M377" s="71"/>
      <c r="N377" s="71"/>
      <c r="O377" s="70"/>
    </row>
    <row r="378" spans="1:15" x14ac:dyDescent="0.25">
      <c r="A378" s="72" t="s">
        <v>294</v>
      </c>
      <c r="B378" s="74"/>
      <c r="C378" s="73"/>
      <c r="D378" s="70" t="s">
        <v>22</v>
      </c>
      <c r="E378" s="69"/>
      <c r="F378" s="70" t="s">
        <v>23</v>
      </c>
      <c r="G378" s="75">
        <v>1000000</v>
      </c>
      <c r="H378" s="71">
        <v>1000000</v>
      </c>
      <c r="I378" s="71"/>
      <c r="J378" s="71"/>
      <c r="K378" s="71"/>
      <c r="L378" s="81"/>
      <c r="M378" s="71"/>
      <c r="N378" s="71">
        <v>1004447</v>
      </c>
      <c r="O378" s="76">
        <v>39492</v>
      </c>
    </row>
    <row r="379" spans="1:15" x14ac:dyDescent="0.25">
      <c r="A379" s="72" t="s">
        <v>438</v>
      </c>
      <c r="B379" s="72"/>
      <c r="C379" s="73"/>
      <c r="D379" s="69"/>
      <c r="E379" s="69"/>
      <c r="F379" s="70"/>
      <c r="G379" s="71"/>
      <c r="H379" s="75"/>
      <c r="I379" s="71"/>
      <c r="J379" s="71"/>
      <c r="K379" s="71"/>
      <c r="L379" s="71"/>
      <c r="M379" s="71"/>
      <c r="N379" s="71"/>
      <c r="O379" s="70"/>
    </row>
    <row r="380" spans="1:15" x14ac:dyDescent="0.25">
      <c r="A380" s="66"/>
      <c r="B380" s="66"/>
      <c r="C380" s="67"/>
      <c r="D380" s="68"/>
      <c r="E380" s="69"/>
      <c r="F380" s="70"/>
      <c r="G380" s="192"/>
      <c r="H380" s="71"/>
      <c r="I380" s="71"/>
      <c r="J380" s="71"/>
      <c r="K380" s="71"/>
      <c r="L380" s="71"/>
      <c r="M380" s="71"/>
      <c r="N380" s="71"/>
      <c r="O380" s="70"/>
    </row>
    <row r="381" spans="1:15" x14ac:dyDescent="0.25">
      <c r="A381" s="66"/>
      <c r="B381" s="66"/>
      <c r="C381" s="67"/>
      <c r="D381" s="68"/>
      <c r="E381" s="69"/>
      <c r="F381" s="70"/>
      <c r="G381" s="192"/>
      <c r="H381" s="71"/>
      <c r="I381" s="71"/>
      <c r="J381" s="71"/>
      <c r="K381" s="71"/>
      <c r="L381" s="71"/>
      <c r="M381" s="71"/>
      <c r="N381" s="71"/>
      <c r="O381" s="70"/>
    </row>
    <row r="382" spans="1:15" x14ac:dyDescent="0.25">
      <c r="A382" s="176" t="s">
        <v>18</v>
      </c>
      <c r="B382" s="176" t="s">
        <v>19</v>
      </c>
      <c r="C382" s="177" t="s">
        <v>310</v>
      </c>
      <c r="D382" s="178">
        <v>39244</v>
      </c>
      <c r="E382" s="179"/>
      <c r="F382" s="180"/>
      <c r="G382" s="181">
        <v>10000000</v>
      </c>
      <c r="H382" s="71"/>
      <c r="I382" s="71"/>
      <c r="J382" s="71"/>
      <c r="K382" s="71"/>
      <c r="L382" s="71"/>
      <c r="M382" s="71"/>
      <c r="N382" s="71"/>
      <c r="O382" s="70"/>
    </row>
    <row r="383" spans="1:15" x14ac:dyDescent="0.25">
      <c r="A383" s="66"/>
      <c r="B383" s="66"/>
      <c r="C383" s="67"/>
      <c r="D383" s="68"/>
      <c r="E383" s="69"/>
      <c r="F383" s="70"/>
      <c r="G383" s="192"/>
      <c r="H383" s="71"/>
      <c r="I383" s="71"/>
      <c r="J383" s="71"/>
      <c r="K383" s="71"/>
      <c r="L383" s="71"/>
      <c r="M383" s="71"/>
      <c r="N383" s="71"/>
      <c r="O383" s="70"/>
    </row>
    <row r="384" spans="1:15" x14ac:dyDescent="0.25">
      <c r="A384" s="72" t="s">
        <v>18</v>
      </c>
      <c r="B384" s="72" t="s">
        <v>188</v>
      </c>
      <c r="C384" s="73"/>
      <c r="D384" s="69"/>
      <c r="E384" s="69"/>
      <c r="F384" s="70"/>
      <c r="G384" s="71">
        <v>1000000</v>
      </c>
      <c r="H384" s="71"/>
      <c r="I384" s="71"/>
      <c r="J384" s="71"/>
      <c r="K384" s="71"/>
      <c r="L384" s="71"/>
      <c r="M384" s="71"/>
      <c r="N384" s="71"/>
      <c r="O384" s="70"/>
    </row>
    <row r="385" spans="1:15" x14ac:dyDescent="0.25">
      <c r="A385" s="72" t="s">
        <v>18</v>
      </c>
      <c r="B385" s="74"/>
      <c r="C385" s="73"/>
      <c r="D385" s="70" t="s">
        <v>22</v>
      </c>
      <c r="E385" s="69"/>
      <c r="F385" s="70" t="s">
        <v>23</v>
      </c>
      <c r="G385" s="75">
        <v>1000000</v>
      </c>
      <c r="H385" s="71">
        <v>1000000</v>
      </c>
      <c r="I385" s="71"/>
      <c r="J385" s="71"/>
      <c r="K385" s="71"/>
      <c r="L385" s="71"/>
      <c r="M385" s="71"/>
      <c r="N385" s="71">
        <v>1030983</v>
      </c>
      <c r="O385" s="76">
        <v>39889</v>
      </c>
    </row>
    <row r="386" spans="1:15" x14ac:dyDescent="0.25">
      <c r="A386" s="72" t="s">
        <v>311</v>
      </c>
      <c r="B386" s="72"/>
      <c r="C386" s="73"/>
      <c r="D386" s="69"/>
      <c r="E386" s="69"/>
      <c r="F386" s="70"/>
      <c r="G386" s="71"/>
      <c r="H386" s="75"/>
      <c r="I386" s="71"/>
      <c r="J386" s="71"/>
      <c r="K386" s="71"/>
      <c r="L386" s="71"/>
      <c r="M386" s="71"/>
      <c r="N386" s="71"/>
      <c r="O386" s="70"/>
    </row>
    <row r="387" spans="1:15" x14ac:dyDescent="0.25">
      <c r="A387" s="72"/>
      <c r="B387" s="72"/>
      <c r="C387" s="73"/>
      <c r="D387" s="69"/>
      <c r="E387" s="69"/>
      <c r="F387" s="70"/>
      <c r="G387" s="71"/>
      <c r="H387" s="75"/>
      <c r="I387" s="71"/>
      <c r="J387" s="71"/>
      <c r="K387" s="71"/>
      <c r="L387" s="71"/>
      <c r="M387" s="71"/>
      <c r="N387" s="71"/>
      <c r="O387" s="70"/>
    </row>
    <row r="388" spans="1:15" x14ac:dyDescent="0.25">
      <c r="A388" s="72" t="s">
        <v>18</v>
      </c>
      <c r="B388" s="72" t="s">
        <v>181</v>
      </c>
      <c r="C388" s="73"/>
      <c r="D388" s="69"/>
      <c r="E388" s="69"/>
      <c r="F388" s="70"/>
      <c r="G388" s="71">
        <v>3000000</v>
      </c>
      <c r="H388" s="75"/>
      <c r="I388" s="71"/>
      <c r="J388" s="71"/>
      <c r="K388" s="71"/>
      <c r="L388" s="71"/>
      <c r="M388" s="71"/>
      <c r="N388" s="71"/>
      <c r="O388" s="76"/>
    </row>
    <row r="389" spans="1:15" x14ac:dyDescent="0.25">
      <c r="A389" s="72" t="s">
        <v>18</v>
      </c>
      <c r="B389" s="74"/>
      <c r="C389" s="73"/>
      <c r="D389" s="70" t="s">
        <v>22</v>
      </c>
      <c r="E389" s="69"/>
      <c r="F389" s="70" t="s">
        <v>23</v>
      </c>
      <c r="G389" s="75">
        <v>600000</v>
      </c>
      <c r="H389" s="71">
        <v>600000</v>
      </c>
      <c r="I389" s="81"/>
      <c r="J389" s="71"/>
      <c r="K389" s="71"/>
      <c r="L389" s="71"/>
      <c r="M389" s="71"/>
      <c r="N389" s="71">
        <v>618450</v>
      </c>
      <c r="O389" s="76">
        <v>39889</v>
      </c>
    </row>
    <row r="390" spans="1:15" x14ac:dyDescent="0.25">
      <c r="A390" s="72" t="s">
        <v>18</v>
      </c>
      <c r="B390" s="74"/>
      <c r="C390" s="73"/>
      <c r="D390" s="70" t="s">
        <v>22</v>
      </c>
      <c r="E390" s="69"/>
      <c r="F390" s="70" t="s">
        <v>23</v>
      </c>
      <c r="G390" s="75">
        <v>350000</v>
      </c>
      <c r="H390" s="71">
        <v>350000</v>
      </c>
      <c r="I390" s="81"/>
      <c r="J390" s="71"/>
      <c r="K390" s="71"/>
      <c r="L390" s="71"/>
      <c r="M390" s="71"/>
      <c r="N390" s="71">
        <v>360588</v>
      </c>
      <c r="O390" s="76">
        <v>39889</v>
      </c>
    </row>
    <row r="391" spans="1:15" x14ac:dyDescent="0.25">
      <c r="A391" s="72" t="s">
        <v>18</v>
      </c>
      <c r="B391" s="74"/>
      <c r="C391" s="73"/>
      <c r="D391" s="70" t="s">
        <v>22</v>
      </c>
      <c r="E391" s="69"/>
      <c r="F391" s="70" t="s">
        <v>23</v>
      </c>
      <c r="G391" s="75">
        <v>50000</v>
      </c>
      <c r="H391" s="71">
        <v>50000</v>
      </c>
      <c r="I391" s="81"/>
      <c r="J391" s="71"/>
      <c r="K391" s="71"/>
      <c r="L391" s="71"/>
      <c r="M391" s="71"/>
      <c r="N391" s="71">
        <v>51513</v>
      </c>
      <c r="O391" s="76">
        <v>39889</v>
      </c>
    </row>
    <row r="392" spans="1:15" x14ac:dyDescent="0.25">
      <c r="A392" s="72" t="s">
        <v>18</v>
      </c>
      <c r="B392" s="74"/>
      <c r="C392" s="73"/>
      <c r="D392" s="70" t="s">
        <v>22</v>
      </c>
      <c r="E392" s="69"/>
      <c r="F392" s="70" t="s">
        <v>23</v>
      </c>
      <c r="G392" s="75">
        <v>1500000</v>
      </c>
      <c r="H392" s="81"/>
      <c r="I392" s="71">
        <v>1500000</v>
      </c>
      <c r="J392" s="71"/>
      <c r="K392" s="71"/>
      <c r="L392" s="71"/>
      <c r="M392" s="71"/>
      <c r="N392" s="71"/>
      <c r="O392" s="76">
        <v>39385</v>
      </c>
    </row>
    <row r="393" spans="1:15" x14ac:dyDescent="0.25">
      <c r="A393" s="72" t="s">
        <v>18</v>
      </c>
      <c r="B393" s="74"/>
      <c r="C393" s="73"/>
      <c r="D393" s="70" t="s">
        <v>22</v>
      </c>
      <c r="E393" s="69"/>
      <c r="F393" s="70" t="s">
        <v>23</v>
      </c>
      <c r="G393" s="75">
        <v>450000</v>
      </c>
      <c r="H393" s="81"/>
      <c r="I393" s="71">
        <v>450000</v>
      </c>
      <c r="J393" s="71"/>
      <c r="K393" s="71"/>
      <c r="L393" s="71"/>
      <c r="M393" s="71"/>
      <c r="N393" s="71"/>
      <c r="O393" s="76">
        <v>39385</v>
      </c>
    </row>
    <row r="394" spans="1:15" x14ac:dyDescent="0.25">
      <c r="A394" s="72" t="s">
        <v>18</v>
      </c>
      <c r="B394" s="74"/>
      <c r="C394" s="73"/>
      <c r="D394" s="70" t="s">
        <v>22</v>
      </c>
      <c r="E394" s="69"/>
      <c r="F394" s="70" t="s">
        <v>23</v>
      </c>
      <c r="G394" s="75">
        <v>50000</v>
      </c>
      <c r="H394" s="81"/>
      <c r="I394" s="71">
        <v>50000</v>
      </c>
      <c r="J394" s="71"/>
      <c r="K394" s="71"/>
      <c r="L394" s="71"/>
      <c r="M394" s="71"/>
      <c r="N394" s="71"/>
      <c r="O394" s="76">
        <v>39385</v>
      </c>
    </row>
    <row r="395" spans="1:15" x14ac:dyDescent="0.25">
      <c r="A395" s="72" t="s">
        <v>312</v>
      </c>
      <c r="B395" s="66"/>
      <c r="C395" s="67"/>
      <c r="D395" s="68"/>
      <c r="E395" s="69"/>
      <c r="F395" s="70"/>
      <c r="G395" s="192"/>
      <c r="H395" s="71"/>
      <c r="I395" s="71"/>
      <c r="J395" s="71"/>
      <c r="K395" s="71"/>
      <c r="L395" s="71"/>
      <c r="M395" s="71"/>
      <c r="N395" s="71"/>
      <c r="O395" s="70"/>
    </row>
    <row r="396" spans="1:15" x14ac:dyDescent="0.25">
      <c r="A396" s="72"/>
      <c r="B396" s="66"/>
      <c r="C396" s="67"/>
      <c r="D396" s="68"/>
      <c r="E396" s="69"/>
      <c r="F396" s="70"/>
      <c r="G396" s="192"/>
      <c r="H396" s="71"/>
      <c r="I396" s="71"/>
      <c r="J396" s="71"/>
      <c r="K396" s="71"/>
      <c r="L396" s="71"/>
      <c r="M396" s="71"/>
      <c r="N396" s="71"/>
      <c r="O396" s="70"/>
    </row>
    <row r="397" spans="1:15" x14ac:dyDescent="0.25">
      <c r="A397" s="72" t="s">
        <v>18</v>
      </c>
      <c r="B397" s="72" t="s">
        <v>184</v>
      </c>
      <c r="C397" s="73"/>
      <c r="D397" s="69"/>
      <c r="E397" s="69"/>
      <c r="F397" s="70"/>
      <c r="G397" s="71">
        <v>3000000</v>
      </c>
      <c r="H397" s="75"/>
      <c r="I397" s="71"/>
      <c r="J397" s="71"/>
      <c r="K397" s="71"/>
      <c r="L397" s="71"/>
      <c r="M397" s="71"/>
      <c r="N397" s="71"/>
      <c r="O397" s="76"/>
    </row>
    <row r="398" spans="1:15" x14ac:dyDescent="0.25">
      <c r="A398" s="72" t="s">
        <v>18</v>
      </c>
      <c r="B398" s="74"/>
      <c r="C398" s="73"/>
      <c r="D398" s="70" t="s">
        <v>22</v>
      </c>
      <c r="E398" s="69"/>
      <c r="F398" s="70" t="s">
        <v>23</v>
      </c>
      <c r="G398" s="75">
        <v>600000</v>
      </c>
      <c r="H398" s="71">
        <v>600000</v>
      </c>
      <c r="I398" s="81"/>
      <c r="J398" s="71"/>
      <c r="K398" s="71"/>
      <c r="L398" s="71"/>
      <c r="M398" s="71"/>
      <c r="N398" s="71">
        <v>617820</v>
      </c>
      <c r="O398" s="76">
        <v>39623</v>
      </c>
    </row>
    <row r="399" spans="1:15" x14ac:dyDescent="0.25">
      <c r="A399" s="72" t="s">
        <v>18</v>
      </c>
      <c r="B399" s="74"/>
      <c r="C399" s="73"/>
      <c r="D399" s="70" t="s">
        <v>22</v>
      </c>
      <c r="E399" s="69"/>
      <c r="F399" s="70" t="s">
        <v>23</v>
      </c>
      <c r="G399" s="75">
        <v>350000</v>
      </c>
      <c r="H399" s="71">
        <v>350000</v>
      </c>
      <c r="I399" s="81"/>
      <c r="J399" s="71"/>
      <c r="K399" s="71"/>
      <c r="L399" s="71"/>
      <c r="M399" s="71"/>
      <c r="N399" s="71">
        <v>360395</v>
      </c>
      <c r="O399" s="76">
        <v>39623</v>
      </c>
    </row>
    <row r="400" spans="1:15" x14ac:dyDescent="0.25">
      <c r="A400" s="72" t="s">
        <v>18</v>
      </c>
      <c r="B400" s="74"/>
      <c r="C400" s="73"/>
      <c r="D400" s="70" t="s">
        <v>22</v>
      </c>
      <c r="E400" s="69"/>
      <c r="F400" s="70" t="s">
        <v>23</v>
      </c>
      <c r="G400" s="75">
        <v>50000</v>
      </c>
      <c r="H400" s="71">
        <v>50000</v>
      </c>
      <c r="I400" s="81"/>
      <c r="J400" s="71"/>
      <c r="K400" s="71"/>
      <c r="L400" s="71"/>
      <c r="M400" s="71"/>
      <c r="N400" s="71">
        <v>51485</v>
      </c>
      <c r="O400" s="76">
        <v>39623</v>
      </c>
    </row>
    <row r="401" spans="1:15" x14ac:dyDescent="0.25">
      <c r="A401" s="72" t="s">
        <v>18</v>
      </c>
      <c r="B401" s="74"/>
      <c r="C401" s="73"/>
      <c r="D401" s="70" t="s">
        <v>22</v>
      </c>
      <c r="E401" s="69"/>
      <c r="F401" s="70" t="s">
        <v>23</v>
      </c>
      <c r="G401" s="75">
        <v>1500000</v>
      </c>
      <c r="H401" s="71">
        <v>1500000</v>
      </c>
      <c r="I401" s="71"/>
      <c r="J401" s="71"/>
      <c r="K401" s="71"/>
      <c r="L401" s="71"/>
      <c r="M401" s="71"/>
      <c r="N401" s="71">
        <v>1544550</v>
      </c>
      <c r="O401" s="76">
        <v>39609</v>
      </c>
    </row>
    <row r="402" spans="1:15" x14ac:dyDescent="0.25">
      <c r="A402" s="72" t="s">
        <v>18</v>
      </c>
      <c r="B402" s="74"/>
      <c r="C402" s="73"/>
      <c r="D402" s="70" t="s">
        <v>22</v>
      </c>
      <c r="E402" s="69"/>
      <c r="F402" s="70" t="s">
        <v>23</v>
      </c>
      <c r="G402" s="75">
        <v>450000</v>
      </c>
      <c r="H402" s="71">
        <v>450000</v>
      </c>
      <c r="I402" s="71"/>
      <c r="J402" s="71"/>
      <c r="K402" s="71"/>
      <c r="L402" s="71"/>
      <c r="M402" s="71"/>
      <c r="N402" s="71">
        <v>463365</v>
      </c>
      <c r="O402" s="76">
        <v>39609</v>
      </c>
    </row>
    <row r="403" spans="1:15" x14ac:dyDescent="0.25">
      <c r="A403" s="72" t="s">
        <v>18</v>
      </c>
      <c r="B403" s="74"/>
      <c r="C403" s="73"/>
      <c r="D403" s="70" t="s">
        <v>22</v>
      </c>
      <c r="E403" s="69"/>
      <c r="F403" s="70" t="s">
        <v>23</v>
      </c>
      <c r="G403" s="75">
        <v>50000</v>
      </c>
      <c r="H403" s="71">
        <v>50000</v>
      </c>
      <c r="I403" s="71"/>
      <c r="J403" s="71"/>
      <c r="K403" s="71"/>
      <c r="L403" s="71"/>
      <c r="M403" s="71"/>
      <c r="N403" s="71">
        <v>51485</v>
      </c>
      <c r="O403" s="76">
        <v>39609</v>
      </c>
    </row>
    <row r="404" spans="1:15" x14ac:dyDescent="0.25">
      <c r="A404" s="72" t="s">
        <v>313</v>
      </c>
      <c r="B404" s="66"/>
      <c r="C404" s="67"/>
      <c r="D404" s="68"/>
      <c r="E404" s="69"/>
      <c r="F404" s="70"/>
      <c r="G404" s="192"/>
      <c r="H404" s="71"/>
      <c r="I404" s="71"/>
      <c r="J404" s="71"/>
      <c r="K404" s="71"/>
      <c r="L404" s="71"/>
      <c r="M404" s="71"/>
      <c r="N404" s="71"/>
      <c r="O404" s="70"/>
    </row>
    <row r="405" spans="1:15" x14ac:dyDescent="0.25">
      <c r="A405" s="72"/>
      <c r="B405" s="66"/>
      <c r="C405" s="67"/>
      <c r="D405" s="68"/>
      <c r="E405" s="69"/>
      <c r="F405" s="70"/>
      <c r="G405" s="192"/>
      <c r="H405" s="71"/>
      <c r="I405" s="71"/>
      <c r="J405" s="71"/>
      <c r="K405" s="71"/>
      <c r="L405" s="71"/>
      <c r="M405" s="71"/>
      <c r="N405" s="71"/>
      <c r="O405" s="70"/>
    </row>
    <row r="406" spans="1:15" x14ac:dyDescent="0.25">
      <c r="A406" s="72" t="s">
        <v>18</v>
      </c>
      <c r="B406" s="72" t="s">
        <v>111</v>
      </c>
      <c r="C406" s="73"/>
      <c r="D406" s="69"/>
      <c r="E406" s="69"/>
      <c r="F406" s="70"/>
      <c r="G406" s="71">
        <v>3000000</v>
      </c>
      <c r="H406" s="75"/>
      <c r="I406" s="71"/>
      <c r="J406" s="71"/>
      <c r="K406" s="71"/>
      <c r="L406" s="71"/>
      <c r="M406" s="71"/>
      <c r="N406" s="71"/>
      <c r="O406" s="76"/>
    </row>
    <row r="407" spans="1:15" x14ac:dyDescent="0.25">
      <c r="A407" s="72" t="s">
        <v>18</v>
      </c>
      <c r="B407" s="74"/>
      <c r="C407" s="73"/>
      <c r="D407" s="70" t="s">
        <v>22</v>
      </c>
      <c r="E407" s="69"/>
      <c r="F407" s="70" t="s">
        <v>23</v>
      </c>
      <c r="G407" s="75">
        <v>600000</v>
      </c>
      <c r="H407" s="71">
        <v>600000</v>
      </c>
      <c r="I407" s="81"/>
      <c r="J407" s="71"/>
      <c r="K407" s="71"/>
      <c r="L407" s="71"/>
      <c r="M407" s="71"/>
      <c r="N407" s="71">
        <v>617380</v>
      </c>
      <c r="O407" s="76">
        <v>39623</v>
      </c>
    </row>
    <row r="408" spans="1:15" x14ac:dyDescent="0.25">
      <c r="A408" s="72" t="s">
        <v>18</v>
      </c>
      <c r="B408" s="74"/>
      <c r="C408" s="73"/>
      <c r="D408" s="70" t="s">
        <v>22</v>
      </c>
      <c r="E408" s="69"/>
      <c r="F408" s="70" t="s">
        <v>23</v>
      </c>
      <c r="G408" s="75">
        <v>350000</v>
      </c>
      <c r="H408" s="71">
        <v>350000</v>
      </c>
      <c r="I408" s="81"/>
      <c r="J408" s="71"/>
      <c r="K408" s="71"/>
      <c r="L408" s="71"/>
      <c r="M408" s="71"/>
      <c r="N408" s="71">
        <v>360138</v>
      </c>
      <c r="O408" s="76">
        <v>39623</v>
      </c>
    </row>
    <row r="409" spans="1:15" x14ac:dyDescent="0.25">
      <c r="A409" s="72" t="s">
        <v>18</v>
      </c>
      <c r="B409" s="74"/>
      <c r="C409" s="73"/>
      <c r="D409" s="70" t="s">
        <v>22</v>
      </c>
      <c r="E409" s="69"/>
      <c r="F409" s="70" t="s">
        <v>23</v>
      </c>
      <c r="G409" s="75">
        <v>50000</v>
      </c>
      <c r="H409" s="71">
        <v>50000</v>
      </c>
      <c r="I409" s="81"/>
      <c r="J409" s="71"/>
      <c r="K409" s="71"/>
      <c r="L409" s="71"/>
      <c r="M409" s="71"/>
      <c r="N409" s="71">
        <v>51448</v>
      </c>
      <c r="O409" s="76">
        <v>39623</v>
      </c>
    </row>
    <row r="410" spans="1:15" x14ac:dyDescent="0.25">
      <c r="A410" s="72" t="s">
        <v>18</v>
      </c>
      <c r="B410" s="74"/>
      <c r="C410" s="73"/>
      <c r="D410" s="70" t="s">
        <v>22</v>
      </c>
      <c r="E410" s="69"/>
      <c r="F410" s="70" t="s">
        <v>23</v>
      </c>
      <c r="G410" s="75">
        <v>1500000</v>
      </c>
      <c r="H410" s="81"/>
      <c r="I410" s="71">
        <v>1500000</v>
      </c>
      <c r="J410" s="71"/>
      <c r="K410" s="71"/>
      <c r="L410" s="71"/>
      <c r="M410" s="71"/>
      <c r="N410" s="71"/>
      <c r="O410" s="76">
        <v>39413</v>
      </c>
    </row>
    <row r="411" spans="1:15" x14ac:dyDescent="0.25">
      <c r="A411" s="72" t="s">
        <v>18</v>
      </c>
      <c r="B411" s="74"/>
      <c r="C411" s="73"/>
      <c r="D411" s="70" t="s">
        <v>22</v>
      </c>
      <c r="E411" s="69"/>
      <c r="F411" s="70" t="s">
        <v>23</v>
      </c>
      <c r="G411" s="75">
        <v>450000</v>
      </c>
      <c r="H411" s="81"/>
      <c r="I411" s="71">
        <v>450000</v>
      </c>
      <c r="J411" s="71"/>
      <c r="K411" s="71"/>
      <c r="L411" s="71"/>
      <c r="M411" s="71"/>
      <c r="N411" s="71"/>
      <c r="O411" s="76">
        <v>39413</v>
      </c>
    </row>
    <row r="412" spans="1:15" x14ac:dyDescent="0.25">
      <c r="A412" s="72" t="s">
        <v>18</v>
      </c>
      <c r="B412" s="74"/>
      <c r="C412" s="73"/>
      <c r="D412" s="70" t="s">
        <v>22</v>
      </c>
      <c r="E412" s="69"/>
      <c r="F412" s="70" t="s">
        <v>23</v>
      </c>
      <c r="G412" s="75">
        <v>50000</v>
      </c>
      <c r="H412" s="81"/>
      <c r="I412" s="71">
        <v>50000</v>
      </c>
      <c r="J412" s="71"/>
      <c r="K412" s="71"/>
      <c r="L412" s="71"/>
      <c r="M412" s="71"/>
      <c r="N412" s="71"/>
      <c r="O412" s="76">
        <v>39413</v>
      </c>
    </row>
    <row r="413" spans="1:15" x14ac:dyDescent="0.25">
      <c r="A413" s="72" t="s">
        <v>314</v>
      </c>
      <c r="B413" s="66"/>
      <c r="C413" s="67"/>
      <c r="D413" s="68"/>
      <c r="E413" s="69"/>
      <c r="F413" s="70"/>
      <c r="G413" s="192"/>
      <c r="H413" s="71"/>
      <c r="I413" s="71"/>
      <c r="J413" s="71"/>
      <c r="K413" s="71"/>
      <c r="L413" s="71"/>
      <c r="M413" s="71"/>
      <c r="N413" s="71"/>
      <c r="O413" s="70"/>
    </row>
    <row r="414" spans="1:15" x14ac:dyDescent="0.25">
      <c r="A414" s="72"/>
      <c r="B414" s="66"/>
      <c r="C414" s="67"/>
      <c r="D414" s="68"/>
      <c r="E414" s="69"/>
      <c r="F414" s="70"/>
      <c r="G414" s="192"/>
      <c r="H414" s="71"/>
      <c r="I414" s="71"/>
      <c r="J414" s="71"/>
      <c r="K414" s="71"/>
      <c r="L414" s="71"/>
      <c r="M414" s="71"/>
      <c r="N414" s="71"/>
      <c r="O414" s="70"/>
    </row>
    <row r="415" spans="1:15" x14ac:dyDescent="0.25">
      <c r="A415" s="72" t="s">
        <v>18</v>
      </c>
      <c r="B415" s="72" t="s">
        <v>75</v>
      </c>
      <c r="C415" s="73"/>
      <c r="D415" s="69"/>
      <c r="E415" s="69"/>
      <c r="F415" s="70"/>
      <c r="G415" s="71">
        <v>2000000</v>
      </c>
      <c r="H415" s="71"/>
      <c r="I415" s="71"/>
      <c r="J415" s="71"/>
      <c r="K415" s="71"/>
      <c r="L415" s="71"/>
      <c r="M415" s="71"/>
      <c r="N415" s="71"/>
      <c r="O415" s="70"/>
    </row>
    <row r="416" spans="1:15" x14ac:dyDescent="0.25">
      <c r="A416" s="72" t="s">
        <v>18</v>
      </c>
      <c r="B416" s="74"/>
      <c r="C416" s="73"/>
      <c r="D416" s="70" t="s">
        <v>22</v>
      </c>
      <c r="E416" s="69"/>
      <c r="F416" s="70" t="s">
        <v>23</v>
      </c>
      <c r="G416" s="75">
        <v>1500000</v>
      </c>
      <c r="H416" s="71">
        <v>1500000</v>
      </c>
      <c r="I416" s="71"/>
      <c r="J416" s="71"/>
      <c r="K416" s="71"/>
      <c r="L416" s="71"/>
      <c r="M416" s="71"/>
      <c r="N416" s="71">
        <v>1512600</v>
      </c>
      <c r="O416" s="76">
        <v>39917</v>
      </c>
    </row>
    <row r="417" spans="1:15" x14ac:dyDescent="0.25">
      <c r="A417" s="72" t="s">
        <v>18</v>
      </c>
      <c r="B417" s="74"/>
      <c r="C417" s="73"/>
      <c r="D417" s="70" t="s">
        <v>22</v>
      </c>
      <c r="E417" s="69"/>
      <c r="F417" s="70" t="s">
        <v>23</v>
      </c>
      <c r="G417" s="75">
        <v>450000</v>
      </c>
      <c r="H417" s="71">
        <v>450000</v>
      </c>
      <c r="I417" s="71"/>
      <c r="J417" s="71"/>
      <c r="K417" s="71"/>
      <c r="L417" s="71"/>
      <c r="M417" s="71"/>
      <c r="N417" s="71">
        <v>453780</v>
      </c>
      <c r="O417" s="76">
        <v>39917</v>
      </c>
    </row>
    <row r="418" spans="1:15" x14ac:dyDescent="0.25">
      <c r="A418" s="72" t="s">
        <v>18</v>
      </c>
      <c r="B418" s="74"/>
      <c r="C418" s="73"/>
      <c r="D418" s="70" t="s">
        <v>22</v>
      </c>
      <c r="E418" s="69"/>
      <c r="F418" s="70" t="s">
        <v>23</v>
      </c>
      <c r="G418" s="75">
        <v>50000</v>
      </c>
      <c r="H418" s="71">
        <v>50000</v>
      </c>
      <c r="I418" s="71"/>
      <c r="J418" s="71"/>
      <c r="K418" s="71"/>
      <c r="L418" s="71"/>
      <c r="M418" s="71"/>
      <c r="N418" s="71">
        <v>50420</v>
      </c>
      <c r="O418" s="76">
        <v>39917</v>
      </c>
    </row>
    <row r="419" spans="1:15" x14ac:dyDescent="0.25">
      <c r="A419" s="72" t="s">
        <v>395</v>
      </c>
      <c r="B419" s="72"/>
      <c r="C419" s="73"/>
      <c r="D419" s="69"/>
      <c r="E419" s="69"/>
      <c r="F419" s="70"/>
      <c r="G419" s="71"/>
      <c r="H419" s="75"/>
      <c r="I419" s="71"/>
      <c r="J419" s="71"/>
      <c r="K419" s="71"/>
      <c r="L419" s="71"/>
      <c r="M419" s="71"/>
      <c r="N419" s="71"/>
      <c r="O419" s="70"/>
    </row>
    <row r="420" spans="1:15" x14ac:dyDescent="0.25">
      <c r="A420" s="72"/>
      <c r="B420" s="72"/>
      <c r="C420" s="73"/>
      <c r="D420" s="69"/>
      <c r="E420" s="69"/>
      <c r="F420" s="70"/>
      <c r="G420" s="71"/>
      <c r="H420" s="75"/>
      <c r="I420" s="71"/>
      <c r="J420" s="71"/>
      <c r="K420" s="71"/>
      <c r="L420" s="71"/>
      <c r="M420" s="71"/>
      <c r="N420" s="71"/>
      <c r="O420" s="70"/>
    </row>
    <row r="421" spans="1:15" x14ac:dyDescent="0.25">
      <c r="A421" s="72" t="s">
        <v>18</v>
      </c>
      <c r="B421" s="72" t="s">
        <v>159</v>
      </c>
      <c r="C421" s="73"/>
      <c r="D421" s="69"/>
      <c r="E421" s="69"/>
      <c r="F421" s="70"/>
      <c r="G421" s="71">
        <v>2000000</v>
      </c>
      <c r="H421" s="71"/>
      <c r="I421" s="71"/>
      <c r="J421" s="71"/>
      <c r="K421" s="71"/>
      <c r="L421" s="71"/>
      <c r="M421" s="71"/>
      <c r="N421" s="71"/>
      <c r="O421" s="70"/>
    </row>
    <row r="422" spans="1:15" x14ac:dyDescent="0.25">
      <c r="A422" s="72" t="s">
        <v>18</v>
      </c>
      <c r="B422" s="74"/>
      <c r="C422" s="73"/>
      <c r="D422" s="70" t="s">
        <v>22</v>
      </c>
      <c r="E422" s="69"/>
      <c r="F422" s="70" t="s">
        <v>23</v>
      </c>
      <c r="G422" s="75">
        <v>1500000</v>
      </c>
      <c r="H422" s="71">
        <v>1500000</v>
      </c>
      <c r="I422" s="71"/>
      <c r="J422" s="71"/>
      <c r="K422" s="71"/>
      <c r="L422" s="71"/>
      <c r="M422" s="71"/>
      <c r="N422" s="71">
        <v>1503300</v>
      </c>
      <c r="O422" s="76">
        <v>39938</v>
      </c>
    </row>
    <row r="423" spans="1:15" x14ac:dyDescent="0.25">
      <c r="A423" s="72" t="s">
        <v>18</v>
      </c>
      <c r="B423" s="74"/>
      <c r="C423" s="73"/>
      <c r="D423" s="70" t="s">
        <v>22</v>
      </c>
      <c r="E423" s="69"/>
      <c r="F423" s="70" t="s">
        <v>23</v>
      </c>
      <c r="G423" s="75">
        <v>450000</v>
      </c>
      <c r="H423" s="71">
        <v>450000</v>
      </c>
      <c r="I423" s="71"/>
      <c r="J423" s="71"/>
      <c r="K423" s="71"/>
      <c r="L423" s="71"/>
      <c r="M423" s="71"/>
      <c r="N423" s="71">
        <v>450990</v>
      </c>
      <c r="O423" s="76">
        <v>39938</v>
      </c>
    </row>
    <row r="424" spans="1:15" x14ac:dyDescent="0.25">
      <c r="A424" s="72" t="s">
        <v>18</v>
      </c>
      <c r="B424" s="74"/>
      <c r="C424" s="73"/>
      <c r="D424" s="70" t="s">
        <v>22</v>
      </c>
      <c r="E424" s="69"/>
      <c r="F424" s="70" t="s">
        <v>23</v>
      </c>
      <c r="G424" s="75">
        <v>50000</v>
      </c>
      <c r="H424" s="71">
        <v>50000</v>
      </c>
      <c r="I424" s="71"/>
      <c r="J424" s="71"/>
      <c r="K424" s="71"/>
      <c r="L424" s="71"/>
      <c r="M424" s="71"/>
      <c r="N424" s="71">
        <v>50110</v>
      </c>
      <c r="O424" s="76">
        <v>39938</v>
      </c>
    </row>
    <row r="425" spans="1:15" x14ac:dyDescent="0.25">
      <c r="A425" s="72" t="s">
        <v>439</v>
      </c>
      <c r="B425" s="72"/>
      <c r="C425" s="73"/>
      <c r="D425" s="69"/>
      <c r="E425" s="69"/>
      <c r="F425" s="70"/>
      <c r="G425" s="71"/>
      <c r="H425" s="75"/>
      <c r="I425" s="71"/>
      <c r="J425" s="71"/>
      <c r="K425" s="71"/>
      <c r="L425" s="71"/>
      <c r="M425" s="71"/>
      <c r="N425" s="71"/>
      <c r="O425" s="70"/>
    </row>
    <row r="426" spans="1:15" x14ac:dyDescent="0.25">
      <c r="A426" s="72"/>
      <c r="B426" s="66"/>
      <c r="C426" s="67"/>
      <c r="D426" s="68"/>
      <c r="E426" s="69"/>
      <c r="F426" s="70"/>
      <c r="G426" s="192"/>
      <c r="H426" s="71"/>
      <c r="I426" s="71"/>
      <c r="J426" s="71"/>
      <c r="K426" s="71"/>
      <c r="L426" s="71"/>
      <c r="M426" s="71"/>
      <c r="N426" s="71"/>
      <c r="O426" s="70"/>
    </row>
    <row r="427" spans="1:15" x14ac:dyDescent="0.25">
      <c r="A427" s="72"/>
      <c r="B427" s="66"/>
      <c r="C427" s="67"/>
      <c r="D427" s="68"/>
      <c r="E427" s="69"/>
      <c r="F427" s="70"/>
      <c r="G427" s="192"/>
      <c r="H427" s="71"/>
      <c r="I427" s="71"/>
      <c r="J427" s="71"/>
      <c r="K427" s="71"/>
      <c r="L427" s="71"/>
      <c r="M427" s="71"/>
      <c r="N427" s="71"/>
      <c r="O427" s="70"/>
    </row>
    <row r="428" spans="1:15" x14ac:dyDescent="0.25">
      <c r="A428" s="176" t="s">
        <v>93</v>
      </c>
      <c r="B428" s="176" t="s">
        <v>19</v>
      </c>
      <c r="C428" s="177" t="s">
        <v>328</v>
      </c>
      <c r="D428" s="178">
        <v>39286</v>
      </c>
      <c r="E428" s="179"/>
      <c r="F428" s="180"/>
      <c r="G428" s="181" t="s">
        <v>103</v>
      </c>
      <c r="H428" s="93"/>
      <c r="I428" s="71"/>
      <c r="J428" s="71"/>
      <c r="K428" s="71"/>
      <c r="L428" s="71"/>
      <c r="M428" s="71"/>
      <c r="N428" s="71"/>
      <c r="O428" s="70"/>
    </row>
    <row r="429" spans="1:15" x14ac:dyDescent="0.25">
      <c r="A429" s="66"/>
      <c r="B429" s="66"/>
      <c r="C429" s="67"/>
      <c r="D429" s="68"/>
      <c r="E429" s="69"/>
      <c r="F429" s="70"/>
      <c r="G429" s="80"/>
      <c r="H429" s="93"/>
      <c r="I429" s="71"/>
      <c r="J429" s="71"/>
      <c r="K429" s="71"/>
      <c r="L429" s="71"/>
      <c r="M429" s="71"/>
      <c r="N429" s="71"/>
      <c r="O429" s="70"/>
    </row>
    <row r="430" spans="1:15" x14ac:dyDescent="0.25">
      <c r="A430" s="66"/>
      <c r="B430" s="66"/>
      <c r="C430" s="67"/>
      <c r="D430" s="68"/>
      <c r="E430" s="69"/>
      <c r="F430" s="70"/>
      <c r="G430" s="80"/>
      <c r="H430" s="93"/>
      <c r="I430" s="71"/>
      <c r="J430" s="71"/>
      <c r="K430" s="71"/>
      <c r="L430" s="71"/>
      <c r="M430" s="71"/>
      <c r="N430" s="71"/>
      <c r="O430" s="70"/>
    </row>
    <row r="431" spans="1:15" x14ac:dyDescent="0.25">
      <c r="A431" s="176" t="s">
        <v>396</v>
      </c>
      <c r="B431" s="176" t="s">
        <v>19</v>
      </c>
      <c r="C431" s="177" t="s">
        <v>397</v>
      </c>
      <c r="D431" s="178">
        <v>39365</v>
      </c>
      <c r="E431" s="179"/>
      <c r="F431" s="180"/>
      <c r="G431" s="181" t="s">
        <v>440</v>
      </c>
      <c r="H431" s="93"/>
      <c r="I431" s="71"/>
      <c r="J431" s="71"/>
      <c r="K431" s="71"/>
      <c r="L431" s="71"/>
      <c r="M431" s="71"/>
      <c r="N431" s="71"/>
      <c r="O431" s="70"/>
    </row>
    <row r="432" spans="1:15" x14ac:dyDescent="0.25">
      <c r="A432" s="66"/>
      <c r="B432" s="66"/>
      <c r="C432" s="67"/>
      <c r="D432" s="68"/>
      <c r="E432" s="69"/>
      <c r="F432" s="70"/>
      <c r="G432" s="192"/>
      <c r="H432" s="93"/>
      <c r="I432" s="71"/>
      <c r="J432" s="71"/>
      <c r="K432" s="71"/>
      <c r="L432" s="71"/>
      <c r="M432" s="71"/>
      <c r="N432" s="71"/>
      <c r="O432" s="70"/>
    </row>
    <row r="433" spans="1:15" x14ac:dyDescent="0.25">
      <c r="A433" s="66"/>
      <c r="B433" s="66"/>
      <c r="C433" s="67"/>
      <c r="D433" s="68"/>
      <c r="E433" s="69"/>
      <c r="F433" s="70"/>
      <c r="G433" s="192"/>
      <c r="H433" s="71"/>
      <c r="I433" s="71"/>
      <c r="J433" s="71"/>
      <c r="K433" s="71"/>
      <c r="L433" s="71"/>
      <c r="M433" s="71"/>
      <c r="N433" s="71"/>
      <c r="O433" s="70"/>
    </row>
    <row r="434" spans="1:15" x14ac:dyDescent="0.25">
      <c r="A434" s="72"/>
      <c r="B434" s="72"/>
      <c r="C434" s="73"/>
      <c r="D434" s="69"/>
      <c r="E434" s="69"/>
      <c r="F434" s="70"/>
      <c r="G434" s="194" t="s">
        <v>201</v>
      </c>
      <c r="H434" s="95">
        <f>SUM(H8:H433)</f>
        <v>395379500</v>
      </c>
      <c r="I434" s="95">
        <f>SUM(I8:I433)</f>
        <v>21650000</v>
      </c>
      <c r="J434" s="95">
        <f>SUM(J8:J433)</f>
        <v>0</v>
      </c>
      <c r="K434" s="95"/>
      <c r="L434" s="95">
        <f>SUM(L8:L433)</f>
        <v>25700000</v>
      </c>
      <c r="M434" s="95">
        <f>SUM(M8:M433)</f>
        <v>0</v>
      </c>
      <c r="N434" s="95">
        <f>SUM(N8:N433)</f>
        <v>413394097</v>
      </c>
      <c r="O434" s="76"/>
    </row>
    <row r="438" spans="1:15" x14ac:dyDescent="0.25">
      <c r="A438" s="96" t="s">
        <v>202</v>
      </c>
      <c r="B438" s="97"/>
      <c r="C438" s="98"/>
      <c r="D438" s="97"/>
      <c r="E438" s="97"/>
      <c r="F438" s="97"/>
      <c r="G438" s="99" t="s">
        <v>203</v>
      </c>
      <c r="H438" s="98"/>
      <c r="I438" s="97"/>
      <c r="J438" s="97"/>
    </row>
    <row r="439" spans="1:15" x14ac:dyDescent="0.25">
      <c r="A439" s="100" t="s">
        <v>415</v>
      </c>
      <c r="B439" s="97"/>
      <c r="C439" s="98"/>
      <c r="D439" s="97"/>
      <c r="E439" s="97"/>
      <c r="F439" s="97"/>
      <c r="G439" s="101"/>
      <c r="H439" s="98"/>
      <c r="I439" s="97"/>
      <c r="J439" s="97"/>
    </row>
    <row r="440" spans="1:15" x14ac:dyDescent="0.25">
      <c r="A440" s="97"/>
      <c r="B440" s="97"/>
      <c r="C440" s="98"/>
      <c r="D440" s="97"/>
      <c r="E440" s="97"/>
      <c r="F440" s="97"/>
      <c r="G440" s="99"/>
      <c r="H440" s="98"/>
      <c r="I440" s="97"/>
      <c r="J440" s="97"/>
    </row>
    <row r="441" spans="1:15" x14ac:dyDescent="0.25">
      <c r="A441" s="102"/>
      <c r="B441" s="102"/>
      <c r="C441" s="103"/>
      <c r="D441" s="102"/>
      <c r="E441" s="102"/>
      <c r="F441" s="102"/>
      <c r="G441" s="99"/>
      <c r="H441" s="103"/>
      <c r="I441" s="102"/>
      <c r="J441" s="102"/>
    </row>
    <row r="442" spans="1:15" x14ac:dyDescent="0.25">
      <c r="A442" s="104" t="s">
        <v>205</v>
      </c>
      <c r="B442" s="105" t="s">
        <v>206</v>
      </c>
      <c r="C442" s="106"/>
      <c r="D442" s="107"/>
      <c r="E442" s="105" t="s">
        <v>207</v>
      </c>
      <c r="F442" s="108"/>
      <c r="G442" s="109" t="s">
        <v>208</v>
      </c>
      <c r="H442" s="109" t="s">
        <v>209</v>
      </c>
      <c r="I442" s="110" t="s">
        <v>210</v>
      </c>
      <c r="J442" s="111"/>
    </row>
    <row r="443" spans="1:15" x14ac:dyDescent="0.25">
      <c r="A443" s="112"/>
      <c r="B443" s="113"/>
      <c r="C443" s="114"/>
      <c r="D443" s="115"/>
      <c r="E443" s="116"/>
      <c r="F443" s="117"/>
      <c r="G443" s="118"/>
      <c r="H443" s="118"/>
      <c r="I443" s="119"/>
      <c r="J443" s="120"/>
    </row>
    <row r="444" spans="1:15" x14ac:dyDescent="0.25">
      <c r="A444" s="112"/>
      <c r="B444" s="121"/>
      <c r="C444" s="122"/>
      <c r="D444" s="123"/>
      <c r="E444" s="116"/>
      <c r="F444" s="117"/>
      <c r="G444" s="118"/>
      <c r="H444" s="118"/>
      <c r="I444" s="119"/>
      <c r="J444" s="120"/>
    </row>
    <row r="445" spans="1:15" ht="15.75" x14ac:dyDescent="0.25">
      <c r="A445" s="124"/>
      <c r="B445" s="125" t="s">
        <v>211</v>
      </c>
      <c r="C445" s="126"/>
      <c r="D445" s="127" t="s">
        <v>212</v>
      </c>
      <c r="E445" s="128"/>
      <c r="F445" s="129"/>
      <c r="G445" s="130" t="s">
        <v>213</v>
      </c>
      <c r="H445" s="131"/>
      <c r="I445" s="132"/>
      <c r="J445" s="133"/>
    </row>
    <row r="446" spans="1:15" x14ac:dyDescent="0.25">
      <c r="A446" s="134"/>
      <c r="B446" s="134"/>
      <c r="C446" s="135"/>
      <c r="D446" s="136"/>
      <c r="E446" s="137"/>
      <c r="F446" s="138"/>
      <c r="G446" s="139"/>
      <c r="H446" s="140"/>
      <c r="I446" s="137"/>
      <c r="J446" s="137"/>
    </row>
    <row r="447" spans="1:15" x14ac:dyDescent="0.25">
      <c r="A447" s="184" t="s">
        <v>18</v>
      </c>
      <c r="B447" s="185" t="s">
        <v>19</v>
      </c>
      <c r="C447" s="186" t="s">
        <v>20</v>
      </c>
      <c r="D447" s="187">
        <v>37550</v>
      </c>
      <c r="E447" s="144"/>
      <c r="F447" s="145"/>
      <c r="G447" s="146"/>
      <c r="H447" s="147"/>
      <c r="I447" s="144"/>
      <c r="J447" s="144"/>
    </row>
    <row r="448" spans="1:15" x14ac:dyDescent="0.25">
      <c r="A448" s="72" t="s">
        <v>18</v>
      </c>
      <c r="B448" s="72" t="s">
        <v>416</v>
      </c>
      <c r="C448" s="73"/>
      <c r="D448" s="69"/>
      <c r="E448" s="69"/>
      <c r="F448" s="70"/>
      <c r="G448" s="71"/>
      <c r="H448" s="71"/>
      <c r="I448" s="148"/>
      <c r="J448" s="149"/>
    </row>
    <row r="449" spans="1:10" x14ac:dyDescent="0.25">
      <c r="A449" s="72" t="s">
        <v>18</v>
      </c>
      <c r="B449" s="74"/>
      <c r="C449" s="73"/>
      <c r="D449" s="150" t="s">
        <v>22</v>
      </c>
      <c r="E449" s="150" t="s">
        <v>297</v>
      </c>
      <c r="F449" s="70"/>
      <c r="G449" s="151">
        <v>501441</v>
      </c>
      <c r="H449" s="152">
        <v>91</v>
      </c>
      <c r="I449" s="148">
        <v>4.64E-3</v>
      </c>
      <c r="J449" s="149" t="s">
        <v>215</v>
      </c>
    </row>
    <row r="450" spans="1:10" x14ac:dyDescent="0.25">
      <c r="A450" s="72"/>
      <c r="B450" s="74"/>
      <c r="C450" s="73"/>
      <c r="D450" s="150"/>
      <c r="E450" s="150"/>
      <c r="F450" s="70"/>
      <c r="G450" s="151"/>
      <c r="H450" s="152"/>
      <c r="I450" s="148"/>
      <c r="J450" s="149"/>
    </row>
    <row r="451" spans="1:10" x14ac:dyDescent="0.25">
      <c r="A451" s="184" t="s">
        <v>93</v>
      </c>
      <c r="B451" s="185" t="s">
        <v>19</v>
      </c>
      <c r="C451" s="186" t="s">
        <v>94</v>
      </c>
      <c r="D451" s="187">
        <v>37698</v>
      </c>
      <c r="E451" s="144"/>
      <c r="F451" s="145"/>
      <c r="G451" s="151"/>
      <c r="H451" s="152"/>
      <c r="I451" s="154"/>
      <c r="J451" s="149"/>
    </row>
    <row r="452" spans="1:10" x14ac:dyDescent="0.25">
      <c r="A452" s="97" t="s">
        <v>93</v>
      </c>
      <c r="B452" s="97" t="s">
        <v>417</v>
      </c>
      <c r="C452" s="98"/>
      <c r="D452" s="97"/>
      <c r="E452" s="97"/>
      <c r="F452" s="149"/>
      <c r="G452" s="151"/>
      <c r="H452" s="152"/>
      <c r="I452" s="154"/>
      <c r="J452" s="149"/>
    </row>
    <row r="453" spans="1:10" x14ac:dyDescent="0.25">
      <c r="A453" s="97" t="s">
        <v>93</v>
      </c>
      <c r="B453" s="199"/>
      <c r="C453" s="98"/>
      <c r="D453" s="200" t="s">
        <v>418</v>
      </c>
      <c r="E453" s="97" t="s">
        <v>410</v>
      </c>
      <c r="F453" s="149"/>
      <c r="G453" s="151">
        <v>3858159</v>
      </c>
      <c r="H453" s="152">
        <v>184</v>
      </c>
      <c r="I453" s="154">
        <v>5.7999999999999996E-3</v>
      </c>
      <c r="J453" s="149" t="s">
        <v>215</v>
      </c>
    </row>
    <row r="454" spans="1:10" x14ac:dyDescent="0.25">
      <c r="A454" s="72"/>
      <c r="B454" s="74"/>
      <c r="C454" s="73"/>
      <c r="D454" s="150"/>
      <c r="E454" s="150"/>
      <c r="F454" s="70"/>
      <c r="G454" s="151"/>
      <c r="H454" s="152"/>
      <c r="I454" s="148"/>
      <c r="J454" s="149"/>
    </row>
    <row r="455" spans="1:10" x14ac:dyDescent="0.25">
      <c r="A455" s="184" t="s">
        <v>412</v>
      </c>
      <c r="B455" s="185" t="s">
        <v>19</v>
      </c>
      <c r="C455" s="186" t="s">
        <v>116</v>
      </c>
      <c r="D455" s="187">
        <v>37903</v>
      </c>
      <c r="E455" s="69"/>
      <c r="F455" s="70"/>
      <c r="G455" s="151"/>
      <c r="H455" s="152"/>
      <c r="I455" s="148"/>
      <c r="J455" s="149"/>
    </row>
    <row r="456" spans="1:10" x14ac:dyDescent="0.25">
      <c r="A456" s="72" t="s">
        <v>115</v>
      </c>
      <c r="B456" s="72" t="s">
        <v>384</v>
      </c>
      <c r="C456" s="82"/>
      <c r="D456" s="68"/>
      <c r="E456" s="150"/>
      <c r="F456" s="70"/>
      <c r="G456" s="151"/>
      <c r="H456" s="152"/>
      <c r="I456" s="148"/>
      <c r="J456" s="149"/>
    </row>
    <row r="457" spans="1:10" x14ac:dyDescent="0.25">
      <c r="A457" s="72" t="s">
        <v>115</v>
      </c>
      <c r="B457" s="83"/>
      <c r="C457" s="82"/>
      <c r="D457" s="150" t="s">
        <v>419</v>
      </c>
      <c r="E457" s="150" t="s">
        <v>364</v>
      </c>
      <c r="F457" s="70"/>
      <c r="G457" s="151">
        <v>9917355</v>
      </c>
      <c r="H457" s="152">
        <v>50</v>
      </c>
      <c r="I457" s="154">
        <v>5.0000000000000001E-3</v>
      </c>
      <c r="J457" s="149" t="s">
        <v>215</v>
      </c>
    </row>
    <row r="458" spans="1:10" x14ac:dyDescent="0.25">
      <c r="A458" s="72"/>
      <c r="B458" s="74"/>
      <c r="C458" s="73"/>
      <c r="D458" s="150"/>
      <c r="E458" s="150"/>
      <c r="F458" s="70"/>
      <c r="G458" s="151"/>
      <c r="H458" s="152"/>
      <c r="I458" s="148"/>
      <c r="J458" s="149"/>
    </row>
    <row r="459" spans="1:10" x14ac:dyDescent="0.25">
      <c r="A459" s="184" t="s">
        <v>18</v>
      </c>
      <c r="B459" s="185" t="s">
        <v>19</v>
      </c>
      <c r="C459" s="186" t="s">
        <v>165</v>
      </c>
      <c r="D459" s="187">
        <v>38385</v>
      </c>
      <c r="E459" s="144"/>
      <c r="F459" s="145"/>
      <c r="G459" s="146"/>
      <c r="H459" s="147"/>
      <c r="I459" s="144"/>
      <c r="J459" s="144"/>
    </row>
    <row r="460" spans="1:10" x14ac:dyDescent="0.25">
      <c r="A460" s="72" t="s">
        <v>18</v>
      </c>
      <c r="B460" s="72" t="s">
        <v>420</v>
      </c>
      <c r="C460" s="67"/>
      <c r="D460" s="68"/>
      <c r="E460" s="69"/>
      <c r="F460" s="70"/>
      <c r="G460" s="80"/>
      <c r="H460" s="152"/>
      <c r="I460" s="148"/>
      <c r="J460" s="149"/>
    </row>
    <row r="461" spans="1:10" x14ac:dyDescent="0.25">
      <c r="A461" s="72" t="s">
        <v>18</v>
      </c>
      <c r="B461" s="74"/>
      <c r="C461" s="73"/>
      <c r="D461" s="150" t="s">
        <v>22</v>
      </c>
      <c r="E461" s="150" t="s">
        <v>297</v>
      </c>
      <c r="F461" s="70"/>
      <c r="G461" s="151">
        <v>1503873</v>
      </c>
      <c r="H461" s="152">
        <v>91</v>
      </c>
      <c r="I461" s="148">
        <v>4.7299999999999998E-3</v>
      </c>
      <c r="J461" s="149" t="s">
        <v>215</v>
      </c>
    </row>
    <row r="462" spans="1:10" x14ac:dyDescent="0.25">
      <c r="A462" s="72" t="s">
        <v>18</v>
      </c>
      <c r="B462" s="74"/>
      <c r="C462" s="73"/>
      <c r="D462" s="150" t="s">
        <v>22</v>
      </c>
      <c r="E462" s="150" t="s">
        <v>297</v>
      </c>
      <c r="F462" s="70"/>
      <c r="G462" s="151">
        <v>451192</v>
      </c>
      <c r="H462" s="152">
        <v>91</v>
      </c>
      <c r="I462" s="148">
        <v>4.7099999999999998E-3</v>
      </c>
      <c r="J462" s="149" t="s">
        <v>215</v>
      </c>
    </row>
    <row r="463" spans="1:10" x14ac:dyDescent="0.25">
      <c r="A463" s="72" t="s">
        <v>18</v>
      </c>
      <c r="B463" s="74"/>
      <c r="C463" s="73"/>
      <c r="D463" s="150" t="s">
        <v>22</v>
      </c>
      <c r="E463" s="150" t="s">
        <v>297</v>
      </c>
      <c r="F463" s="70"/>
      <c r="G463" s="151">
        <v>50129</v>
      </c>
      <c r="H463" s="152">
        <v>91</v>
      </c>
      <c r="I463" s="148">
        <v>4.7299999999999998E-3</v>
      </c>
      <c r="J463" s="149" t="s">
        <v>215</v>
      </c>
    </row>
    <row r="464" spans="1:10" x14ac:dyDescent="0.25">
      <c r="A464" s="72"/>
      <c r="B464" s="74"/>
      <c r="C464" s="73"/>
      <c r="D464" s="150"/>
      <c r="E464" s="150"/>
      <c r="F464" s="70"/>
      <c r="G464" s="151"/>
      <c r="H464" s="152"/>
      <c r="I464" s="148"/>
      <c r="J464" s="149"/>
    </row>
    <row r="465" spans="1:10" x14ac:dyDescent="0.25">
      <c r="A465" s="72" t="s">
        <v>18</v>
      </c>
      <c r="B465" s="72" t="s">
        <v>421</v>
      </c>
      <c r="C465" s="67"/>
      <c r="D465" s="68"/>
      <c r="E465" s="69"/>
      <c r="F465" s="70"/>
      <c r="G465" s="80"/>
      <c r="H465" s="152"/>
      <c r="I465" s="148"/>
      <c r="J465" s="149"/>
    </row>
    <row r="466" spans="1:10" x14ac:dyDescent="0.25">
      <c r="A466" s="72" t="s">
        <v>18</v>
      </c>
      <c r="B466" s="74"/>
      <c r="C466" s="73"/>
      <c r="D466" s="150" t="s">
        <v>22</v>
      </c>
      <c r="E466" s="150" t="s">
        <v>297</v>
      </c>
      <c r="F466" s="70"/>
      <c r="G466" s="151">
        <v>1102840</v>
      </c>
      <c r="H466" s="152">
        <v>91</v>
      </c>
      <c r="I466" s="148">
        <v>4.7299999999999998E-3</v>
      </c>
      <c r="J466" s="149" t="s">
        <v>215</v>
      </c>
    </row>
    <row r="467" spans="1:10" x14ac:dyDescent="0.25">
      <c r="A467" s="72" t="s">
        <v>18</v>
      </c>
      <c r="B467" s="74"/>
      <c r="C467" s="73"/>
      <c r="D467" s="150" t="s">
        <v>22</v>
      </c>
      <c r="E467" s="150" t="s">
        <v>297</v>
      </c>
      <c r="F467" s="70"/>
      <c r="G467" s="151">
        <v>401033</v>
      </c>
      <c r="H467" s="152">
        <v>91</v>
      </c>
      <c r="I467" s="148">
        <v>4.7299999999999998E-3</v>
      </c>
      <c r="J467" s="149" t="s">
        <v>215</v>
      </c>
    </row>
    <row r="468" spans="1:10" x14ac:dyDescent="0.25">
      <c r="A468" s="72" t="s">
        <v>18</v>
      </c>
      <c r="B468" s="74"/>
      <c r="C468" s="73"/>
      <c r="D468" s="150" t="s">
        <v>22</v>
      </c>
      <c r="E468" s="150" t="s">
        <v>297</v>
      </c>
      <c r="F468" s="70"/>
      <c r="G468" s="151">
        <v>50129</v>
      </c>
      <c r="H468" s="152">
        <v>91</v>
      </c>
      <c r="I468" s="148">
        <v>4.7299999999999998E-3</v>
      </c>
      <c r="J468" s="149" t="s">
        <v>215</v>
      </c>
    </row>
    <row r="469" spans="1:10" x14ac:dyDescent="0.25">
      <c r="A469" s="72"/>
      <c r="B469" s="74"/>
      <c r="C469" s="73"/>
      <c r="D469" s="150"/>
      <c r="E469" s="150"/>
      <c r="F469" s="70"/>
      <c r="G469" s="151"/>
      <c r="H469" s="152"/>
      <c r="I469" s="154"/>
      <c r="J469" s="149"/>
    </row>
    <row r="470" spans="1:10" x14ac:dyDescent="0.25">
      <c r="A470" s="184" t="s">
        <v>18</v>
      </c>
      <c r="B470" s="185" t="s">
        <v>19</v>
      </c>
      <c r="C470" s="186" t="s">
        <v>193</v>
      </c>
      <c r="D470" s="187">
        <v>38958</v>
      </c>
      <c r="E470" s="144"/>
      <c r="F470" s="145"/>
      <c r="G470" s="146"/>
      <c r="H470" s="147"/>
      <c r="I470" s="144"/>
      <c r="J470" s="144"/>
    </row>
    <row r="471" spans="1:10" x14ac:dyDescent="0.25">
      <c r="A471" s="72" t="s">
        <v>18</v>
      </c>
      <c r="B471" s="72" t="s">
        <v>70</v>
      </c>
      <c r="C471" s="67"/>
      <c r="D471" s="68"/>
      <c r="E471" s="69"/>
      <c r="F471" s="70"/>
      <c r="G471" s="80"/>
      <c r="H471" s="152"/>
      <c r="I471" s="148"/>
      <c r="J471" s="149"/>
    </row>
    <row r="472" spans="1:10" x14ac:dyDescent="0.25">
      <c r="A472" s="72" t="s">
        <v>18</v>
      </c>
      <c r="B472" s="74"/>
      <c r="C472" s="73"/>
      <c r="D472" s="150" t="s">
        <v>22</v>
      </c>
      <c r="E472" s="150" t="s">
        <v>297</v>
      </c>
      <c r="F472" s="70"/>
      <c r="G472" s="151">
        <v>1503787</v>
      </c>
      <c r="H472" s="152">
        <v>104</v>
      </c>
      <c r="I472" s="148">
        <v>4.8300000000000001E-3</v>
      </c>
      <c r="J472" s="149" t="s">
        <v>215</v>
      </c>
    </row>
    <row r="473" spans="1:10" x14ac:dyDescent="0.25">
      <c r="A473" s="72" t="s">
        <v>18</v>
      </c>
      <c r="B473" s="74"/>
      <c r="C473" s="73"/>
      <c r="D473" s="150" t="s">
        <v>22</v>
      </c>
      <c r="E473" s="150" t="s">
        <v>297</v>
      </c>
      <c r="F473" s="70"/>
      <c r="G473" s="151">
        <v>451044</v>
      </c>
      <c r="H473" s="152">
        <v>104</v>
      </c>
      <c r="I473" s="148">
        <v>4.8799999999999998E-3</v>
      </c>
      <c r="J473" s="149" t="s">
        <v>215</v>
      </c>
    </row>
    <row r="474" spans="1:10" x14ac:dyDescent="0.25">
      <c r="A474" s="72" t="s">
        <v>18</v>
      </c>
      <c r="B474" s="74"/>
      <c r="C474" s="73"/>
      <c r="D474" s="150" t="s">
        <v>22</v>
      </c>
      <c r="E474" s="150" t="s">
        <v>297</v>
      </c>
      <c r="F474" s="70"/>
      <c r="G474" s="151">
        <v>50116</v>
      </c>
      <c r="H474" s="152">
        <v>104</v>
      </c>
      <c r="I474" s="148">
        <v>4.8799999999999998E-3</v>
      </c>
      <c r="J474" s="149" t="s">
        <v>215</v>
      </c>
    </row>
    <row r="475" spans="1:10" x14ac:dyDescent="0.25">
      <c r="A475" s="72"/>
      <c r="B475" s="74"/>
      <c r="C475" s="73"/>
      <c r="D475" s="150"/>
      <c r="E475" s="150"/>
      <c r="F475" s="70"/>
      <c r="G475" s="151"/>
      <c r="H475" s="152"/>
      <c r="I475" s="148"/>
      <c r="J475" s="149"/>
    </row>
    <row r="476" spans="1:10" x14ac:dyDescent="0.25">
      <c r="A476" s="184" t="s">
        <v>294</v>
      </c>
      <c r="B476" s="185" t="s">
        <v>19</v>
      </c>
      <c r="C476" s="186" t="s">
        <v>295</v>
      </c>
      <c r="D476" s="187">
        <v>39209</v>
      </c>
      <c r="E476" s="150"/>
      <c r="F476" s="70"/>
      <c r="G476" s="151"/>
      <c r="H476" s="152"/>
      <c r="I476" s="148"/>
      <c r="J476" s="149"/>
    </row>
    <row r="477" spans="1:10" x14ac:dyDescent="0.25">
      <c r="A477" s="72" t="s">
        <v>294</v>
      </c>
      <c r="B477" s="72" t="s">
        <v>134</v>
      </c>
      <c r="C477" s="73"/>
      <c r="D477" s="69"/>
      <c r="E477" s="150"/>
      <c r="F477" s="70"/>
      <c r="G477" s="151"/>
      <c r="H477" s="152"/>
      <c r="I477" s="148"/>
      <c r="J477" s="149"/>
    </row>
    <row r="478" spans="1:10" x14ac:dyDescent="0.25">
      <c r="A478" s="72" t="s">
        <v>294</v>
      </c>
      <c r="B478" s="74"/>
      <c r="C478" s="73"/>
      <c r="D478" s="150" t="s">
        <v>22</v>
      </c>
      <c r="E478" s="150" t="s">
        <v>297</v>
      </c>
      <c r="F478" s="70"/>
      <c r="G478" s="151">
        <v>1002816</v>
      </c>
      <c r="H478" s="152">
        <v>91</v>
      </c>
      <c r="I478" s="148">
        <v>4.9399999999999999E-3</v>
      </c>
      <c r="J478" s="149" t="s">
        <v>215</v>
      </c>
    </row>
    <row r="479" spans="1:10" x14ac:dyDescent="0.25">
      <c r="A479" s="72"/>
      <c r="B479" s="74"/>
      <c r="C479" s="73"/>
      <c r="D479" s="150"/>
      <c r="E479" s="150"/>
      <c r="F479" s="70"/>
      <c r="G479" s="151"/>
      <c r="H479" s="152"/>
      <c r="I479" s="154"/>
      <c r="J479" s="149"/>
    </row>
    <row r="480" spans="1:10" x14ac:dyDescent="0.25">
      <c r="A480" s="72" t="s">
        <v>294</v>
      </c>
      <c r="B480" s="72" t="s">
        <v>149</v>
      </c>
      <c r="C480" s="73"/>
      <c r="D480" s="69"/>
      <c r="E480" s="150"/>
      <c r="F480" s="70"/>
      <c r="G480" s="151"/>
      <c r="H480" s="152"/>
      <c r="I480" s="148"/>
      <c r="J480" s="149"/>
    </row>
    <row r="481" spans="1:10" x14ac:dyDescent="0.25">
      <c r="A481" s="72" t="s">
        <v>294</v>
      </c>
      <c r="B481" s="74"/>
      <c r="C481" s="73"/>
      <c r="D481" s="150" t="s">
        <v>22</v>
      </c>
      <c r="E481" s="150" t="s">
        <v>297</v>
      </c>
      <c r="F481" s="70"/>
      <c r="G481" s="151">
        <v>1002835</v>
      </c>
      <c r="H481" s="152">
        <v>91</v>
      </c>
      <c r="I481" s="148">
        <v>4.9300000000000004E-3</v>
      </c>
      <c r="J481" s="149" t="s">
        <v>215</v>
      </c>
    </row>
    <row r="482" spans="1:10" x14ac:dyDescent="0.25">
      <c r="A482" s="134"/>
      <c r="B482" s="134"/>
      <c r="C482" s="159"/>
      <c r="D482" s="134"/>
      <c r="E482" s="134"/>
      <c r="F482" s="134"/>
      <c r="G482" s="215"/>
      <c r="H482" s="159"/>
      <c r="I482" s="134"/>
      <c r="J482" s="134"/>
    </row>
    <row r="483" spans="1:10" x14ac:dyDescent="0.25">
      <c r="A483" s="184" t="s">
        <v>18</v>
      </c>
      <c r="B483" s="185" t="s">
        <v>19</v>
      </c>
      <c r="C483" s="186" t="s">
        <v>310</v>
      </c>
      <c r="D483" s="187">
        <v>39244</v>
      </c>
      <c r="E483" s="150"/>
      <c r="F483" s="70"/>
      <c r="G483" s="151"/>
      <c r="H483" s="152"/>
      <c r="I483" s="154"/>
      <c r="J483" s="149"/>
    </row>
    <row r="484" spans="1:10" x14ac:dyDescent="0.25">
      <c r="A484" s="72" t="s">
        <v>18</v>
      </c>
      <c r="B484" s="72" t="s">
        <v>126</v>
      </c>
      <c r="C484" s="73"/>
      <c r="D484" s="69"/>
      <c r="E484" s="150"/>
      <c r="F484" s="70"/>
      <c r="G484" s="151"/>
      <c r="H484" s="152"/>
      <c r="I484" s="154"/>
      <c r="J484" s="149"/>
    </row>
    <row r="485" spans="1:10" x14ac:dyDescent="0.25">
      <c r="A485" s="72" t="s">
        <v>18</v>
      </c>
      <c r="B485" s="74"/>
      <c r="C485" s="73"/>
      <c r="D485" s="150" t="s">
        <v>22</v>
      </c>
      <c r="E485" s="150" t="s">
        <v>297</v>
      </c>
      <c r="F485" s="70"/>
      <c r="G485" s="151">
        <v>1502648</v>
      </c>
      <c r="H485" s="152">
        <v>525</v>
      </c>
      <c r="I485" s="148">
        <v>5.8900000000000003E-3</v>
      </c>
      <c r="J485" s="149" t="s">
        <v>215</v>
      </c>
    </row>
    <row r="486" spans="1:10" x14ac:dyDescent="0.25">
      <c r="A486" s="72" t="s">
        <v>18</v>
      </c>
      <c r="B486" s="74"/>
      <c r="C486" s="73"/>
      <c r="D486" s="150" t="s">
        <v>22</v>
      </c>
      <c r="E486" s="150" t="s">
        <v>297</v>
      </c>
      <c r="F486" s="70"/>
      <c r="G486" s="151">
        <v>451366</v>
      </c>
      <c r="H486" s="152">
        <v>525</v>
      </c>
      <c r="I486" s="148">
        <v>5.8100000000000001E-3</v>
      </c>
      <c r="J486" s="149" t="s">
        <v>215</v>
      </c>
    </row>
    <row r="487" spans="1:10" x14ac:dyDescent="0.25">
      <c r="A487" s="72" t="s">
        <v>18</v>
      </c>
      <c r="B487" s="74"/>
      <c r="C487" s="73"/>
      <c r="D487" s="150" t="s">
        <v>22</v>
      </c>
      <c r="E487" s="150" t="s">
        <v>297</v>
      </c>
      <c r="F487" s="70"/>
      <c r="G487" s="151">
        <v>50152</v>
      </c>
      <c r="H487" s="152">
        <v>525</v>
      </c>
      <c r="I487" s="148">
        <v>5.8100000000000001E-3</v>
      </c>
      <c r="J487" s="149" t="s">
        <v>215</v>
      </c>
    </row>
    <row r="488" spans="1:10" x14ac:dyDescent="0.25">
      <c r="A488" s="134"/>
      <c r="B488" s="134"/>
      <c r="C488" s="159"/>
      <c r="D488" s="134"/>
      <c r="E488" s="134"/>
      <c r="F488" s="134"/>
      <c r="G488" s="215"/>
      <c r="H488" s="159"/>
      <c r="I488" s="134"/>
      <c r="J488" s="134"/>
    </row>
    <row r="489" spans="1:10" x14ac:dyDescent="0.25">
      <c r="A489" s="134"/>
      <c r="B489" s="158"/>
      <c r="C489" s="159"/>
      <c r="D489" s="160"/>
      <c r="E489" s="134"/>
      <c r="F489" s="157"/>
      <c r="G489" s="161"/>
      <c r="H489" s="162"/>
      <c r="I489" s="163"/>
      <c r="J489" s="157"/>
    </row>
    <row r="490" spans="1:10" x14ac:dyDescent="0.25">
      <c r="A490" s="134"/>
      <c r="B490" s="158"/>
      <c r="C490" s="159"/>
      <c r="D490" s="160"/>
      <c r="E490" s="134"/>
      <c r="F490" s="189" t="s">
        <v>201</v>
      </c>
      <c r="G490" s="190">
        <f>SUM(G446:G489)</f>
        <v>23850915</v>
      </c>
      <c r="H490" s="159"/>
      <c r="I490" s="156"/>
      <c r="J490" s="157"/>
    </row>
    <row r="491" spans="1:10" x14ac:dyDescent="0.25">
      <c r="A491" s="134"/>
      <c r="B491" s="158"/>
      <c r="C491" s="159"/>
      <c r="D491" s="160"/>
      <c r="E491" s="134"/>
      <c r="F491" s="157"/>
      <c r="G491" s="161"/>
      <c r="H491" s="162"/>
      <c r="I491" s="156"/>
      <c r="J491" s="157"/>
    </row>
  </sheetData>
  <mergeCells count="22">
    <mergeCell ref="H442:H445"/>
    <mergeCell ref="I442:J445"/>
    <mergeCell ref="B445:C445"/>
    <mergeCell ref="C6:C7"/>
    <mergeCell ref="D6:E7"/>
    <mergeCell ref="A442:A445"/>
    <mergeCell ref="B442:D443"/>
    <mergeCell ref="E442:F445"/>
    <mergeCell ref="G442:G444"/>
    <mergeCell ref="H4:J4"/>
    <mergeCell ref="K4:K7"/>
    <mergeCell ref="L4:M4"/>
    <mergeCell ref="N4:N6"/>
    <mergeCell ref="O4:O7"/>
    <mergeCell ref="H5:H6"/>
    <mergeCell ref="I5:I6"/>
    <mergeCell ref="J5:J6"/>
    <mergeCell ref="L5:L6"/>
    <mergeCell ref="M5:M6"/>
    <mergeCell ref="A4:A7"/>
    <mergeCell ref="C4:E5"/>
    <mergeCell ref="F4:G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75"/>
  <sheetViews>
    <sheetView tabSelected="1" topLeftCell="A451" workbookViewId="0">
      <selection activeCell="I477" sqref="I477"/>
    </sheetView>
  </sheetViews>
  <sheetFormatPr baseColWidth="10" defaultRowHeight="15" x14ac:dyDescent="0.25"/>
  <sheetData>
    <row r="1" spans="1:15" x14ac:dyDescent="0.25">
      <c r="A1" s="1" t="s">
        <v>0</v>
      </c>
      <c r="B1" s="2"/>
      <c r="C1" s="3"/>
      <c r="D1" s="4"/>
      <c r="E1" s="4"/>
      <c r="F1" s="5"/>
      <c r="G1" s="4"/>
      <c r="H1" s="4"/>
      <c r="I1" s="4"/>
      <c r="J1" s="4"/>
      <c r="K1" s="4"/>
      <c r="L1" s="4"/>
      <c r="M1" s="4"/>
      <c r="N1" s="4"/>
      <c r="O1" s="5"/>
    </row>
    <row r="2" spans="1:15" x14ac:dyDescent="0.25">
      <c r="A2" s="167" t="s">
        <v>441</v>
      </c>
      <c r="B2" s="2"/>
      <c r="C2" s="3"/>
      <c r="D2" s="4"/>
      <c r="E2" s="4"/>
      <c r="F2" s="5"/>
      <c r="G2" s="4"/>
      <c r="H2" s="4"/>
      <c r="I2" s="4"/>
      <c r="J2" s="4"/>
      <c r="K2" s="4"/>
      <c r="L2" s="4"/>
      <c r="M2" s="4"/>
      <c r="N2" s="4"/>
      <c r="O2" s="5"/>
    </row>
    <row r="3" spans="1:15" x14ac:dyDescent="0.25">
      <c r="A3" s="7"/>
      <c r="B3" s="7"/>
      <c r="C3" s="8"/>
      <c r="D3" s="9"/>
      <c r="E3" s="4"/>
      <c r="F3" s="5"/>
      <c r="G3" s="9"/>
      <c r="H3" s="9"/>
      <c r="I3" s="9"/>
      <c r="J3" s="9"/>
      <c r="K3" s="9"/>
      <c r="L3" s="9"/>
      <c r="M3" s="9"/>
      <c r="N3" s="9"/>
      <c r="O3" s="10"/>
    </row>
    <row r="4" spans="1:15" x14ac:dyDescent="0.25">
      <c r="A4" s="11" t="s">
        <v>2</v>
      </c>
      <c r="B4" s="12"/>
      <c r="C4" s="13" t="s">
        <v>3</v>
      </c>
      <c r="D4" s="14"/>
      <c r="E4" s="15"/>
      <c r="F4" s="16" t="s">
        <v>4</v>
      </c>
      <c r="G4" s="17"/>
      <c r="H4" s="18" t="s">
        <v>5</v>
      </c>
      <c r="I4" s="19"/>
      <c r="J4" s="19"/>
      <c r="K4" s="20"/>
      <c r="L4" s="21" t="s">
        <v>6</v>
      </c>
      <c r="M4" s="22"/>
      <c r="N4" s="16" t="s">
        <v>7</v>
      </c>
      <c r="O4" s="23" t="s">
        <v>8</v>
      </c>
    </row>
    <row r="5" spans="1:15" x14ac:dyDescent="0.25">
      <c r="A5" s="24"/>
      <c r="B5" s="25"/>
      <c r="C5" s="26"/>
      <c r="D5" s="27"/>
      <c r="E5" s="28"/>
      <c r="F5" s="29"/>
      <c r="G5" s="30"/>
      <c r="H5" s="16" t="s">
        <v>9</v>
      </c>
      <c r="I5" s="23" t="s">
        <v>10</v>
      </c>
      <c r="J5" s="31" t="s">
        <v>11</v>
      </c>
      <c r="K5" s="32"/>
      <c r="L5" s="33" t="s">
        <v>12</v>
      </c>
      <c r="M5" s="16" t="s">
        <v>13</v>
      </c>
      <c r="N5" s="34"/>
      <c r="O5" s="35"/>
    </row>
    <row r="6" spans="1:15" x14ac:dyDescent="0.25">
      <c r="A6" s="24"/>
      <c r="B6" s="25"/>
      <c r="C6" s="36" t="s">
        <v>14</v>
      </c>
      <c r="D6" s="16" t="s">
        <v>15</v>
      </c>
      <c r="E6" s="37"/>
      <c r="F6" s="29"/>
      <c r="G6" s="30"/>
      <c r="H6" s="34"/>
      <c r="I6" s="35"/>
      <c r="J6" s="38"/>
      <c r="K6" s="32"/>
      <c r="L6" s="39"/>
      <c r="M6" s="29"/>
      <c r="N6" s="34"/>
      <c r="O6" s="35"/>
    </row>
    <row r="7" spans="1:15" x14ac:dyDescent="0.25">
      <c r="A7" s="40"/>
      <c r="B7" s="41"/>
      <c r="C7" s="42"/>
      <c r="D7" s="43"/>
      <c r="E7" s="44"/>
      <c r="F7" s="45"/>
      <c r="G7" s="46"/>
      <c r="H7" s="47" t="s">
        <v>16</v>
      </c>
      <c r="I7" s="48" t="s">
        <v>16</v>
      </c>
      <c r="J7" s="48" t="s">
        <v>16</v>
      </c>
      <c r="K7" s="49"/>
      <c r="L7" s="50" t="s">
        <v>16</v>
      </c>
      <c r="M7" s="50" t="s">
        <v>16</v>
      </c>
      <c r="N7" s="47" t="s">
        <v>17</v>
      </c>
      <c r="O7" s="51"/>
    </row>
    <row r="8" spans="1:15" x14ac:dyDescent="0.25">
      <c r="A8" s="52"/>
      <c r="B8" s="25"/>
      <c r="C8" s="54"/>
      <c r="D8" s="55"/>
      <c r="E8" s="55"/>
      <c r="F8" s="216"/>
      <c r="G8" s="216"/>
      <c r="H8" s="217"/>
      <c r="I8" s="217"/>
      <c r="J8" s="217"/>
      <c r="K8" s="59"/>
      <c r="L8" s="217"/>
      <c r="M8" s="217"/>
      <c r="N8" s="217"/>
      <c r="O8" s="55"/>
    </row>
    <row r="9" spans="1:15" x14ac:dyDescent="0.25">
      <c r="A9" s="52"/>
      <c r="B9" s="53"/>
      <c r="C9" s="54"/>
      <c r="D9" s="55"/>
      <c r="E9" s="55"/>
      <c r="F9" s="56"/>
      <c r="G9" s="57"/>
      <c r="H9" s="58"/>
      <c r="I9" s="58"/>
      <c r="J9" s="58"/>
      <c r="K9" s="59"/>
      <c r="L9" s="58"/>
      <c r="M9" s="58"/>
      <c r="N9" s="58"/>
      <c r="O9" s="56"/>
    </row>
    <row r="10" spans="1:15" x14ac:dyDescent="0.25">
      <c r="A10" s="176" t="s">
        <v>18</v>
      </c>
      <c r="B10" s="176" t="s">
        <v>19</v>
      </c>
      <c r="C10" s="177" t="s">
        <v>20</v>
      </c>
      <c r="D10" s="178">
        <v>37550</v>
      </c>
      <c r="E10" s="179"/>
      <c r="F10" s="180"/>
      <c r="G10" s="181">
        <v>7000000</v>
      </c>
      <c r="H10" s="69"/>
      <c r="I10" s="71"/>
      <c r="J10" s="71"/>
      <c r="K10" s="71"/>
      <c r="L10" s="71"/>
      <c r="M10" s="71"/>
      <c r="N10" s="71"/>
      <c r="O10" s="70"/>
    </row>
    <row r="11" spans="1:15" x14ac:dyDescent="0.25">
      <c r="A11" s="72"/>
      <c r="B11" s="72"/>
      <c r="C11" s="73"/>
      <c r="D11" s="69"/>
      <c r="E11" s="69"/>
      <c r="F11" s="70"/>
      <c r="G11" s="71"/>
      <c r="H11" s="71"/>
      <c r="I11" s="71"/>
      <c r="J11" s="71"/>
      <c r="K11" s="71"/>
      <c r="L11" s="75"/>
      <c r="M11" s="71"/>
      <c r="N11" s="71"/>
      <c r="O11" s="70"/>
    </row>
    <row r="12" spans="1:15" x14ac:dyDescent="0.25">
      <c r="A12" s="72" t="s">
        <v>18</v>
      </c>
      <c r="B12" s="72" t="s">
        <v>351</v>
      </c>
      <c r="C12" s="73"/>
      <c r="D12" s="69"/>
      <c r="E12" s="69"/>
      <c r="F12" s="70"/>
      <c r="G12" s="71">
        <v>500000</v>
      </c>
      <c r="H12" s="71"/>
      <c r="I12" s="71"/>
      <c r="J12" s="71"/>
      <c r="K12" s="71"/>
      <c r="L12" s="71"/>
      <c r="M12" s="71"/>
      <c r="N12" s="71"/>
      <c r="O12" s="70"/>
    </row>
    <row r="13" spans="1:15" x14ac:dyDescent="0.25">
      <c r="A13" s="72" t="s">
        <v>18</v>
      </c>
      <c r="B13" s="74"/>
      <c r="C13" s="73"/>
      <c r="D13" s="70" t="s">
        <v>22</v>
      </c>
      <c r="E13" s="69"/>
      <c r="F13" s="70" t="s">
        <v>23</v>
      </c>
      <c r="G13" s="75">
        <v>500000</v>
      </c>
      <c r="H13" s="71"/>
      <c r="I13" s="71">
        <v>500000</v>
      </c>
      <c r="J13" s="71"/>
      <c r="K13" s="71"/>
      <c r="L13" s="71"/>
      <c r="M13" s="71"/>
      <c r="N13" s="71"/>
      <c r="O13" s="76">
        <v>39427</v>
      </c>
    </row>
    <row r="14" spans="1:15" x14ac:dyDescent="0.25">
      <c r="A14" s="72" t="s">
        <v>352</v>
      </c>
      <c r="B14" s="72"/>
      <c r="C14" s="73"/>
      <c r="D14" s="69"/>
      <c r="E14" s="69"/>
      <c r="F14" s="70"/>
      <c r="G14" s="71"/>
      <c r="H14" s="71"/>
      <c r="I14" s="71"/>
      <c r="J14" s="71"/>
      <c r="K14" s="71"/>
      <c r="L14" s="75"/>
      <c r="M14" s="71"/>
      <c r="N14" s="71"/>
      <c r="O14" s="70"/>
    </row>
    <row r="15" spans="1:15" x14ac:dyDescent="0.25">
      <c r="A15" s="72"/>
      <c r="B15" s="72"/>
      <c r="C15" s="73"/>
      <c r="D15" s="69"/>
      <c r="E15" s="69"/>
      <c r="F15" s="70"/>
      <c r="G15" s="71"/>
      <c r="H15" s="71"/>
      <c r="I15" s="71"/>
      <c r="J15" s="71"/>
      <c r="K15" s="71"/>
      <c r="L15" s="75"/>
      <c r="M15" s="71"/>
      <c r="N15" s="71"/>
      <c r="O15" s="70"/>
    </row>
    <row r="16" spans="1:15" x14ac:dyDescent="0.25">
      <c r="A16" s="72" t="s">
        <v>18</v>
      </c>
      <c r="B16" s="72" t="s">
        <v>370</v>
      </c>
      <c r="C16" s="73"/>
      <c r="D16" s="69"/>
      <c r="E16" s="69"/>
      <c r="F16" s="70"/>
      <c r="G16" s="71">
        <v>2000000</v>
      </c>
      <c r="H16" s="71"/>
      <c r="I16" s="71"/>
      <c r="J16" s="71"/>
      <c r="K16" s="71"/>
      <c r="L16" s="71"/>
      <c r="M16" s="71"/>
      <c r="N16" s="71"/>
      <c r="O16" s="70"/>
    </row>
    <row r="17" spans="1:15" x14ac:dyDescent="0.25">
      <c r="A17" s="72" t="s">
        <v>18</v>
      </c>
      <c r="B17" s="74"/>
      <c r="C17" s="73"/>
      <c r="D17" s="70" t="s">
        <v>22</v>
      </c>
      <c r="E17" s="69"/>
      <c r="F17" s="70" t="s">
        <v>23</v>
      </c>
      <c r="G17" s="75">
        <v>1500000</v>
      </c>
      <c r="H17" s="71">
        <v>1500000</v>
      </c>
      <c r="I17" s="81"/>
      <c r="J17" s="71"/>
      <c r="K17" s="71"/>
      <c r="L17" s="71"/>
      <c r="M17" s="71"/>
      <c r="N17" s="71">
        <v>1524475</v>
      </c>
      <c r="O17" s="76">
        <v>39455</v>
      </c>
    </row>
    <row r="18" spans="1:15" x14ac:dyDescent="0.25">
      <c r="A18" s="72" t="s">
        <v>18</v>
      </c>
      <c r="B18" s="74"/>
      <c r="C18" s="73"/>
      <c r="D18" s="70" t="s">
        <v>22</v>
      </c>
      <c r="E18" s="69"/>
      <c r="F18" s="70" t="s">
        <v>23</v>
      </c>
      <c r="G18" s="75">
        <v>450000</v>
      </c>
      <c r="H18" s="71">
        <v>450000</v>
      </c>
      <c r="I18" s="81"/>
      <c r="J18" s="71"/>
      <c r="K18" s="71"/>
      <c r="L18" s="71"/>
      <c r="M18" s="71"/>
      <c r="N18" s="71">
        <v>457342</v>
      </c>
      <c r="O18" s="76">
        <v>39455</v>
      </c>
    </row>
    <row r="19" spans="1:15" x14ac:dyDescent="0.25">
      <c r="A19" s="72" t="s">
        <v>18</v>
      </c>
      <c r="B19" s="74"/>
      <c r="C19" s="73"/>
      <c r="D19" s="70" t="s">
        <v>22</v>
      </c>
      <c r="E19" s="69"/>
      <c r="F19" s="70" t="s">
        <v>23</v>
      </c>
      <c r="G19" s="75">
        <v>50000</v>
      </c>
      <c r="H19" s="71">
        <v>50000</v>
      </c>
      <c r="I19" s="81"/>
      <c r="J19" s="71"/>
      <c r="K19" s="71"/>
      <c r="L19" s="71"/>
      <c r="M19" s="71"/>
      <c r="N19" s="71">
        <v>50816</v>
      </c>
      <c r="O19" s="76">
        <v>39455</v>
      </c>
    </row>
    <row r="20" spans="1:15" x14ac:dyDescent="0.25">
      <c r="A20" s="72" t="s">
        <v>371</v>
      </c>
      <c r="B20" s="72"/>
      <c r="C20" s="73"/>
      <c r="D20" s="69"/>
      <c r="E20" s="69"/>
      <c r="F20" s="70"/>
      <c r="G20" s="71"/>
      <c r="H20" s="71"/>
      <c r="I20" s="71"/>
      <c r="J20" s="71"/>
      <c r="K20" s="71"/>
      <c r="L20" s="75"/>
      <c r="M20" s="71"/>
      <c r="N20" s="71"/>
      <c r="O20" s="70"/>
    </row>
    <row r="21" spans="1:15" x14ac:dyDescent="0.25">
      <c r="A21" s="72"/>
      <c r="B21" s="72"/>
      <c r="C21" s="73"/>
      <c r="D21" s="69"/>
      <c r="E21" s="69"/>
      <c r="F21" s="70"/>
      <c r="G21" s="71"/>
      <c r="H21" s="71"/>
      <c r="I21" s="71"/>
      <c r="J21" s="71"/>
      <c r="K21" s="71"/>
      <c r="L21" s="75"/>
      <c r="M21" s="71"/>
      <c r="N21" s="71"/>
      <c r="O21" s="70"/>
    </row>
    <row r="22" spans="1:15" x14ac:dyDescent="0.25">
      <c r="A22" s="72" t="s">
        <v>18</v>
      </c>
      <c r="B22" s="72" t="s">
        <v>372</v>
      </c>
      <c r="C22" s="73"/>
      <c r="D22" s="69"/>
      <c r="E22" s="69"/>
      <c r="F22" s="70"/>
      <c r="G22" s="71">
        <v>2000000</v>
      </c>
      <c r="H22" s="71"/>
      <c r="I22" s="71"/>
      <c r="J22" s="71"/>
      <c r="K22" s="71"/>
      <c r="L22" s="71"/>
      <c r="M22" s="71"/>
      <c r="N22" s="71"/>
      <c r="O22" s="70"/>
    </row>
    <row r="23" spans="1:15" x14ac:dyDescent="0.25">
      <c r="A23" s="72" t="s">
        <v>18</v>
      </c>
      <c r="B23" s="74"/>
      <c r="C23" s="73"/>
      <c r="D23" s="70" t="s">
        <v>22</v>
      </c>
      <c r="E23" s="69"/>
      <c r="F23" s="70" t="s">
        <v>23</v>
      </c>
      <c r="G23" s="75">
        <v>1500000</v>
      </c>
      <c r="H23" s="71">
        <v>1500000</v>
      </c>
      <c r="I23" s="81"/>
      <c r="J23" s="71"/>
      <c r="K23" s="71"/>
      <c r="L23" s="71"/>
      <c r="M23" s="71"/>
      <c r="N23" s="71">
        <v>1522550</v>
      </c>
      <c r="O23" s="76">
        <v>39462</v>
      </c>
    </row>
    <row r="24" spans="1:15" x14ac:dyDescent="0.25">
      <c r="A24" s="72" t="s">
        <v>18</v>
      </c>
      <c r="B24" s="74"/>
      <c r="C24" s="73"/>
      <c r="D24" s="70" t="s">
        <v>22</v>
      </c>
      <c r="E24" s="69"/>
      <c r="F24" s="70" t="s">
        <v>23</v>
      </c>
      <c r="G24" s="75">
        <v>450000</v>
      </c>
      <c r="H24" s="71">
        <v>450000</v>
      </c>
      <c r="I24" s="81"/>
      <c r="J24" s="71"/>
      <c r="K24" s="71"/>
      <c r="L24" s="71"/>
      <c r="M24" s="71"/>
      <c r="N24" s="71">
        <v>456765</v>
      </c>
      <c r="O24" s="76">
        <v>39462</v>
      </c>
    </row>
    <row r="25" spans="1:15" x14ac:dyDescent="0.25">
      <c r="A25" s="72" t="s">
        <v>18</v>
      </c>
      <c r="B25" s="74"/>
      <c r="C25" s="73"/>
      <c r="D25" s="70" t="s">
        <v>22</v>
      </c>
      <c r="E25" s="69"/>
      <c r="F25" s="70" t="s">
        <v>23</v>
      </c>
      <c r="G25" s="75">
        <v>50000</v>
      </c>
      <c r="H25" s="71">
        <v>50000</v>
      </c>
      <c r="I25" s="81"/>
      <c r="J25" s="71"/>
      <c r="K25" s="71"/>
      <c r="L25" s="71"/>
      <c r="M25" s="71"/>
      <c r="N25" s="71">
        <v>50752</v>
      </c>
      <c r="O25" s="76">
        <v>39462</v>
      </c>
    </row>
    <row r="26" spans="1:15" x14ac:dyDescent="0.25">
      <c r="A26" s="72" t="s">
        <v>373</v>
      </c>
      <c r="B26" s="72"/>
      <c r="C26" s="73"/>
      <c r="D26" s="69"/>
      <c r="E26" s="69"/>
      <c r="F26" s="70"/>
      <c r="G26" s="71"/>
      <c r="H26" s="71"/>
      <c r="I26" s="71"/>
      <c r="J26" s="71"/>
      <c r="K26" s="71"/>
      <c r="L26" s="75"/>
      <c r="M26" s="71"/>
      <c r="N26" s="71"/>
      <c r="O26" s="70"/>
    </row>
    <row r="27" spans="1:15" x14ac:dyDescent="0.25">
      <c r="A27" s="72"/>
      <c r="B27" s="72"/>
      <c r="C27" s="73"/>
      <c r="D27" s="69"/>
      <c r="E27" s="69"/>
      <c r="F27" s="70"/>
      <c r="G27" s="71"/>
      <c r="H27" s="71"/>
      <c r="I27" s="71"/>
      <c r="J27" s="71"/>
      <c r="K27" s="71"/>
      <c r="L27" s="75"/>
      <c r="M27" s="71"/>
      <c r="N27" s="71"/>
      <c r="O27" s="70"/>
    </row>
    <row r="28" spans="1:15" x14ac:dyDescent="0.25">
      <c r="A28" s="72" t="s">
        <v>18</v>
      </c>
      <c r="B28" s="72" t="s">
        <v>374</v>
      </c>
      <c r="C28" s="73"/>
      <c r="D28" s="69"/>
      <c r="E28" s="69"/>
      <c r="F28" s="70"/>
      <c r="G28" s="71">
        <v>2000000</v>
      </c>
      <c r="H28" s="71"/>
      <c r="I28" s="71"/>
      <c r="J28" s="71"/>
      <c r="K28" s="71"/>
      <c r="L28" s="71"/>
      <c r="M28" s="71"/>
      <c r="N28" s="71"/>
      <c r="O28" s="70"/>
    </row>
    <row r="29" spans="1:15" x14ac:dyDescent="0.25">
      <c r="A29" s="72" t="s">
        <v>18</v>
      </c>
      <c r="B29" s="74"/>
      <c r="C29" s="73"/>
      <c r="D29" s="70" t="s">
        <v>22</v>
      </c>
      <c r="E29" s="69"/>
      <c r="F29" s="70" t="s">
        <v>23</v>
      </c>
      <c r="G29" s="75">
        <v>1500000</v>
      </c>
      <c r="H29" s="71">
        <v>1500000</v>
      </c>
      <c r="I29" s="81"/>
      <c r="J29" s="71"/>
      <c r="K29" s="71"/>
      <c r="L29" s="71"/>
      <c r="M29" s="71"/>
      <c r="N29" s="71">
        <v>1520900</v>
      </c>
      <c r="O29" s="76">
        <v>39469</v>
      </c>
    </row>
    <row r="30" spans="1:15" x14ac:dyDescent="0.25">
      <c r="A30" s="72" t="s">
        <v>18</v>
      </c>
      <c r="B30" s="74"/>
      <c r="C30" s="73"/>
      <c r="D30" s="70" t="s">
        <v>22</v>
      </c>
      <c r="E30" s="69"/>
      <c r="F30" s="70" t="s">
        <v>23</v>
      </c>
      <c r="G30" s="75">
        <v>450000</v>
      </c>
      <c r="H30" s="71">
        <v>450000</v>
      </c>
      <c r="I30" s="81"/>
      <c r="J30" s="71"/>
      <c r="K30" s="71"/>
      <c r="L30" s="71"/>
      <c r="M30" s="71"/>
      <c r="N30" s="71">
        <v>456270</v>
      </c>
      <c r="O30" s="76">
        <v>39469</v>
      </c>
    </row>
    <row r="31" spans="1:15" x14ac:dyDescent="0.25">
      <c r="A31" s="72" t="s">
        <v>18</v>
      </c>
      <c r="B31" s="74"/>
      <c r="C31" s="73"/>
      <c r="D31" s="70" t="s">
        <v>22</v>
      </c>
      <c r="E31" s="69"/>
      <c r="F31" s="70" t="s">
        <v>23</v>
      </c>
      <c r="G31" s="75">
        <v>50000</v>
      </c>
      <c r="H31" s="71">
        <v>50000</v>
      </c>
      <c r="I31" s="81"/>
      <c r="J31" s="71"/>
      <c r="K31" s="71"/>
      <c r="L31" s="71"/>
      <c r="M31" s="71"/>
      <c r="N31" s="71">
        <v>50697</v>
      </c>
      <c r="O31" s="76">
        <v>39469</v>
      </c>
    </row>
    <row r="32" spans="1:15" x14ac:dyDescent="0.25">
      <c r="A32" s="72" t="s">
        <v>375</v>
      </c>
      <c r="B32" s="72"/>
      <c r="C32" s="73"/>
      <c r="D32" s="69"/>
      <c r="E32" s="69"/>
      <c r="F32" s="70"/>
      <c r="G32" s="71"/>
      <c r="H32" s="71"/>
      <c r="I32" s="71"/>
      <c r="J32" s="71"/>
      <c r="K32" s="71"/>
      <c r="L32" s="75"/>
      <c r="M32" s="71"/>
      <c r="N32" s="71"/>
      <c r="O32" s="70"/>
    </row>
    <row r="33" spans="1:15" x14ac:dyDescent="0.25">
      <c r="A33" s="72"/>
      <c r="B33" s="72"/>
      <c r="C33" s="73"/>
      <c r="D33" s="69"/>
      <c r="E33" s="69"/>
      <c r="F33" s="70"/>
      <c r="G33" s="71"/>
      <c r="H33" s="71"/>
      <c r="I33" s="71"/>
      <c r="J33" s="71"/>
      <c r="K33" s="71"/>
      <c r="L33" s="75"/>
      <c r="M33" s="71"/>
      <c r="N33" s="71"/>
      <c r="O33" s="70"/>
    </row>
    <row r="34" spans="1:15" x14ac:dyDescent="0.25">
      <c r="A34" s="72" t="s">
        <v>18</v>
      </c>
      <c r="B34" s="72" t="s">
        <v>416</v>
      </c>
      <c r="C34" s="73"/>
      <c r="D34" s="69"/>
      <c r="E34" s="69"/>
      <c r="F34" s="70"/>
      <c r="G34" s="71">
        <v>500000</v>
      </c>
      <c r="H34" s="71"/>
      <c r="I34" s="71"/>
      <c r="J34" s="71"/>
      <c r="K34" s="71"/>
      <c r="L34" s="71"/>
      <c r="M34" s="71"/>
      <c r="N34" s="71"/>
      <c r="O34" s="70"/>
    </row>
    <row r="35" spans="1:15" x14ac:dyDescent="0.25">
      <c r="A35" s="72" t="s">
        <v>18</v>
      </c>
      <c r="B35" s="74"/>
      <c r="C35" s="73"/>
      <c r="D35" s="70" t="s">
        <v>22</v>
      </c>
      <c r="E35" s="69"/>
      <c r="F35" s="70" t="s">
        <v>23</v>
      </c>
      <c r="G35" s="75">
        <v>500000</v>
      </c>
      <c r="H35" s="71">
        <v>500000</v>
      </c>
      <c r="I35" s="81"/>
      <c r="J35" s="71"/>
      <c r="K35" s="71"/>
      <c r="L35" s="71"/>
      <c r="M35" s="71"/>
      <c r="N35" s="71">
        <v>504767</v>
      </c>
      <c r="O35" s="76">
        <v>39497</v>
      </c>
    </row>
    <row r="36" spans="1:15" x14ac:dyDescent="0.25">
      <c r="A36" s="72" t="s">
        <v>423</v>
      </c>
      <c r="B36" s="72"/>
      <c r="C36" s="73"/>
      <c r="D36" s="69"/>
      <c r="E36" s="69"/>
      <c r="F36" s="70"/>
      <c r="G36" s="71"/>
      <c r="H36" s="71"/>
      <c r="I36" s="71"/>
      <c r="J36" s="71"/>
      <c r="K36" s="71"/>
      <c r="L36" s="75"/>
      <c r="M36" s="71"/>
      <c r="N36" s="71"/>
      <c r="O36" s="70"/>
    </row>
    <row r="37" spans="1:15" x14ac:dyDescent="0.25">
      <c r="A37" s="72"/>
      <c r="B37" s="72"/>
      <c r="C37" s="73"/>
      <c r="D37" s="69"/>
      <c r="E37" s="69"/>
      <c r="F37" s="70"/>
      <c r="G37" s="71"/>
      <c r="H37" s="71"/>
      <c r="I37" s="71"/>
      <c r="J37" s="71"/>
      <c r="K37" s="71"/>
      <c r="L37" s="75"/>
      <c r="M37" s="71"/>
      <c r="N37" s="71"/>
      <c r="O37" s="70"/>
    </row>
    <row r="38" spans="1:15" x14ac:dyDescent="0.25">
      <c r="A38" s="72" t="s">
        <v>18</v>
      </c>
      <c r="B38" s="72" t="s">
        <v>424</v>
      </c>
      <c r="C38" s="73"/>
      <c r="D38" s="69"/>
      <c r="E38" s="69"/>
      <c r="F38" s="70"/>
      <c r="G38" s="71">
        <v>500000</v>
      </c>
      <c r="H38" s="71"/>
      <c r="I38" s="71"/>
      <c r="J38" s="71"/>
      <c r="K38" s="71"/>
      <c r="L38" s="71"/>
      <c r="M38" s="71"/>
      <c r="N38" s="71"/>
      <c r="O38" s="70"/>
    </row>
    <row r="39" spans="1:15" x14ac:dyDescent="0.25">
      <c r="A39" s="72" t="s">
        <v>18</v>
      </c>
      <c r="B39" s="74"/>
      <c r="C39" s="73"/>
      <c r="D39" s="70" t="s">
        <v>22</v>
      </c>
      <c r="E39" s="69"/>
      <c r="F39" s="70" t="s">
        <v>23</v>
      </c>
      <c r="G39" s="75">
        <v>500000</v>
      </c>
      <c r="H39" s="71">
        <v>500000</v>
      </c>
      <c r="I39" s="81"/>
      <c r="J39" s="71"/>
      <c r="K39" s="71"/>
      <c r="L39" s="71"/>
      <c r="M39" s="71"/>
      <c r="N39" s="71">
        <v>502842</v>
      </c>
      <c r="O39" s="76">
        <v>39525</v>
      </c>
    </row>
    <row r="40" spans="1:15" x14ac:dyDescent="0.25">
      <c r="A40" s="72" t="s">
        <v>425</v>
      </c>
      <c r="B40" s="72"/>
      <c r="C40" s="73"/>
      <c r="D40" s="69"/>
      <c r="E40" s="69"/>
      <c r="F40" s="70"/>
      <c r="G40" s="71"/>
      <c r="H40" s="71"/>
      <c r="I40" s="71"/>
      <c r="J40" s="71"/>
      <c r="K40" s="71"/>
      <c r="L40" s="75"/>
      <c r="M40" s="71"/>
      <c r="N40" s="71"/>
      <c r="O40" s="70"/>
    </row>
    <row r="41" spans="1:15" x14ac:dyDescent="0.25">
      <c r="A41" s="72"/>
      <c r="B41" s="72"/>
      <c r="C41" s="73"/>
      <c r="D41" s="69"/>
      <c r="E41" s="69"/>
      <c r="F41" s="70"/>
      <c r="G41" s="71"/>
      <c r="H41" s="71"/>
      <c r="I41" s="71"/>
      <c r="J41" s="71"/>
      <c r="K41" s="71"/>
      <c r="L41" s="75"/>
      <c r="M41" s="71"/>
      <c r="N41" s="71"/>
      <c r="O41" s="70"/>
    </row>
    <row r="42" spans="1:15" x14ac:dyDescent="0.25">
      <c r="A42" s="72" t="s">
        <v>18</v>
      </c>
      <c r="B42" s="72" t="s">
        <v>442</v>
      </c>
      <c r="C42" s="73"/>
      <c r="D42" s="69"/>
      <c r="E42" s="69"/>
      <c r="F42" s="70"/>
      <c r="G42" s="71">
        <v>2000000</v>
      </c>
      <c r="H42" s="71"/>
      <c r="I42" s="71"/>
      <c r="J42" s="71"/>
      <c r="K42" s="71"/>
      <c r="L42" s="71"/>
      <c r="M42" s="71"/>
      <c r="N42" s="71"/>
      <c r="O42" s="70"/>
    </row>
    <row r="43" spans="1:15" x14ac:dyDescent="0.25">
      <c r="A43" s="72" t="s">
        <v>18</v>
      </c>
      <c r="B43" s="74"/>
      <c r="C43" s="73"/>
      <c r="D43" s="70" t="s">
        <v>22</v>
      </c>
      <c r="E43" s="69"/>
      <c r="F43" s="70" t="s">
        <v>23</v>
      </c>
      <c r="G43" s="75">
        <v>1500000</v>
      </c>
      <c r="H43" s="71"/>
      <c r="I43" s="81"/>
      <c r="J43" s="71"/>
      <c r="K43" s="71"/>
      <c r="L43" s="71">
        <v>1500000</v>
      </c>
      <c r="M43" s="71"/>
      <c r="N43" s="71"/>
      <c r="O43" s="76">
        <v>39546</v>
      </c>
    </row>
    <row r="44" spans="1:15" x14ac:dyDescent="0.25">
      <c r="A44" s="72" t="s">
        <v>18</v>
      </c>
      <c r="B44" s="74"/>
      <c r="C44" s="73"/>
      <c r="D44" s="70" t="s">
        <v>22</v>
      </c>
      <c r="E44" s="69"/>
      <c r="F44" s="70" t="s">
        <v>23</v>
      </c>
      <c r="G44" s="75">
        <v>450000</v>
      </c>
      <c r="H44" s="71"/>
      <c r="I44" s="81"/>
      <c r="J44" s="71"/>
      <c r="K44" s="71"/>
      <c r="L44" s="71">
        <v>450000</v>
      </c>
      <c r="M44" s="71"/>
      <c r="N44" s="71"/>
      <c r="O44" s="76">
        <v>39546</v>
      </c>
    </row>
    <row r="45" spans="1:15" x14ac:dyDescent="0.25">
      <c r="A45" s="72" t="s">
        <v>18</v>
      </c>
      <c r="B45" s="74"/>
      <c r="C45" s="73"/>
      <c r="D45" s="70" t="s">
        <v>22</v>
      </c>
      <c r="E45" s="69"/>
      <c r="F45" s="70" t="s">
        <v>23</v>
      </c>
      <c r="G45" s="75">
        <v>50000</v>
      </c>
      <c r="H45" s="71"/>
      <c r="I45" s="81"/>
      <c r="J45" s="71"/>
      <c r="K45" s="71"/>
      <c r="L45" s="71">
        <v>50000</v>
      </c>
      <c r="M45" s="71"/>
      <c r="N45" s="71"/>
      <c r="O45" s="76">
        <v>39546</v>
      </c>
    </row>
    <row r="46" spans="1:15" x14ac:dyDescent="0.25">
      <c r="A46" s="72" t="s">
        <v>443</v>
      </c>
      <c r="B46" s="72"/>
      <c r="C46" s="73"/>
      <c r="D46" s="69"/>
      <c r="E46" s="69"/>
      <c r="F46" s="70"/>
      <c r="G46" s="71"/>
      <c r="H46" s="71"/>
      <c r="I46" s="71"/>
      <c r="J46" s="71"/>
      <c r="K46" s="71"/>
      <c r="L46" s="75"/>
      <c r="M46" s="71"/>
      <c r="N46" s="71"/>
      <c r="O46" s="70"/>
    </row>
    <row r="47" spans="1:15" x14ac:dyDescent="0.25">
      <c r="A47" s="72"/>
      <c r="B47" s="72"/>
      <c r="C47" s="73"/>
      <c r="D47" s="69"/>
      <c r="E47" s="69"/>
      <c r="F47" s="70"/>
      <c r="G47" s="71"/>
      <c r="H47" s="71"/>
      <c r="I47" s="71"/>
      <c r="J47" s="71"/>
      <c r="K47" s="71"/>
      <c r="L47" s="75"/>
      <c r="M47" s="71"/>
      <c r="N47" s="71"/>
      <c r="O47" s="70"/>
    </row>
    <row r="48" spans="1:15" x14ac:dyDescent="0.25">
      <c r="A48" s="72"/>
      <c r="B48" s="72"/>
      <c r="C48" s="73"/>
      <c r="D48" s="69"/>
      <c r="E48" s="69"/>
      <c r="F48" s="70"/>
      <c r="G48" s="71"/>
      <c r="H48" s="71"/>
      <c r="I48" s="71"/>
      <c r="J48" s="71"/>
      <c r="K48" s="71"/>
      <c r="L48" s="75"/>
      <c r="M48" s="71"/>
      <c r="N48" s="71"/>
      <c r="O48" s="70"/>
    </row>
    <row r="49" spans="1:15" x14ac:dyDescent="0.25">
      <c r="A49" s="176" t="s">
        <v>41</v>
      </c>
      <c r="B49" s="176" t="s">
        <v>19</v>
      </c>
      <c r="C49" s="177" t="s">
        <v>42</v>
      </c>
      <c r="D49" s="178">
        <v>37557</v>
      </c>
      <c r="E49" s="179"/>
      <c r="F49" s="180"/>
      <c r="G49" s="182" t="s">
        <v>43</v>
      </c>
      <c r="H49" s="71"/>
      <c r="I49" s="71"/>
      <c r="J49" s="71"/>
      <c r="K49" s="71"/>
      <c r="L49" s="71"/>
      <c r="M49" s="71"/>
      <c r="N49" s="71"/>
      <c r="O49" s="70"/>
    </row>
    <row r="50" spans="1:15" x14ac:dyDescent="0.25">
      <c r="A50" s="72"/>
      <c r="B50" s="72"/>
      <c r="C50" s="73"/>
      <c r="D50" s="69"/>
      <c r="E50" s="69"/>
      <c r="F50" s="70"/>
      <c r="G50" s="71"/>
      <c r="H50" s="71"/>
      <c r="I50" s="71"/>
      <c r="J50" s="71"/>
      <c r="K50" s="71"/>
      <c r="L50" s="71"/>
      <c r="M50" s="71"/>
      <c r="N50" s="71"/>
      <c r="O50" s="70"/>
    </row>
    <row r="51" spans="1:15" x14ac:dyDescent="0.25">
      <c r="A51" s="72" t="s">
        <v>41</v>
      </c>
      <c r="B51" s="72" t="s">
        <v>51</v>
      </c>
      <c r="C51" s="73"/>
      <c r="D51" s="69"/>
      <c r="E51" s="69"/>
      <c r="F51" s="70"/>
      <c r="G51" s="71">
        <v>4000000</v>
      </c>
      <c r="H51" s="75"/>
      <c r="I51" s="71"/>
      <c r="J51" s="71"/>
      <c r="K51" s="71"/>
      <c r="L51" s="71"/>
      <c r="M51" s="71"/>
      <c r="N51" s="71"/>
      <c r="O51" s="76"/>
    </row>
    <row r="52" spans="1:15" x14ac:dyDescent="0.25">
      <c r="A52" s="72" t="s">
        <v>41</v>
      </c>
      <c r="B52" s="74"/>
      <c r="C52" s="73"/>
      <c r="D52" s="70" t="s">
        <v>45</v>
      </c>
      <c r="E52" s="69" t="s">
        <v>52</v>
      </c>
      <c r="F52" s="70" t="s">
        <v>23</v>
      </c>
      <c r="G52" s="75">
        <v>1000000</v>
      </c>
      <c r="H52" s="71"/>
      <c r="I52" s="71">
        <v>1000000</v>
      </c>
      <c r="J52" s="71"/>
      <c r="K52" s="71"/>
      <c r="L52" s="71"/>
      <c r="M52" s="71"/>
      <c r="N52" s="71"/>
      <c r="O52" s="76">
        <v>39086</v>
      </c>
    </row>
    <row r="53" spans="1:15" x14ac:dyDescent="0.25">
      <c r="A53" s="72" t="s">
        <v>41</v>
      </c>
      <c r="B53" s="74"/>
      <c r="C53" s="73"/>
      <c r="D53" s="70" t="s">
        <v>45</v>
      </c>
      <c r="E53" s="69" t="s">
        <v>53</v>
      </c>
      <c r="F53" s="70" t="s">
        <v>23</v>
      </c>
      <c r="G53" s="75">
        <v>1000000</v>
      </c>
      <c r="H53" s="81"/>
      <c r="I53" s="71">
        <v>1000000</v>
      </c>
      <c r="J53" s="71"/>
      <c r="K53" s="71"/>
      <c r="L53" s="71"/>
      <c r="M53" s="71"/>
      <c r="N53" s="71"/>
      <c r="O53" s="76">
        <v>39205</v>
      </c>
    </row>
    <row r="54" spans="1:15" x14ac:dyDescent="0.25">
      <c r="A54" s="72" t="s">
        <v>41</v>
      </c>
      <c r="B54" s="74"/>
      <c r="C54" s="73"/>
      <c r="D54" s="70" t="s">
        <v>45</v>
      </c>
      <c r="E54" s="69" t="s">
        <v>54</v>
      </c>
      <c r="F54" s="70" t="s">
        <v>23</v>
      </c>
      <c r="G54" s="75">
        <v>1000000</v>
      </c>
      <c r="H54" s="71"/>
      <c r="I54" s="71">
        <v>1000000</v>
      </c>
      <c r="J54" s="71"/>
      <c r="K54" s="71"/>
      <c r="L54" s="71"/>
      <c r="M54" s="71"/>
      <c r="N54" s="71"/>
      <c r="O54" s="76">
        <v>39331</v>
      </c>
    </row>
    <row r="55" spans="1:15" x14ac:dyDescent="0.25">
      <c r="A55" s="72" t="s">
        <v>41</v>
      </c>
      <c r="B55" s="74"/>
      <c r="C55" s="73"/>
      <c r="D55" s="70" t="s">
        <v>45</v>
      </c>
      <c r="E55" s="69" t="s">
        <v>55</v>
      </c>
      <c r="F55" s="70" t="s">
        <v>23</v>
      </c>
      <c r="G55" s="75">
        <v>1000000</v>
      </c>
      <c r="H55" s="71">
        <v>1000000</v>
      </c>
      <c r="I55" s="71"/>
      <c r="J55" s="71"/>
      <c r="K55" s="71"/>
      <c r="L55" s="71"/>
      <c r="M55" s="71"/>
      <c r="N55" s="71">
        <v>1000000</v>
      </c>
      <c r="O55" s="76">
        <v>39450</v>
      </c>
    </row>
    <row r="56" spans="1:15" x14ac:dyDescent="0.25">
      <c r="A56" s="72" t="s">
        <v>56</v>
      </c>
      <c r="B56" s="72"/>
      <c r="C56" s="73"/>
      <c r="D56" s="69"/>
      <c r="E56" s="69"/>
      <c r="F56" s="70"/>
      <c r="G56" s="71"/>
      <c r="H56" s="71"/>
      <c r="I56" s="71"/>
      <c r="J56" s="71"/>
      <c r="K56" s="71"/>
      <c r="L56" s="71"/>
      <c r="M56" s="71"/>
      <c r="N56" s="71"/>
      <c r="O56" s="70"/>
    </row>
    <row r="57" spans="1:15" x14ac:dyDescent="0.25">
      <c r="A57" s="72"/>
      <c r="B57" s="72"/>
      <c r="C57" s="73"/>
      <c r="D57" s="69"/>
      <c r="E57" s="69"/>
      <c r="F57" s="70"/>
      <c r="G57" s="71"/>
      <c r="H57" s="71"/>
      <c r="I57" s="71"/>
      <c r="J57" s="71"/>
      <c r="K57" s="71"/>
      <c r="L57" s="71"/>
      <c r="M57" s="71"/>
      <c r="N57" s="71"/>
      <c r="O57" s="70"/>
    </row>
    <row r="58" spans="1:15" x14ac:dyDescent="0.25">
      <c r="A58" s="72" t="s">
        <v>41</v>
      </c>
      <c r="B58" s="72" t="s">
        <v>57</v>
      </c>
      <c r="C58" s="73"/>
      <c r="D58" s="69"/>
      <c r="E58" s="69"/>
      <c r="F58" s="70"/>
      <c r="G58" s="71">
        <v>4000000</v>
      </c>
      <c r="H58" s="75"/>
      <c r="I58" s="71"/>
      <c r="J58" s="71"/>
      <c r="K58" s="71"/>
      <c r="L58" s="71"/>
      <c r="M58" s="71"/>
      <c r="N58" s="71"/>
      <c r="O58" s="76"/>
    </row>
    <row r="59" spans="1:15" x14ac:dyDescent="0.25">
      <c r="A59" s="72" t="s">
        <v>41</v>
      </c>
      <c r="B59" s="74"/>
      <c r="C59" s="73"/>
      <c r="D59" s="70" t="s">
        <v>45</v>
      </c>
      <c r="E59" s="69" t="s">
        <v>58</v>
      </c>
      <c r="F59" s="70" t="s">
        <v>23</v>
      </c>
      <c r="G59" s="75">
        <v>1000000</v>
      </c>
      <c r="H59" s="71"/>
      <c r="I59" s="71">
        <v>1000000</v>
      </c>
      <c r="J59" s="71"/>
      <c r="K59" s="71"/>
      <c r="L59" s="71"/>
      <c r="M59" s="71"/>
      <c r="N59" s="71"/>
      <c r="O59" s="76">
        <v>39238</v>
      </c>
    </row>
    <row r="60" spans="1:15" x14ac:dyDescent="0.25">
      <c r="A60" s="72" t="s">
        <v>41</v>
      </c>
      <c r="B60" s="74"/>
      <c r="C60" s="73"/>
      <c r="D60" s="70" t="s">
        <v>45</v>
      </c>
      <c r="E60" s="69" t="s">
        <v>59</v>
      </c>
      <c r="F60" s="70" t="s">
        <v>23</v>
      </c>
      <c r="G60" s="75">
        <v>1000000</v>
      </c>
      <c r="H60" s="81"/>
      <c r="I60" s="71">
        <v>1000000</v>
      </c>
      <c r="J60" s="71"/>
      <c r="K60" s="71"/>
      <c r="L60" s="71"/>
      <c r="M60" s="71"/>
      <c r="N60" s="71"/>
      <c r="O60" s="76">
        <v>39358</v>
      </c>
    </row>
    <row r="61" spans="1:15" x14ac:dyDescent="0.25">
      <c r="A61" s="72" t="s">
        <v>41</v>
      </c>
      <c r="B61" s="74"/>
      <c r="C61" s="73"/>
      <c r="D61" s="70" t="s">
        <v>45</v>
      </c>
      <c r="E61" s="69" t="s">
        <v>60</v>
      </c>
      <c r="F61" s="70" t="s">
        <v>23</v>
      </c>
      <c r="G61" s="75">
        <v>1000000</v>
      </c>
      <c r="H61" s="71">
        <v>1000000</v>
      </c>
      <c r="I61" s="71"/>
      <c r="J61" s="71"/>
      <c r="K61" s="71"/>
      <c r="L61" s="71"/>
      <c r="M61" s="71"/>
      <c r="N61" s="71">
        <v>1000000</v>
      </c>
      <c r="O61" s="76">
        <v>39484</v>
      </c>
    </row>
    <row r="62" spans="1:15" x14ac:dyDescent="0.25">
      <c r="A62" s="72" t="s">
        <v>41</v>
      </c>
      <c r="B62" s="74"/>
      <c r="C62" s="73"/>
      <c r="D62" s="70" t="s">
        <v>45</v>
      </c>
      <c r="E62" s="69" t="s">
        <v>61</v>
      </c>
      <c r="F62" s="70" t="s">
        <v>23</v>
      </c>
      <c r="G62" s="75">
        <v>1000000</v>
      </c>
      <c r="H62" s="71">
        <v>1000000</v>
      </c>
      <c r="I62" s="71"/>
      <c r="J62" s="71"/>
      <c r="K62" s="71"/>
      <c r="L62" s="71"/>
      <c r="M62" s="71"/>
      <c r="N62" s="71">
        <v>1000000</v>
      </c>
      <c r="O62" s="76">
        <v>39603</v>
      </c>
    </row>
    <row r="63" spans="1:15" x14ac:dyDescent="0.25">
      <c r="A63" s="72" t="s">
        <v>62</v>
      </c>
      <c r="B63" s="72"/>
      <c r="C63" s="73"/>
      <c r="D63" s="69"/>
      <c r="E63" s="69"/>
      <c r="F63" s="70"/>
      <c r="G63" s="71"/>
      <c r="H63" s="71"/>
      <c r="I63" s="71"/>
      <c r="J63" s="71"/>
      <c r="K63" s="71"/>
      <c r="L63" s="71"/>
      <c r="M63" s="71"/>
      <c r="N63" s="71"/>
      <c r="O63" s="70"/>
    </row>
    <row r="64" spans="1:15" x14ac:dyDescent="0.25">
      <c r="A64" s="72"/>
      <c r="B64" s="72"/>
      <c r="C64" s="73"/>
      <c r="D64" s="69"/>
      <c r="E64" s="69"/>
      <c r="F64" s="70"/>
      <c r="G64" s="71"/>
      <c r="H64" s="71"/>
      <c r="I64" s="71"/>
      <c r="J64" s="71"/>
      <c r="K64" s="71"/>
      <c r="L64" s="71"/>
      <c r="M64" s="71"/>
      <c r="N64" s="71"/>
      <c r="O64" s="70"/>
    </row>
    <row r="65" spans="1:15" x14ac:dyDescent="0.25">
      <c r="A65" s="72" t="s">
        <v>41</v>
      </c>
      <c r="B65" s="72" t="s">
        <v>376</v>
      </c>
      <c r="C65" s="73"/>
      <c r="D65" s="69"/>
      <c r="E65" s="69"/>
      <c r="F65" s="70"/>
      <c r="G65" s="71">
        <v>6000000</v>
      </c>
      <c r="H65" s="75"/>
      <c r="I65" s="71"/>
      <c r="J65" s="71"/>
      <c r="K65" s="71"/>
      <c r="L65" s="71"/>
      <c r="M65" s="71"/>
      <c r="N65" s="71"/>
      <c r="O65" s="76"/>
    </row>
    <row r="66" spans="1:15" x14ac:dyDescent="0.25">
      <c r="A66" s="72" t="s">
        <v>41</v>
      </c>
      <c r="B66" s="74"/>
      <c r="C66" s="73"/>
      <c r="D66" s="70" t="s">
        <v>45</v>
      </c>
      <c r="E66" s="69" t="s">
        <v>377</v>
      </c>
      <c r="F66" s="70" t="s">
        <v>23</v>
      </c>
      <c r="G66" s="75">
        <v>1000000</v>
      </c>
      <c r="H66" s="71">
        <v>1000000</v>
      </c>
      <c r="I66" s="71"/>
      <c r="J66" s="71"/>
      <c r="K66" s="71"/>
      <c r="L66" s="71"/>
      <c r="M66" s="71"/>
      <c r="N66" s="71">
        <v>1000000</v>
      </c>
      <c r="O66" s="76">
        <v>39499</v>
      </c>
    </row>
    <row r="67" spans="1:15" x14ac:dyDescent="0.25">
      <c r="A67" s="72" t="s">
        <v>41</v>
      </c>
      <c r="B67" s="74"/>
      <c r="C67" s="73"/>
      <c r="D67" s="70" t="s">
        <v>45</v>
      </c>
      <c r="E67" s="69" t="s">
        <v>378</v>
      </c>
      <c r="F67" s="70" t="s">
        <v>23</v>
      </c>
      <c r="G67" s="75">
        <v>1000000</v>
      </c>
      <c r="H67" s="71">
        <v>1000000</v>
      </c>
      <c r="I67" s="71"/>
      <c r="J67" s="71"/>
      <c r="K67" s="71"/>
      <c r="L67" s="71"/>
      <c r="M67" s="71"/>
      <c r="N67" s="71">
        <v>1000000</v>
      </c>
      <c r="O67" s="76">
        <v>39560</v>
      </c>
    </row>
    <row r="68" spans="1:15" x14ac:dyDescent="0.25">
      <c r="A68" s="72" t="s">
        <v>41</v>
      </c>
      <c r="B68" s="74"/>
      <c r="C68" s="73"/>
      <c r="D68" s="70" t="s">
        <v>45</v>
      </c>
      <c r="E68" s="69" t="s">
        <v>379</v>
      </c>
      <c r="F68" s="70" t="s">
        <v>23</v>
      </c>
      <c r="G68" s="75">
        <v>1000000</v>
      </c>
      <c r="H68" s="71">
        <v>1000000</v>
      </c>
      <c r="I68" s="71"/>
      <c r="J68" s="71"/>
      <c r="K68" s="71"/>
      <c r="L68" s="71"/>
      <c r="M68" s="71"/>
      <c r="N68" s="71">
        <v>1000000</v>
      </c>
      <c r="O68" s="76">
        <v>39618</v>
      </c>
    </row>
    <row r="69" spans="1:15" x14ac:dyDescent="0.25">
      <c r="A69" s="72" t="s">
        <v>41</v>
      </c>
      <c r="B69" s="74"/>
      <c r="C69" s="73"/>
      <c r="D69" s="70" t="s">
        <v>45</v>
      </c>
      <c r="E69" s="69" t="s">
        <v>380</v>
      </c>
      <c r="F69" s="70" t="s">
        <v>23</v>
      </c>
      <c r="G69" s="75">
        <v>1000000</v>
      </c>
      <c r="H69" s="71">
        <v>1000000</v>
      </c>
      <c r="I69" s="71"/>
      <c r="J69" s="71"/>
      <c r="K69" s="71"/>
      <c r="L69" s="71"/>
      <c r="M69" s="71"/>
      <c r="N69" s="71">
        <v>1000000</v>
      </c>
      <c r="O69" s="76">
        <v>39651</v>
      </c>
    </row>
    <row r="70" spans="1:15" x14ac:dyDescent="0.25">
      <c r="A70" s="72" t="s">
        <v>41</v>
      </c>
      <c r="B70" s="74"/>
      <c r="C70" s="73"/>
      <c r="D70" s="70" t="s">
        <v>45</v>
      </c>
      <c r="E70" s="69" t="s">
        <v>381</v>
      </c>
      <c r="F70" s="70" t="s">
        <v>23</v>
      </c>
      <c r="G70" s="75">
        <v>1000000</v>
      </c>
      <c r="H70" s="71">
        <v>1000000</v>
      </c>
      <c r="I70" s="71"/>
      <c r="J70" s="71"/>
      <c r="K70" s="71"/>
      <c r="L70" s="71"/>
      <c r="M70" s="71"/>
      <c r="N70" s="71">
        <v>1000000</v>
      </c>
      <c r="O70" s="76">
        <v>39680</v>
      </c>
    </row>
    <row r="71" spans="1:15" x14ac:dyDescent="0.25">
      <c r="A71" s="72" t="s">
        <v>41</v>
      </c>
      <c r="B71" s="74"/>
      <c r="C71" s="73"/>
      <c r="D71" s="70" t="s">
        <v>45</v>
      </c>
      <c r="E71" s="69" t="s">
        <v>382</v>
      </c>
      <c r="F71" s="70" t="s">
        <v>23</v>
      </c>
      <c r="G71" s="75">
        <v>1000000</v>
      </c>
      <c r="H71" s="71">
        <v>1000000</v>
      </c>
      <c r="I71" s="71"/>
      <c r="J71" s="71"/>
      <c r="K71" s="71"/>
      <c r="L71" s="71"/>
      <c r="M71" s="71"/>
      <c r="N71" s="71">
        <v>1000000</v>
      </c>
      <c r="O71" s="76">
        <v>39714</v>
      </c>
    </row>
    <row r="72" spans="1:15" x14ac:dyDescent="0.25">
      <c r="A72" s="72" t="s">
        <v>383</v>
      </c>
      <c r="B72" s="72"/>
      <c r="C72" s="73"/>
      <c r="D72" s="69"/>
      <c r="E72" s="69"/>
      <c r="F72" s="70"/>
      <c r="G72" s="71"/>
      <c r="H72" s="71"/>
      <c r="I72" s="71"/>
      <c r="J72" s="71"/>
      <c r="K72" s="71"/>
      <c r="L72" s="71"/>
      <c r="M72" s="71"/>
      <c r="N72" s="71"/>
      <c r="O72" s="70"/>
    </row>
    <row r="73" spans="1:15" x14ac:dyDescent="0.25">
      <c r="A73" s="72"/>
      <c r="B73" s="72"/>
      <c r="C73" s="73"/>
      <c r="D73" s="69"/>
      <c r="E73" s="69"/>
      <c r="F73" s="70"/>
      <c r="G73" s="71"/>
      <c r="H73" s="71"/>
      <c r="I73" s="71"/>
      <c r="J73" s="71"/>
      <c r="K73" s="71"/>
      <c r="L73" s="71"/>
      <c r="M73" s="71"/>
      <c r="N73" s="71"/>
      <c r="O73" s="70"/>
    </row>
    <row r="74" spans="1:15" x14ac:dyDescent="0.25">
      <c r="A74" s="72"/>
      <c r="B74" s="72"/>
      <c r="C74" s="73"/>
      <c r="D74" s="69"/>
      <c r="E74" s="69"/>
      <c r="F74" s="70"/>
      <c r="G74" s="71"/>
      <c r="H74" s="71"/>
      <c r="I74" s="71"/>
      <c r="J74" s="71"/>
      <c r="K74" s="71"/>
      <c r="L74" s="71"/>
      <c r="M74" s="71"/>
      <c r="N74" s="71"/>
      <c r="O74" s="70"/>
    </row>
    <row r="75" spans="1:15" x14ac:dyDescent="0.25">
      <c r="A75" s="176" t="s">
        <v>63</v>
      </c>
      <c r="B75" s="176" t="s">
        <v>19</v>
      </c>
      <c r="C75" s="177" t="s">
        <v>64</v>
      </c>
      <c r="D75" s="178">
        <v>37575</v>
      </c>
      <c r="E75" s="179"/>
      <c r="F75" s="180"/>
      <c r="G75" s="182" t="s">
        <v>65</v>
      </c>
      <c r="H75" s="71"/>
      <c r="I75" s="71"/>
      <c r="J75" s="71"/>
      <c r="K75" s="71"/>
      <c r="L75" s="71"/>
      <c r="M75" s="71"/>
      <c r="N75" s="71"/>
      <c r="O75" s="70"/>
    </row>
    <row r="76" spans="1:15" x14ac:dyDescent="0.25">
      <c r="A76" s="72"/>
      <c r="B76" s="83"/>
      <c r="C76" s="82"/>
      <c r="D76" s="68"/>
      <c r="E76" s="69"/>
      <c r="F76" s="70"/>
      <c r="G76" s="80"/>
      <c r="H76" s="71"/>
      <c r="I76" s="71"/>
      <c r="J76" s="71"/>
      <c r="K76" s="71"/>
      <c r="L76" s="71"/>
      <c r="M76" s="71"/>
      <c r="N76" s="71"/>
      <c r="O76" s="70"/>
    </row>
    <row r="77" spans="1:15" x14ac:dyDescent="0.25">
      <c r="A77" s="72" t="s">
        <v>63</v>
      </c>
      <c r="B77" s="72" t="s">
        <v>70</v>
      </c>
      <c r="C77" s="82"/>
      <c r="D77" s="68"/>
      <c r="E77" s="69"/>
      <c r="F77" s="70"/>
      <c r="G77" s="80">
        <v>12300000</v>
      </c>
      <c r="H77" s="71"/>
      <c r="I77" s="71"/>
      <c r="J77" s="71"/>
      <c r="K77" s="71"/>
      <c r="L77" s="71"/>
      <c r="M77" s="71"/>
      <c r="N77" s="71"/>
      <c r="O77" s="70"/>
    </row>
    <row r="78" spans="1:15" x14ac:dyDescent="0.25">
      <c r="A78" s="72" t="s">
        <v>63</v>
      </c>
      <c r="B78" s="83"/>
      <c r="C78" s="82"/>
      <c r="D78" s="70" t="s">
        <v>45</v>
      </c>
      <c r="E78" s="84">
        <v>15</v>
      </c>
      <c r="F78" s="70" t="s">
        <v>23</v>
      </c>
      <c r="G78" s="85">
        <v>12300000</v>
      </c>
      <c r="H78" s="71"/>
      <c r="I78" s="71">
        <v>12300000</v>
      </c>
      <c r="J78" s="71"/>
      <c r="K78" s="71"/>
      <c r="L78" s="71"/>
      <c r="M78" s="71"/>
      <c r="N78" s="71"/>
      <c r="O78" s="76">
        <v>39428</v>
      </c>
    </row>
    <row r="79" spans="1:15" x14ac:dyDescent="0.25">
      <c r="A79" s="72" t="s">
        <v>71</v>
      </c>
      <c r="B79" s="83"/>
      <c r="C79" s="82"/>
      <c r="D79" s="68"/>
      <c r="E79" s="69"/>
      <c r="F79" s="70"/>
      <c r="G79" s="80"/>
      <c r="H79" s="71"/>
      <c r="I79" s="71"/>
      <c r="J79" s="71"/>
      <c r="K79" s="71"/>
      <c r="L79" s="71"/>
      <c r="M79" s="71"/>
      <c r="N79" s="71"/>
      <c r="O79" s="70"/>
    </row>
    <row r="80" spans="1:15" x14ac:dyDescent="0.25">
      <c r="A80" s="72"/>
      <c r="B80" s="83"/>
      <c r="C80" s="82"/>
      <c r="D80" s="68"/>
      <c r="E80" s="69"/>
      <c r="F80" s="70"/>
      <c r="G80" s="80"/>
      <c r="H80" s="71"/>
      <c r="I80" s="71"/>
      <c r="J80" s="71"/>
      <c r="K80" s="71"/>
      <c r="L80" s="71"/>
      <c r="M80" s="71"/>
      <c r="N80" s="71"/>
      <c r="O80" s="70"/>
    </row>
    <row r="81" spans="1:15" x14ac:dyDescent="0.25">
      <c r="A81" s="72" t="s">
        <v>63</v>
      </c>
      <c r="B81" s="72" t="s">
        <v>221</v>
      </c>
      <c r="C81" s="82"/>
      <c r="D81" s="68"/>
      <c r="E81" s="69"/>
      <c r="F81" s="70"/>
      <c r="G81" s="80">
        <v>14450000</v>
      </c>
      <c r="H81" s="71"/>
      <c r="I81" s="71"/>
      <c r="J81" s="71"/>
      <c r="K81" s="71"/>
      <c r="L81" s="71"/>
      <c r="M81" s="71"/>
      <c r="N81" s="71"/>
      <c r="O81" s="70"/>
    </row>
    <row r="82" spans="1:15" x14ac:dyDescent="0.25">
      <c r="A82" s="72" t="s">
        <v>63</v>
      </c>
      <c r="B82" s="83"/>
      <c r="C82" s="82"/>
      <c r="D82" s="70" t="s">
        <v>45</v>
      </c>
      <c r="E82" s="84">
        <v>16</v>
      </c>
      <c r="F82" s="70" t="s">
        <v>23</v>
      </c>
      <c r="G82" s="85">
        <v>14450000</v>
      </c>
      <c r="H82" s="71">
        <v>14450000</v>
      </c>
      <c r="I82" s="71"/>
      <c r="J82" s="71"/>
      <c r="K82" s="71"/>
      <c r="L82" s="71"/>
      <c r="M82" s="71"/>
      <c r="N82" s="71">
        <v>14783795</v>
      </c>
      <c r="O82" s="76">
        <v>39681</v>
      </c>
    </row>
    <row r="83" spans="1:15" x14ac:dyDescent="0.25">
      <c r="A83" s="72" t="s">
        <v>335</v>
      </c>
      <c r="B83" s="83"/>
      <c r="C83" s="82"/>
      <c r="D83" s="68"/>
      <c r="E83" s="69"/>
      <c r="F83" s="70"/>
      <c r="G83" s="80"/>
      <c r="H83" s="71"/>
      <c r="I83" s="71"/>
      <c r="J83" s="71"/>
      <c r="K83" s="71"/>
      <c r="L83" s="71"/>
      <c r="M83" s="71"/>
      <c r="N83" s="71"/>
      <c r="O83" s="70"/>
    </row>
    <row r="84" spans="1:15" x14ac:dyDescent="0.25">
      <c r="A84" s="72"/>
      <c r="B84" s="83"/>
      <c r="C84" s="82"/>
      <c r="D84" s="68"/>
      <c r="E84" s="69"/>
      <c r="F84" s="70"/>
      <c r="G84" s="80"/>
      <c r="H84" s="71"/>
      <c r="I84" s="71"/>
      <c r="J84" s="71"/>
      <c r="K84" s="71"/>
      <c r="L84" s="71"/>
      <c r="M84" s="71"/>
      <c r="N84" s="71"/>
      <c r="O84" s="70"/>
    </row>
    <row r="85" spans="1:15" x14ac:dyDescent="0.25">
      <c r="A85" s="72" t="s">
        <v>63</v>
      </c>
      <c r="B85" s="72" t="s">
        <v>242</v>
      </c>
      <c r="C85" s="82"/>
      <c r="D85" s="68"/>
      <c r="E85" s="69"/>
      <c r="F85" s="70"/>
      <c r="G85" s="80">
        <v>13700000</v>
      </c>
      <c r="H85" s="71"/>
      <c r="I85" s="71"/>
      <c r="J85" s="71"/>
      <c r="K85" s="71"/>
      <c r="L85" s="71"/>
      <c r="M85" s="71"/>
      <c r="N85" s="71"/>
      <c r="O85" s="70"/>
    </row>
    <row r="86" spans="1:15" x14ac:dyDescent="0.25">
      <c r="A86" s="72" t="s">
        <v>63</v>
      </c>
      <c r="B86" s="83"/>
      <c r="C86" s="82"/>
      <c r="D86" s="70" t="s">
        <v>45</v>
      </c>
      <c r="E86" s="84">
        <v>17</v>
      </c>
      <c r="F86" s="70" t="s">
        <v>23</v>
      </c>
      <c r="G86" s="85">
        <v>13700000</v>
      </c>
      <c r="H86" s="71">
        <v>13700000</v>
      </c>
      <c r="I86" s="71"/>
      <c r="J86" s="71"/>
      <c r="K86" s="71"/>
      <c r="L86" s="81"/>
      <c r="M86" s="71"/>
      <c r="N86" s="71">
        <v>13949888</v>
      </c>
      <c r="O86" s="76">
        <v>39715</v>
      </c>
    </row>
    <row r="87" spans="1:15" x14ac:dyDescent="0.25">
      <c r="A87" s="72" t="s">
        <v>353</v>
      </c>
      <c r="B87" s="83"/>
      <c r="C87" s="82"/>
      <c r="D87" s="68"/>
      <c r="E87" s="69"/>
      <c r="F87" s="70"/>
      <c r="G87" s="80"/>
      <c r="H87" s="71"/>
      <c r="I87" s="71"/>
      <c r="J87" s="71"/>
      <c r="K87" s="71"/>
      <c r="L87" s="71"/>
      <c r="M87" s="71"/>
      <c r="N87" s="71"/>
      <c r="O87" s="70"/>
    </row>
    <row r="88" spans="1:15" x14ac:dyDescent="0.25">
      <c r="A88" s="72"/>
      <c r="B88" s="83"/>
      <c r="C88" s="82"/>
      <c r="D88" s="68"/>
      <c r="E88" s="69"/>
      <c r="F88" s="70"/>
      <c r="G88" s="80"/>
      <c r="H88" s="71"/>
      <c r="I88" s="71"/>
      <c r="J88" s="71"/>
      <c r="K88" s="71"/>
      <c r="L88" s="71"/>
      <c r="M88" s="71"/>
      <c r="N88" s="71"/>
      <c r="O88" s="70"/>
    </row>
    <row r="89" spans="1:15" x14ac:dyDescent="0.25">
      <c r="A89" s="72" t="s">
        <v>63</v>
      </c>
      <c r="B89" s="72" t="s">
        <v>426</v>
      </c>
      <c r="C89" s="82"/>
      <c r="D89" s="68"/>
      <c r="E89" s="69"/>
      <c r="F89" s="70"/>
      <c r="G89" s="80">
        <v>13100000</v>
      </c>
      <c r="H89" s="71"/>
      <c r="I89" s="71"/>
      <c r="J89" s="71"/>
      <c r="K89" s="71"/>
      <c r="L89" s="71"/>
      <c r="M89" s="71"/>
      <c r="N89" s="71"/>
      <c r="O89" s="70"/>
    </row>
    <row r="90" spans="1:15" x14ac:dyDescent="0.25">
      <c r="A90" s="72" t="s">
        <v>63</v>
      </c>
      <c r="B90" s="83"/>
      <c r="C90" s="82"/>
      <c r="D90" s="70" t="s">
        <v>45</v>
      </c>
      <c r="E90" s="84">
        <v>18</v>
      </c>
      <c r="F90" s="70" t="s">
        <v>23</v>
      </c>
      <c r="G90" s="85">
        <v>13100000</v>
      </c>
      <c r="H90" s="71">
        <v>13100000</v>
      </c>
      <c r="I90" s="71"/>
      <c r="J90" s="71"/>
      <c r="K90" s="71"/>
      <c r="L90" s="71"/>
      <c r="M90" s="71"/>
      <c r="N90" s="71">
        <v>13170740</v>
      </c>
      <c r="O90" s="76">
        <v>39786</v>
      </c>
    </row>
    <row r="91" spans="1:15" x14ac:dyDescent="0.25">
      <c r="A91" s="72" t="s">
        <v>427</v>
      </c>
      <c r="B91" s="83"/>
      <c r="C91" s="82"/>
      <c r="D91" s="68"/>
      <c r="E91" s="69"/>
      <c r="F91" s="70"/>
      <c r="G91" s="80"/>
      <c r="H91" s="71"/>
      <c r="I91" s="71"/>
      <c r="J91" s="71"/>
      <c r="K91" s="71"/>
      <c r="L91" s="71"/>
      <c r="M91" s="71"/>
      <c r="N91" s="71"/>
      <c r="O91" s="70"/>
    </row>
    <row r="92" spans="1:15" x14ac:dyDescent="0.25">
      <c r="A92" s="72"/>
      <c r="B92" s="83"/>
      <c r="C92" s="82"/>
      <c r="D92" s="68"/>
      <c r="E92" s="69"/>
      <c r="F92" s="70"/>
      <c r="G92" s="80"/>
      <c r="H92" s="71"/>
      <c r="I92" s="71"/>
      <c r="J92" s="71"/>
      <c r="K92" s="71"/>
      <c r="L92" s="71"/>
      <c r="M92" s="71"/>
      <c r="N92" s="71"/>
      <c r="O92" s="70"/>
    </row>
    <row r="93" spans="1:15" x14ac:dyDescent="0.25">
      <c r="A93" s="72"/>
      <c r="B93" s="83"/>
      <c r="C93" s="82"/>
      <c r="D93" s="68"/>
      <c r="E93" s="69"/>
      <c r="F93" s="70"/>
      <c r="G93" s="80"/>
      <c r="H93" s="71"/>
      <c r="I93" s="71"/>
      <c r="J93" s="71"/>
      <c r="K93" s="71"/>
      <c r="L93" s="71"/>
      <c r="M93" s="71"/>
      <c r="N93" s="71"/>
      <c r="O93" s="70"/>
    </row>
    <row r="94" spans="1:15" x14ac:dyDescent="0.25">
      <c r="A94" s="176" t="s">
        <v>72</v>
      </c>
      <c r="B94" s="176" t="s">
        <v>19</v>
      </c>
      <c r="C94" s="177" t="s">
        <v>73</v>
      </c>
      <c r="D94" s="178">
        <v>37582</v>
      </c>
      <c r="E94" s="179"/>
      <c r="F94" s="180"/>
      <c r="G94" s="182" t="s">
        <v>74</v>
      </c>
      <c r="H94" s="71"/>
      <c r="I94" s="71"/>
      <c r="J94" s="71"/>
      <c r="K94" s="71"/>
      <c r="L94" s="71"/>
      <c r="M94" s="71"/>
      <c r="N94" s="71"/>
      <c r="O94" s="70"/>
    </row>
    <row r="95" spans="1:15" x14ac:dyDescent="0.25">
      <c r="A95" s="72"/>
      <c r="B95" s="72"/>
      <c r="C95" s="73"/>
      <c r="D95" s="69"/>
      <c r="E95" s="69"/>
      <c r="F95" s="70"/>
      <c r="G95" s="69"/>
      <c r="H95" s="75"/>
      <c r="I95" s="71"/>
      <c r="J95" s="71"/>
      <c r="K95" s="71"/>
      <c r="L95" s="71"/>
      <c r="M95" s="71"/>
      <c r="N95" s="71"/>
      <c r="O95" s="70"/>
    </row>
    <row r="96" spans="1:15" x14ac:dyDescent="0.25">
      <c r="A96" s="72" t="s">
        <v>72</v>
      </c>
      <c r="B96" s="72" t="s">
        <v>75</v>
      </c>
      <c r="C96" s="67"/>
      <c r="D96" s="68"/>
      <c r="E96" s="69"/>
      <c r="F96" s="70"/>
      <c r="G96" s="80" t="s">
        <v>76</v>
      </c>
      <c r="H96" s="91"/>
      <c r="I96" s="89"/>
      <c r="J96" s="71"/>
      <c r="K96" s="71"/>
      <c r="L96" s="71"/>
      <c r="M96" s="71"/>
      <c r="N96" s="71"/>
      <c r="O96" s="70"/>
    </row>
    <row r="97" spans="1:15" x14ac:dyDescent="0.25">
      <c r="A97" s="72" t="s">
        <v>72</v>
      </c>
      <c r="B97" s="74"/>
      <c r="C97" s="73"/>
      <c r="D97" s="70" t="s">
        <v>77</v>
      </c>
      <c r="E97" s="84"/>
      <c r="F97" s="70" t="s">
        <v>78</v>
      </c>
      <c r="G97" s="85">
        <v>135000</v>
      </c>
      <c r="H97" s="71">
        <v>67080150</v>
      </c>
      <c r="I97" s="71"/>
      <c r="J97" s="71"/>
      <c r="K97" s="71"/>
      <c r="L97" s="71"/>
      <c r="M97" s="71"/>
      <c r="N97" s="71">
        <v>69010702</v>
      </c>
      <c r="O97" s="76">
        <v>40000</v>
      </c>
    </row>
    <row r="98" spans="1:15" x14ac:dyDescent="0.25">
      <c r="A98" s="72" t="s">
        <v>79</v>
      </c>
      <c r="B98" s="72"/>
      <c r="C98" s="73"/>
      <c r="D98" s="69"/>
      <c r="E98" s="69"/>
      <c r="F98" s="70"/>
      <c r="G98" s="69"/>
      <c r="H98" s="75"/>
      <c r="I98" s="71"/>
      <c r="J98" s="71"/>
      <c r="K98" s="71"/>
      <c r="L98" s="71"/>
      <c r="M98" s="71"/>
      <c r="N98" s="71"/>
      <c r="O98" s="70"/>
    </row>
    <row r="99" spans="1:15" x14ac:dyDescent="0.25">
      <c r="A99" s="72"/>
      <c r="B99" s="72"/>
      <c r="C99" s="73"/>
      <c r="D99" s="69"/>
      <c r="E99" s="69"/>
      <c r="F99" s="70"/>
      <c r="G99" s="69"/>
      <c r="H99" s="75"/>
      <c r="I99" s="71"/>
      <c r="J99" s="71"/>
      <c r="K99" s="71"/>
      <c r="L99" s="71"/>
      <c r="M99" s="71"/>
      <c r="N99" s="71"/>
      <c r="O99" s="70"/>
    </row>
    <row r="100" spans="1:15" x14ac:dyDescent="0.25">
      <c r="A100" s="72"/>
      <c r="B100" s="72"/>
      <c r="C100" s="73"/>
      <c r="D100" s="69"/>
      <c r="E100" s="69"/>
      <c r="F100" s="70"/>
      <c r="G100" s="69"/>
      <c r="H100" s="75"/>
      <c r="I100" s="71"/>
      <c r="J100" s="71"/>
      <c r="K100" s="71"/>
      <c r="L100" s="71"/>
      <c r="M100" s="71"/>
      <c r="N100" s="71"/>
      <c r="O100" s="70"/>
    </row>
    <row r="101" spans="1:15" x14ac:dyDescent="0.25">
      <c r="A101" s="176" t="s">
        <v>80</v>
      </c>
      <c r="B101" s="176" t="s">
        <v>19</v>
      </c>
      <c r="C101" s="177" t="s">
        <v>81</v>
      </c>
      <c r="D101" s="178">
        <v>37648</v>
      </c>
      <c r="E101" s="179"/>
      <c r="F101" s="180"/>
      <c r="G101" s="181">
        <v>35000000</v>
      </c>
      <c r="H101" s="75"/>
      <c r="I101" s="71"/>
      <c r="J101" s="71"/>
      <c r="K101" s="71"/>
      <c r="L101" s="71"/>
      <c r="M101" s="71"/>
      <c r="N101" s="71"/>
      <c r="O101" s="70"/>
    </row>
    <row r="102" spans="1:15" x14ac:dyDescent="0.25">
      <c r="A102" s="66"/>
      <c r="B102" s="66"/>
      <c r="C102" s="67"/>
      <c r="D102" s="68"/>
      <c r="E102" s="69"/>
      <c r="F102" s="70"/>
      <c r="G102" s="80"/>
      <c r="H102" s="75"/>
      <c r="I102" s="71"/>
      <c r="J102" s="71"/>
      <c r="K102" s="71"/>
      <c r="L102" s="71"/>
      <c r="M102" s="71"/>
      <c r="N102" s="71"/>
      <c r="O102" s="70"/>
    </row>
    <row r="103" spans="1:15" x14ac:dyDescent="0.25">
      <c r="A103" s="66"/>
      <c r="B103" s="66"/>
      <c r="C103" s="67"/>
      <c r="D103" s="68"/>
      <c r="E103" s="69"/>
      <c r="F103" s="70"/>
      <c r="G103" s="80"/>
      <c r="H103" s="75"/>
      <c r="I103" s="71"/>
      <c r="J103" s="71"/>
      <c r="K103" s="71"/>
      <c r="L103" s="71"/>
      <c r="M103" s="71"/>
      <c r="N103" s="71"/>
      <c r="O103" s="70"/>
    </row>
    <row r="104" spans="1:15" x14ac:dyDescent="0.25">
      <c r="A104" s="176" t="s">
        <v>82</v>
      </c>
      <c r="B104" s="176" t="s">
        <v>19</v>
      </c>
      <c r="C104" s="177" t="s">
        <v>83</v>
      </c>
      <c r="D104" s="178">
        <v>37659</v>
      </c>
      <c r="E104" s="179"/>
      <c r="F104" s="180"/>
      <c r="G104" s="181" t="s">
        <v>84</v>
      </c>
      <c r="H104" s="75"/>
      <c r="I104" s="71"/>
      <c r="J104" s="71"/>
      <c r="K104" s="71"/>
      <c r="L104" s="71"/>
      <c r="M104" s="71"/>
      <c r="N104" s="71"/>
      <c r="O104" s="70"/>
    </row>
    <row r="105" spans="1:15" x14ac:dyDescent="0.25">
      <c r="A105" s="72"/>
      <c r="B105" s="72"/>
      <c r="C105" s="73"/>
      <c r="D105" s="69"/>
      <c r="E105" s="69"/>
      <c r="F105" s="70"/>
      <c r="G105" s="69"/>
      <c r="H105" s="75"/>
      <c r="I105" s="71"/>
      <c r="J105" s="71"/>
      <c r="K105" s="71"/>
      <c r="L105" s="71"/>
      <c r="M105" s="71"/>
      <c r="N105" s="71"/>
      <c r="O105" s="70"/>
    </row>
    <row r="106" spans="1:15" x14ac:dyDescent="0.25">
      <c r="A106" s="72" t="s">
        <v>85</v>
      </c>
      <c r="B106" s="72" t="s">
        <v>90</v>
      </c>
      <c r="C106" s="67"/>
      <c r="D106" s="68"/>
      <c r="E106" s="69"/>
      <c r="F106" s="70"/>
      <c r="G106" s="80">
        <v>4000000</v>
      </c>
      <c r="H106" s="71"/>
      <c r="I106" s="71"/>
      <c r="J106" s="71"/>
      <c r="K106" s="71"/>
      <c r="L106" s="71"/>
      <c r="M106" s="71"/>
      <c r="N106" s="71"/>
      <c r="O106" s="70"/>
    </row>
    <row r="107" spans="1:15" x14ac:dyDescent="0.25">
      <c r="A107" s="72" t="s">
        <v>85</v>
      </c>
      <c r="B107" s="74"/>
      <c r="C107" s="73"/>
      <c r="D107" s="70" t="s">
        <v>45</v>
      </c>
      <c r="E107" s="84" t="s">
        <v>91</v>
      </c>
      <c r="F107" s="70" t="s">
        <v>23</v>
      </c>
      <c r="G107" s="85">
        <v>4000000</v>
      </c>
      <c r="H107" s="71"/>
      <c r="I107" s="71">
        <v>4000000</v>
      </c>
      <c r="J107" s="71"/>
      <c r="K107" s="71"/>
      <c r="L107" s="71"/>
      <c r="M107" s="71"/>
      <c r="N107" s="71"/>
      <c r="O107" s="76">
        <v>39437</v>
      </c>
    </row>
    <row r="108" spans="1:15" x14ac:dyDescent="0.25">
      <c r="A108" s="72" t="s">
        <v>92</v>
      </c>
      <c r="B108" s="72"/>
      <c r="C108" s="73"/>
      <c r="D108" s="69"/>
      <c r="E108" s="69"/>
      <c r="F108" s="70"/>
      <c r="G108" s="69"/>
      <c r="H108" s="75"/>
      <c r="I108" s="71"/>
      <c r="J108" s="71"/>
      <c r="K108" s="71"/>
      <c r="L108" s="71"/>
      <c r="M108" s="71"/>
      <c r="N108" s="71"/>
      <c r="O108" s="70"/>
    </row>
    <row r="109" spans="1:15" x14ac:dyDescent="0.25">
      <c r="A109" s="72"/>
      <c r="B109" s="72"/>
      <c r="C109" s="73"/>
      <c r="D109" s="69"/>
      <c r="E109" s="69"/>
      <c r="F109" s="70"/>
      <c r="G109" s="69"/>
      <c r="H109" s="75"/>
      <c r="I109" s="71"/>
      <c r="J109" s="71"/>
      <c r="K109" s="71"/>
      <c r="L109" s="71"/>
      <c r="M109" s="71"/>
      <c r="N109" s="71"/>
      <c r="O109" s="70"/>
    </row>
    <row r="110" spans="1:15" x14ac:dyDescent="0.25">
      <c r="A110" s="72" t="s">
        <v>85</v>
      </c>
      <c r="B110" s="72" t="s">
        <v>233</v>
      </c>
      <c r="C110" s="67"/>
      <c r="D110" s="68"/>
      <c r="E110" s="69"/>
      <c r="F110" s="70"/>
      <c r="G110" s="80">
        <v>7500000</v>
      </c>
      <c r="H110" s="71"/>
      <c r="I110" s="71"/>
      <c r="J110" s="71"/>
      <c r="K110" s="71"/>
      <c r="L110" s="71"/>
      <c r="M110" s="71"/>
      <c r="N110" s="71"/>
      <c r="O110" s="70"/>
    </row>
    <row r="111" spans="1:15" x14ac:dyDescent="0.25">
      <c r="A111" s="72" t="s">
        <v>85</v>
      </c>
      <c r="B111" s="74"/>
      <c r="C111" s="73"/>
      <c r="D111" s="70" t="s">
        <v>45</v>
      </c>
      <c r="E111" s="84" t="s">
        <v>234</v>
      </c>
      <c r="F111" s="70" t="s">
        <v>23</v>
      </c>
      <c r="G111" s="85">
        <v>7500000</v>
      </c>
      <c r="H111" s="71">
        <v>7500000</v>
      </c>
      <c r="I111" s="71"/>
      <c r="J111" s="71"/>
      <c r="K111" s="71"/>
      <c r="L111" s="71"/>
      <c r="M111" s="71"/>
      <c r="N111" s="71">
        <v>7850400</v>
      </c>
      <c r="O111" s="76">
        <v>39513</v>
      </c>
    </row>
    <row r="112" spans="1:15" x14ac:dyDescent="0.25">
      <c r="A112" s="72" t="s">
        <v>235</v>
      </c>
      <c r="B112" s="72"/>
      <c r="C112" s="73"/>
      <c r="D112" s="69"/>
      <c r="E112" s="69"/>
      <c r="F112" s="70"/>
      <c r="G112" s="69"/>
      <c r="H112" s="75"/>
      <c r="I112" s="71"/>
      <c r="J112" s="71"/>
      <c r="K112" s="71"/>
      <c r="L112" s="71"/>
      <c r="M112" s="71"/>
      <c r="N112" s="71"/>
      <c r="O112" s="70"/>
    </row>
    <row r="113" spans="1:15" x14ac:dyDescent="0.25">
      <c r="A113" s="72"/>
      <c r="B113" s="72"/>
      <c r="C113" s="73"/>
      <c r="D113" s="69"/>
      <c r="E113" s="69"/>
      <c r="F113" s="70"/>
      <c r="G113" s="69"/>
      <c r="H113" s="75"/>
      <c r="I113" s="71"/>
      <c r="J113" s="71"/>
      <c r="K113" s="71"/>
      <c r="L113" s="71"/>
      <c r="M113" s="71"/>
      <c r="N113" s="71"/>
      <c r="O113" s="70"/>
    </row>
    <row r="114" spans="1:15" x14ac:dyDescent="0.25">
      <c r="A114" s="72" t="s">
        <v>85</v>
      </c>
      <c r="B114" s="72" t="s">
        <v>354</v>
      </c>
      <c r="C114" s="67"/>
      <c r="D114" s="68"/>
      <c r="E114" s="69"/>
      <c r="F114" s="70"/>
      <c r="G114" s="80">
        <v>11250000</v>
      </c>
      <c r="H114" s="71"/>
      <c r="I114" s="71"/>
      <c r="J114" s="71"/>
      <c r="K114" s="71"/>
      <c r="L114" s="71"/>
      <c r="M114" s="71"/>
      <c r="N114" s="71"/>
      <c r="O114" s="70"/>
    </row>
    <row r="115" spans="1:15" x14ac:dyDescent="0.25">
      <c r="A115" s="72" t="s">
        <v>85</v>
      </c>
      <c r="B115" s="74"/>
      <c r="C115" s="73"/>
      <c r="D115" s="70" t="s">
        <v>45</v>
      </c>
      <c r="E115" s="84" t="s">
        <v>355</v>
      </c>
      <c r="F115" s="70" t="s">
        <v>23</v>
      </c>
      <c r="G115" s="85">
        <v>11250000</v>
      </c>
      <c r="H115" s="71"/>
      <c r="I115" s="71">
        <v>11250000</v>
      </c>
      <c r="J115" s="71"/>
      <c r="K115" s="71"/>
      <c r="L115" s="71"/>
      <c r="M115" s="71"/>
      <c r="N115" s="71"/>
      <c r="O115" s="76">
        <v>39422</v>
      </c>
    </row>
    <row r="116" spans="1:15" x14ac:dyDescent="0.25">
      <c r="A116" s="72" t="s">
        <v>356</v>
      </c>
      <c r="B116" s="72"/>
      <c r="C116" s="73"/>
      <c r="D116" s="69"/>
      <c r="E116" s="69"/>
      <c r="F116" s="70"/>
      <c r="G116" s="69"/>
      <c r="H116" s="75"/>
      <c r="I116" s="71"/>
      <c r="J116" s="71"/>
      <c r="K116" s="71"/>
      <c r="L116" s="71"/>
      <c r="M116" s="71"/>
      <c r="N116" s="71"/>
      <c r="O116" s="70"/>
    </row>
    <row r="117" spans="1:15" x14ac:dyDescent="0.25">
      <c r="A117" s="72"/>
      <c r="B117" s="72"/>
      <c r="C117" s="73"/>
      <c r="D117" s="69"/>
      <c r="E117" s="69"/>
      <c r="F117" s="70"/>
      <c r="G117" s="69"/>
      <c r="H117" s="75"/>
      <c r="I117" s="71"/>
      <c r="J117" s="71"/>
      <c r="K117" s="71"/>
      <c r="L117" s="71"/>
      <c r="M117" s="71"/>
      <c r="N117" s="71"/>
      <c r="O117" s="70"/>
    </row>
    <row r="118" spans="1:15" x14ac:dyDescent="0.25">
      <c r="A118" s="72"/>
      <c r="B118" s="72"/>
      <c r="C118" s="73"/>
      <c r="D118" s="69"/>
      <c r="E118" s="69"/>
      <c r="F118" s="70"/>
      <c r="G118" s="69"/>
      <c r="H118" s="75"/>
      <c r="I118" s="71"/>
      <c r="J118" s="71"/>
      <c r="K118" s="71"/>
      <c r="L118" s="71"/>
      <c r="M118" s="71"/>
      <c r="N118" s="71"/>
      <c r="O118" s="70"/>
    </row>
    <row r="119" spans="1:15" x14ac:dyDescent="0.25">
      <c r="A119" s="176" t="s">
        <v>93</v>
      </c>
      <c r="B119" s="176" t="s">
        <v>19</v>
      </c>
      <c r="C119" s="177" t="s">
        <v>94</v>
      </c>
      <c r="D119" s="178">
        <v>37698</v>
      </c>
      <c r="E119" s="179"/>
      <c r="F119" s="180"/>
      <c r="G119" s="181" t="s">
        <v>43</v>
      </c>
      <c r="H119" s="75"/>
      <c r="I119" s="71"/>
      <c r="J119" s="71"/>
      <c r="K119" s="71"/>
      <c r="L119" s="71"/>
      <c r="M119" s="71"/>
      <c r="N119" s="71"/>
      <c r="O119" s="70"/>
    </row>
    <row r="120" spans="1:15" x14ac:dyDescent="0.25">
      <c r="A120" s="72"/>
      <c r="B120" s="72"/>
      <c r="C120" s="73"/>
      <c r="D120" s="69"/>
      <c r="E120" s="69"/>
      <c r="F120" s="70"/>
      <c r="G120" s="71"/>
      <c r="H120" s="71"/>
      <c r="I120" s="71"/>
      <c r="J120" s="71"/>
      <c r="K120" s="71"/>
      <c r="L120" s="71"/>
      <c r="M120" s="71"/>
      <c r="N120" s="71"/>
      <c r="O120" s="76"/>
    </row>
    <row r="121" spans="1:15" x14ac:dyDescent="0.25">
      <c r="A121" s="72" t="s">
        <v>93</v>
      </c>
      <c r="B121" s="72" t="s">
        <v>284</v>
      </c>
      <c r="C121" s="67"/>
      <c r="D121" s="68"/>
      <c r="E121" s="69"/>
      <c r="F121" s="70"/>
      <c r="G121" s="80">
        <v>3750000</v>
      </c>
      <c r="H121" s="71"/>
      <c r="I121" s="71"/>
      <c r="J121" s="71"/>
      <c r="K121" s="71"/>
      <c r="L121" s="71"/>
      <c r="M121" s="71"/>
      <c r="N121" s="71"/>
      <c r="O121" s="76"/>
    </row>
    <row r="122" spans="1:15" x14ac:dyDescent="0.25">
      <c r="A122" s="72" t="s">
        <v>93</v>
      </c>
      <c r="B122" s="74"/>
      <c r="C122" s="73"/>
      <c r="D122" s="70" t="s">
        <v>45</v>
      </c>
      <c r="E122" s="84">
        <v>49</v>
      </c>
      <c r="F122" s="70" t="s">
        <v>23</v>
      </c>
      <c r="G122" s="85">
        <v>3750000</v>
      </c>
      <c r="H122" s="71"/>
      <c r="I122" s="71">
        <v>3750000</v>
      </c>
      <c r="J122" s="71"/>
      <c r="K122" s="71"/>
      <c r="L122" s="71"/>
      <c r="M122" s="71"/>
      <c r="N122" s="71"/>
      <c r="O122" s="76">
        <v>39430</v>
      </c>
    </row>
    <row r="123" spans="1:15" x14ac:dyDescent="0.25">
      <c r="A123" s="72" t="s">
        <v>307</v>
      </c>
      <c r="B123" s="72"/>
      <c r="C123" s="73"/>
      <c r="D123" s="69"/>
      <c r="E123" s="69"/>
      <c r="F123" s="70"/>
      <c r="G123" s="71"/>
      <c r="H123" s="71"/>
      <c r="I123" s="71"/>
      <c r="J123" s="71"/>
      <c r="K123" s="71"/>
      <c r="L123" s="71"/>
      <c r="M123" s="71"/>
      <c r="N123" s="71"/>
      <c r="O123" s="76"/>
    </row>
    <row r="124" spans="1:15" x14ac:dyDescent="0.25">
      <c r="A124" s="72"/>
      <c r="B124" s="72"/>
      <c r="C124" s="73"/>
      <c r="D124" s="69"/>
      <c r="E124" s="69"/>
      <c r="F124" s="70"/>
      <c r="G124" s="71"/>
      <c r="H124" s="71"/>
      <c r="I124" s="71"/>
      <c r="J124" s="71"/>
      <c r="K124" s="71"/>
      <c r="L124" s="71"/>
      <c r="M124" s="71"/>
      <c r="N124" s="71"/>
      <c r="O124" s="76"/>
    </row>
    <row r="125" spans="1:15" x14ac:dyDescent="0.25">
      <c r="A125" s="72" t="s">
        <v>93</v>
      </c>
      <c r="B125" s="72" t="s">
        <v>286</v>
      </c>
      <c r="C125" s="67"/>
      <c r="D125" s="68"/>
      <c r="E125" s="69"/>
      <c r="F125" s="70"/>
      <c r="G125" s="80">
        <v>1850000</v>
      </c>
      <c r="H125" s="71"/>
      <c r="I125" s="71"/>
      <c r="J125" s="71"/>
      <c r="K125" s="71"/>
      <c r="L125" s="71"/>
      <c r="M125" s="71"/>
      <c r="N125" s="71"/>
      <c r="O125" s="76"/>
    </row>
    <row r="126" spans="1:15" x14ac:dyDescent="0.25">
      <c r="A126" s="72" t="s">
        <v>93</v>
      </c>
      <c r="B126" s="74"/>
      <c r="C126" s="73"/>
      <c r="D126" s="70" t="s">
        <v>45</v>
      </c>
      <c r="E126" s="84">
        <v>50</v>
      </c>
      <c r="F126" s="70" t="s">
        <v>23</v>
      </c>
      <c r="G126" s="85">
        <v>1850000</v>
      </c>
      <c r="H126" s="71">
        <v>1850000</v>
      </c>
      <c r="I126" s="71"/>
      <c r="J126" s="71"/>
      <c r="K126" s="71"/>
      <c r="L126" s="71"/>
      <c r="M126" s="71"/>
      <c r="N126" s="71">
        <v>1909607</v>
      </c>
      <c r="O126" s="76">
        <v>39457</v>
      </c>
    </row>
    <row r="127" spans="1:15" x14ac:dyDescent="0.25">
      <c r="A127" s="72" t="s">
        <v>326</v>
      </c>
      <c r="B127" s="72"/>
      <c r="C127" s="73"/>
      <c r="D127" s="69"/>
      <c r="E127" s="69"/>
      <c r="F127" s="70"/>
      <c r="G127" s="71"/>
      <c r="H127" s="71"/>
      <c r="I127" s="71"/>
      <c r="J127" s="71"/>
      <c r="K127" s="71"/>
      <c r="L127" s="71"/>
      <c r="M127" s="71"/>
      <c r="N127" s="71"/>
      <c r="O127" s="76"/>
    </row>
    <row r="128" spans="1:15" x14ac:dyDescent="0.25">
      <c r="A128" s="72"/>
      <c r="B128" s="72"/>
      <c r="C128" s="73"/>
      <c r="D128" s="69"/>
      <c r="E128" s="69"/>
      <c r="F128" s="70"/>
      <c r="G128" s="71"/>
      <c r="H128" s="71"/>
      <c r="I128" s="71"/>
      <c r="J128" s="71"/>
      <c r="K128" s="71"/>
      <c r="L128" s="71"/>
      <c r="M128" s="71"/>
      <c r="N128" s="71"/>
      <c r="O128" s="76"/>
    </row>
    <row r="129" spans="1:15" x14ac:dyDescent="0.25">
      <c r="A129" s="72" t="s">
        <v>93</v>
      </c>
      <c r="B129" s="72" t="s">
        <v>308</v>
      </c>
      <c r="C129" s="67"/>
      <c r="D129" s="68"/>
      <c r="E129" s="69"/>
      <c r="F129" s="70"/>
      <c r="G129" s="80">
        <v>3850000</v>
      </c>
      <c r="H129" s="71"/>
      <c r="I129" s="71"/>
      <c r="J129" s="71"/>
      <c r="K129" s="71"/>
      <c r="L129" s="71"/>
      <c r="M129" s="71"/>
      <c r="N129" s="71"/>
      <c r="O129" s="76"/>
    </row>
    <row r="130" spans="1:15" x14ac:dyDescent="0.25">
      <c r="A130" s="72" t="s">
        <v>93</v>
      </c>
      <c r="B130" s="74"/>
      <c r="C130" s="73"/>
      <c r="D130" s="70" t="s">
        <v>45</v>
      </c>
      <c r="E130" s="84">
        <v>51</v>
      </c>
      <c r="F130" s="70" t="s">
        <v>23</v>
      </c>
      <c r="G130" s="85">
        <v>3850000</v>
      </c>
      <c r="H130" s="71">
        <v>3850000</v>
      </c>
      <c r="I130" s="71"/>
      <c r="J130" s="71"/>
      <c r="K130" s="71"/>
      <c r="L130" s="71"/>
      <c r="M130" s="71"/>
      <c r="N130" s="71">
        <v>3898459</v>
      </c>
      <c r="O130" s="76">
        <v>39576</v>
      </c>
    </row>
    <row r="131" spans="1:15" x14ac:dyDescent="0.25">
      <c r="A131" s="72" t="s">
        <v>428</v>
      </c>
      <c r="B131" s="72"/>
      <c r="C131" s="73"/>
      <c r="D131" s="69"/>
      <c r="E131" s="69"/>
      <c r="F131" s="70"/>
      <c r="G131" s="71"/>
      <c r="H131" s="71"/>
      <c r="I131" s="71"/>
      <c r="J131" s="71"/>
      <c r="K131" s="71"/>
      <c r="L131" s="71"/>
      <c r="M131" s="71"/>
      <c r="N131" s="71"/>
      <c r="O131" s="76"/>
    </row>
    <row r="132" spans="1:15" x14ac:dyDescent="0.25">
      <c r="A132" s="72"/>
      <c r="B132" s="72"/>
      <c r="C132" s="73"/>
      <c r="D132" s="69"/>
      <c r="E132" s="69"/>
      <c r="F132" s="70"/>
      <c r="G132" s="71"/>
      <c r="H132" s="71"/>
      <c r="I132" s="71"/>
      <c r="J132" s="71"/>
      <c r="K132" s="71"/>
      <c r="L132" s="71"/>
      <c r="M132" s="71"/>
      <c r="N132" s="71"/>
      <c r="O132" s="76"/>
    </row>
    <row r="133" spans="1:15" x14ac:dyDescent="0.25">
      <c r="A133" s="72" t="s">
        <v>93</v>
      </c>
      <c r="B133" s="72" t="s">
        <v>340</v>
      </c>
      <c r="C133" s="67"/>
      <c r="D133" s="68"/>
      <c r="E133" s="69"/>
      <c r="F133" s="70"/>
      <c r="G133" s="80">
        <v>3900000</v>
      </c>
      <c r="H133" s="71"/>
      <c r="I133" s="71"/>
      <c r="J133" s="71"/>
      <c r="K133" s="71"/>
      <c r="L133" s="71"/>
      <c r="M133" s="71"/>
      <c r="N133" s="71"/>
      <c r="O133" s="76"/>
    </row>
    <row r="134" spans="1:15" x14ac:dyDescent="0.25">
      <c r="A134" s="72" t="s">
        <v>93</v>
      </c>
      <c r="B134" s="74"/>
      <c r="C134" s="73"/>
      <c r="D134" s="70" t="s">
        <v>45</v>
      </c>
      <c r="E134" s="84">
        <v>52</v>
      </c>
      <c r="F134" s="70" t="s">
        <v>23</v>
      </c>
      <c r="G134" s="85">
        <v>3900000</v>
      </c>
      <c r="H134" s="71">
        <v>3900000</v>
      </c>
      <c r="I134" s="71"/>
      <c r="J134" s="71"/>
      <c r="K134" s="71"/>
      <c r="L134" s="71"/>
      <c r="M134" s="71"/>
      <c r="N134" s="71">
        <v>3920280</v>
      </c>
      <c r="O134" s="76">
        <v>39604</v>
      </c>
    </row>
    <row r="135" spans="1:15" x14ac:dyDescent="0.25">
      <c r="A135" s="72" t="s">
        <v>444</v>
      </c>
      <c r="B135" s="72"/>
      <c r="C135" s="73"/>
      <c r="D135" s="69"/>
      <c r="E135" s="69"/>
      <c r="F135" s="70"/>
      <c r="G135" s="71"/>
      <c r="H135" s="71"/>
      <c r="I135" s="71"/>
      <c r="J135" s="71"/>
      <c r="K135" s="71"/>
      <c r="L135" s="71"/>
      <c r="M135" s="71"/>
      <c r="N135" s="71"/>
      <c r="O135" s="76"/>
    </row>
    <row r="136" spans="1:15" x14ac:dyDescent="0.25">
      <c r="A136" s="72"/>
      <c r="B136" s="72"/>
      <c r="C136" s="73"/>
      <c r="D136" s="69"/>
      <c r="E136" s="69"/>
      <c r="F136" s="70"/>
      <c r="G136" s="71"/>
      <c r="H136" s="71"/>
      <c r="I136" s="71"/>
      <c r="J136" s="71"/>
      <c r="K136" s="71"/>
      <c r="L136" s="71"/>
      <c r="M136" s="71"/>
      <c r="N136" s="71"/>
      <c r="O136" s="76"/>
    </row>
    <row r="137" spans="1:15" x14ac:dyDescent="0.25">
      <c r="A137" s="72"/>
      <c r="B137" s="72"/>
      <c r="C137" s="73"/>
      <c r="D137" s="69"/>
      <c r="E137" s="69"/>
      <c r="F137" s="70"/>
      <c r="G137" s="71"/>
      <c r="H137" s="71"/>
      <c r="I137" s="71"/>
      <c r="J137" s="71"/>
      <c r="K137" s="71"/>
      <c r="L137" s="71"/>
      <c r="M137" s="71"/>
      <c r="N137" s="71"/>
      <c r="O137" s="76"/>
    </row>
    <row r="138" spans="1:15" x14ac:dyDescent="0.25">
      <c r="A138" s="176" t="s">
        <v>101</v>
      </c>
      <c r="B138" s="176" t="s">
        <v>19</v>
      </c>
      <c r="C138" s="177" t="s">
        <v>102</v>
      </c>
      <c r="D138" s="178">
        <v>37886</v>
      </c>
      <c r="E138" s="179"/>
      <c r="F138" s="180"/>
      <c r="G138" s="181" t="s">
        <v>103</v>
      </c>
      <c r="H138" s="71"/>
      <c r="I138" s="71"/>
      <c r="J138" s="71"/>
      <c r="K138" s="71"/>
      <c r="L138" s="71"/>
      <c r="M138" s="71"/>
      <c r="N138" s="71"/>
      <c r="O138" s="70"/>
    </row>
    <row r="139" spans="1:15" x14ac:dyDescent="0.25">
      <c r="A139" s="72"/>
      <c r="B139" s="72"/>
      <c r="C139" s="73"/>
      <c r="D139" s="69"/>
      <c r="E139" s="69"/>
      <c r="F139" s="70"/>
      <c r="G139" s="69"/>
      <c r="H139" s="71"/>
      <c r="I139" s="71"/>
      <c r="J139" s="71"/>
      <c r="K139" s="71"/>
      <c r="L139" s="71"/>
      <c r="M139" s="71"/>
      <c r="N139" s="71"/>
      <c r="O139" s="70"/>
    </row>
    <row r="140" spans="1:15" x14ac:dyDescent="0.25">
      <c r="A140" s="72" t="s">
        <v>101</v>
      </c>
      <c r="B140" s="72" t="s">
        <v>336</v>
      </c>
      <c r="C140" s="67"/>
      <c r="D140" s="68"/>
      <c r="E140" s="69"/>
      <c r="F140" s="70"/>
      <c r="G140" s="80">
        <v>5500000</v>
      </c>
      <c r="H140" s="71"/>
      <c r="I140" s="71"/>
      <c r="J140" s="71"/>
      <c r="K140" s="71"/>
      <c r="L140" s="71"/>
      <c r="M140" s="71"/>
      <c r="N140" s="71"/>
      <c r="O140" s="70"/>
    </row>
    <row r="141" spans="1:15" x14ac:dyDescent="0.25">
      <c r="A141" s="72" t="s">
        <v>101</v>
      </c>
      <c r="B141" s="74"/>
      <c r="C141" s="73"/>
      <c r="D141" s="70" t="s">
        <v>45</v>
      </c>
      <c r="E141" s="84" t="s">
        <v>337</v>
      </c>
      <c r="F141" s="70" t="s">
        <v>23</v>
      </c>
      <c r="G141" s="85">
        <v>3100000</v>
      </c>
      <c r="H141" s="71">
        <v>3100000</v>
      </c>
      <c r="I141" s="71"/>
      <c r="J141" s="71"/>
      <c r="K141" s="71"/>
      <c r="L141" s="71"/>
      <c r="M141" s="71"/>
      <c r="N141" s="71">
        <v>3172811</v>
      </c>
      <c r="O141" s="76">
        <v>39513</v>
      </c>
    </row>
    <row r="142" spans="1:15" x14ac:dyDescent="0.25">
      <c r="A142" s="72" t="s">
        <v>101</v>
      </c>
      <c r="B142" s="74"/>
      <c r="C142" s="73"/>
      <c r="D142" s="70" t="s">
        <v>45</v>
      </c>
      <c r="E142" s="84" t="s">
        <v>338</v>
      </c>
      <c r="F142" s="70" t="s">
        <v>23</v>
      </c>
      <c r="G142" s="85">
        <v>2400000</v>
      </c>
      <c r="H142" s="71">
        <v>2400000</v>
      </c>
      <c r="I142" s="71"/>
      <c r="J142" s="71"/>
      <c r="K142" s="71"/>
      <c r="L142" s="81"/>
      <c r="M142" s="71"/>
      <c r="N142" s="71">
        <v>2438450</v>
      </c>
      <c r="O142" s="76">
        <v>39457</v>
      </c>
    </row>
    <row r="143" spans="1:15" x14ac:dyDescent="0.25">
      <c r="A143" s="72" t="s">
        <v>339</v>
      </c>
      <c r="B143" s="72"/>
      <c r="C143" s="73"/>
      <c r="D143" s="69"/>
      <c r="E143" s="69"/>
      <c r="F143" s="70"/>
      <c r="G143" s="69"/>
      <c r="H143" s="71"/>
      <c r="I143" s="71"/>
      <c r="J143" s="71"/>
      <c r="K143" s="71"/>
      <c r="L143" s="71"/>
      <c r="M143" s="71"/>
      <c r="N143" s="71"/>
      <c r="O143" s="70"/>
    </row>
    <row r="144" spans="1:15" x14ac:dyDescent="0.25">
      <c r="A144" s="72"/>
      <c r="B144" s="72"/>
      <c r="C144" s="73"/>
      <c r="D144" s="69"/>
      <c r="E144" s="69"/>
      <c r="F144" s="70"/>
      <c r="G144" s="69"/>
      <c r="H144" s="71"/>
      <c r="I144" s="71"/>
      <c r="J144" s="71"/>
      <c r="K144" s="71"/>
      <c r="L144" s="71"/>
      <c r="M144" s="71"/>
      <c r="N144" s="71"/>
      <c r="O144" s="70"/>
    </row>
    <row r="145" spans="1:15" x14ac:dyDescent="0.25">
      <c r="A145" s="72" t="s">
        <v>101</v>
      </c>
      <c r="B145" s="72" t="s">
        <v>445</v>
      </c>
      <c r="C145" s="67"/>
      <c r="D145" s="68"/>
      <c r="E145" s="69"/>
      <c r="F145" s="70"/>
      <c r="G145" s="80">
        <v>5500000</v>
      </c>
      <c r="H145" s="71"/>
      <c r="I145" s="71"/>
      <c r="J145" s="71"/>
      <c r="K145" s="71"/>
      <c r="L145" s="71"/>
      <c r="M145" s="71"/>
      <c r="N145" s="71"/>
      <c r="O145" s="70"/>
    </row>
    <row r="146" spans="1:15" x14ac:dyDescent="0.25">
      <c r="A146" s="72" t="s">
        <v>101</v>
      </c>
      <c r="B146" s="74"/>
      <c r="C146" s="73"/>
      <c r="D146" s="70" t="s">
        <v>45</v>
      </c>
      <c r="E146" s="84" t="s">
        <v>446</v>
      </c>
      <c r="F146" s="70" t="s">
        <v>23</v>
      </c>
      <c r="G146" s="85">
        <v>3100000</v>
      </c>
      <c r="H146" s="71"/>
      <c r="I146" s="71"/>
      <c r="J146" s="71"/>
      <c r="K146" s="71"/>
      <c r="L146" s="71">
        <v>3100000</v>
      </c>
      <c r="M146" s="71"/>
      <c r="N146" s="71"/>
      <c r="O146" s="76">
        <v>39625</v>
      </c>
    </row>
    <row r="147" spans="1:15" x14ac:dyDescent="0.25">
      <c r="A147" s="72" t="s">
        <v>101</v>
      </c>
      <c r="B147" s="74"/>
      <c r="C147" s="73"/>
      <c r="D147" s="70" t="s">
        <v>45</v>
      </c>
      <c r="E147" s="84" t="s">
        <v>447</v>
      </c>
      <c r="F147" s="70" t="s">
        <v>23</v>
      </c>
      <c r="G147" s="85">
        <v>2400000</v>
      </c>
      <c r="H147" s="71"/>
      <c r="I147" s="71"/>
      <c r="J147" s="71"/>
      <c r="K147" s="71"/>
      <c r="L147" s="71">
        <v>2400000</v>
      </c>
      <c r="M147" s="71"/>
      <c r="N147" s="71"/>
      <c r="O147" s="76">
        <v>39576</v>
      </c>
    </row>
    <row r="148" spans="1:15" x14ac:dyDescent="0.25">
      <c r="A148" s="72" t="s">
        <v>448</v>
      </c>
      <c r="B148" s="72"/>
      <c r="C148" s="73"/>
      <c r="D148" s="69"/>
      <c r="E148" s="69"/>
      <c r="F148" s="70"/>
      <c r="G148" s="69"/>
      <c r="H148" s="71"/>
      <c r="I148" s="71"/>
      <c r="J148" s="71"/>
      <c r="K148" s="71"/>
      <c r="L148" s="71"/>
      <c r="M148" s="71"/>
      <c r="N148" s="71"/>
      <c r="O148" s="70"/>
    </row>
    <row r="149" spans="1:15" x14ac:dyDescent="0.25">
      <c r="A149" s="72"/>
      <c r="B149" s="72"/>
      <c r="C149" s="73"/>
      <c r="D149" s="69"/>
      <c r="E149" s="69"/>
      <c r="F149" s="70"/>
      <c r="G149" s="69"/>
      <c r="H149" s="71"/>
      <c r="I149" s="71"/>
      <c r="J149" s="71"/>
      <c r="K149" s="71"/>
      <c r="L149" s="71"/>
      <c r="M149" s="71"/>
      <c r="N149" s="71"/>
      <c r="O149" s="70"/>
    </row>
    <row r="150" spans="1:15" x14ac:dyDescent="0.25">
      <c r="A150" s="72"/>
      <c r="B150" s="72"/>
      <c r="C150" s="73"/>
      <c r="D150" s="69"/>
      <c r="E150" s="69"/>
      <c r="F150" s="70"/>
      <c r="G150" s="69"/>
      <c r="H150" s="71"/>
      <c r="I150" s="91"/>
      <c r="J150" s="71"/>
      <c r="K150" s="71"/>
      <c r="L150" s="71"/>
      <c r="M150" s="71"/>
      <c r="N150" s="71"/>
      <c r="O150" s="70"/>
    </row>
    <row r="151" spans="1:15" x14ac:dyDescent="0.25">
      <c r="A151" s="176" t="s">
        <v>72</v>
      </c>
      <c r="B151" s="176" t="s">
        <v>19</v>
      </c>
      <c r="C151" s="177" t="s">
        <v>110</v>
      </c>
      <c r="D151" s="178">
        <v>37887</v>
      </c>
      <c r="E151" s="179"/>
      <c r="F151" s="180"/>
      <c r="G151" s="181" t="s">
        <v>74</v>
      </c>
      <c r="H151" s="71"/>
      <c r="I151" s="71"/>
      <c r="J151" s="71"/>
      <c r="K151" s="71"/>
      <c r="L151" s="71"/>
      <c r="M151" s="71"/>
      <c r="N151" s="71"/>
      <c r="O151" s="70"/>
    </row>
    <row r="152" spans="1:15" x14ac:dyDescent="0.25">
      <c r="A152" s="66"/>
      <c r="B152" s="66"/>
      <c r="C152" s="67"/>
      <c r="D152" s="68"/>
      <c r="E152" s="69"/>
      <c r="F152" s="70"/>
      <c r="G152" s="80"/>
      <c r="H152" s="71"/>
      <c r="I152" s="71"/>
      <c r="J152" s="71"/>
      <c r="K152" s="71"/>
      <c r="L152" s="71"/>
      <c r="M152" s="71"/>
      <c r="N152" s="71"/>
      <c r="O152" s="70"/>
    </row>
    <row r="153" spans="1:15" x14ac:dyDescent="0.25">
      <c r="A153" s="72" t="s">
        <v>72</v>
      </c>
      <c r="B153" s="72" t="s">
        <v>111</v>
      </c>
      <c r="C153" s="67"/>
      <c r="D153" s="68"/>
      <c r="E153" s="69"/>
      <c r="F153" s="70"/>
      <c r="G153" s="80" t="s">
        <v>112</v>
      </c>
      <c r="H153" s="91"/>
      <c r="I153" s="71"/>
      <c r="J153" s="71"/>
      <c r="K153" s="71"/>
      <c r="L153" s="71"/>
      <c r="M153" s="71"/>
      <c r="N153" s="71"/>
      <c r="O153" s="70"/>
    </row>
    <row r="154" spans="1:15" x14ac:dyDescent="0.25">
      <c r="A154" s="72" t="s">
        <v>72</v>
      </c>
      <c r="B154" s="74"/>
      <c r="C154" s="73"/>
      <c r="D154" s="70" t="s">
        <v>113</v>
      </c>
      <c r="E154" s="84"/>
      <c r="F154" s="70" t="s">
        <v>78</v>
      </c>
      <c r="G154" s="85">
        <v>140000</v>
      </c>
      <c r="H154" s="71">
        <v>69564600</v>
      </c>
      <c r="I154" s="71"/>
      <c r="J154" s="71"/>
      <c r="K154" s="71"/>
      <c r="L154" s="71"/>
      <c r="M154" s="71"/>
      <c r="N154" s="71">
        <v>69989466</v>
      </c>
      <c r="O154" s="76">
        <v>40134</v>
      </c>
    </row>
    <row r="155" spans="1:15" x14ac:dyDescent="0.25">
      <c r="A155" s="72" t="s">
        <v>114</v>
      </c>
      <c r="B155" s="72"/>
      <c r="C155" s="73"/>
      <c r="D155" s="69"/>
      <c r="E155" s="69"/>
      <c r="F155" s="70"/>
      <c r="G155" s="69"/>
      <c r="H155" s="75"/>
      <c r="I155" s="71"/>
      <c r="J155" s="71"/>
      <c r="K155" s="71"/>
      <c r="L155" s="71"/>
      <c r="M155" s="71"/>
      <c r="N155" s="71"/>
      <c r="O155" s="70"/>
    </row>
    <row r="156" spans="1:15" x14ac:dyDescent="0.25">
      <c r="A156" s="72"/>
      <c r="B156" s="72"/>
      <c r="C156" s="73"/>
      <c r="D156" s="69"/>
      <c r="E156" s="69"/>
      <c r="F156" s="70"/>
      <c r="G156" s="69"/>
      <c r="H156" s="75"/>
      <c r="I156" s="71"/>
      <c r="J156" s="71"/>
      <c r="K156" s="71"/>
      <c r="L156" s="71"/>
      <c r="M156" s="71"/>
      <c r="N156" s="71"/>
      <c r="O156" s="70"/>
    </row>
    <row r="157" spans="1:15" x14ac:dyDescent="0.25">
      <c r="A157" s="72"/>
      <c r="B157" s="72"/>
      <c r="C157" s="73"/>
      <c r="D157" s="69"/>
      <c r="E157" s="69"/>
      <c r="F157" s="70"/>
      <c r="G157" s="69"/>
      <c r="H157" s="75"/>
      <c r="I157" s="71"/>
      <c r="J157" s="71"/>
      <c r="K157" s="71"/>
      <c r="L157" s="71"/>
      <c r="M157" s="71"/>
      <c r="N157" s="71"/>
      <c r="O157" s="70"/>
    </row>
    <row r="158" spans="1:15" x14ac:dyDescent="0.25">
      <c r="A158" s="176" t="s">
        <v>115</v>
      </c>
      <c r="B158" s="176" t="s">
        <v>19</v>
      </c>
      <c r="C158" s="177" t="s">
        <v>116</v>
      </c>
      <c r="D158" s="178">
        <v>37903</v>
      </c>
      <c r="E158" s="179"/>
      <c r="F158" s="180"/>
      <c r="G158" s="181" t="s">
        <v>117</v>
      </c>
      <c r="H158" s="75"/>
      <c r="I158" s="71"/>
      <c r="J158" s="71"/>
      <c r="K158" s="71"/>
      <c r="L158" s="71"/>
      <c r="M158" s="71"/>
      <c r="N158" s="71"/>
      <c r="O158" s="70"/>
    </row>
    <row r="159" spans="1:15" x14ac:dyDescent="0.25">
      <c r="A159" s="72"/>
      <c r="B159" s="72"/>
      <c r="C159" s="73"/>
      <c r="D159" s="69"/>
      <c r="E159" s="69"/>
      <c r="F159" s="70"/>
      <c r="G159" s="69"/>
      <c r="H159" s="71"/>
      <c r="I159" s="71"/>
      <c r="J159" s="71"/>
      <c r="K159" s="71"/>
      <c r="L159" s="71"/>
      <c r="M159" s="71"/>
      <c r="N159" s="71"/>
      <c r="O159" s="70"/>
    </row>
    <row r="160" spans="1:15" x14ac:dyDescent="0.25">
      <c r="A160" s="72" t="s">
        <v>115</v>
      </c>
      <c r="B160" s="72" t="s">
        <v>240</v>
      </c>
      <c r="C160" s="73"/>
      <c r="D160" s="68"/>
      <c r="E160" s="69"/>
      <c r="F160" s="70"/>
      <c r="G160" s="80">
        <v>10000000</v>
      </c>
      <c r="H160" s="71"/>
      <c r="I160" s="71"/>
      <c r="J160" s="71"/>
      <c r="K160" s="71"/>
      <c r="L160" s="71"/>
      <c r="M160" s="71"/>
      <c r="N160" s="71"/>
      <c r="O160" s="70"/>
    </row>
    <row r="161" spans="1:15" x14ac:dyDescent="0.25">
      <c r="A161" s="72" t="s">
        <v>115</v>
      </c>
      <c r="B161" s="72"/>
      <c r="C161" s="73"/>
      <c r="D161" s="70" t="s">
        <v>45</v>
      </c>
      <c r="E161" s="84" t="s">
        <v>265</v>
      </c>
      <c r="F161" s="70" t="s">
        <v>23</v>
      </c>
      <c r="G161" s="85">
        <v>10000000</v>
      </c>
      <c r="H161" s="71">
        <v>10000000</v>
      </c>
      <c r="I161" s="71"/>
      <c r="J161" s="71"/>
      <c r="K161" s="71"/>
      <c r="L161" s="71"/>
      <c r="M161" s="71"/>
      <c r="N161" s="71">
        <v>10000000</v>
      </c>
      <c r="O161" s="76">
        <v>39548</v>
      </c>
    </row>
    <row r="162" spans="1:15" x14ac:dyDescent="0.25">
      <c r="A162" s="72" t="s">
        <v>266</v>
      </c>
      <c r="B162" s="72"/>
      <c r="C162" s="73"/>
      <c r="D162" s="69"/>
      <c r="E162" s="69"/>
      <c r="F162" s="70"/>
      <c r="G162" s="69"/>
      <c r="H162" s="71"/>
      <c r="I162" s="71"/>
      <c r="J162" s="71"/>
      <c r="K162" s="71"/>
      <c r="L162" s="71"/>
      <c r="M162" s="71"/>
      <c r="N162" s="71"/>
      <c r="O162" s="70"/>
    </row>
    <row r="163" spans="1:15" x14ac:dyDescent="0.25">
      <c r="A163" s="72"/>
      <c r="B163" s="72"/>
      <c r="C163" s="73"/>
      <c r="D163" s="69"/>
      <c r="E163" s="69"/>
      <c r="F163" s="70"/>
      <c r="G163" s="69"/>
      <c r="H163" s="71"/>
      <c r="I163" s="71"/>
      <c r="J163" s="71"/>
      <c r="K163" s="71"/>
      <c r="L163" s="71"/>
      <c r="M163" s="71"/>
      <c r="N163" s="71"/>
      <c r="O163" s="70"/>
    </row>
    <row r="164" spans="1:15" x14ac:dyDescent="0.25">
      <c r="A164" s="72" t="s">
        <v>115</v>
      </c>
      <c r="B164" s="72" t="s">
        <v>384</v>
      </c>
      <c r="C164" s="73"/>
      <c r="D164" s="68"/>
      <c r="E164" s="69"/>
      <c r="F164" s="70"/>
      <c r="G164" s="80">
        <v>27000000</v>
      </c>
      <c r="H164" s="71"/>
      <c r="I164" s="71"/>
      <c r="J164" s="71"/>
      <c r="K164" s="71"/>
      <c r="L164" s="71"/>
      <c r="M164" s="71"/>
      <c r="N164" s="71"/>
      <c r="O164" s="70"/>
    </row>
    <row r="165" spans="1:15" x14ac:dyDescent="0.25">
      <c r="A165" s="72" t="s">
        <v>115</v>
      </c>
      <c r="B165" s="72"/>
      <c r="C165" s="73"/>
      <c r="D165" s="70" t="s">
        <v>45</v>
      </c>
      <c r="E165" s="84" t="s">
        <v>385</v>
      </c>
      <c r="F165" s="70" t="s">
        <v>23</v>
      </c>
      <c r="G165" s="85">
        <v>17000000</v>
      </c>
      <c r="H165" s="71"/>
      <c r="I165" s="71">
        <v>17000000</v>
      </c>
      <c r="J165" s="71"/>
      <c r="K165" s="71"/>
      <c r="L165" s="71"/>
      <c r="M165" s="71"/>
      <c r="N165" s="71"/>
      <c r="O165" s="76">
        <v>39442</v>
      </c>
    </row>
    <row r="166" spans="1:15" x14ac:dyDescent="0.25">
      <c r="A166" s="72" t="s">
        <v>115</v>
      </c>
      <c r="B166" s="72"/>
      <c r="C166" s="73"/>
      <c r="D166" s="70" t="s">
        <v>45</v>
      </c>
      <c r="E166" s="84" t="s">
        <v>386</v>
      </c>
      <c r="F166" s="70" t="s">
        <v>23</v>
      </c>
      <c r="G166" s="85">
        <v>10000000</v>
      </c>
      <c r="H166" s="71"/>
      <c r="I166" s="71">
        <v>10000000</v>
      </c>
      <c r="J166" s="71"/>
      <c r="K166" s="71"/>
      <c r="L166" s="71"/>
      <c r="M166" s="71"/>
      <c r="N166" s="71"/>
      <c r="O166" s="76">
        <v>39443</v>
      </c>
    </row>
    <row r="167" spans="1:15" x14ac:dyDescent="0.25">
      <c r="A167" s="72" t="s">
        <v>387</v>
      </c>
      <c r="B167" s="72"/>
      <c r="C167" s="73"/>
      <c r="D167" s="69"/>
      <c r="E167" s="69"/>
      <c r="F167" s="70"/>
      <c r="G167" s="69"/>
      <c r="H167" s="71"/>
      <c r="I167" s="71"/>
      <c r="J167" s="71"/>
      <c r="K167" s="71"/>
      <c r="L167" s="71"/>
      <c r="M167" s="71"/>
      <c r="N167" s="71"/>
      <c r="O167" s="70"/>
    </row>
    <row r="168" spans="1:15" x14ac:dyDescent="0.25">
      <c r="A168" s="72"/>
      <c r="B168" s="72"/>
      <c r="C168" s="73"/>
      <c r="D168" s="69"/>
      <c r="E168" s="69"/>
      <c r="F168" s="70"/>
      <c r="G168" s="69"/>
      <c r="H168" s="71"/>
      <c r="I168" s="71"/>
      <c r="J168" s="71"/>
      <c r="K168" s="71"/>
      <c r="L168" s="71"/>
      <c r="M168" s="71"/>
      <c r="N168" s="71"/>
      <c r="O168" s="70"/>
    </row>
    <row r="169" spans="1:15" x14ac:dyDescent="0.25">
      <c r="A169" s="72" t="s">
        <v>115</v>
      </c>
      <c r="B169" s="72" t="s">
        <v>138</v>
      </c>
      <c r="C169" s="73"/>
      <c r="D169" s="68"/>
      <c r="E169" s="69"/>
      <c r="F169" s="70"/>
      <c r="G169" s="80">
        <v>10000000</v>
      </c>
      <c r="H169" s="71"/>
      <c r="I169" s="71"/>
      <c r="J169" s="71"/>
      <c r="K169" s="71"/>
      <c r="L169" s="71"/>
      <c r="M169" s="71"/>
      <c r="N169" s="71"/>
      <c r="O169" s="70"/>
    </row>
    <row r="170" spans="1:15" x14ac:dyDescent="0.25">
      <c r="A170" s="72" t="s">
        <v>115</v>
      </c>
      <c r="B170" s="72"/>
      <c r="C170" s="73"/>
      <c r="D170" s="70" t="s">
        <v>45</v>
      </c>
      <c r="E170" s="84" t="s">
        <v>429</v>
      </c>
      <c r="F170" s="70" t="s">
        <v>23</v>
      </c>
      <c r="G170" s="85">
        <v>10000000</v>
      </c>
      <c r="H170" s="71"/>
      <c r="I170" s="71"/>
      <c r="J170" s="71"/>
      <c r="K170" s="71"/>
      <c r="L170" s="71">
        <v>10000000</v>
      </c>
      <c r="M170" s="71"/>
      <c r="N170" s="71"/>
      <c r="O170" s="76">
        <v>39751</v>
      </c>
    </row>
    <row r="171" spans="1:15" x14ac:dyDescent="0.25">
      <c r="A171" s="72" t="s">
        <v>430</v>
      </c>
      <c r="B171" s="72"/>
      <c r="C171" s="73"/>
      <c r="D171" s="69"/>
      <c r="E171" s="69"/>
      <c r="F171" s="70"/>
      <c r="G171" s="69"/>
      <c r="H171" s="71"/>
      <c r="I171" s="71"/>
      <c r="J171" s="71"/>
      <c r="K171" s="71"/>
      <c r="L171" s="71"/>
      <c r="M171" s="71"/>
      <c r="N171" s="71"/>
      <c r="O171" s="70"/>
    </row>
    <row r="172" spans="1:15" x14ac:dyDescent="0.25">
      <c r="A172" s="72"/>
      <c r="B172" s="72"/>
      <c r="C172" s="73"/>
      <c r="D172" s="69"/>
      <c r="E172" s="69"/>
      <c r="F172" s="70"/>
      <c r="G172" s="69"/>
      <c r="H172" s="71"/>
      <c r="I172" s="71"/>
      <c r="J172" s="71"/>
      <c r="K172" s="71"/>
      <c r="L172" s="71"/>
      <c r="M172" s="71"/>
      <c r="N172" s="71"/>
      <c r="O172" s="70"/>
    </row>
    <row r="173" spans="1:15" x14ac:dyDescent="0.25">
      <c r="A173" s="72"/>
      <c r="B173" s="72"/>
      <c r="C173" s="73"/>
      <c r="D173" s="69"/>
      <c r="E173" s="69"/>
      <c r="F173" s="70"/>
      <c r="G173" s="69"/>
      <c r="H173" s="71"/>
      <c r="I173" s="71"/>
      <c r="J173" s="71"/>
      <c r="K173" s="71"/>
      <c r="L173" s="71"/>
      <c r="M173" s="71"/>
      <c r="N173" s="71"/>
      <c r="O173" s="70"/>
    </row>
    <row r="174" spans="1:15" x14ac:dyDescent="0.25">
      <c r="A174" s="176" t="s">
        <v>63</v>
      </c>
      <c r="B174" s="176" t="s">
        <v>19</v>
      </c>
      <c r="C174" s="177" t="s">
        <v>124</v>
      </c>
      <c r="D174" s="178">
        <v>37908</v>
      </c>
      <c r="E174" s="179"/>
      <c r="F174" s="180"/>
      <c r="G174" s="181" t="s">
        <v>125</v>
      </c>
      <c r="H174" s="71"/>
      <c r="I174" s="71"/>
      <c r="J174" s="71"/>
      <c r="K174" s="71"/>
      <c r="L174" s="71"/>
      <c r="M174" s="71"/>
      <c r="N174" s="71"/>
      <c r="O174" s="70"/>
    </row>
    <row r="175" spans="1:15" x14ac:dyDescent="0.25">
      <c r="A175" s="72"/>
      <c r="B175" s="83"/>
      <c r="C175" s="82"/>
      <c r="D175" s="68"/>
      <c r="E175" s="69"/>
      <c r="F175" s="70"/>
      <c r="G175" s="80"/>
      <c r="H175" s="71"/>
      <c r="I175" s="71"/>
      <c r="J175" s="71"/>
      <c r="K175" s="71"/>
      <c r="L175" s="71"/>
      <c r="M175" s="71"/>
      <c r="N175" s="71"/>
      <c r="O175" s="70"/>
    </row>
    <row r="176" spans="1:15" x14ac:dyDescent="0.25">
      <c r="A176" s="72" t="s">
        <v>63</v>
      </c>
      <c r="B176" s="72" t="s">
        <v>121</v>
      </c>
      <c r="C176" s="82"/>
      <c r="D176" s="68"/>
      <c r="E176" s="69"/>
      <c r="F176" s="70"/>
      <c r="G176" s="80">
        <v>11800000</v>
      </c>
      <c r="H176" s="71"/>
      <c r="I176" s="71"/>
      <c r="J176" s="71"/>
      <c r="K176" s="71"/>
      <c r="L176" s="71"/>
      <c r="M176" s="71"/>
      <c r="N176" s="71"/>
      <c r="O176" s="70"/>
    </row>
    <row r="177" spans="1:15" x14ac:dyDescent="0.25">
      <c r="A177" s="72" t="s">
        <v>63</v>
      </c>
      <c r="B177" s="83"/>
      <c r="C177" s="82"/>
      <c r="D177" s="70" t="s">
        <v>45</v>
      </c>
      <c r="E177" s="84">
        <v>9</v>
      </c>
      <c r="F177" s="70" t="s">
        <v>23</v>
      </c>
      <c r="G177" s="85">
        <v>10800000</v>
      </c>
      <c r="H177" s="71">
        <v>10800000</v>
      </c>
      <c r="I177" s="71"/>
      <c r="J177" s="71"/>
      <c r="K177" s="71"/>
      <c r="L177" s="71"/>
      <c r="M177" s="71"/>
      <c r="N177" s="71">
        <v>11352132</v>
      </c>
      <c r="O177" s="76">
        <v>39470</v>
      </c>
    </row>
    <row r="178" spans="1:15" x14ac:dyDescent="0.25">
      <c r="A178" s="72" t="s">
        <v>220</v>
      </c>
      <c r="B178" s="83"/>
      <c r="C178" s="82"/>
      <c r="D178" s="68"/>
      <c r="E178" s="69"/>
      <c r="F178" s="70"/>
      <c r="G178" s="80"/>
      <c r="H178" s="71"/>
      <c r="I178" s="71"/>
      <c r="J178" s="71"/>
      <c r="K178" s="71"/>
      <c r="L178" s="71"/>
      <c r="M178" s="71"/>
      <c r="N178" s="71"/>
      <c r="O178" s="70"/>
    </row>
    <row r="179" spans="1:15" x14ac:dyDescent="0.25">
      <c r="A179" s="72"/>
      <c r="B179" s="83"/>
      <c r="C179" s="82"/>
      <c r="D179" s="68"/>
      <c r="E179" s="69"/>
      <c r="F179" s="70"/>
      <c r="G179" s="80"/>
      <c r="H179" s="71"/>
      <c r="I179" s="71"/>
      <c r="J179" s="71"/>
      <c r="K179" s="71"/>
      <c r="L179" s="71"/>
      <c r="M179" s="71"/>
      <c r="N179" s="71"/>
      <c r="O179" s="70"/>
    </row>
    <row r="180" spans="1:15" x14ac:dyDescent="0.25">
      <c r="A180" s="72" t="s">
        <v>63</v>
      </c>
      <c r="B180" s="72" t="s">
        <v>240</v>
      </c>
      <c r="C180" s="82"/>
      <c r="D180" s="68"/>
      <c r="E180" s="69"/>
      <c r="F180" s="70"/>
      <c r="G180" s="80">
        <v>12100000</v>
      </c>
      <c r="H180" s="71"/>
      <c r="I180" s="71"/>
      <c r="J180" s="71"/>
      <c r="K180" s="71"/>
      <c r="L180" s="71"/>
      <c r="M180" s="71"/>
      <c r="N180" s="71"/>
      <c r="O180" s="70"/>
    </row>
    <row r="181" spans="1:15" x14ac:dyDescent="0.25">
      <c r="A181" s="72" t="s">
        <v>63</v>
      </c>
      <c r="B181" s="83"/>
      <c r="C181" s="82"/>
      <c r="D181" s="70" t="s">
        <v>45</v>
      </c>
      <c r="E181" s="84">
        <v>10</v>
      </c>
      <c r="F181" s="70" t="s">
        <v>23</v>
      </c>
      <c r="G181" s="85">
        <v>12100000</v>
      </c>
      <c r="H181" s="71">
        <v>12100000</v>
      </c>
      <c r="I181" s="71"/>
      <c r="J181" s="71"/>
      <c r="K181" s="71"/>
      <c r="L181" s="71"/>
      <c r="M181" s="71"/>
      <c r="N181" s="71">
        <v>12649421</v>
      </c>
      <c r="O181" s="76">
        <v>39526</v>
      </c>
    </row>
    <row r="182" spans="1:15" x14ac:dyDescent="0.25">
      <c r="A182" s="72" t="s">
        <v>241</v>
      </c>
      <c r="B182" s="83"/>
      <c r="C182" s="82"/>
      <c r="D182" s="68"/>
      <c r="E182" s="69"/>
      <c r="F182" s="70"/>
      <c r="G182" s="80"/>
      <c r="H182" s="71"/>
      <c r="I182" s="71"/>
      <c r="J182" s="71"/>
      <c r="K182" s="71"/>
      <c r="L182" s="71"/>
      <c r="M182" s="71"/>
      <c r="N182" s="71"/>
      <c r="O182" s="70"/>
    </row>
    <row r="183" spans="1:15" x14ac:dyDescent="0.25">
      <c r="A183" s="72"/>
      <c r="B183" s="83"/>
      <c r="C183" s="82"/>
      <c r="D183" s="68"/>
      <c r="E183" s="69"/>
      <c r="F183" s="70"/>
      <c r="G183" s="80"/>
      <c r="H183" s="71"/>
      <c r="I183" s="71"/>
      <c r="J183" s="71"/>
      <c r="K183" s="71"/>
      <c r="L183" s="71"/>
      <c r="M183" s="71"/>
      <c r="N183" s="71"/>
      <c r="O183" s="70"/>
    </row>
    <row r="184" spans="1:15" x14ac:dyDescent="0.25">
      <c r="A184" s="72"/>
      <c r="B184" s="83"/>
      <c r="C184" s="82"/>
      <c r="D184" s="68"/>
      <c r="E184" s="69"/>
      <c r="F184" s="70"/>
      <c r="G184" s="80"/>
      <c r="H184" s="71"/>
      <c r="I184" s="71"/>
      <c r="J184" s="71"/>
      <c r="K184" s="71"/>
      <c r="L184" s="71"/>
      <c r="M184" s="71"/>
      <c r="N184" s="71"/>
      <c r="O184" s="70"/>
    </row>
    <row r="185" spans="1:15" x14ac:dyDescent="0.25">
      <c r="A185" s="176" t="s">
        <v>129</v>
      </c>
      <c r="B185" s="176" t="s">
        <v>19</v>
      </c>
      <c r="C185" s="177" t="s">
        <v>130</v>
      </c>
      <c r="D185" s="178">
        <v>37936</v>
      </c>
      <c r="E185" s="179"/>
      <c r="F185" s="180"/>
      <c r="G185" s="181" t="s">
        <v>84</v>
      </c>
      <c r="H185" s="71"/>
      <c r="I185" s="71"/>
      <c r="J185" s="71"/>
      <c r="K185" s="71"/>
      <c r="L185" s="71"/>
      <c r="M185" s="71"/>
      <c r="N185" s="71"/>
      <c r="O185" s="70"/>
    </row>
    <row r="186" spans="1:15" x14ac:dyDescent="0.25">
      <c r="A186" s="66"/>
      <c r="B186" s="66"/>
      <c r="C186" s="67"/>
      <c r="D186" s="68"/>
      <c r="E186" s="69"/>
      <c r="F186" s="70"/>
      <c r="G186" s="80"/>
      <c r="H186" s="71"/>
      <c r="I186" s="71"/>
      <c r="J186" s="71"/>
      <c r="K186" s="71"/>
      <c r="L186" s="71"/>
      <c r="M186" s="71"/>
      <c r="N186" s="71"/>
      <c r="O186" s="70"/>
    </row>
    <row r="187" spans="1:15" x14ac:dyDescent="0.25">
      <c r="A187" s="72"/>
      <c r="B187" s="72"/>
      <c r="C187" s="73"/>
      <c r="D187" s="69"/>
      <c r="E187" s="69"/>
      <c r="F187" s="70"/>
      <c r="G187" s="71"/>
      <c r="H187" s="71"/>
      <c r="I187" s="71"/>
      <c r="J187" s="71"/>
      <c r="K187" s="71"/>
      <c r="L187" s="71"/>
      <c r="M187" s="71"/>
      <c r="N187" s="71"/>
      <c r="O187" s="70"/>
    </row>
    <row r="188" spans="1:15" x14ac:dyDescent="0.25">
      <c r="A188" s="176" t="s">
        <v>131</v>
      </c>
      <c r="B188" s="176" t="s">
        <v>19</v>
      </c>
      <c r="C188" s="177" t="s">
        <v>132</v>
      </c>
      <c r="D188" s="178">
        <v>37952</v>
      </c>
      <c r="E188" s="179"/>
      <c r="F188" s="180"/>
      <c r="G188" s="181" t="s">
        <v>133</v>
      </c>
      <c r="H188" s="71"/>
      <c r="I188" s="71"/>
      <c r="J188" s="71"/>
      <c r="K188" s="71"/>
      <c r="L188" s="71"/>
      <c r="M188" s="71"/>
      <c r="N188" s="71"/>
      <c r="O188" s="70"/>
    </row>
    <row r="189" spans="1:15" x14ac:dyDescent="0.25">
      <c r="A189" s="72"/>
      <c r="B189" s="83"/>
      <c r="C189" s="82"/>
      <c r="D189" s="68"/>
      <c r="E189" s="69"/>
      <c r="F189" s="70"/>
      <c r="G189" s="80"/>
      <c r="H189" s="71"/>
      <c r="I189" s="71"/>
      <c r="J189" s="71"/>
      <c r="K189" s="71"/>
      <c r="L189" s="71"/>
      <c r="M189" s="71"/>
      <c r="N189" s="71"/>
      <c r="O189" s="70"/>
    </row>
    <row r="190" spans="1:15" x14ac:dyDescent="0.25">
      <c r="A190" s="72" t="s">
        <v>131</v>
      </c>
      <c r="B190" s="72" t="s">
        <v>149</v>
      </c>
      <c r="C190" s="82"/>
      <c r="D190" s="68"/>
      <c r="E190" s="69"/>
      <c r="F190" s="70"/>
      <c r="G190" s="80">
        <v>12800000</v>
      </c>
      <c r="H190" s="71"/>
      <c r="I190" s="71"/>
      <c r="J190" s="71"/>
      <c r="K190" s="71"/>
      <c r="L190" s="71"/>
      <c r="M190" s="71"/>
      <c r="N190" s="71"/>
      <c r="O190" s="70"/>
    </row>
    <row r="191" spans="1:15" x14ac:dyDescent="0.25">
      <c r="A191" s="72" t="s">
        <v>131</v>
      </c>
      <c r="B191" s="83"/>
      <c r="C191" s="82"/>
      <c r="D191" s="70" t="s">
        <v>45</v>
      </c>
      <c r="E191" s="84" t="s">
        <v>276</v>
      </c>
      <c r="F191" s="70" t="s">
        <v>23</v>
      </c>
      <c r="G191" s="85">
        <v>12800000</v>
      </c>
      <c r="H191" s="71">
        <v>12800000</v>
      </c>
      <c r="I191" s="71"/>
      <c r="J191" s="71"/>
      <c r="K191" s="71"/>
      <c r="L191" s="71"/>
      <c r="M191" s="71"/>
      <c r="N191" s="71">
        <v>12800000</v>
      </c>
      <c r="O191" s="76">
        <v>39596</v>
      </c>
    </row>
    <row r="192" spans="1:15" x14ac:dyDescent="0.25">
      <c r="A192" s="72" t="s">
        <v>277</v>
      </c>
      <c r="B192" s="83"/>
      <c r="C192" s="82"/>
      <c r="D192" s="68"/>
      <c r="E192" s="69"/>
      <c r="F192" s="70"/>
      <c r="G192" s="80"/>
      <c r="H192" s="71"/>
      <c r="I192" s="71"/>
      <c r="J192" s="71"/>
      <c r="K192" s="71"/>
      <c r="L192" s="71"/>
      <c r="M192" s="71"/>
      <c r="N192" s="71"/>
      <c r="O192" s="70"/>
    </row>
    <row r="193" spans="1:15" x14ac:dyDescent="0.25">
      <c r="A193" s="72"/>
      <c r="B193" s="83"/>
      <c r="C193" s="82"/>
      <c r="D193" s="68"/>
      <c r="E193" s="69"/>
      <c r="F193" s="70"/>
      <c r="G193" s="80"/>
      <c r="H193" s="71"/>
      <c r="I193" s="71"/>
      <c r="J193" s="71"/>
      <c r="K193" s="71"/>
      <c r="L193" s="71"/>
      <c r="M193" s="71"/>
      <c r="N193" s="71"/>
      <c r="O193" s="70"/>
    </row>
    <row r="194" spans="1:15" x14ac:dyDescent="0.25">
      <c r="A194" s="66"/>
      <c r="B194" s="66"/>
      <c r="C194" s="67"/>
      <c r="D194" s="68"/>
      <c r="E194" s="69"/>
      <c r="F194" s="70"/>
      <c r="G194" s="80"/>
      <c r="H194" s="71"/>
      <c r="I194" s="71"/>
      <c r="J194" s="71"/>
      <c r="K194" s="71"/>
      <c r="L194" s="71"/>
      <c r="M194" s="71"/>
      <c r="N194" s="71"/>
      <c r="O194" s="70"/>
    </row>
    <row r="195" spans="1:15" x14ac:dyDescent="0.25">
      <c r="A195" s="176" t="s">
        <v>18</v>
      </c>
      <c r="B195" s="176" t="s">
        <v>19</v>
      </c>
      <c r="C195" s="177" t="s">
        <v>137</v>
      </c>
      <c r="D195" s="178">
        <v>37964</v>
      </c>
      <c r="E195" s="179"/>
      <c r="F195" s="180"/>
      <c r="G195" s="181">
        <v>4000000</v>
      </c>
      <c r="H195" s="75"/>
      <c r="I195" s="71"/>
      <c r="J195" s="71"/>
      <c r="K195" s="71"/>
      <c r="L195" s="71"/>
      <c r="M195" s="71"/>
      <c r="N195" s="71"/>
      <c r="O195" s="70"/>
    </row>
    <row r="196" spans="1:15" x14ac:dyDescent="0.25">
      <c r="A196" s="72"/>
      <c r="B196" s="72"/>
      <c r="C196" s="73"/>
      <c r="D196" s="69"/>
      <c r="E196" s="69"/>
      <c r="F196" s="70"/>
      <c r="G196" s="71"/>
      <c r="H196" s="75"/>
      <c r="I196" s="71"/>
      <c r="J196" s="71"/>
      <c r="K196" s="71"/>
      <c r="L196" s="71"/>
      <c r="M196" s="71"/>
      <c r="N196" s="71"/>
      <c r="O196" s="70"/>
    </row>
    <row r="197" spans="1:15" x14ac:dyDescent="0.25">
      <c r="A197" s="72" t="s">
        <v>18</v>
      </c>
      <c r="B197" s="72" t="s">
        <v>138</v>
      </c>
      <c r="C197" s="73"/>
      <c r="D197" s="69"/>
      <c r="E197" s="69"/>
      <c r="F197" s="70"/>
      <c r="G197" s="71">
        <v>1000000</v>
      </c>
      <c r="H197" s="75"/>
      <c r="I197" s="71"/>
      <c r="J197" s="71"/>
      <c r="K197" s="71"/>
      <c r="L197" s="71"/>
      <c r="M197" s="71"/>
      <c r="N197" s="71"/>
      <c r="O197" s="76"/>
    </row>
    <row r="198" spans="1:15" x14ac:dyDescent="0.25">
      <c r="A198" s="72" t="s">
        <v>18</v>
      </c>
      <c r="B198" s="74"/>
      <c r="C198" s="73"/>
      <c r="D198" s="70" t="s">
        <v>22</v>
      </c>
      <c r="E198" s="69"/>
      <c r="F198" s="70" t="s">
        <v>23</v>
      </c>
      <c r="G198" s="75">
        <v>700000</v>
      </c>
      <c r="H198" s="71"/>
      <c r="I198" s="71">
        <v>700000</v>
      </c>
      <c r="J198" s="71"/>
      <c r="K198" s="71"/>
      <c r="L198" s="71"/>
      <c r="M198" s="71"/>
      <c r="N198" s="71"/>
      <c r="O198" s="76">
        <v>39420</v>
      </c>
    </row>
    <row r="199" spans="1:15" x14ac:dyDescent="0.25">
      <c r="A199" s="72" t="s">
        <v>18</v>
      </c>
      <c r="B199" s="74"/>
      <c r="C199" s="73"/>
      <c r="D199" s="70" t="s">
        <v>22</v>
      </c>
      <c r="E199" s="69"/>
      <c r="F199" s="70" t="s">
        <v>23</v>
      </c>
      <c r="G199" s="75">
        <v>250000</v>
      </c>
      <c r="H199" s="71"/>
      <c r="I199" s="71">
        <v>250000</v>
      </c>
      <c r="J199" s="71"/>
      <c r="K199" s="71"/>
      <c r="L199" s="71"/>
      <c r="M199" s="71"/>
      <c r="N199" s="71"/>
      <c r="O199" s="76">
        <v>39420</v>
      </c>
    </row>
    <row r="200" spans="1:15" x14ac:dyDescent="0.25">
      <c r="A200" s="72" t="s">
        <v>18</v>
      </c>
      <c r="B200" s="74"/>
      <c r="C200" s="73"/>
      <c r="D200" s="70" t="s">
        <v>22</v>
      </c>
      <c r="E200" s="69"/>
      <c r="F200" s="70" t="s">
        <v>23</v>
      </c>
      <c r="G200" s="75">
        <v>50000</v>
      </c>
      <c r="H200" s="71"/>
      <c r="I200" s="71">
        <v>50000</v>
      </c>
      <c r="J200" s="71"/>
      <c r="K200" s="71"/>
      <c r="L200" s="71"/>
      <c r="M200" s="71"/>
      <c r="N200" s="71"/>
      <c r="O200" s="76">
        <v>39420</v>
      </c>
    </row>
    <row r="201" spans="1:15" x14ac:dyDescent="0.25">
      <c r="A201" s="72" t="s">
        <v>139</v>
      </c>
      <c r="B201" s="72"/>
      <c r="C201" s="73"/>
      <c r="D201" s="69"/>
      <c r="E201" s="69"/>
      <c r="F201" s="70"/>
      <c r="G201" s="71"/>
      <c r="H201" s="75"/>
      <c r="I201" s="71"/>
      <c r="J201" s="71"/>
      <c r="K201" s="71"/>
      <c r="L201" s="71"/>
      <c r="M201" s="71"/>
      <c r="N201" s="71"/>
      <c r="O201" s="70"/>
    </row>
    <row r="202" spans="1:15" x14ac:dyDescent="0.25">
      <c r="A202" s="72"/>
      <c r="B202" s="72"/>
      <c r="C202" s="73"/>
      <c r="D202" s="69"/>
      <c r="E202" s="69"/>
      <c r="F202" s="70"/>
      <c r="G202" s="71"/>
      <c r="H202" s="75"/>
      <c r="I202" s="71"/>
      <c r="J202" s="71"/>
      <c r="K202" s="71"/>
      <c r="L202" s="71"/>
      <c r="M202" s="71"/>
      <c r="N202" s="71"/>
      <c r="O202" s="70"/>
    </row>
    <row r="203" spans="1:15" x14ac:dyDescent="0.25">
      <c r="A203" s="72" t="s">
        <v>18</v>
      </c>
      <c r="B203" s="72" t="s">
        <v>221</v>
      </c>
      <c r="C203" s="73"/>
      <c r="D203" s="69"/>
      <c r="E203" s="69"/>
      <c r="F203" s="70"/>
      <c r="G203" s="71">
        <v>1500000</v>
      </c>
      <c r="H203" s="75"/>
      <c r="I203" s="71"/>
      <c r="J203" s="71"/>
      <c r="K203" s="71"/>
      <c r="L203" s="71"/>
      <c r="M203" s="71"/>
      <c r="N203" s="71"/>
      <c r="O203" s="76"/>
    </row>
    <row r="204" spans="1:15" x14ac:dyDescent="0.25">
      <c r="A204" s="72" t="s">
        <v>18</v>
      </c>
      <c r="B204" s="74"/>
      <c r="C204" s="73"/>
      <c r="D204" s="70" t="s">
        <v>22</v>
      </c>
      <c r="E204" s="69"/>
      <c r="F204" s="70" t="s">
        <v>23</v>
      </c>
      <c r="G204" s="75">
        <v>1100000</v>
      </c>
      <c r="H204" s="71"/>
      <c r="I204" s="71">
        <v>1100000</v>
      </c>
      <c r="J204" s="71"/>
      <c r="K204" s="71"/>
      <c r="L204" s="71"/>
      <c r="M204" s="71"/>
      <c r="N204" s="71"/>
      <c r="O204" s="76">
        <v>39434</v>
      </c>
    </row>
    <row r="205" spans="1:15" x14ac:dyDescent="0.25">
      <c r="A205" s="72" t="s">
        <v>18</v>
      </c>
      <c r="B205" s="74"/>
      <c r="C205" s="73"/>
      <c r="D205" s="70" t="s">
        <v>22</v>
      </c>
      <c r="E205" s="69"/>
      <c r="F205" s="70" t="s">
        <v>23</v>
      </c>
      <c r="G205" s="75">
        <v>350000</v>
      </c>
      <c r="H205" s="71"/>
      <c r="I205" s="71">
        <v>350000</v>
      </c>
      <c r="J205" s="71"/>
      <c r="K205" s="71"/>
      <c r="L205" s="71"/>
      <c r="M205" s="71"/>
      <c r="N205" s="71"/>
      <c r="O205" s="76">
        <v>39434</v>
      </c>
    </row>
    <row r="206" spans="1:15" x14ac:dyDescent="0.25">
      <c r="A206" s="72" t="s">
        <v>18</v>
      </c>
      <c r="B206" s="74"/>
      <c r="C206" s="73"/>
      <c r="D206" s="70" t="s">
        <v>22</v>
      </c>
      <c r="E206" s="69"/>
      <c r="F206" s="70" t="s">
        <v>23</v>
      </c>
      <c r="G206" s="75">
        <v>50000</v>
      </c>
      <c r="H206" s="71"/>
      <c r="I206" s="71">
        <v>50000</v>
      </c>
      <c r="J206" s="71"/>
      <c r="K206" s="71"/>
      <c r="L206" s="71"/>
      <c r="M206" s="71"/>
      <c r="N206" s="71"/>
      <c r="O206" s="76">
        <v>39434</v>
      </c>
    </row>
    <row r="207" spans="1:15" x14ac:dyDescent="0.25">
      <c r="A207" s="72" t="s">
        <v>222</v>
      </c>
      <c r="B207" s="72"/>
      <c r="C207" s="73"/>
      <c r="D207" s="69"/>
      <c r="E207" s="69"/>
      <c r="F207" s="70"/>
      <c r="G207" s="71"/>
      <c r="H207" s="75"/>
      <c r="I207" s="71"/>
      <c r="J207" s="71"/>
      <c r="K207" s="71"/>
      <c r="L207" s="71"/>
      <c r="M207" s="71"/>
      <c r="N207" s="71"/>
      <c r="O207" s="70"/>
    </row>
    <row r="208" spans="1:15" x14ac:dyDescent="0.25">
      <c r="A208" s="72"/>
      <c r="B208" s="72"/>
      <c r="C208" s="73"/>
      <c r="D208" s="69"/>
      <c r="E208" s="69"/>
      <c r="F208" s="70"/>
      <c r="G208" s="71"/>
      <c r="H208" s="75"/>
      <c r="I208" s="71"/>
      <c r="J208" s="71"/>
      <c r="K208" s="71"/>
      <c r="L208" s="71"/>
      <c r="M208" s="71"/>
      <c r="N208" s="71"/>
      <c r="O208" s="70"/>
    </row>
    <row r="209" spans="1:15" x14ac:dyDescent="0.25">
      <c r="A209" s="72" t="s">
        <v>18</v>
      </c>
      <c r="B209" s="72" t="s">
        <v>242</v>
      </c>
      <c r="C209" s="73"/>
      <c r="D209" s="69"/>
      <c r="E209" s="69"/>
      <c r="F209" s="70"/>
      <c r="G209" s="71">
        <v>1500000</v>
      </c>
      <c r="H209" s="75"/>
      <c r="I209" s="71"/>
      <c r="J209" s="71"/>
      <c r="K209" s="71"/>
      <c r="L209" s="71"/>
      <c r="M209" s="71"/>
      <c r="N209" s="71"/>
      <c r="O209" s="76"/>
    </row>
    <row r="210" spans="1:15" x14ac:dyDescent="0.25">
      <c r="A210" s="72" t="s">
        <v>18</v>
      </c>
      <c r="B210" s="74"/>
      <c r="C210" s="73"/>
      <c r="D210" s="70" t="s">
        <v>22</v>
      </c>
      <c r="E210" s="69"/>
      <c r="F210" s="70" t="s">
        <v>23</v>
      </c>
      <c r="G210" s="75">
        <v>1100000</v>
      </c>
      <c r="H210" s="71">
        <v>1100000</v>
      </c>
      <c r="I210" s="71"/>
      <c r="J210" s="71"/>
      <c r="K210" s="71"/>
      <c r="L210" s="71"/>
      <c r="M210" s="71"/>
      <c r="N210" s="71">
        <v>1162113</v>
      </c>
      <c r="O210" s="76">
        <v>39749</v>
      </c>
    </row>
    <row r="211" spans="1:15" x14ac:dyDescent="0.25">
      <c r="A211" s="72" t="s">
        <v>18</v>
      </c>
      <c r="B211" s="74"/>
      <c r="C211" s="73"/>
      <c r="D211" s="70" t="s">
        <v>22</v>
      </c>
      <c r="E211" s="69"/>
      <c r="F211" s="70" t="s">
        <v>23</v>
      </c>
      <c r="G211" s="75">
        <v>350000</v>
      </c>
      <c r="H211" s="71">
        <v>350000</v>
      </c>
      <c r="I211" s="71"/>
      <c r="J211" s="71"/>
      <c r="K211" s="71"/>
      <c r="L211" s="71"/>
      <c r="M211" s="71"/>
      <c r="N211" s="71">
        <v>369699</v>
      </c>
      <c r="O211" s="76">
        <v>39749</v>
      </c>
    </row>
    <row r="212" spans="1:15" x14ac:dyDescent="0.25">
      <c r="A212" s="72" t="s">
        <v>18</v>
      </c>
      <c r="B212" s="74"/>
      <c r="C212" s="73"/>
      <c r="D212" s="70" t="s">
        <v>22</v>
      </c>
      <c r="E212" s="69"/>
      <c r="F212" s="70" t="s">
        <v>23</v>
      </c>
      <c r="G212" s="75">
        <v>50000</v>
      </c>
      <c r="H212" s="71">
        <v>50000</v>
      </c>
      <c r="I212" s="71"/>
      <c r="J212" s="71"/>
      <c r="K212" s="71"/>
      <c r="L212" s="71"/>
      <c r="M212" s="71"/>
      <c r="N212" s="71">
        <v>52814</v>
      </c>
      <c r="O212" s="76">
        <v>39749</v>
      </c>
    </row>
    <row r="213" spans="1:15" x14ac:dyDescent="0.25">
      <c r="A213" s="72" t="s">
        <v>243</v>
      </c>
      <c r="B213" s="72"/>
      <c r="C213" s="73"/>
      <c r="D213" s="69"/>
      <c r="E213" s="69"/>
      <c r="F213" s="70"/>
      <c r="G213" s="71"/>
      <c r="H213" s="75"/>
      <c r="I213" s="71"/>
      <c r="J213" s="71"/>
      <c r="K213" s="71"/>
      <c r="L213" s="71"/>
      <c r="M213" s="71"/>
      <c r="N213" s="71"/>
      <c r="O213" s="70"/>
    </row>
    <row r="214" spans="1:15" x14ac:dyDescent="0.25">
      <c r="A214" s="72"/>
      <c r="B214" s="72"/>
      <c r="C214" s="73"/>
      <c r="D214" s="69"/>
      <c r="E214" s="69"/>
      <c r="F214" s="70"/>
      <c r="G214" s="71"/>
      <c r="H214" s="75"/>
      <c r="I214" s="71"/>
      <c r="J214" s="71"/>
      <c r="K214" s="71"/>
      <c r="L214" s="71"/>
      <c r="M214" s="71"/>
      <c r="N214" s="71"/>
      <c r="O214" s="70"/>
    </row>
    <row r="215" spans="1:15" x14ac:dyDescent="0.25">
      <c r="A215" s="72" t="s">
        <v>18</v>
      </c>
      <c r="B215" s="72" t="s">
        <v>426</v>
      </c>
      <c r="C215" s="73"/>
      <c r="D215" s="69"/>
      <c r="E215" s="69"/>
      <c r="F215" s="70"/>
      <c r="G215" s="71">
        <v>1000000</v>
      </c>
      <c r="H215" s="75"/>
      <c r="I215" s="71"/>
      <c r="J215" s="71"/>
      <c r="K215" s="71"/>
      <c r="L215" s="71"/>
      <c r="M215" s="71"/>
      <c r="N215" s="71"/>
      <c r="O215" s="76"/>
    </row>
    <row r="216" spans="1:15" x14ac:dyDescent="0.25">
      <c r="A216" s="72" t="s">
        <v>18</v>
      </c>
      <c r="B216" s="74"/>
      <c r="C216" s="73"/>
      <c r="D216" s="70" t="s">
        <v>22</v>
      </c>
      <c r="E216" s="69"/>
      <c r="F216" s="70" t="s">
        <v>23</v>
      </c>
      <c r="G216" s="75">
        <v>1000000</v>
      </c>
      <c r="H216" s="71"/>
      <c r="I216" s="71"/>
      <c r="J216" s="71"/>
      <c r="K216" s="71"/>
      <c r="L216" s="71">
        <v>1000000</v>
      </c>
      <c r="M216" s="71"/>
      <c r="N216" s="71"/>
      <c r="O216" s="76">
        <v>39959</v>
      </c>
    </row>
    <row r="217" spans="1:15" x14ac:dyDescent="0.25">
      <c r="A217" s="72" t="s">
        <v>431</v>
      </c>
      <c r="B217" s="72"/>
      <c r="C217" s="73"/>
      <c r="D217" s="69"/>
      <c r="E217" s="69"/>
      <c r="F217" s="70"/>
      <c r="G217" s="71"/>
      <c r="H217" s="75"/>
      <c r="I217" s="71"/>
      <c r="J217" s="71"/>
      <c r="K217" s="71"/>
      <c r="L217" s="71"/>
      <c r="M217" s="71"/>
      <c r="N217" s="71"/>
      <c r="O217" s="70"/>
    </row>
    <row r="218" spans="1:15" x14ac:dyDescent="0.25">
      <c r="A218" s="72"/>
      <c r="B218" s="72"/>
      <c r="C218" s="73"/>
      <c r="D218" s="69"/>
      <c r="E218" s="69"/>
      <c r="F218" s="70"/>
      <c r="G218" s="71"/>
      <c r="H218" s="75"/>
      <c r="I218" s="71"/>
      <c r="J218" s="71"/>
      <c r="K218" s="71"/>
      <c r="L218" s="71"/>
      <c r="M218" s="71"/>
      <c r="N218" s="71"/>
      <c r="O218" s="70"/>
    </row>
    <row r="219" spans="1:15" x14ac:dyDescent="0.25">
      <c r="A219" s="72" t="s">
        <v>18</v>
      </c>
      <c r="B219" s="72" t="s">
        <v>449</v>
      </c>
      <c r="C219" s="73"/>
      <c r="D219" s="69"/>
      <c r="E219" s="69"/>
      <c r="F219" s="70"/>
      <c r="G219" s="71">
        <v>1500000</v>
      </c>
      <c r="H219" s="75"/>
      <c r="I219" s="71"/>
      <c r="J219" s="71"/>
      <c r="K219" s="71"/>
      <c r="L219" s="71"/>
      <c r="M219" s="71"/>
      <c r="N219" s="71"/>
      <c r="O219" s="76"/>
    </row>
    <row r="220" spans="1:15" x14ac:dyDescent="0.25">
      <c r="A220" s="72" t="s">
        <v>18</v>
      </c>
      <c r="B220" s="74"/>
      <c r="C220" s="73"/>
      <c r="D220" s="70" t="s">
        <v>22</v>
      </c>
      <c r="E220" s="69"/>
      <c r="F220" s="70" t="s">
        <v>23</v>
      </c>
      <c r="G220" s="75">
        <v>1100000</v>
      </c>
      <c r="H220" s="71"/>
      <c r="I220" s="71"/>
      <c r="J220" s="71"/>
      <c r="K220" s="71"/>
      <c r="L220" s="71">
        <v>1100000</v>
      </c>
      <c r="M220" s="71"/>
      <c r="N220" s="71"/>
      <c r="O220" s="76">
        <v>39532</v>
      </c>
    </row>
    <row r="221" spans="1:15" x14ac:dyDescent="0.25">
      <c r="A221" s="72" t="s">
        <v>18</v>
      </c>
      <c r="B221" s="74"/>
      <c r="C221" s="73"/>
      <c r="D221" s="70" t="s">
        <v>22</v>
      </c>
      <c r="E221" s="69"/>
      <c r="F221" s="70" t="s">
        <v>23</v>
      </c>
      <c r="G221" s="75">
        <v>350000</v>
      </c>
      <c r="H221" s="71"/>
      <c r="I221" s="71"/>
      <c r="J221" s="71"/>
      <c r="K221" s="71"/>
      <c r="L221" s="71">
        <v>350000</v>
      </c>
      <c r="M221" s="71"/>
      <c r="N221" s="71"/>
      <c r="O221" s="76">
        <v>39532</v>
      </c>
    </row>
    <row r="222" spans="1:15" x14ac:dyDescent="0.25">
      <c r="A222" s="72" t="s">
        <v>18</v>
      </c>
      <c r="B222" s="74"/>
      <c r="C222" s="73"/>
      <c r="D222" s="70" t="s">
        <v>22</v>
      </c>
      <c r="E222" s="69"/>
      <c r="F222" s="70" t="s">
        <v>23</v>
      </c>
      <c r="G222" s="75">
        <v>50000</v>
      </c>
      <c r="H222" s="71"/>
      <c r="I222" s="71"/>
      <c r="J222" s="71"/>
      <c r="K222" s="71"/>
      <c r="L222" s="71">
        <v>50000</v>
      </c>
      <c r="M222" s="71"/>
      <c r="N222" s="71"/>
      <c r="O222" s="76">
        <v>39532</v>
      </c>
    </row>
    <row r="223" spans="1:15" x14ac:dyDescent="0.25">
      <c r="A223" s="72" t="s">
        <v>450</v>
      </c>
      <c r="B223" s="72"/>
      <c r="C223" s="73"/>
      <c r="D223" s="69"/>
      <c r="E223" s="69"/>
      <c r="F223" s="70"/>
      <c r="G223" s="71"/>
      <c r="H223" s="75"/>
      <c r="I223" s="71"/>
      <c r="J223" s="71"/>
      <c r="K223" s="71"/>
      <c r="L223" s="71"/>
      <c r="M223" s="71"/>
      <c r="N223" s="71"/>
      <c r="O223" s="70"/>
    </row>
    <row r="224" spans="1:15" x14ac:dyDescent="0.25">
      <c r="A224" s="72"/>
      <c r="B224" s="72"/>
      <c r="C224" s="73"/>
      <c r="D224" s="69"/>
      <c r="E224" s="69"/>
      <c r="F224" s="70"/>
      <c r="G224" s="71"/>
      <c r="H224" s="75"/>
      <c r="I224" s="71"/>
      <c r="J224" s="71"/>
      <c r="K224" s="71"/>
      <c r="L224" s="71"/>
      <c r="M224" s="71"/>
      <c r="N224" s="71"/>
      <c r="O224" s="70"/>
    </row>
    <row r="225" spans="1:15" x14ac:dyDescent="0.25">
      <c r="A225" s="72"/>
      <c r="B225" s="72"/>
      <c r="C225" s="73"/>
      <c r="D225" s="69"/>
      <c r="E225" s="69"/>
      <c r="F225" s="70"/>
      <c r="G225" s="71"/>
      <c r="H225" s="75"/>
      <c r="I225" s="71"/>
      <c r="J225" s="71"/>
      <c r="K225" s="71"/>
      <c r="L225" s="71"/>
      <c r="M225" s="71"/>
      <c r="N225" s="71"/>
      <c r="O225" s="70"/>
    </row>
    <row r="226" spans="1:15" x14ac:dyDescent="0.25">
      <c r="A226" s="176" t="s">
        <v>80</v>
      </c>
      <c r="B226" s="176" t="s">
        <v>19</v>
      </c>
      <c r="C226" s="177" t="s">
        <v>142</v>
      </c>
      <c r="D226" s="178">
        <v>38119</v>
      </c>
      <c r="E226" s="179"/>
      <c r="F226" s="180"/>
      <c r="G226" s="181">
        <v>35000000</v>
      </c>
      <c r="H226" s="75"/>
      <c r="I226" s="71"/>
      <c r="J226" s="71"/>
      <c r="K226" s="71"/>
      <c r="L226" s="71"/>
      <c r="M226" s="71"/>
      <c r="N226" s="71"/>
      <c r="O226" s="70"/>
    </row>
    <row r="227" spans="1:15" x14ac:dyDescent="0.25">
      <c r="A227" s="72"/>
      <c r="B227" s="72"/>
      <c r="C227" s="73"/>
      <c r="D227" s="70"/>
      <c r="E227" s="69"/>
      <c r="F227" s="70"/>
      <c r="G227" s="71"/>
      <c r="H227" s="75"/>
      <c r="I227" s="71"/>
      <c r="J227" s="71"/>
      <c r="K227" s="71"/>
      <c r="L227" s="71"/>
      <c r="M227" s="71"/>
      <c r="N227" s="71"/>
      <c r="O227" s="76"/>
    </row>
    <row r="228" spans="1:15" x14ac:dyDescent="0.25">
      <c r="A228" s="72"/>
      <c r="B228" s="72"/>
      <c r="C228" s="73"/>
      <c r="D228" s="70"/>
      <c r="E228" s="69"/>
      <c r="F228" s="70"/>
      <c r="G228" s="71"/>
      <c r="H228" s="75"/>
      <c r="I228" s="71"/>
      <c r="J228" s="71"/>
      <c r="K228" s="71"/>
      <c r="L228" s="71"/>
      <c r="M228" s="71"/>
      <c r="N228" s="71"/>
      <c r="O228" s="76"/>
    </row>
    <row r="229" spans="1:15" x14ac:dyDescent="0.25">
      <c r="A229" s="176" t="s">
        <v>143</v>
      </c>
      <c r="B229" s="176" t="s">
        <v>19</v>
      </c>
      <c r="C229" s="177" t="s">
        <v>144</v>
      </c>
      <c r="D229" s="178">
        <v>38142</v>
      </c>
      <c r="E229" s="179"/>
      <c r="F229" s="180"/>
      <c r="G229" s="181" t="s">
        <v>145</v>
      </c>
      <c r="H229" s="75"/>
      <c r="I229" s="71"/>
      <c r="J229" s="71"/>
      <c r="K229" s="71"/>
      <c r="L229" s="71"/>
      <c r="M229" s="71"/>
      <c r="N229" s="71"/>
      <c r="O229" s="70"/>
    </row>
    <row r="230" spans="1:15" x14ac:dyDescent="0.25">
      <c r="A230" s="66"/>
      <c r="B230" s="66"/>
      <c r="C230" s="67"/>
      <c r="D230" s="68"/>
      <c r="E230" s="69"/>
      <c r="F230" s="70"/>
      <c r="G230" s="80"/>
      <c r="H230" s="75"/>
      <c r="I230" s="71"/>
      <c r="J230" s="71"/>
      <c r="K230" s="71"/>
      <c r="L230" s="71"/>
      <c r="M230" s="71"/>
      <c r="N230" s="71"/>
      <c r="O230" s="70"/>
    </row>
    <row r="231" spans="1:15" x14ac:dyDescent="0.25">
      <c r="A231" s="72" t="s">
        <v>143</v>
      </c>
      <c r="B231" s="72" t="s">
        <v>134</v>
      </c>
      <c r="C231" s="67"/>
      <c r="D231" s="68"/>
      <c r="E231" s="69"/>
      <c r="F231" s="70"/>
      <c r="G231" s="80">
        <v>41700000</v>
      </c>
      <c r="H231" s="75"/>
      <c r="I231" s="71"/>
      <c r="J231" s="71"/>
      <c r="K231" s="71"/>
      <c r="L231" s="71"/>
      <c r="M231" s="71"/>
      <c r="N231" s="71"/>
      <c r="O231" s="70"/>
    </row>
    <row r="232" spans="1:15" x14ac:dyDescent="0.25">
      <c r="A232" s="72" t="s">
        <v>143</v>
      </c>
      <c r="B232" s="72"/>
      <c r="C232" s="73"/>
      <c r="D232" s="70" t="s">
        <v>146</v>
      </c>
      <c r="E232" s="69"/>
      <c r="F232" s="70"/>
      <c r="G232" s="71">
        <v>41700000</v>
      </c>
      <c r="H232" s="71">
        <v>41700000</v>
      </c>
      <c r="I232" s="71"/>
      <c r="J232" s="71"/>
      <c r="K232" s="71"/>
      <c r="L232" s="81"/>
      <c r="M232" s="71"/>
      <c r="N232" s="71">
        <v>46244744</v>
      </c>
      <c r="O232" s="76">
        <v>40007</v>
      </c>
    </row>
    <row r="233" spans="1:15" x14ac:dyDescent="0.25">
      <c r="A233" s="72" t="s">
        <v>147</v>
      </c>
      <c r="B233" s="72"/>
      <c r="C233" s="73"/>
      <c r="D233" s="69"/>
      <c r="E233" s="69"/>
      <c r="F233" s="70"/>
      <c r="G233" s="69"/>
      <c r="H233" s="75"/>
      <c r="I233" s="71"/>
      <c r="J233" s="71"/>
      <c r="K233" s="71"/>
      <c r="L233" s="71"/>
      <c r="M233" s="71"/>
      <c r="N233" s="71"/>
      <c r="O233" s="70"/>
    </row>
    <row r="234" spans="1:15" x14ac:dyDescent="0.25">
      <c r="A234" s="72"/>
      <c r="B234" s="72"/>
      <c r="C234" s="73"/>
      <c r="D234" s="69"/>
      <c r="E234" s="69"/>
      <c r="F234" s="70"/>
      <c r="G234" s="69"/>
      <c r="H234" s="75"/>
      <c r="I234" s="71"/>
      <c r="J234" s="71"/>
      <c r="K234" s="71"/>
      <c r="L234" s="71"/>
      <c r="M234" s="71"/>
      <c r="N234" s="71"/>
      <c r="O234" s="70"/>
    </row>
    <row r="235" spans="1:15" x14ac:dyDescent="0.25">
      <c r="A235" s="72"/>
      <c r="B235" s="83"/>
      <c r="C235" s="82"/>
      <c r="D235" s="68"/>
      <c r="E235" s="69"/>
      <c r="F235" s="70"/>
      <c r="G235" s="80"/>
      <c r="H235" s="93"/>
      <c r="I235" s="71"/>
      <c r="J235" s="71"/>
      <c r="K235" s="71"/>
      <c r="L235" s="71"/>
      <c r="M235" s="71"/>
      <c r="N235" s="71"/>
      <c r="O235" s="70"/>
    </row>
    <row r="236" spans="1:15" x14ac:dyDescent="0.25">
      <c r="A236" s="176" t="s">
        <v>41</v>
      </c>
      <c r="B236" s="176" t="s">
        <v>19</v>
      </c>
      <c r="C236" s="177" t="s">
        <v>148</v>
      </c>
      <c r="D236" s="178">
        <v>38331</v>
      </c>
      <c r="E236" s="179"/>
      <c r="F236" s="180"/>
      <c r="G236" s="181" t="s">
        <v>103</v>
      </c>
      <c r="H236" s="93"/>
      <c r="I236" s="71"/>
      <c r="J236" s="71"/>
      <c r="K236" s="71"/>
      <c r="L236" s="71"/>
      <c r="M236" s="71"/>
      <c r="N236" s="71"/>
      <c r="O236" s="70"/>
    </row>
    <row r="237" spans="1:15" x14ac:dyDescent="0.25">
      <c r="A237" s="72"/>
      <c r="B237" s="72"/>
      <c r="C237" s="73"/>
      <c r="D237" s="69"/>
      <c r="E237" s="69"/>
      <c r="F237" s="70"/>
      <c r="G237" s="71"/>
      <c r="H237" s="71"/>
      <c r="I237" s="71"/>
      <c r="J237" s="71"/>
      <c r="K237" s="71"/>
      <c r="L237" s="71"/>
      <c r="M237" s="71"/>
      <c r="N237" s="71"/>
      <c r="O237" s="70"/>
    </row>
    <row r="238" spans="1:15" x14ac:dyDescent="0.25">
      <c r="A238" s="72" t="s">
        <v>41</v>
      </c>
      <c r="B238" s="72" t="s">
        <v>278</v>
      </c>
      <c r="C238" s="73"/>
      <c r="D238" s="69"/>
      <c r="E238" s="69"/>
      <c r="F238" s="70"/>
      <c r="G238" s="71">
        <v>4000000</v>
      </c>
      <c r="H238" s="75"/>
      <c r="I238" s="71"/>
      <c r="J238" s="71"/>
      <c r="K238" s="71"/>
      <c r="L238" s="71"/>
      <c r="M238" s="71"/>
      <c r="N238" s="71"/>
      <c r="O238" s="76"/>
    </row>
    <row r="239" spans="1:15" x14ac:dyDescent="0.25">
      <c r="A239" s="72" t="s">
        <v>41</v>
      </c>
      <c r="B239" s="74"/>
      <c r="C239" s="73"/>
      <c r="D239" s="70" t="s">
        <v>279</v>
      </c>
      <c r="E239" s="69"/>
      <c r="F239" s="70" t="s">
        <v>23</v>
      </c>
      <c r="G239" s="75">
        <v>1000000</v>
      </c>
      <c r="H239" s="71"/>
      <c r="I239" s="71">
        <v>1000000</v>
      </c>
      <c r="J239" s="71"/>
      <c r="K239" s="71"/>
      <c r="L239" s="71"/>
      <c r="M239" s="71"/>
      <c r="N239" s="71"/>
      <c r="O239" s="76">
        <v>39401</v>
      </c>
    </row>
    <row r="240" spans="1:15" x14ac:dyDescent="0.25">
      <c r="A240" s="72" t="s">
        <v>41</v>
      </c>
      <c r="B240" s="74"/>
      <c r="C240" s="73"/>
      <c r="D240" s="70" t="s">
        <v>280</v>
      </c>
      <c r="E240" s="69"/>
      <c r="F240" s="70" t="s">
        <v>23</v>
      </c>
      <c r="G240" s="75">
        <v>1000000</v>
      </c>
      <c r="H240" s="71">
        <v>1000000</v>
      </c>
      <c r="I240" s="71"/>
      <c r="J240" s="71"/>
      <c r="K240" s="71"/>
      <c r="L240" s="71"/>
      <c r="M240" s="71"/>
      <c r="N240" s="71">
        <v>1000000</v>
      </c>
      <c r="O240" s="76">
        <v>39520</v>
      </c>
    </row>
    <row r="241" spans="1:15" x14ac:dyDescent="0.25">
      <c r="A241" s="72" t="s">
        <v>41</v>
      </c>
      <c r="B241" s="74"/>
      <c r="C241" s="73"/>
      <c r="D241" s="70" t="s">
        <v>281</v>
      </c>
      <c r="E241" s="69"/>
      <c r="F241" s="70" t="s">
        <v>23</v>
      </c>
      <c r="G241" s="75">
        <v>1000000</v>
      </c>
      <c r="H241" s="71">
        <v>1000000</v>
      </c>
      <c r="I241" s="71"/>
      <c r="J241" s="71"/>
      <c r="K241" s="71"/>
      <c r="L241" s="71"/>
      <c r="M241" s="71"/>
      <c r="N241" s="71">
        <v>1000000</v>
      </c>
      <c r="O241" s="76">
        <v>39583</v>
      </c>
    </row>
    <row r="242" spans="1:15" x14ac:dyDescent="0.25">
      <c r="A242" s="72" t="s">
        <v>41</v>
      </c>
      <c r="B242" s="74"/>
      <c r="C242" s="73"/>
      <c r="D242" s="70" t="s">
        <v>282</v>
      </c>
      <c r="E242" s="69"/>
      <c r="F242" s="70" t="s">
        <v>23</v>
      </c>
      <c r="G242" s="75">
        <v>1000000</v>
      </c>
      <c r="H242" s="71">
        <v>1000000</v>
      </c>
      <c r="I242" s="71"/>
      <c r="J242" s="71"/>
      <c r="K242" s="71"/>
      <c r="L242" s="71"/>
      <c r="M242" s="71"/>
      <c r="N242" s="71">
        <v>1000000</v>
      </c>
      <c r="O242" s="76">
        <v>39737</v>
      </c>
    </row>
    <row r="243" spans="1:15" x14ac:dyDescent="0.25">
      <c r="A243" s="72" t="s">
        <v>283</v>
      </c>
      <c r="B243" s="72"/>
      <c r="C243" s="73"/>
      <c r="D243" s="69"/>
      <c r="E243" s="69"/>
      <c r="F243" s="70"/>
      <c r="G243" s="71"/>
      <c r="H243" s="71"/>
      <c r="I243" s="71"/>
      <c r="J243" s="71"/>
      <c r="K243" s="71"/>
      <c r="L243" s="71"/>
      <c r="M243" s="71"/>
      <c r="N243" s="71"/>
      <c r="O243" s="70"/>
    </row>
    <row r="244" spans="1:15" x14ac:dyDescent="0.25">
      <c r="A244" s="72"/>
      <c r="B244" s="72"/>
      <c r="C244" s="73"/>
      <c r="D244" s="69"/>
      <c r="E244" s="69"/>
      <c r="F244" s="70"/>
      <c r="G244" s="71"/>
      <c r="H244" s="71"/>
      <c r="I244" s="71"/>
      <c r="J244" s="71"/>
      <c r="K244" s="71"/>
      <c r="L244" s="71"/>
      <c r="M244" s="71"/>
      <c r="N244" s="71"/>
      <c r="O244" s="70"/>
    </row>
    <row r="245" spans="1:15" x14ac:dyDescent="0.25">
      <c r="A245" s="72"/>
      <c r="B245" s="83"/>
      <c r="C245" s="82"/>
      <c r="D245" s="68"/>
      <c r="E245" s="69"/>
      <c r="F245" s="70"/>
      <c r="G245" s="80"/>
      <c r="H245" s="93"/>
      <c r="I245" s="71"/>
      <c r="J245" s="71"/>
      <c r="K245" s="71"/>
      <c r="L245" s="71"/>
      <c r="M245" s="71"/>
      <c r="N245" s="71"/>
      <c r="O245" s="70"/>
    </row>
    <row r="246" spans="1:15" x14ac:dyDescent="0.25">
      <c r="A246" s="176" t="s">
        <v>93</v>
      </c>
      <c r="B246" s="176" t="s">
        <v>19</v>
      </c>
      <c r="C246" s="177" t="s">
        <v>155</v>
      </c>
      <c r="D246" s="178">
        <v>38369</v>
      </c>
      <c r="E246" s="179"/>
      <c r="F246" s="180"/>
      <c r="G246" s="181" t="s">
        <v>156</v>
      </c>
      <c r="H246" s="93"/>
      <c r="I246" s="71"/>
      <c r="J246" s="71"/>
      <c r="K246" s="71"/>
      <c r="L246" s="71"/>
      <c r="M246" s="71"/>
      <c r="N246" s="71"/>
      <c r="O246" s="70"/>
    </row>
    <row r="247" spans="1:15" x14ac:dyDescent="0.25">
      <c r="A247" s="72"/>
      <c r="B247" s="72"/>
      <c r="C247" s="73"/>
      <c r="D247" s="69"/>
      <c r="E247" s="69"/>
      <c r="F247" s="70"/>
      <c r="G247" s="71"/>
      <c r="H247" s="71"/>
      <c r="I247" s="71"/>
      <c r="J247" s="71"/>
      <c r="K247" s="71"/>
      <c r="L247" s="71"/>
      <c r="M247" s="71"/>
      <c r="N247" s="71"/>
      <c r="O247" s="76"/>
    </row>
    <row r="248" spans="1:15" x14ac:dyDescent="0.25">
      <c r="A248" s="72" t="s">
        <v>93</v>
      </c>
      <c r="B248" s="72" t="s">
        <v>104</v>
      </c>
      <c r="C248" s="67"/>
      <c r="D248" s="68"/>
      <c r="E248" s="69"/>
      <c r="F248" s="70"/>
      <c r="G248" s="80">
        <v>1850000</v>
      </c>
      <c r="H248" s="71"/>
      <c r="I248" s="71"/>
      <c r="J248" s="71"/>
      <c r="K248" s="71"/>
      <c r="L248" s="71"/>
      <c r="M248" s="71"/>
      <c r="N248" s="71"/>
      <c r="O248" s="70"/>
    </row>
    <row r="249" spans="1:15" x14ac:dyDescent="0.25">
      <c r="A249" s="72" t="s">
        <v>93</v>
      </c>
      <c r="B249" s="74"/>
      <c r="C249" s="73"/>
      <c r="D249" s="70" t="s">
        <v>271</v>
      </c>
      <c r="E249" s="84"/>
      <c r="F249" s="70" t="s">
        <v>23</v>
      </c>
      <c r="G249" s="85">
        <v>1850000</v>
      </c>
      <c r="H249" s="71">
        <v>1850000</v>
      </c>
      <c r="I249" s="71"/>
      <c r="J249" s="71"/>
      <c r="K249" s="71"/>
      <c r="L249" s="71"/>
      <c r="M249" s="71"/>
      <c r="N249" s="71">
        <v>1909607</v>
      </c>
      <c r="O249" s="76">
        <v>39457</v>
      </c>
    </row>
    <row r="250" spans="1:15" x14ac:dyDescent="0.25">
      <c r="A250" s="72" t="s">
        <v>327</v>
      </c>
      <c r="B250" s="72"/>
      <c r="C250" s="73"/>
      <c r="D250" s="69"/>
      <c r="E250" s="69"/>
      <c r="F250" s="70"/>
      <c r="G250" s="71"/>
      <c r="H250" s="71"/>
      <c r="I250" s="71"/>
      <c r="J250" s="71"/>
      <c r="K250" s="71"/>
      <c r="L250" s="71"/>
      <c r="M250" s="71"/>
      <c r="N250" s="71"/>
      <c r="O250" s="76"/>
    </row>
    <row r="251" spans="1:15" x14ac:dyDescent="0.25">
      <c r="A251" s="72"/>
      <c r="B251" s="72"/>
      <c r="C251" s="73"/>
      <c r="D251" s="69"/>
      <c r="E251" s="69"/>
      <c r="F251" s="70"/>
      <c r="G251" s="71"/>
      <c r="H251" s="71"/>
      <c r="I251" s="71"/>
      <c r="J251" s="71"/>
      <c r="K251" s="71"/>
      <c r="L251" s="71"/>
      <c r="M251" s="71"/>
      <c r="N251" s="71"/>
      <c r="O251" s="76"/>
    </row>
    <row r="252" spans="1:15" x14ac:dyDescent="0.25">
      <c r="A252" s="72" t="s">
        <v>93</v>
      </c>
      <c r="B252" s="72" t="s">
        <v>44</v>
      </c>
      <c r="C252" s="67"/>
      <c r="D252" s="68"/>
      <c r="E252" s="69"/>
      <c r="F252" s="70"/>
      <c r="G252" s="80">
        <v>1850000</v>
      </c>
      <c r="H252" s="71"/>
      <c r="I252" s="71"/>
      <c r="J252" s="71"/>
      <c r="K252" s="71"/>
      <c r="L252" s="71"/>
      <c r="M252" s="71"/>
      <c r="N252" s="71"/>
      <c r="O252" s="70"/>
    </row>
    <row r="253" spans="1:15" x14ac:dyDescent="0.25">
      <c r="A253" s="72" t="s">
        <v>93</v>
      </c>
      <c r="B253" s="74"/>
      <c r="C253" s="73"/>
      <c r="D253" s="70" t="s">
        <v>388</v>
      </c>
      <c r="E253" s="84"/>
      <c r="F253" s="70" t="s">
        <v>23</v>
      </c>
      <c r="G253" s="85">
        <v>1850000</v>
      </c>
      <c r="H253" s="71">
        <v>1850000</v>
      </c>
      <c r="I253" s="71"/>
      <c r="J253" s="71"/>
      <c r="K253" s="71"/>
      <c r="L253" s="71"/>
      <c r="M253" s="71"/>
      <c r="N253" s="71">
        <v>1882381</v>
      </c>
      <c r="O253" s="76">
        <v>39548</v>
      </c>
    </row>
    <row r="254" spans="1:15" x14ac:dyDescent="0.25">
      <c r="A254" s="72" t="s">
        <v>389</v>
      </c>
      <c r="B254" s="72"/>
      <c r="C254" s="73"/>
      <c r="D254" s="69"/>
      <c r="E254" s="69"/>
      <c r="F254" s="70"/>
      <c r="G254" s="71"/>
      <c r="H254" s="71"/>
      <c r="I254" s="71"/>
      <c r="J254" s="71"/>
      <c r="K254" s="71"/>
      <c r="L254" s="71"/>
      <c r="M254" s="71"/>
      <c r="N254" s="71"/>
      <c r="O254" s="76"/>
    </row>
    <row r="255" spans="1:15" x14ac:dyDescent="0.25">
      <c r="A255" s="72"/>
      <c r="B255" s="72"/>
      <c r="C255" s="73"/>
      <c r="D255" s="69"/>
      <c r="E255" s="69"/>
      <c r="F255" s="70"/>
      <c r="G255" s="71"/>
      <c r="H255" s="71"/>
      <c r="I255" s="71"/>
      <c r="J255" s="71"/>
      <c r="K255" s="71"/>
      <c r="L255" s="71"/>
      <c r="M255" s="71"/>
      <c r="N255" s="71"/>
      <c r="O255" s="76"/>
    </row>
    <row r="256" spans="1:15" x14ac:dyDescent="0.25">
      <c r="A256" s="66"/>
      <c r="B256" s="66"/>
      <c r="C256" s="67"/>
      <c r="D256" s="68"/>
      <c r="E256" s="69"/>
      <c r="F256" s="70"/>
      <c r="G256" s="80"/>
      <c r="H256" s="93"/>
      <c r="I256" s="71"/>
      <c r="J256" s="71"/>
      <c r="K256" s="71"/>
      <c r="L256" s="71"/>
      <c r="M256" s="71"/>
      <c r="N256" s="71"/>
      <c r="O256" s="70"/>
    </row>
    <row r="257" spans="1:15" x14ac:dyDescent="0.25">
      <c r="A257" s="176" t="s">
        <v>18</v>
      </c>
      <c r="B257" s="176" t="s">
        <v>19</v>
      </c>
      <c r="C257" s="177" t="s">
        <v>165</v>
      </c>
      <c r="D257" s="178">
        <v>38385</v>
      </c>
      <c r="E257" s="179"/>
      <c r="F257" s="180"/>
      <c r="G257" s="181">
        <v>7000000</v>
      </c>
      <c r="H257" s="75"/>
      <c r="I257" s="71"/>
      <c r="J257" s="71"/>
      <c r="K257" s="71"/>
      <c r="L257" s="71"/>
      <c r="M257" s="71"/>
      <c r="N257" s="71"/>
      <c r="O257" s="70"/>
    </row>
    <row r="258" spans="1:15" x14ac:dyDescent="0.25">
      <c r="A258" s="72"/>
      <c r="B258" s="72"/>
      <c r="C258" s="73"/>
      <c r="D258" s="69"/>
      <c r="E258" s="69"/>
      <c r="F258" s="70"/>
      <c r="G258" s="71"/>
      <c r="H258" s="75"/>
      <c r="I258" s="71"/>
      <c r="J258" s="71"/>
      <c r="K258" s="71"/>
      <c r="L258" s="71"/>
      <c r="M258" s="71"/>
      <c r="N258" s="71"/>
      <c r="O258" s="70"/>
    </row>
    <row r="259" spans="1:15" x14ac:dyDescent="0.25">
      <c r="A259" s="72" t="s">
        <v>18</v>
      </c>
      <c r="B259" s="72" t="s">
        <v>168</v>
      </c>
      <c r="C259" s="73"/>
      <c r="D259" s="69"/>
      <c r="E259" s="69"/>
      <c r="F259" s="70"/>
      <c r="G259" s="71">
        <v>500000</v>
      </c>
      <c r="H259" s="71"/>
      <c r="I259" s="71"/>
      <c r="J259" s="71"/>
      <c r="K259" s="71"/>
      <c r="L259" s="71"/>
      <c r="M259" s="71"/>
      <c r="N259" s="71"/>
      <c r="O259" s="70"/>
    </row>
    <row r="260" spans="1:15" x14ac:dyDescent="0.25">
      <c r="A260" s="72" t="s">
        <v>18</v>
      </c>
      <c r="B260" s="74"/>
      <c r="C260" s="73"/>
      <c r="D260" s="70" t="s">
        <v>22</v>
      </c>
      <c r="E260" s="69"/>
      <c r="F260" s="70" t="s">
        <v>23</v>
      </c>
      <c r="G260" s="75">
        <v>100000</v>
      </c>
      <c r="H260" s="71"/>
      <c r="I260" s="71">
        <v>100000</v>
      </c>
      <c r="J260" s="71"/>
      <c r="K260" s="71"/>
      <c r="L260" s="71"/>
      <c r="M260" s="71"/>
      <c r="N260" s="71"/>
      <c r="O260" s="76">
        <v>39420</v>
      </c>
    </row>
    <row r="261" spans="1:15" x14ac:dyDescent="0.25">
      <c r="A261" s="72" t="s">
        <v>18</v>
      </c>
      <c r="B261" s="74"/>
      <c r="C261" s="73"/>
      <c r="D261" s="70" t="s">
        <v>22</v>
      </c>
      <c r="E261" s="69"/>
      <c r="F261" s="70" t="s">
        <v>23</v>
      </c>
      <c r="G261" s="75">
        <v>350000</v>
      </c>
      <c r="H261" s="71"/>
      <c r="I261" s="71">
        <v>350000</v>
      </c>
      <c r="J261" s="71"/>
      <c r="K261" s="71"/>
      <c r="L261" s="71"/>
      <c r="M261" s="71"/>
      <c r="N261" s="71"/>
      <c r="O261" s="76">
        <v>39420</v>
      </c>
    </row>
    <row r="262" spans="1:15" x14ac:dyDescent="0.25">
      <c r="A262" s="72" t="s">
        <v>18</v>
      </c>
      <c r="B262" s="74"/>
      <c r="C262" s="73"/>
      <c r="D262" s="70" t="s">
        <v>22</v>
      </c>
      <c r="E262" s="69"/>
      <c r="F262" s="70" t="s">
        <v>23</v>
      </c>
      <c r="G262" s="75">
        <v>50000</v>
      </c>
      <c r="H262" s="71"/>
      <c r="I262" s="71">
        <v>50000</v>
      </c>
      <c r="J262" s="71"/>
      <c r="K262" s="71"/>
      <c r="L262" s="71"/>
      <c r="M262" s="71"/>
      <c r="N262" s="71"/>
      <c r="O262" s="76">
        <v>39420</v>
      </c>
    </row>
    <row r="263" spans="1:15" x14ac:dyDescent="0.25">
      <c r="A263" s="72" t="s">
        <v>169</v>
      </c>
      <c r="B263" s="72"/>
      <c r="C263" s="73"/>
      <c r="D263" s="69"/>
      <c r="E263" s="69"/>
      <c r="F263" s="70"/>
      <c r="G263" s="71"/>
      <c r="H263" s="75"/>
      <c r="I263" s="71"/>
      <c r="J263" s="71"/>
      <c r="K263" s="71"/>
      <c r="L263" s="71"/>
      <c r="M263" s="71"/>
      <c r="N263" s="71"/>
      <c r="O263" s="70"/>
    </row>
    <row r="264" spans="1:15" x14ac:dyDescent="0.25">
      <c r="A264" s="72"/>
      <c r="B264" s="72"/>
      <c r="C264" s="73"/>
      <c r="D264" s="69"/>
      <c r="E264" s="69"/>
      <c r="F264" s="70"/>
      <c r="G264" s="71"/>
      <c r="H264" s="75"/>
      <c r="I264" s="71"/>
      <c r="J264" s="71"/>
      <c r="K264" s="71"/>
      <c r="L264" s="71"/>
      <c r="M264" s="71"/>
      <c r="N264" s="71"/>
      <c r="O264" s="70"/>
    </row>
    <row r="265" spans="1:15" x14ac:dyDescent="0.25">
      <c r="A265" s="72" t="s">
        <v>18</v>
      </c>
      <c r="B265" s="72" t="s">
        <v>99</v>
      </c>
      <c r="C265" s="73"/>
      <c r="D265" s="69"/>
      <c r="E265" s="69"/>
      <c r="F265" s="70"/>
      <c r="G265" s="71">
        <v>1500000</v>
      </c>
      <c r="H265" s="71"/>
      <c r="I265" s="71"/>
      <c r="J265" s="71"/>
      <c r="K265" s="71"/>
      <c r="L265" s="71"/>
      <c r="M265" s="71"/>
      <c r="N265" s="71"/>
      <c r="O265" s="70"/>
    </row>
    <row r="266" spans="1:15" x14ac:dyDescent="0.25">
      <c r="A266" s="72" t="s">
        <v>18</v>
      </c>
      <c r="B266" s="74"/>
      <c r="C266" s="73"/>
      <c r="D266" s="70" t="s">
        <v>22</v>
      </c>
      <c r="E266" s="69"/>
      <c r="F266" s="70" t="s">
        <v>23</v>
      </c>
      <c r="G266" s="75">
        <v>1100000</v>
      </c>
      <c r="H266" s="71">
        <v>1100000</v>
      </c>
      <c r="I266" s="71"/>
      <c r="J266" s="71"/>
      <c r="K266" s="71"/>
      <c r="L266" s="71"/>
      <c r="M266" s="71"/>
      <c r="N266" s="71">
        <v>1160500</v>
      </c>
      <c r="O266" s="76">
        <v>39518</v>
      </c>
    </row>
    <row r="267" spans="1:15" x14ac:dyDescent="0.25">
      <c r="A267" s="72" t="s">
        <v>18</v>
      </c>
      <c r="B267" s="74"/>
      <c r="C267" s="73"/>
      <c r="D267" s="70" t="s">
        <v>22</v>
      </c>
      <c r="E267" s="69"/>
      <c r="F267" s="70" t="s">
        <v>23</v>
      </c>
      <c r="G267" s="75">
        <v>350000</v>
      </c>
      <c r="H267" s="71">
        <v>350000</v>
      </c>
      <c r="I267" s="71"/>
      <c r="J267" s="71"/>
      <c r="K267" s="71"/>
      <c r="L267" s="71"/>
      <c r="M267" s="71"/>
      <c r="N267" s="71">
        <v>369250</v>
      </c>
      <c r="O267" s="76">
        <v>39518</v>
      </c>
    </row>
    <row r="268" spans="1:15" x14ac:dyDescent="0.25">
      <c r="A268" s="72" t="s">
        <v>18</v>
      </c>
      <c r="B268" s="74"/>
      <c r="C268" s="73"/>
      <c r="D268" s="70" t="s">
        <v>22</v>
      </c>
      <c r="E268" s="69"/>
      <c r="F268" s="70" t="s">
        <v>23</v>
      </c>
      <c r="G268" s="75">
        <v>50000</v>
      </c>
      <c r="H268" s="71">
        <v>50000</v>
      </c>
      <c r="I268" s="71"/>
      <c r="J268" s="71"/>
      <c r="K268" s="71"/>
      <c r="L268" s="71"/>
      <c r="M268" s="71"/>
      <c r="N268" s="71">
        <v>52750</v>
      </c>
      <c r="O268" s="76">
        <v>39518</v>
      </c>
    </row>
    <row r="269" spans="1:15" x14ac:dyDescent="0.25">
      <c r="A269" s="72" t="s">
        <v>244</v>
      </c>
      <c r="B269" s="72"/>
      <c r="C269" s="73"/>
      <c r="D269" s="69"/>
      <c r="E269" s="69"/>
      <c r="F269" s="70"/>
      <c r="G269" s="71"/>
      <c r="H269" s="75"/>
      <c r="I269" s="71"/>
      <c r="J269" s="71"/>
      <c r="K269" s="71"/>
      <c r="L269" s="71"/>
      <c r="M269" s="71"/>
      <c r="N269" s="71"/>
      <c r="O269" s="70"/>
    </row>
    <row r="270" spans="1:15" x14ac:dyDescent="0.25">
      <c r="A270" s="72"/>
      <c r="B270" s="72"/>
      <c r="C270" s="73"/>
      <c r="D270" s="69"/>
      <c r="E270" s="69"/>
      <c r="F270" s="70"/>
      <c r="G270" s="71"/>
      <c r="H270" s="75"/>
      <c r="I270" s="71"/>
      <c r="J270" s="71"/>
      <c r="K270" s="71"/>
      <c r="L270" s="71"/>
      <c r="M270" s="71"/>
      <c r="N270" s="71"/>
      <c r="O270" s="70"/>
    </row>
    <row r="271" spans="1:15" x14ac:dyDescent="0.25">
      <c r="A271" s="72" t="s">
        <v>18</v>
      </c>
      <c r="B271" s="72" t="s">
        <v>357</v>
      </c>
      <c r="C271" s="73"/>
      <c r="D271" s="69"/>
      <c r="E271" s="69"/>
      <c r="F271" s="70"/>
      <c r="G271" s="71">
        <v>1500000</v>
      </c>
      <c r="H271" s="71"/>
      <c r="I271" s="71"/>
      <c r="J271" s="71"/>
      <c r="K271" s="71"/>
      <c r="L271" s="71"/>
      <c r="M271" s="71"/>
      <c r="N271" s="71"/>
      <c r="O271" s="70"/>
    </row>
    <row r="272" spans="1:15" x14ac:dyDescent="0.25">
      <c r="A272" s="72" t="s">
        <v>18</v>
      </c>
      <c r="B272" s="74"/>
      <c r="C272" s="73"/>
      <c r="D272" s="70" t="s">
        <v>22</v>
      </c>
      <c r="E272" s="69"/>
      <c r="F272" s="70" t="s">
        <v>23</v>
      </c>
      <c r="G272" s="75">
        <v>1100000</v>
      </c>
      <c r="H272" s="71"/>
      <c r="I272" s="71">
        <v>1100000</v>
      </c>
      <c r="J272" s="71"/>
      <c r="K272" s="71"/>
      <c r="L272" s="71"/>
      <c r="M272" s="71"/>
      <c r="N272" s="71"/>
      <c r="O272" s="76">
        <v>39427</v>
      </c>
    </row>
    <row r="273" spans="1:15" x14ac:dyDescent="0.25">
      <c r="A273" s="72" t="s">
        <v>18</v>
      </c>
      <c r="B273" s="74"/>
      <c r="C273" s="73"/>
      <c r="D273" s="70" t="s">
        <v>22</v>
      </c>
      <c r="E273" s="69"/>
      <c r="F273" s="70" t="s">
        <v>23</v>
      </c>
      <c r="G273" s="75">
        <v>350000</v>
      </c>
      <c r="H273" s="71"/>
      <c r="I273" s="71">
        <v>350000</v>
      </c>
      <c r="J273" s="71"/>
      <c r="K273" s="71"/>
      <c r="L273" s="71"/>
      <c r="M273" s="71"/>
      <c r="N273" s="71"/>
      <c r="O273" s="76">
        <v>39427</v>
      </c>
    </row>
    <row r="274" spans="1:15" x14ac:dyDescent="0.25">
      <c r="A274" s="72" t="s">
        <v>18</v>
      </c>
      <c r="B274" s="74"/>
      <c r="C274" s="73"/>
      <c r="D274" s="70" t="s">
        <v>22</v>
      </c>
      <c r="E274" s="69"/>
      <c r="F274" s="70" t="s">
        <v>23</v>
      </c>
      <c r="G274" s="75">
        <v>50000</v>
      </c>
      <c r="H274" s="71"/>
      <c r="I274" s="71">
        <v>50000</v>
      </c>
      <c r="J274" s="71"/>
      <c r="K274" s="71"/>
      <c r="L274" s="71"/>
      <c r="M274" s="71"/>
      <c r="N274" s="71"/>
      <c r="O274" s="76">
        <v>39427</v>
      </c>
    </row>
    <row r="275" spans="1:15" x14ac:dyDescent="0.25">
      <c r="A275" s="72" t="s">
        <v>358</v>
      </c>
      <c r="B275" s="72"/>
      <c r="C275" s="73"/>
      <c r="D275" s="69"/>
      <c r="E275" s="69"/>
      <c r="F275" s="70"/>
      <c r="G275" s="71"/>
      <c r="H275" s="75"/>
      <c r="I275" s="71"/>
      <c r="J275" s="71"/>
      <c r="K275" s="71"/>
      <c r="L275" s="71"/>
      <c r="M275" s="71"/>
      <c r="N275" s="71"/>
      <c r="O275" s="70"/>
    </row>
    <row r="276" spans="1:15" x14ac:dyDescent="0.25">
      <c r="A276" s="72"/>
      <c r="B276" s="72"/>
      <c r="C276" s="73"/>
      <c r="D276" s="69"/>
      <c r="E276" s="69"/>
      <c r="F276" s="70"/>
      <c r="G276" s="71"/>
      <c r="H276" s="75"/>
      <c r="I276" s="71"/>
      <c r="J276" s="71"/>
      <c r="K276" s="71"/>
      <c r="L276" s="71"/>
      <c r="M276" s="71"/>
      <c r="N276" s="71"/>
      <c r="O276" s="70"/>
    </row>
    <row r="277" spans="1:15" x14ac:dyDescent="0.25">
      <c r="A277" s="72" t="s">
        <v>18</v>
      </c>
      <c r="B277" s="72" t="s">
        <v>390</v>
      </c>
      <c r="C277" s="73"/>
      <c r="D277" s="69"/>
      <c r="E277" s="69"/>
      <c r="F277" s="70"/>
      <c r="G277" s="71">
        <v>2000000</v>
      </c>
      <c r="H277" s="71"/>
      <c r="I277" s="71"/>
      <c r="J277" s="71"/>
      <c r="K277" s="71"/>
      <c r="L277" s="71"/>
      <c r="M277" s="71"/>
      <c r="N277" s="71"/>
      <c r="O277" s="70"/>
    </row>
    <row r="278" spans="1:15" x14ac:dyDescent="0.25">
      <c r="A278" s="72" t="s">
        <v>18</v>
      </c>
      <c r="B278" s="74"/>
      <c r="C278" s="73"/>
      <c r="D278" s="70" t="s">
        <v>22</v>
      </c>
      <c r="E278" s="69"/>
      <c r="F278" s="70" t="s">
        <v>23</v>
      </c>
      <c r="G278" s="75">
        <v>1500000</v>
      </c>
      <c r="H278" s="71">
        <v>1500000</v>
      </c>
      <c r="I278" s="71"/>
      <c r="J278" s="71"/>
      <c r="K278" s="71"/>
      <c r="L278" s="71"/>
      <c r="M278" s="71"/>
      <c r="N278" s="71">
        <v>1518150</v>
      </c>
      <c r="O278" s="76">
        <v>39483</v>
      </c>
    </row>
    <row r="279" spans="1:15" x14ac:dyDescent="0.25">
      <c r="A279" s="72" t="s">
        <v>18</v>
      </c>
      <c r="B279" s="74"/>
      <c r="C279" s="73"/>
      <c r="D279" s="70" t="s">
        <v>22</v>
      </c>
      <c r="E279" s="69"/>
      <c r="F279" s="70" t="s">
        <v>23</v>
      </c>
      <c r="G279" s="75">
        <v>450000</v>
      </c>
      <c r="H279" s="71">
        <v>450000</v>
      </c>
      <c r="I279" s="71"/>
      <c r="J279" s="71"/>
      <c r="K279" s="71"/>
      <c r="L279" s="71"/>
      <c r="M279" s="71"/>
      <c r="N279" s="71">
        <v>455445</v>
      </c>
      <c r="O279" s="76">
        <v>39483</v>
      </c>
    </row>
    <row r="280" spans="1:15" x14ac:dyDescent="0.25">
      <c r="A280" s="72" t="s">
        <v>18</v>
      </c>
      <c r="B280" s="74"/>
      <c r="C280" s="73"/>
      <c r="D280" s="70" t="s">
        <v>22</v>
      </c>
      <c r="E280" s="69"/>
      <c r="F280" s="70" t="s">
        <v>23</v>
      </c>
      <c r="G280" s="75">
        <v>50000</v>
      </c>
      <c r="H280" s="71">
        <v>50000</v>
      </c>
      <c r="I280" s="71"/>
      <c r="J280" s="71"/>
      <c r="K280" s="71"/>
      <c r="L280" s="71"/>
      <c r="M280" s="71"/>
      <c r="N280" s="71">
        <v>50605</v>
      </c>
      <c r="O280" s="76">
        <v>39483</v>
      </c>
    </row>
    <row r="281" spans="1:15" x14ac:dyDescent="0.25">
      <c r="A281" s="72" t="s">
        <v>391</v>
      </c>
      <c r="B281" s="72"/>
      <c r="C281" s="73"/>
      <c r="D281" s="69"/>
      <c r="E281" s="69"/>
      <c r="F281" s="70"/>
      <c r="G281" s="71"/>
      <c r="H281" s="75"/>
      <c r="I281" s="71"/>
      <c r="J281" s="71"/>
      <c r="K281" s="71"/>
      <c r="L281" s="71"/>
      <c r="M281" s="71"/>
      <c r="N281" s="71"/>
      <c r="O281" s="70"/>
    </row>
    <row r="282" spans="1:15" x14ac:dyDescent="0.25">
      <c r="A282" s="72"/>
      <c r="B282" s="72"/>
      <c r="C282" s="73"/>
      <c r="D282" s="69"/>
      <c r="E282" s="69"/>
      <c r="F282" s="70"/>
      <c r="G282" s="71"/>
      <c r="H282" s="75"/>
      <c r="I282" s="71"/>
      <c r="J282" s="71"/>
      <c r="K282" s="71"/>
      <c r="L282" s="71"/>
      <c r="M282" s="71"/>
      <c r="N282" s="71"/>
      <c r="O282" s="70"/>
    </row>
    <row r="283" spans="1:15" x14ac:dyDescent="0.25">
      <c r="A283" s="72" t="s">
        <v>18</v>
      </c>
      <c r="B283" s="72" t="s">
        <v>432</v>
      </c>
      <c r="C283" s="73"/>
      <c r="D283" s="69"/>
      <c r="E283" s="69"/>
      <c r="F283" s="70"/>
      <c r="G283" s="71">
        <v>1500000</v>
      </c>
      <c r="H283" s="71"/>
      <c r="I283" s="71"/>
      <c r="J283" s="71"/>
      <c r="K283" s="71"/>
      <c r="L283" s="71"/>
      <c r="M283" s="71"/>
      <c r="N283" s="71"/>
      <c r="O283" s="70"/>
    </row>
    <row r="284" spans="1:15" x14ac:dyDescent="0.25">
      <c r="A284" s="72" t="s">
        <v>18</v>
      </c>
      <c r="B284" s="74"/>
      <c r="C284" s="73"/>
      <c r="D284" s="70" t="s">
        <v>22</v>
      </c>
      <c r="E284" s="69"/>
      <c r="F284" s="70" t="s">
        <v>23</v>
      </c>
      <c r="G284" s="75">
        <v>1100000</v>
      </c>
      <c r="H284" s="71">
        <v>1100000</v>
      </c>
      <c r="I284" s="71"/>
      <c r="J284" s="71"/>
      <c r="K284" s="71"/>
      <c r="L284" s="71"/>
      <c r="M284" s="71"/>
      <c r="N284" s="71">
        <v>1110487</v>
      </c>
      <c r="O284" s="76">
        <v>39497</v>
      </c>
    </row>
    <row r="285" spans="1:15" x14ac:dyDescent="0.25">
      <c r="A285" s="72" t="s">
        <v>18</v>
      </c>
      <c r="B285" s="74"/>
      <c r="C285" s="73"/>
      <c r="D285" s="70" t="s">
        <v>22</v>
      </c>
      <c r="E285" s="69"/>
      <c r="F285" s="70" t="s">
        <v>23</v>
      </c>
      <c r="G285" s="75">
        <v>350000</v>
      </c>
      <c r="H285" s="71">
        <v>350000</v>
      </c>
      <c r="I285" s="71"/>
      <c r="J285" s="71"/>
      <c r="K285" s="71"/>
      <c r="L285" s="71"/>
      <c r="M285" s="71"/>
      <c r="N285" s="71">
        <v>353337</v>
      </c>
      <c r="O285" s="76">
        <v>39497</v>
      </c>
    </row>
    <row r="286" spans="1:15" x14ac:dyDescent="0.25">
      <c r="A286" s="72" t="s">
        <v>18</v>
      </c>
      <c r="B286" s="74"/>
      <c r="C286" s="73"/>
      <c r="D286" s="70" t="s">
        <v>22</v>
      </c>
      <c r="E286" s="69"/>
      <c r="F286" s="70" t="s">
        <v>23</v>
      </c>
      <c r="G286" s="75">
        <v>50000</v>
      </c>
      <c r="H286" s="71">
        <v>50000</v>
      </c>
      <c r="I286" s="71"/>
      <c r="J286" s="71"/>
      <c r="K286" s="71"/>
      <c r="L286" s="71"/>
      <c r="M286" s="71"/>
      <c r="N286" s="71">
        <v>50477</v>
      </c>
      <c r="O286" s="76">
        <v>39497</v>
      </c>
    </row>
    <row r="287" spans="1:15" x14ac:dyDescent="0.25">
      <c r="A287" s="72" t="s">
        <v>433</v>
      </c>
      <c r="B287" s="72"/>
      <c r="C287" s="73"/>
      <c r="D287" s="69"/>
      <c r="E287" s="69"/>
      <c r="F287" s="70"/>
      <c r="G287" s="71"/>
      <c r="H287" s="75"/>
      <c r="I287" s="71"/>
      <c r="J287" s="71"/>
      <c r="K287" s="71"/>
      <c r="L287" s="71"/>
      <c r="M287" s="71"/>
      <c r="N287" s="71"/>
      <c r="O287" s="70"/>
    </row>
    <row r="288" spans="1:15" x14ac:dyDescent="0.25">
      <c r="A288" s="72"/>
      <c r="B288" s="72"/>
      <c r="C288" s="73"/>
      <c r="D288" s="69"/>
      <c r="E288" s="69"/>
      <c r="F288" s="70"/>
      <c r="G288" s="71"/>
      <c r="H288" s="75"/>
      <c r="I288" s="71"/>
      <c r="J288" s="71"/>
      <c r="K288" s="71"/>
      <c r="L288" s="71"/>
      <c r="M288" s="71"/>
      <c r="N288" s="71"/>
      <c r="O288" s="70"/>
    </row>
    <row r="289" spans="1:15" x14ac:dyDescent="0.25">
      <c r="A289" s="72" t="s">
        <v>18</v>
      </c>
      <c r="B289" s="72" t="s">
        <v>434</v>
      </c>
      <c r="C289" s="73"/>
      <c r="D289" s="69"/>
      <c r="E289" s="69"/>
      <c r="F289" s="70"/>
      <c r="G289" s="71">
        <v>500000</v>
      </c>
      <c r="H289" s="71"/>
      <c r="I289" s="71"/>
      <c r="J289" s="71"/>
      <c r="K289" s="71"/>
      <c r="L289" s="71"/>
      <c r="M289" s="71"/>
      <c r="N289" s="71"/>
      <c r="O289" s="70"/>
    </row>
    <row r="290" spans="1:15" x14ac:dyDescent="0.25">
      <c r="A290" s="72" t="s">
        <v>18</v>
      </c>
      <c r="B290" s="74"/>
      <c r="C290" s="73"/>
      <c r="D290" s="70" t="s">
        <v>22</v>
      </c>
      <c r="E290" s="69"/>
      <c r="F290" s="70" t="s">
        <v>23</v>
      </c>
      <c r="G290" s="75">
        <v>450000</v>
      </c>
      <c r="H290" s="81"/>
      <c r="I290" s="71"/>
      <c r="J290" s="71"/>
      <c r="K290" s="71"/>
      <c r="L290" s="71">
        <v>450000</v>
      </c>
      <c r="M290" s="71"/>
      <c r="N290" s="71"/>
      <c r="O290" s="76">
        <v>39959</v>
      </c>
    </row>
    <row r="291" spans="1:15" x14ac:dyDescent="0.25">
      <c r="A291" s="72" t="s">
        <v>18</v>
      </c>
      <c r="B291" s="74"/>
      <c r="C291" s="73"/>
      <c r="D291" s="70" t="s">
        <v>22</v>
      </c>
      <c r="E291" s="69"/>
      <c r="F291" s="70" t="s">
        <v>23</v>
      </c>
      <c r="G291" s="75">
        <v>50000</v>
      </c>
      <c r="H291" s="71">
        <v>50000</v>
      </c>
      <c r="I291" s="71"/>
      <c r="J291" s="71"/>
      <c r="K291" s="71"/>
      <c r="L291" s="71"/>
      <c r="M291" s="71"/>
      <c r="N291" s="71">
        <v>50380</v>
      </c>
      <c r="O291" s="76">
        <v>39959</v>
      </c>
    </row>
    <row r="292" spans="1:15" x14ac:dyDescent="0.25">
      <c r="A292" s="72" t="s">
        <v>435</v>
      </c>
      <c r="B292" s="72"/>
      <c r="C292" s="73"/>
      <c r="D292" s="69"/>
      <c r="E292" s="69"/>
      <c r="F292" s="70"/>
      <c r="G292" s="71"/>
      <c r="H292" s="75"/>
      <c r="I292" s="71"/>
      <c r="J292" s="71"/>
      <c r="K292" s="71"/>
      <c r="L292" s="71"/>
      <c r="M292" s="71"/>
      <c r="N292" s="71"/>
      <c r="O292" s="70"/>
    </row>
    <row r="293" spans="1:15" x14ac:dyDescent="0.25">
      <c r="A293" s="72"/>
      <c r="B293" s="72"/>
      <c r="C293" s="73"/>
      <c r="D293" s="69"/>
      <c r="E293" s="69"/>
      <c r="F293" s="70"/>
      <c r="G293" s="71"/>
      <c r="H293" s="75"/>
      <c r="I293" s="71"/>
      <c r="J293" s="71"/>
      <c r="K293" s="71"/>
      <c r="L293" s="71"/>
      <c r="M293" s="71"/>
      <c r="N293" s="71"/>
      <c r="O293" s="70"/>
    </row>
    <row r="294" spans="1:15" x14ac:dyDescent="0.25">
      <c r="A294" s="72" t="s">
        <v>18</v>
      </c>
      <c r="B294" s="72" t="s">
        <v>451</v>
      </c>
      <c r="C294" s="73"/>
      <c r="D294" s="69"/>
      <c r="E294" s="69"/>
      <c r="F294" s="70"/>
      <c r="G294" s="71">
        <v>1500000</v>
      </c>
      <c r="H294" s="71"/>
      <c r="I294" s="71"/>
      <c r="J294" s="71"/>
      <c r="K294" s="71"/>
      <c r="L294" s="71"/>
      <c r="M294" s="71"/>
      <c r="N294" s="71"/>
      <c r="O294" s="70"/>
    </row>
    <row r="295" spans="1:15" x14ac:dyDescent="0.25">
      <c r="A295" s="72" t="s">
        <v>18</v>
      </c>
      <c r="B295" s="74"/>
      <c r="C295" s="73"/>
      <c r="D295" s="70" t="s">
        <v>22</v>
      </c>
      <c r="E295" s="69"/>
      <c r="F295" s="70" t="s">
        <v>23</v>
      </c>
      <c r="G295" s="75">
        <v>1100000</v>
      </c>
      <c r="H295" s="71">
        <v>1100000</v>
      </c>
      <c r="I295" s="71"/>
      <c r="J295" s="71"/>
      <c r="K295" s="71"/>
      <c r="L295" s="71"/>
      <c r="M295" s="71"/>
      <c r="N295" s="71">
        <v>1106252</v>
      </c>
      <c r="O295" s="76">
        <v>39525</v>
      </c>
    </row>
    <row r="296" spans="1:15" x14ac:dyDescent="0.25">
      <c r="A296" s="72" t="s">
        <v>18</v>
      </c>
      <c r="B296" s="74"/>
      <c r="C296" s="73"/>
      <c r="D296" s="70" t="s">
        <v>22</v>
      </c>
      <c r="E296" s="69"/>
      <c r="F296" s="70" t="s">
        <v>23</v>
      </c>
      <c r="G296" s="75">
        <v>350000</v>
      </c>
      <c r="H296" s="71">
        <v>350000</v>
      </c>
      <c r="I296" s="71"/>
      <c r="J296" s="71"/>
      <c r="K296" s="71"/>
      <c r="L296" s="71"/>
      <c r="M296" s="71"/>
      <c r="N296" s="71">
        <v>351989</v>
      </c>
      <c r="O296" s="76">
        <v>39525</v>
      </c>
    </row>
    <row r="297" spans="1:15" x14ac:dyDescent="0.25">
      <c r="A297" s="72" t="s">
        <v>18</v>
      </c>
      <c r="B297" s="74"/>
      <c r="C297" s="73"/>
      <c r="D297" s="70" t="s">
        <v>22</v>
      </c>
      <c r="E297" s="69"/>
      <c r="F297" s="70" t="s">
        <v>23</v>
      </c>
      <c r="G297" s="75">
        <v>50000</v>
      </c>
      <c r="H297" s="71">
        <v>50000</v>
      </c>
      <c r="I297" s="71"/>
      <c r="J297" s="71"/>
      <c r="K297" s="71"/>
      <c r="L297" s="71"/>
      <c r="M297" s="71"/>
      <c r="N297" s="71">
        <v>50284</v>
      </c>
      <c r="O297" s="76">
        <v>39525</v>
      </c>
    </row>
    <row r="298" spans="1:15" x14ac:dyDescent="0.25">
      <c r="A298" s="72" t="s">
        <v>452</v>
      </c>
      <c r="B298" s="72"/>
      <c r="C298" s="73"/>
      <c r="D298" s="69"/>
      <c r="E298" s="69"/>
      <c r="F298" s="70"/>
      <c r="G298" s="71"/>
      <c r="H298" s="75"/>
      <c r="I298" s="71"/>
      <c r="J298" s="71"/>
      <c r="K298" s="71"/>
      <c r="L298" s="71"/>
      <c r="M298" s="71"/>
      <c r="N298" s="71"/>
      <c r="O298" s="70"/>
    </row>
    <row r="299" spans="1:15" x14ac:dyDescent="0.25">
      <c r="A299" s="72"/>
      <c r="B299" s="72"/>
      <c r="C299" s="73"/>
      <c r="D299" s="69"/>
      <c r="E299" s="69"/>
      <c r="F299" s="70"/>
      <c r="G299" s="71"/>
      <c r="H299" s="75"/>
      <c r="I299" s="71"/>
      <c r="J299" s="71"/>
      <c r="K299" s="71"/>
      <c r="L299" s="71"/>
      <c r="M299" s="71"/>
      <c r="N299" s="71"/>
      <c r="O299" s="70"/>
    </row>
    <row r="300" spans="1:15" x14ac:dyDescent="0.25">
      <c r="A300" s="72"/>
      <c r="B300" s="72"/>
      <c r="C300" s="73"/>
      <c r="D300" s="69"/>
      <c r="E300" s="69"/>
      <c r="F300" s="70"/>
      <c r="G300" s="71"/>
      <c r="H300" s="75"/>
      <c r="I300" s="71"/>
      <c r="J300" s="71"/>
      <c r="K300" s="71"/>
      <c r="L300" s="71"/>
      <c r="M300" s="71"/>
      <c r="N300" s="71"/>
      <c r="O300" s="70"/>
    </row>
    <row r="301" spans="1:15" x14ac:dyDescent="0.25">
      <c r="A301" s="176" t="s">
        <v>178</v>
      </c>
      <c r="B301" s="176" t="s">
        <v>19</v>
      </c>
      <c r="C301" s="177" t="s">
        <v>179</v>
      </c>
      <c r="D301" s="178">
        <v>38574</v>
      </c>
      <c r="E301" s="179"/>
      <c r="F301" s="180"/>
      <c r="G301" s="181" t="s">
        <v>180</v>
      </c>
      <c r="H301" s="75"/>
      <c r="I301" s="71"/>
      <c r="J301" s="71"/>
      <c r="K301" s="71"/>
      <c r="L301" s="71"/>
      <c r="M301" s="71"/>
      <c r="N301" s="71"/>
      <c r="O301" s="70"/>
    </row>
    <row r="302" spans="1:15" x14ac:dyDescent="0.25">
      <c r="A302" s="72"/>
      <c r="B302" s="72"/>
      <c r="C302" s="73"/>
      <c r="D302" s="70"/>
      <c r="E302" s="69"/>
      <c r="F302" s="70"/>
      <c r="G302" s="69"/>
      <c r="H302" s="75"/>
      <c r="I302" s="71"/>
      <c r="J302" s="71"/>
      <c r="K302" s="71"/>
      <c r="L302" s="71"/>
      <c r="M302" s="71"/>
      <c r="N302" s="71"/>
      <c r="O302" s="70"/>
    </row>
    <row r="303" spans="1:15" x14ac:dyDescent="0.25">
      <c r="A303" s="72" t="s">
        <v>178</v>
      </c>
      <c r="B303" s="72" t="s">
        <v>111</v>
      </c>
      <c r="C303" s="67"/>
      <c r="D303" s="70"/>
      <c r="E303" s="69"/>
      <c r="F303" s="70"/>
      <c r="G303" s="71">
        <v>3670000</v>
      </c>
      <c r="H303" s="75"/>
      <c r="I303" s="71"/>
      <c r="J303" s="71"/>
      <c r="K303" s="71"/>
      <c r="L303" s="71"/>
      <c r="M303" s="71"/>
      <c r="N303" s="71"/>
      <c r="O303" s="70"/>
    </row>
    <row r="304" spans="1:15" x14ac:dyDescent="0.25">
      <c r="A304" s="72" t="s">
        <v>178</v>
      </c>
      <c r="B304" s="72"/>
      <c r="C304" s="73"/>
      <c r="D304" s="70" t="s">
        <v>157</v>
      </c>
      <c r="E304" s="70"/>
      <c r="F304" s="70" t="s">
        <v>23</v>
      </c>
      <c r="G304" s="75">
        <v>3670000</v>
      </c>
      <c r="H304" s="71">
        <v>3670000</v>
      </c>
      <c r="I304" s="71"/>
      <c r="J304" s="71"/>
      <c r="K304" s="71"/>
      <c r="L304" s="71"/>
      <c r="M304" s="71"/>
      <c r="N304" s="71">
        <v>3812029</v>
      </c>
      <c r="O304" s="76">
        <v>39974</v>
      </c>
    </row>
    <row r="305" spans="1:15" x14ac:dyDescent="0.25">
      <c r="A305" s="72" t="s">
        <v>289</v>
      </c>
      <c r="B305" s="72"/>
      <c r="C305" s="73"/>
      <c r="D305" s="70"/>
      <c r="E305" s="69"/>
      <c r="F305" s="70"/>
      <c r="G305" s="69"/>
      <c r="H305" s="75"/>
      <c r="I305" s="71"/>
      <c r="J305" s="71"/>
      <c r="K305" s="71"/>
      <c r="L305" s="71"/>
      <c r="M305" s="71"/>
      <c r="N305" s="71"/>
      <c r="O305" s="70"/>
    </row>
    <row r="306" spans="1:15" x14ac:dyDescent="0.25">
      <c r="A306" s="72"/>
      <c r="B306" s="72"/>
      <c r="C306" s="73"/>
      <c r="D306" s="70"/>
      <c r="E306" s="69"/>
      <c r="F306" s="70"/>
      <c r="G306" s="69"/>
      <c r="H306" s="75"/>
      <c r="I306" s="71"/>
      <c r="J306" s="71"/>
      <c r="K306" s="71"/>
      <c r="L306" s="71"/>
      <c r="M306" s="71"/>
      <c r="N306" s="71"/>
      <c r="O306" s="70"/>
    </row>
    <row r="307" spans="1:15" x14ac:dyDescent="0.25">
      <c r="A307" s="72" t="s">
        <v>178</v>
      </c>
      <c r="B307" s="72" t="s">
        <v>75</v>
      </c>
      <c r="C307" s="67"/>
      <c r="D307" s="70"/>
      <c r="E307" s="69"/>
      <c r="F307" s="70"/>
      <c r="G307" s="71">
        <v>3830000</v>
      </c>
      <c r="H307" s="75"/>
      <c r="I307" s="71"/>
      <c r="J307" s="71"/>
      <c r="K307" s="71"/>
      <c r="L307" s="71"/>
      <c r="M307" s="71"/>
      <c r="N307" s="71"/>
      <c r="O307" s="70"/>
    </row>
    <row r="308" spans="1:15" x14ac:dyDescent="0.25">
      <c r="A308" s="72" t="s">
        <v>178</v>
      </c>
      <c r="B308" s="72"/>
      <c r="C308" s="73"/>
      <c r="D308" s="70" t="s">
        <v>160</v>
      </c>
      <c r="E308" s="70"/>
      <c r="F308" s="70" t="s">
        <v>23</v>
      </c>
      <c r="G308" s="75">
        <v>3830000</v>
      </c>
      <c r="H308" s="71">
        <v>3830000</v>
      </c>
      <c r="I308" s="71"/>
      <c r="J308" s="71"/>
      <c r="K308" s="71"/>
      <c r="L308" s="71"/>
      <c r="M308" s="71"/>
      <c r="N308" s="71">
        <v>3916596</v>
      </c>
      <c r="O308" s="76">
        <v>39695</v>
      </c>
    </row>
    <row r="309" spans="1:15" x14ac:dyDescent="0.25">
      <c r="A309" s="72" t="s">
        <v>344</v>
      </c>
      <c r="B309" s="72"/>
      <c r="C309" s="73"/>
      <c r="D309" s="70"/>
      <c r="E309" s="69"/>
      <c r="F309" s="70"/>
      <c r="G309" s="69"/>
      <c r="H309" s="75"/>
      <c r="I309" s="71"/>
      <c r="J309" s="71"/>
      <c r="K309" s="71"/>
      <c r="L309" s="71"/>
      <c r="M309" s="71"/>
      <c r="N309" s="71"/>
      <c r="O309" s="70"/>
    </row>
    <row r="310" spans="1:15" x14ac:dyDescent="0.25">
      <c r="A310" s="72"/>
      <c r="B310" s="72"/>
      <c r="C310" s="73"/>
      <c r="D310" s="70"/>
      <c r="E310" s="69"/>
      <c r="F310" s="70"/>
      <c r="G310" s="69"/>
      <c r="H310" s="75"/>
      <c r="I310" s="71"/>
      <c r="J310" s="71"/>
      <c r="K310" s="71"/>
      <c r="L310" s="71"/>
      <c r="M310" s="71"/>
      <c r="N310" s="71"/>
      <c r="O310" s="70"/>
    </row>
    <row r="311" spans="1:15" x14ac:dyDescent="0.25">
      <c r="A311" s="72"/>
      <c r="B311" s="72"/>
      <c r="C311" s="73"/>
      <c r="D311" s="70"/>
      <c r="E311" s="69"/>
      <c r="F311" s="70"/>
      <c r="G311" s="69"/>
      <c r="H311" s="75"/>
      <c r="I311" s="71"/>
      <c r="J311" s="71"/>
      <c r="K311" s="71"/>
      <c r="L311" s="71"/>
      <c r="M311" s="71"/>
      <c r="N311" s="71"/>
      <c r="O311" s="70"/>
    </row>
    <row r="312" spans="1:15" x14ac:dyDescent="0.25">
      <c r="A312" s="176" t="s">
        <v>93</v>
      </c>
      <c r="B312" s="176" t="s">
        <v>19</v>
      </c>
      <c r="C312" s="177" t="s">
        <v>187</v>
      </c>
      <c r="D312" s="178">
        <v>38897</v>
      </c>
      <c r="E312" s="179"/>
      <c r="F312" s="180"/>
      <c r="G312" s="181" t="s">
        <v>103</v>
      </c>
      <c r="H312" s="93"/>
      <c r="I312" s="71"/>
      <c r="J312" s="71"/>
      <c r="K312" s="71"/>
      <c r="L312" s="71"/>
      <c r="M312" s="71"/>
      <c r="N312" s="71"/>
      <c r="O312" s="70"/>
    </row>
    <row r="313" spans="1:15" x14ac:dyDescent="0.25">
      <c r="A313" s="72"/>
      <c r="B313" s="72"/>
      <c r="C313" s="73"/>
      <c r="D313" s="69"/>
      <c r="E313" s="69"/>
      <c r="F313" s="70"/>
      <c r="G313" s="71"/>
      <c r="H313" s="71"/>
      <c r="I313" s="71"/>
      <c r="J313" s="71"/>
      <c r="K313" s="71"/>
      <c r="L313" s="71"/>
      <c r="M313" s="71"/>
      <c r="N313" s="71"/>
      <c r="O313" s="76"/>
    </row>
    <row r="314" spans="1:15" x14ac:dyDescent="0.25">
      <c r="A314" s="72" t="s">
        <v>93</v>
      </c>
      <c r="B314" s="72" t="s">
        <v>75</v>
      </c>
      <c r="C314" s="67"/>
      <c r="D314" s="68"/>
      <c r="E314" s="69"/>
      <c r="F314" s="70"/>
      <c r="G314" s="80">
        <v>3800000</v>
      </c>
      <c r="H314" s="71"/>
      <c r="I314" s="71"/>
      <c r="J314" s="71"/>
      <c r="K314" s="71"/>
      <c r="L314" s="71"/>
      <c r="M314" s="71"/>
      <c r="N314" s="71"/>
      <c r="O314" s="70"/>
    </row>
    <row r="315" spans="1:15" x14ac:dyDescent="0.25">
      <c r="A315" s="72" t="s">
        <v>93</v>
      </c>
      <c r="B315" s="74"/>
      <c r="C315" s="73"/>
      <c r="D315" s="70" t="s">
        <v>288</v>
      </c>
      <c r="E315" s="84"/>
      <c r="F315" s="70" t="s">
        <v>23</v>
      </c>
      <c r="G315" s="85">
        <v>3800000</v>
      </c>
      <c r="H315" s="71">
        <v>3800000</v>
      </c>
      <c r="I315" s="71"/>
      <c r="J315" s="71"/>
      <c r="K315" s="71"/>
      <c r="L315" s="71"/>
      <c r="M315" s="71"/>
      <c r="N315" s="71">
        <v>3882992</v>
      </c>
      <c r="O315" s="76">
        <v>39520</v>
      </c>
    </row>
    <row r="316" spans="1:15" x14ac:dyDescent="0.25">
      <c r="A316" s="72" t="s">
        <v>359</v>
      </c>
      <c r="B316" s="72"/>
      <c r="C316" s="73"/>
      <c r="D316" s="69"/>
      <c r="E316" s="69"/>
      <c r="F316" s="70"/>
      <c r="G316" s="71"/>
      <c r="H316" s="71"/>
      <c r="I316" s="71"/>
      <c r="J316" s="71"/>
      <c r="K316" s="71"/>
      <c r="L316" s="71"/>
      <c r="M316" s="71"/>
      <c r="N316" s="71"/>
      <c r="O316" s="76"/>
    </row>
    <row r="317" spans="1:15" x14ac:dyDescent="0.25">
      <c r="A317" s="72"/>
      <c r="B317" s="72"/>
      <c r="C317" s="73"/>
      <c r="D317" s="69"/>
      <c r="E317" s="69"/>
      <c r="F317" s="70"/>
      <c r="G317" s="71"/>
      <c r="H317" s="71"/>
      <c r="I317" s="71"/>
      <c r="J317" s="71"/>
      <c r="K317" s="71"/>
      <c r="L317" s="71"/>
      <c r="M317" s="71"/>
      <c r="N317" s="71"/>
      <c r="O317" s="76"/>
    </row>
    <row r="318" spans="1:15" x14ac:dyDescent="0.25">
      <c r="A318" s="72" t="s">
        <v>93</v>
      </c>
      <c r="B318" s="72" t="s">
        <v>159</v>
      </c>
      <c r="C318" s="67"/>
      <c r="D318" s="68"/>
      <c r="E318" s="69"/>
      <c r="F318" s="70"/>
      <c r="G318" s="80">
        <v>1850000</v>
      </c>
      <c r="H318" s="71"/>
      <c r="I318" s="71"/>
      <c r="J318" s="71"/>
      <c r="K318" s="71"/>
      <c r="L318" s="71"/>
      <c r="M318" s="71"/>
      <c r="N318" s="71"/>
      <c r="O318" s="70"/>
    </row>
    <row r="319" spans="1:15" x14ac:dyDescent="0.25">
      <c r="A319" s="72" t="s">
        <v>93</v>
      </c>
      <c r="B319" s="74"/>
      <c r="C319" s="73"/>
      <c r="D319" s="70" t="s">
        <v>157</v>
      </c>
      <c r="E319" s="84"/>
      <c r="F319" s="70" t="s">
        <v>23</v>
      </c>
      <c r="G319" s="85">
        <v>1850000</v>
      </c>
      <c r="H319" s="71">
        <v>1850000</v>
      </c>
      <c r="I319" s="71"/>
      <c r="J319" s="71"/>
      <c r="K319" s="71"/>
      <c r="L319" s="71"/>
      <c r="M319" s="71"/>
      <c r="N319" s="71">
        <v>1882381</v>
      </c>
      <c r="O319" s="76">
        <v>39548</v>
      </c>
    </row>
    <row r="320" spans="1:15" x14ac:dyDescent="0.25">
      <c r="A320" s="72" t="s">
        <v>392</v>
      </c>
      <c r="B320" s="72"/>
      <c r="C320" s="73"/>
      <c r="D320" s="69"/>
      <c r="E320" s="69"/>
      <c r="F320" s="70"/>
      <c r="G320" s="71"/>
      <c r="H320" s="71"/>
      <c r="I320" s="71"/>
      <c r="J320" s="71"/>
      <c r="K320" s="71"/>
      <c r="L320" s="71"/>
      <c r="M320" s="71"/>
      <c r="N320" s="71"/>
      <c r="O320" s="76"/>
    </row>
    <row r="321" spans="1:15" x14ac:dyDescent="0.25">
      <c r="A321" s="72"/>
      <c r="B321" s="72"/>
      <c r="C321" s="73"/>
      <c r="D321" s="69"/>
      <c r="E321" s="69"/>
      <c r="F321" s="70"/>
      <c r="G321" s="71"/>
      <c r="H321" s="71"/>
      <c r="I321" s="71"/>
      <c r="J321" s="71"/>
      <c r="K321" s="71"/>
      <c r="L321" s="71"/>
      <c r="M321" s="71"/>
      <c r="N321" s="71"/>
      <c r="O321" s="76"/>
    </row>
    <row r="322" spans="1:15" x14ac:dyDescent="0.25">
      <c r="A322" s="66"/>
      <c r="B322" s="66"/>
      <c r="C322" s="67"/>
      <c r="D322" s="68"/>
      <c r="E322" s="69"/>
      <c r="F322" s="70"/>
      <c r="G322" s="80"/>
      <c r="H322" s="93"/>
      <c r="I322" s="71"/>
      <c r="J322" s="71"/>
      <c r="K322" s="71"/>
      <c r="L322" s="71"/>
      <c r="M322" s="71"/>
      <c r="N322" s="71"/>
      <c r="O322" s="70"/>
    </row>
    <row r="323" spans="1:15" x14ac:dyDescent="0.25">
      <c r="A323" s="176" t="s">
        <v>18</v>
      </c>
      <c r="B323" s="176" t="s">
        <v>19</v>
      </c>
      <c r="C323" s="177" t="s">
        <v>193</v>
      </c>
      <c r="D323" s="178">
        <v>38958</v>
      </c>
      <c r="E323" s="179"/>
      <c r="F323" s="180"/>
      <c r="G323" s="181">
        <v>10000000</v>
      </c>
      <c r="H323" s="93"/>
      <c r="I323" s="71"/>
      <c r="J323" s="71"/>
      <c r="K323" s="71"/>
      <c r="L323" s="71"/>
      <c r="M323" s="71"/>
      <c r="N323" s="71"/>
      <c r="O323" s="70"/>
    </row>
    <row r="324" spans="1:15" x14ac:dyDescent="0.25">
      <c r="A324" s="66"/>
      <c r="B324" s="66"/>
      <c r="C324" s="67"/>
      <c r="D324" s="68"/>
      <c r="E324" s="69"/>
      <c r="F324" s="70"/>
      <c r="G324" s="80"/>
      <c r="H324" s="93"/>
      <c r="I324" s="71"/>
      <c r="J324" s="71"/>
      <c r="K324" s="71"/>
      <c r="L324" s="71"/>
      <c r="M324" s="71"/>
      <c r="N324" s="71"/>
      <c r="O324" s="70"/>
    </row>
    <row r="325" spans="1:15" x14ac:dyDescent="0.25">
      <c r="A325" s="72" t="s">
        <v>18</v>
      </c>
      <c r="B325" s="72" t="s">
        <v>188</v>
      </c>
      <c r="C325" s="73"/>
      <c r="D325" s="69"/>
      <c r="E325" s="69"/>
      <c r="F325" s="70"/>
      <c r="G325" s="71">
        <v>2500000</v>
      </c>
      <c r="H325" s="75"/>
      <c r="I325" s="71"/>
      <c r="J325" s="71"/>
      <c r="K325" s="71"/>
      <c r="L325" s="71"/>
      <c r="M325" s="71"/>
      <c r="N325" s="71"/>
      <c r="O325" s="76"/>
    </row>
    <row r="326" spans="1:15" x14ac:dyDescent="0.25">
      <c r="A326" s="72" t="s">
        <v>18</v>
      </c>
      <c r="B326" s="74"/>
      <c r="C326" s="73"/>
      <c r="D326" s="70" t="s">
        <v>22</v>
      </c>
      <c r="E326" s="69"/>
      <c r="F326" s="70" t="s">
        <v>23</v>
      </c>
      <c r="G326" s="75">
        <v>100000</v>
      </c>
      <c r="H326" s="71">
        <v>100000</v>
      </c>
      <c r="I326" s="81"/>
      <c r="J326" s="71"/>
      <c r="K326" s="71"/>
      <c r="L326" s="71"/>
      <c r="M326" s="71"/>
      <c r="N326" s="71">
        <v>108928</v>
      </c>
      <c r="O326" s="76">
        <v>39490</v>
      </c>
    </row>
    <row r="327" spans="1:15" x14ac:dyDescent="0.25">
      <c r="A327" s="72" t="s">
        <v>18</v>
      </c>
      <c r="B327" s="74"/>
      <c r="C327" s="73"/>
      <c r="D327" s="70" t="s">
        <v>22</v>
      </c>
      <c r="E327" s="69"/>
      <c r="F327" s="70" t="s">
        <v>23</v>
      </c>
      <c r="G327" s="75">
        <v>350000</v>
      </c>
      <c r="H327" s="71">
        <v>350000</v>
      </c>
      <c r="I327" s="81"/>
      <c r="J327" s="71"/>
      <c r="K327" s="71"/>
      <c r="L327" s="71"/>
      <c r="M327" s="71"/>
      <c r="N327" s="71">
        <v>381249</v>
      </c>
      <c r="O327" s="76">
        <v>39490</v>
      </c>
    </row>
    <row r="328" spans="1:15" x14ac:dyDescent="0.25">
      <c r="A328" s="72" t="s">
        <v>18</v>
      </c>
      <c r="B328" s="74"/>
      <c r="C328" s="73"/>
      <c r="D328" s="70" t="s">
        <v>22</v>
      </c>
      <c r="E328" s="69"/>
      <c r="F328" s="70" t="s">
        <v>23</v>
      </c>
      <c r="G328" s="75">
        <v>50000</v>
      </c>
      <c r="H328" s="71">
        <v>50000</v>
      </c>
      <c r="I328" s="81"/>
      <c r="J328" s="71"/>
      <c r="K328" s="71"/>
      <c r="L328" s="71"/>
      <c r="M328" s="71"/>
      <c r="N328" s="71">
        <v>54464</v>
      </c>
      <c r="O328" s="76">
        <v>39490</v>
      </c>
    </row>
    <row r="329" spans="1:15" x14ac:dyDescent="0.25">
      <c r="A329" s="72" t="s">
        <v>18</v>
      </c>
      <c r="B329" s="74"/>
      <c r="C329" s="73"/>
      <c r="D329" s="70" t="s">
        <v>22</v>
      </c>
      <c r="E329" s="69"/>
      <c r="F329" s="70" t="s">
        <v>23</v>
      </c>
      <c r="G329" s="75">
        <v>1500000</v>
      </c>
      <c r="H329" s="71"/>
      <c r="I329" s="71">
        <v>1500000</v>
      </c>
      <c r="J329" s="71"/>
      <c r="K329" s="71"/>
      <c r="L329" s="71"/>
      <c r="M329" s="71"/>
      <c r="N329" s="71"/>
      <c r="O329" s="76">
        <v>39049</v>
      </c>
    </row>
    <row r="330" spans="1:15" x14ac:dyDescent="0.25">
      <c r="A330" s="72" t="s">
        <v>18</v>
      </c>
      <c r="B330" s="74"/>
      <c r="C330" s="73"/>
      <c r="D330" s="70" t="s">
        <v>22</v>
      </c>
      <c r="E330" s="69"/>
      <c r="F330" s="70" t="s">
        <v>23</v>
      </c>
      <c r="G330" s="75">
        <v>450000</v>
      </c>
      <c r="H330" s="71"/>
      <c r="I330" s="71">
        <v>450000</v>
      </c>
      <c r="J330" s="71"/>
      <c r="K330" s="71"/>
      <c r="L330" s="71"/>
      <c r="M330" s="71"/>
      <c r="N330" s="71"/>
      <c r="O330" s="76">
        <v>39049</v>
      </c>
    </row>
    <row r="331" spans="1:15" x14ac:dyDescent="0.25">
      <c r="A331" s="72" t="s">
        <v>18</v>
      </c>
      <c r="B331" s="74"/>
      <c r="C331" s="73"/>
      <c r="D331" s="70" t="s">
        <v>22</v>
      </c>
      <c r="E331" s="69"/>
      <c r="F331" s="70" t="s">
        <v>23</v>
      </c>
      <c r="G331" s="75">
        <v>50000</v>
      </c>
      <c r="H331" s="71"/>
      <c r="I331" s="71">
        <v>50000</v>
      </c>
      <c r="J331" s="71"/>
      <c r="K331" s="71"/>
      <c r="L331" s="71"/>
      <c r="M331" s="71"/>
      <c r="N331" s="71"/>
      <c r="O331" s="76">
        <v>39049</v>
      </c>
    </row>
    <row r="332" spans="1:15" x14ac:dyDescent="0.25">
      <c r="A332" s="72" t="s">
        <v>194</v>
      </c>
      <c r="B332" s="72"/>
      <c r="C332" s="73"/>
      <c r="D332" s="69"/>
      <c r="E332" s="69"/>
      <c r="F332" s="70"/>
      <c r="G332" s="71"/>
      <c r="H332" s="71"/>
      <c r="I332" s="71"/>
      <c r="J332" s="71"/>
      <c r="K332" s="71"/>
      <c r="L332" s="71"/>
      <c r="M332" s="71"/>
      <c r="N332" s="71"/>
      <c r="O332" s="70"/>
    </row>
    <row r="333" spans="1:15" x14ac:dyDescent="0.25">
      <c r="A333" s="72"/>
      <c r="B333" s="74"/>
      <c r="C333" s="73"/>
      <c r="D333" s="70"/>
      <c r="E333" s="69"/>
      <c r="F333" s="70"/>
      <c r="G333" s="75"/>
      <c r="H333" s="71"/>
      <c r="I333" s="81"/>
      <c r="J333" s="71"/>
      <c r="K333" s="71"/>
      <c r="L333" s="71"/>
      <c r="M333" s="71"/>
      <c r="N333" s="71"/>
      <c r="O333" s="76"/>
    </row>
    <row r="334" spans="1:15" x14ac:dyDescent="0.25">
      <c r="A334" s="72" t="s">
        <v>18</v>
      </c>
      <c r="B334" s="72" t="s">
        <v>181</v>
      </c>
      <c r="C334" s="73"/>
      <c r="D334" s="69"/>
      <c r="E334" s="69"/>
      <c r="F334" s="70"/>
      <c r="G334" s="71">
        <v>1500000</v>
      </c>
      <c r="H334" s="71"/>
      <c r="I334" s="71"/>
      <c r="J334" s="71"/>
      <c r="K334" s="71"/>
      <c r="L334" s="71"/>
      <c r="M334" s="71"/>
      <c r="N334" s="71"/>
      <c r="O334" s="70"/>
    </row>
    <row r="335" spans="1:15" x14ac:dyDescent="0.25">
      <c r="A335" s="72" t="s">
        <v>18</v>
      </c>
      <c r="B335" s="74"/>
      <c r="C335" s="73"/>
      <c r="D335" s="70" t="s">
        <v>22</v>
      </c>
      <c r="E335" s="69"/>
      <c r="F335" s="70" t="s">
        <v>23</v>
      </c>
      <c r="G335" s="75">
        <v>1100000</v>
      </c>
      <c r="H335" s="71">
        <v>1100000</v>
      </c>
      <c r="I335" s="71"/>
      <c r="J335" s="71"/>
      <c r="K335" s="71"/>
      <c r="L335" s="71"/>
      <c r="M335" s="71"/>
      <c r="N335" s="71">
        <v>1196800</v>
      </c>
      <c r="O335" s="76">
        <v>39490</v>
      </c>
    </row>
    <row r="336" spans="1:15" x14ac:dyDescent="0.25">
      <c r="A336" s="72" t="s">
        <v>18</v>
      </c>
      <c r="B336" s="74"/>
      <c r="C336" s="73"/>
      <c r="D336" s="70" t="s">
        <v>22</v>
      </c>
      <c r="E336" s="69"/>
      <c r="F336" s="70" t="s">
        <v>23</v>
      </c>
      <c r="G336" s="75">
        <v>350000</v>
      </c>
      <c r="H336" s="71">
        <v>350000</v>
      </c>
      <c r="I336" s="71"/>
      <c r="J336" s="71"/>
      <c r="K336" s="71"/>
      <c r="L336" s="71"/>
      <c r="M336" s="71"/>
      <c r="N336" s="71">
        <v>380800</v>
      </c>
      <c r="O336" s="76">
        <v>39490</v>
      </c>
    </row>
    <row r="337" spans="1:15" x14ac:dyDescent="0.25">
      <c r="A337" s="72" t="s">
        <v>18</v>
      </c>
      <c r="B337" s="74"/>
      <c r="C337" s="73"/>
      <c r="D337" s="70" t="s">
        <v>22</v>
      </c>
      <c r="E337" s="69"/>
      <c r="F337" s="70" t="s">
        <v>23</v>
      </c>
      <c r="G337" s="75">
        <v>50000</v>
      </c>
      <c r="H337" s="71">
        <v>50000</v>
      </c>
      <c r="I337" s="71"/>
      <c r="J337" s="71"/>
      <c r="K337" s="71"/>
      <c r="L337" s="71"/>
      <c r="M337" s="71"/>
      <c r="N337" s="71">
        <v>54400</v>
      </c>
      <c r="O337" s="76">
        <v>39490</v>
      </c>
    </row>
    <row r="338" spans="1:15" x14ac:dyDescent="0.25">
      <c r="A338" s="72" t="s">
        <v>195</v>
      </c>
      <c r="B338" s="72"/>
      <c r="C338" s="73"/>
      <c r="D338" s="69"/>
      <c r="E338" s="69"/>
      <c r="F338" s="70"/>
      <c r="G338" s="71"/>
      <c r="H338" s="75"/>
      <c r="I338" s="71"/>
      <c r="J338" s="71"/>
      <c r="K338" s="71"/>
      <c r="L338" s="71"/>
      <c r="M338" s="71"/>
      <c r="N338" s="71"/>
      <c r="O338" s="70"/>
    </row>
    <row r="339" spans="1:15" x14ac:dyDescent="0.25">
      <c r="A339" s="66"/>
      <c r="B339" s="66"/>
      <c r="C339" s="67"/>
      <c r="D339" s="68"/>
      <c r="E339" s="69"/>
      <c r="F339" s="70"/>
      <c r="G339" s="80"/>
      <c r="H339" s="93"/>
      <c r="I339" s="71"/>
      <c r="J339" s="71"/>
      <c r="K339" s="71"/>
      <c r="L339" s="71"/>
      <c r="M339" s="71"/>
      <c r="N339" s="71"/>
      <c r="O339" s="70"/>
    </row>
    <row r="340" spans="1:15" x14ac:dyDescent="0.25">
      <c r="A340" s="72" t="s">
        <v>18</v>
      </c>
      <c r="B340" s="72" t="s">
        <v>184</v>
      </c>
      <c r="C340" s="73"/>
      <c r="D340" s="69"/>
      <c r="E340" s="69"/>
      <c r="F340" s="70"/>
      <c r="G340" s="71">
        <v>2000000</v>
      </c>
      <c r="H340" s="71"/>
      <c r="I340" s="71"/>
      <c r="J340" s="71"/>
      <c r="K340" s="71"/>
      <c r="L340" s="71"/>
      <c r="M340" s="71"/>
      <c r="N340" s="71"/>
      <c r="O340" s="70"/>
    </row>
    <row r="341" spans="1:15" x14ac:dyDescent="0.25">
      <c r="A341" s="72" t="s">
        <v>18</v>
      </c>
      <c r="B341" s="74"/>
      <c r="C341" s="73"/>
      <c r="D341" s="70" t="s">
        <v>22</v>
      </c>
      <c r="E341" s="69"/>
      <c r="F341" s="70" t="s">
        <v>23</v>
      </c>
      <c r="G341" s="75">
        <v>1500000</v>
      </c>
      <c r="H341" s="71">
        <v>1500000</v>
      </c>
      <c r="I341" s="71"/>
      <c r="J341" s="71"/>
      <c r="K341" s="71"/>
      <c r="L341" s="71"/>
      <c r="M341" s="71"/>
      <c r="N341" s="71">
        <v>1628425</v>
      </c>
      <c r="O341" s="76">
        <v>39511</v>
      </c>
    </row>
    <row r="342" spans="1:15" x14ac:dyDescent="0.25">
      <c r="A342" s="72" t="s">
        <v>18</v>
      </c>
      <c r="B342" s="74"/>
      <c r="C342" s="73"/>
      <c r="D342" s="70" t="s">
        <v>22</v>
      </c>
      <c r="E342" s="69"/>
      <c r="F342" s="70" t="s">
        <v>23</v>
      </c>
      <c r="G342" s="75">
        <v>450000</v>
      </c>
      <c r="H342" s="71">
        <v>450000</v>
      </c>
      <c r="I342" s="71"/>
      <c r="J342" s="71"/>
      <c r="K342" s="71"/>
      <c r="L342" s="71"/>
      <c r="M342" s="71"/>
      <c r="N342" s="71">
        <v>488527</v>
      </c>
      <c r="O342" s="76">
        <v>39511</v>
      </c>
    </row>
    <row r="343" spans="1:15" x14ac:dyDescent="0.25">
      <c r="A343" s="72" t="s">
        <v>18</v>
      </c>
      <c r="B343" s="74"/>
      <c r="C343" s="73"/>
      <c r="D343" s="70" t="s">
        <v>22</v>
      </c>
      <c r="E343" s="69"/>
      <c r="F343" s="70" t="s">
        <v>23</v>
      </c>
      <c r="G343" s="75">
        <v>50000</v>
      </c>
      <c r="H343" s="71">
        <v>50000</v>
      </c>
      <c r="I343" s="71"/>
      <c r="J343" s="71"/>
      <c r="K343" s="71"/>
      <c r="L343" s="71"/>
      <c r="M343" s="71"/>
      <c r="N343" s="71">
        <v>54281</v>
      </c>
      <c r="O343" s="76">
        <v>39511</v>
      </c>
    </row>
    <row r="344" spans="1:15" x14ac:dyDescent="0.25">
      <c r="A344" s="72" t="s">
        <v>196</v>
      </c>
      <c r="B344" s="72"/>
      <c r="C344" s="73"/>
      <c r="D344" s="69"/>
      <c r="E344" s="69"/>
      <c r="F344" s="70"/>
      <c r="G344" s="71"/>
      <c r="H344" s="75"/>
      <c r="I344" s="71"/>
      <c r="J344" s="71"/>
      <c r="K344" s="71"/>
      <c r="L344" s="71"/>
      <c r="M344" s="71"/>
      <c r="N344" s="71"/>
      <c r="O344" s="70"/>
    </row>
    <row r="345" spans="1:15" x14ac:dyDescent="0.25">
      <c r="A345" s="72"/>
      <c r="B345" s="72"/>
      <c r="C345" s="73"/>
      <c r="D345" s="69"/>
      <c r="E345" s="69"/>
      <c r="F345" s="70"/>
      <c r="G345" s="71"/>
      <c r="H345" s="75"/>
      <c r="I345" s="71"/>
      <c r="J345" s="71"/>
      <c r="K345" s="71"/>
      <c r="L345" s="71"/>
      <c r="M345" s="71"/>
      <c r="N345" s="71"/>
      <c r="O345" s="70"/>
    </row>
    <row r="346" spans="1:15" x14ac:dyDescent="0.25">
      <c r="A346" s="72" t="s">
        <v>18</v>
      </c>
      <c r="B346" s="72" t="s">
        <v>111</v>
      </c>
      <c r="C346" s="73"/>
      <c r="D346" s="69"/>
      <c r="E346" s="69"/>
      <c r="F346" s="70"/>
      <c r="G346" s="71">
        <v>2000000</v>
      </c>
      <c r="H346" s="71"/>
      <c r="I346" s="71"/>
      <c r="J346" s="71"/>
      <c r="K346" s="71"/>
      <c r="L346" s="71"/>
      <c r="M346" s="71"/>
      <c r="N346" s="71"/>
      <c r="O346" s="70"/>
    </row>
    <row r="347" spans="1:15" x14ac:dyDescent="0.25">
      <c r="A347" s="72" t="s">
        <v>18</v>
      </c>
      <c r="B347" s="74"/>
      <c r="C347" s="73"/>
      <c r="D347" s="70" t="s">
        <v>22</v>
      </c>
      <c r="E347" s="69"/>
      <c r="F347" s="70" t="s">
        <v>23</v>
      </c>
      <c r="G347" s="75">
        <v>1500000</v>
      </c>
      <c r="H347" s="71">
        <v>1500000</v>
      </c>
      <c r="I347" s="71"/>
      <c r="J347" s="71"/>
      <c r="K347" s="71"/>
      <c r="L347" s="71"/>
      <c r="M347" s="71"/>
      <c r="N347" s="71">
        <v>1615225</v>
      </c>
      <c r="O347" s="76">
        <v>39574</v>
      </c>
    </row>
    <row r="348" spans="1:15" x14ac:dyDescent="0.25">
      <c r="A348" s="72" t="s">
        <v>18</v>
      </c>
      <c r="B348" s="74"/>
      <c r="C348" s="73"/>
      <c r="D348" s="70" t="s">
        <v>22</v>
      </c>
      <c r="E348" s="69"/>
      <c r="F348" s="70" t="s">
        <v>23</v>
      </c>
      <c r="G348" s="75">
        <v>450000</v>
      </c>
      <c r="H348" s="71">
        <v>450000</v>
      </c>
      <c r="I348" s="71"/>
      <c r="J348" s="71"/>
      <c r="K348" s="71"/>
      <c r="L348" s="71"/>
      <c r="M348" s="71"/>
      <c r="N348" s="71">
        <v>484567</v>
      </c>
      <c r="O348" s="76">
        <v>39574</v>
      </c>
    </row>
    <row r="349" spans="1:15" x14ac:dyDescent="0.25">
      <c r="A349" s="72" t="s">
        <v>18</v>
      </c>
      <c r="B349" s="74"/>
      <c r="C349" s="73"/>
      <c r="D349" s="70" t="s">
        <v>22</v>
      </c>
      <c r="E349" s="69"/>
      <c r="F349" s="70" t="s">
        <v>23</v>
      </c>
      <c r="G349" s="75">
        <v>50000</v>
      </c>
      <c r="H349" s="71">
        <v>50000</v>
      </c>
      <c r="I349" s="71"/>
      <c r="J349" s="71"/>
      <c r="K349" s="71"/>
      <c r="L349" s="71"/>
      <c r="M349" s="71"/>
      <c r="N349" s="71">
        <v>53841</v>
      </c>
      <c r="O349" s="76">
        <v>39574</v>
      </c>
    </row>
    <row r="350" spans="1:15" x14ac:dyDescent="0.25">
      <c r="A350" s="72" t="s">
        <v>197</v>
      </c>
      <c r="B350" s="72"/>
      <c r="C350" s="73"/>
      <c r="D350" s="69"/>
      <c r="E350" s="69"/>
      <c r="F350" s="70"/>
      <c r="G350" s="71"/>
      <c r="H350" s="75"/>
      <c r="I350" s="71"/>
      <c r="J350" s="71"/>
      <c r="K350" s="71"/>
      <c r="L350" s="71"/>
      <c r="M350" s="71"/>
      <c r="N350" s="71"/>
      <c r="O350" s="70"/>
    </row>
    <row r="351" spans="1:15" x14ac:dyDescent="0.25">
      <c r="A351" s="72"/>
      <c r="B351" s="72"/>
      <c r="C351" s="73"/>
      <c r="D351" s="69"/>
      <c r="E351" s="69"/>
      <c r="F351" s="70"/>
      <c r="G351" s="71"/>
      <c r="H351" s="75"/>
      <c r="I351" s="71"/>
      <c r="J351" s="71"/>
      <c r="K351" s="71"/>
      <c r="L351" s="71"/>
      <c r="M351" s="71"/>
      <c r="N351" s="71"/>
      <c r="O351" s="70"/>
    </row>
    <row r="352" spans="1:15" x14ac:dyDescent="0.25">
      <c r="A352" s="72" t="s">
        <v>18</v>
      </c>
      <c r="B352" s="72" t="s">
        <v>104</v>
      </c>
      <c r="C352" s="73"/>
      <c r="D352" s="69"/>
      <c r="E352" s="69"/>
      <c r="F352" s="70"/>
      <c r="G352" s="71">
        <v>1000000</v>
      </c>
      <c r="H352" s="71"/>
      <c r="I352" s="71"/>
      <c r="J352" s="71"/>
      <c r="K352" s="71"/>
      <c r="L352" s="71"/>
      <c r="M352" s="71"/>
      <c r="N352" s="71"/>
      <c r="O352" s="70"/>
    </row>
    <row r="353" spans="1:15" x14ac:dyDescent="0.25">
      <c r="A353" s="72" t="s">
        <v>18</v>
      </c>
      <c r="B353" s="74"/>
      <c r="C353" s="73"/>
      <c r="D353" s="70" t="s">
        <v>22</v>
      </c>
      <c r="E353" s="69"/>
      <c r="F353" s="70" t="s">
        <v>23</v>
      </c>
      <c r="G353" s="75">
        <v>1000000</v>
      </c>
      <c r="H353" s="71">
        <v>1000000</v>
      </c>
      <c r="I353" s="71"/>
      <c r="J353" s="71"/>
      <c r="K353" s="71"/>
      <c r="L353" s="71"/>
      <c r="M353" s="71"/>
      <c r="N353" s="71">
        <v>1058850</v>
      </c>
      <c r="O353" s="76">
        <v>39602</v>
      </c>
    </row>
    <row r="354" spans="1:15" x14ac:dyDescent="0.25">
      <c r="A354" s="72" t="s">
        <v>226</v>
      </c>
      <c r="B354" s="72"/>
      <c r="C354" s="73"/>
      <c r="D354" s="69"/>
      <c r="E354" s="69"/>
      <c r="F354" s="70"/>
      <c r="G354" s="71"/>
      <c r="H354" s="75"/>
      <c r="I354" s="71"/>
      <c r="J354" s="71"/>
      <c r="K354" s="71"/>
      <c r="L354" s="71"/>
      <c r="M354" s="71"/>
      <c r="N354" s="71"/>
      <c r="O354" s="70"/>
    </row>
    <row r="355" spans="1:15" x14ac:dyDescent="0.25">
      <c r="A355" s="72"/>
      <c r="B355" s="72"/>
      <c r="C355" s="73"/>
      <c r="D355" s="69"/>
      <c r="E355" s="69"/>
      <c r="F355" s="70"/>
      <c r="G355" s="71"/>
      <c r="H355" s="75"/>
      <c r="I355" s="71"/>
      <c r="J355" s="71"/>
      <c r="K355" s="71"/>
      <c r="L355" s="71"/>
      <c r="M355" s="71"/>
      <c r="N355" s="71"/>
      <c r="O355" s="70"/>
    </row>
    <row r="356" spans="1:15" x14ac:dyDescent="0.25">
      <c r="A356" s="72" t="s">
        <v>18</v>
      </c>
      <c r="B356" s="72" t="s">
        <v>44</v>
      </c>
      <c r="C356" s="73"/>
      <c r="D356" s="69"/>
      <c r="E356" s="69"/>
      <c r="F356" s="70"/>
      <c r="G356" s="71">
        <v>1000000</v>
      </c>
      <c r="H356" s="71"/>
      <c r="I356" s="71"/>
      <c r="J356" s="71"/>
      <c r="K356" s="71"/>
      <c r="L356" s="71"/>
      <c r="M356" s="71"/>
      <c r="N356" s="71"/>
      <c r="O356" s="70"/>
    </row>
    <row r="357" spans="1:15" x14ac:dyDescent="0.25">
      <c r="A357" s="72" t="s">
        <v>18</v>
      </c>
      <c r="B357" s="74"/>
      <c r="C357" s="73"/>
      <c r="D357" s="70" t="s">
        <v>22</v>
      </c>
      <c r="E357" s="69"/>
      <c r="F357" s="70" t="s">
        <v>23</v>
      </c>
      <c r="G357" s="75">
        <v>1000000</v>
      </c>
      <c r="H357" s="71">
        <v>1000000</v>
      </c>
      <c r="I357" s="71"/>
      <c r="J357" s="71"/>
      <c r="K357" s="71"/>
      <c r="L357" s="71"/>
      <c r="M357" s="71"/>
      <c r="N357" s="71">
        <v>1056283</v>
      </c>
      <c r="O357" s="76">
        <v>39602</v>
      </c>
    </row>
    <row r="358" spans="1:15" x14ac:dyDescent="0.25">
      <c r="A358" s="72" t="s">
        <v>247</v>
      </c>
      <c r="B358" s="72"/>
      <c r="C358" s="73"/>
      <c r="D358" s="69"/>
      <c r="E358" s="69"/>
      <c r="F358" s="70"/>
      <c r="G358" s="71"/>
      <c r="H358" s="75"/>
      <c r="I358" s="71"/>
      <c r="J358" s="71"/>
      <c r="K358" s="71"/>
      <c r="L358" s="71"/>
      <c r="M358" s="71"/>
      <c r="N358" s="71"/>
      <c r="O358" s="70"/>
    </row>
    <row r="359" spans="1:15" x14ac:dyDescent="0.25">
      <c r="A359" s="72"/>
      <c r="B359" s="72"/>
      <c r="C359" s="73"/>
      <c r="D359" s="69"/>
      <c r="E359" s="69"/>
      <c r="F359" s="70"/>
      <c r="G359" s="71"/>
      <c r="H359" s="75"/>
      <c r="I359" s="71"/>
      <c r="J359" s="71"/>
      <c r="K359" s="71"/>
      <c r="L359" s="71"/>
      <c r="M359" s="71"/>
      <c r="N359" s="71"/>
      <c r="O359" s="70"/>
    </row>
    <row r="360" spans="1:15" x14ac:dyDescent="0.25">
      <c r="A360" s="72" t="s">
        <v>18</v>
      </c>
      <c r="B360" s="72" t="s">
        <v>436</v>
      </c>
      <c r="C360" s="73"/>
      <c r="D360" s="69"/>
      <c r="E360" s="69"/>
      <c r="F360" s="70"/>
      <c r="G360" s="71">
        <v>2000000</v>
      </c>
      <c r="H360" s="71"/>
      <c r="I360" s="71"/>
      <c r="J360" s="71"/>
      <c r="K360" s="71"/>
      <c r="L360" s="71"/>
      <c r="M360" s="71"/>
      <c r="N360" s="71"/>
      <c r="O360" s="70"/>
    </row>
    <row r="361" spans="1:15" x14ac:dyDescent="0.25">
      <c r="A361" s="72" t="s">
        <v>18</v>
      </c>
      <c r="B361" s="74"/>
      <c r="C361" s="73"/>
      <c r="D361" s="70" t="s">
        <v>22</v>
      </c>
      <c r="E361" s="69"/>
      <c r="F361" s="70" t="s">
        <v>23</v>
      </c>
      <c r="G361" s="75">
        <v>1500000</v>
      </c>
      <c r="H361" s="71">
        <v>1500000</v>
      </c>
      <c r="I361" s="81"/>
      <c r="J361" s="71"/>
      <c r="K361" s="71"/>
      <c r="L361" s="71"/>
      <c r="M361" s="71"/>
      <c r="N361" s="71">
        <v>1516225</v>
      </c>
      <c r="O361" s="76">
        <v>39503</v>
      </c>
    </row>
    <row r="362" spans="1:15" x14ac:dyDescent="0.25">
      <c r="A362" s="72" t="s">
        <v>18</v>
      </c>
      <c r="B362" s="74"/>
      <c r="C362" s="73"/>
      <c r="D362" s="70" t="s">
        <v>22</v>
      </c>
      <c r="E362" s="69"/>
      <c r="F362" s="70" t="s">
        <v>23</v>
      </c>
      <c r="G362" s="75">
        <v>450000</v>
      </c>
      <c r="H362" s="71">
        <v>450000</v>
      </c>
      <c r="I362" s="81"/>
      <c r="J362" s="71"/>
      <c r="K362" s="71"/>
      <c r="L362" s="71"/>
      <c r="M362" s="71"/>
      <c r="N362" s="71">
        <v>454867</v>
      </c>
      <c r="O362" s="76">
        <v>39503</v>
      </c>
    </row>
    <row r="363" spans="1:15" x14ac:dyDescent="0.25">
      <c r="A363" s="72" t="s">
        <v>18</v>
      </c>
      <c r="B363" s="74"/>
      <c r="C363" s="73"/>
      <c r="D363" s="70" t="s">
        <v>22</v>
      </c>
      <c r="E363" s="69"/>
      <c r="F363" s="70" t="s">
        <v>23</v>
      </c>
      <c r="G363" s="75">
        <v>50000</v>
      </c>
      <c r="H363" s="71">
        <v>50000</v>
      </c>
      <c r="I363" s="81"/>
      <c r="J363" s="71"/>
      <c r="K363" s="71"/>
      <c r="L363" s="71"/>
      <c r="M363" s="71"/>
      <c r="N363" s="71">
        <v>50541</v>
      </c>
      <c r="O363" s="76">
        <v>39503</v>
      </c>
    </row>
    <row r="364" spans="1:15" x14ac:dyDescent="0.25">
      <c r="A364" s="72" t="s">
        <v>437</v>
      </c>
      <c r="B364" s="72"/>
      <c r="C364" s="73"/>
      <c r="D364" s="69"/>
      <c r="E364" s="69"/>
      <c r="F364" s="70"/>
      <c r="G364" s="71"/>
      <c r="H364" s="75"/>
      <c r="I364" s="71"/>
      <c r="J364" s="71"/>
      <c r="K364" s="71"/>
      <c r="L364" s="71"/>
      <c r="M364" s="71"/>
      <c r="N364" s="71"/>
      <c r="O364" s="70"/>
    </row>
    <row r="365" spans="1:15" x14ac:dyDescent="0.25">
      <c r="A365" s="72"/>
      <c r="B365" s="72"/>
      <c r="C365" s="73"/>
      <c r="D365" s="69"/>
      <c r="E365" s="69"/>
      <c r="F365" s="70"/>
      <c r="G365" s="71"/>
      <c r="H365" s="75"/>
      <c r="I365" s="71"/>
      <c r="J365" s="71"/>
      <c r="K365" s="71"/>
      <c r="L365" s="71"/>
      <c r="M365" s="71"/>
      <c r="N365" s="71"/>
      <c r="O365" s="70"/>
    </row>
    <row r="366" spans="1:15" x14ac:dyDescent="0.25">
      <c r="A366" s="72"/>
      <c r="B366" s="72"/>
      <c r="C366" s="73"/>
      <c r="D366" s="69"/>
      <c r="E366" s="69"/>
      <c r="F366" s="70"/>
      <c r="G366" s="71"/>
      <c r="H366" s="75"/>
      <c r="I366" s="71"/>
      <c r="J366" s="71"/>
      <c r="K366" s="71"/>
      <c r="L366" s="71"/>
      <c r="M366" s="71"/>
      <c r="N366" s="71"/>
      <c r="O366" s="70"/>
    </row>
    <row r="367" spans="1:15" x14ac:dyDescent="0.25">
      <c r="A367" s="176" t="s">
        <v>131</v>
      </c>
      <c r="B367" s="176" t="s">
        <v>19</v>
      </c>
      <c r="C367" s="177" t="s">
        <v>292</v>
      </c>
      <c r="D367" s="178">
        <v>39198</v>
      </c>
      <c r="E367" s="179"/>
      <c r="F367" s="180"/>
      <c r="G367" s="181" t="s">
        <v>293</v>
      </c>
      <c r="H367" s="71"/>
      <c r="I367" s="71"/>
      <c r="J367" s="71"/>
      <c r="K367" s="71"/>
      <c r="L367" s="71"/>
      <c r="M367" s="71"/>
      <c r="N367" s="71"/>
      <c r="O367" s="70"/>
    </row>
    <row r="368" spans="1:15" x14ac:dyDescent="0.25">
      <c r="A368" s="66"/>
      <c r="B368" s="66"/>
      <c r="C368" s="67"/>
      <c r="D368" s="68"/>
      <c r="E368" s="69"/>
      <c r="F368" s="70"/>
      <c r="G368" s="192"/>
      <c r="H368" s="71"/>
      <c r="I368" s="71"/>
      <c r="J368" s="71"/>
      <c r="K368" s="71"/>
      <c r="L368" s="71"/>
      <c r="M368" s="71"/>
      <c r="N368" s="71"/>
      <c r="O368" s="70"/>
    </row>
    <row r="369" spans="1:15" x14ac:dyDescent="0.25">
      <c r="A369" s="66"/>
      <c r="B369" s="66"/>
      <c r="C369" s="67"/>
      <c r="D369" s="68"/>
      <c r="E369" s="69"/>
      <c r="F369" s="70"/>
      <c r="G369" s="80"/>
      <c r="H369" s="71"/>
      <c r="I369" s="71"/>
      <c r="J369" s="71"/>
      <c r="K369" s="71"/>
      <c r="L369" s="71"/>
      <c r="M369" s="71"/>
      <c r="N369" s="71"/>
      <c r="O369" s="70"/>
    </row>
    <row r="370" spans="1:15" x14ac:dyDescent="0.25">
      <c r="A370" s="176" t="s">
        <v>294</v>
      </c>
      <c r="B370" s="176" t="s">
        <v>19</v>
      </c>
      <c r="C370" s="177" t="s">
        <v>295</v>
      </c>
      <c r="D370" s="178">
        <v>39209</v>
      </c>
      <c r="E370" s="179"/>
      <c r="F370" s="180"/>
      <c r="G370" s="181">
        <v>5000000</v>
      </c>
      <c r="H370" s="71"/>
      <c r="I370" s="71"/>
      <c r="J370" s="71"/>
      <c r="K370" s="71"/>
      <c r="L370" s="71"/>
      <c r="M370" s="71"/>
      <c r="N370" s="71"/>
      <c r="O370" s="70"/>
    </row>
    <row r="371" spans="1:15" x14ac:dyDescent="0.25">
      <c r="A371" s="66"/>
      <c r="B371" s="66"/>
      <c r="C371" s="67"/>
      <c r="D371" s="68"/>
      <c r="E371" s="69"/>
      <c r="F371" s="70"/>
      <c r="G371" s="192"/>
      <c r="H371" s="71"/>
      <c r="I371" s="71"/>
      <c r="J371" s="71"/>
      <c r="K371" s="71"/>
      <c r="L371" s="71"/>
      <c r="M371" s="71"/>
      <c r="N371" s="71"/>
      <c r="O371" s="70"/>
    </row>
    <row r="372" spans="1:15" x14ac:dyDescent="0.25">
      <c r="A372" s="72" t="s">
        <v>294</v>
      </c>
      <c r="B372" s="72" t="s">
        <v>188</v>
      </c>
      <c r="C372" s="73"/>
      <c r="D372" s="69"/>
      <c r="E372" s="69"/>
      <c r="F372" s="70"/>
      <c r="G372" s="71">
        <v>1000000</v>
      </c>
      <c r="H372" s="71"/>
      <c r="I372" s="71"/>
      <c r="J372" s="71"/>
      <c r="K372" s="71"/>
      <c r="L372" s="71"/>
      <c r="M372" s="71"/>
      <c r="N372" s="71"/>
      <c r="O372" s="70"/>
    </row>
    <row r="373" spans="1:15" x14ac:dyDescent="0.25">
      <c r="A373" s="72" t="s">
        <v>294</v>
      </c>
      <c r="B373" s="74"/>
      <c r="C373" s="73"/>
      <c r="D373" s="70" t="s">
        <v>22</v>
      </c>
      <c r="E373" s="69"/>
      <c r="F373" s="70" t="s">
        <v>23</v>
      </c>
      <c r="G373" s="75">
        <v>1000000</v>
      </c>
      <c r="H373" s="71">
        <v>1000000</v>
      </c>
      <c r="I373" s="71"/>
      <c r="J373" s="71"/>
      <c r="K373" s="71"/>
      <c r="L373" s="71"/>
      <c r="M373" s="71"/>
      <c r="N373" s="71">
        <v>1016600</v>
      </c>
      <c r="O373" s="76">
        <v>39464</v>
      </c>
    </row>
    <row r="374" spans="1:15" x14ac:dyDescent="0.25">
      <c r="A374" s="72" t="s">
        <v>393</v>
      </c>
      <c r="B374" s="72"/>
      <c r="C374" s="73"/>
      <c r="D374" s="69"/>
      <c r="E374" s="69"/>
      <c r="F374" s="70"/>
      <c r="G374" s="71"/>
      <c r="H374" s="75"/>
      <c r="I374" s="71"/>
      <c r="J374" s="71"/>
      <c r="K374" s="71"/>
      <c r="L374" s="71"/>
      <c r="M374" s="71"/>
      <c r="N374" s="71"/>
      <c r="O374" s="70"/>
    </row>
    <row r="375" spans="1:15" x14ac:dyDescent="0.25">
      <c r="A375" s="66"/>
      <c r="B375" s="66"/>
      <c r="C375" s="67"/>
      <c r="D375" s="68"/>
      <c r="E375" s="69"/>
      <c r="F375" s="70"/>
      <c r="G375" s="192"/>
      <c r="H375" s="71"/>
      <c r="I375" s="71"/>
      <c r="J375" s="71"/>
      <c r="K375" s="71"/>
      <c r="L375" s="71"/>
      <c r="M375" s="71"/>
      <c r="N375" s="71"/>
      <c r="O375" s="70"/>
    </row>
    <row r="376" spans="1:15" x14ac:dyDescent="0.25">
      <c r="A376" s="72" t="s">
        <v>294</v>
      </c>
      <c r="B376" s="72" t="s">
        <v>181</v>
      </c>
      <c r="C376" s="73"/>
      <c r="D376" s="69"/>
      <c r="E376" s="69"/>
      <c r="F376" s="70"/>
      <c r="G376" s="71">
        <v>1000000</v>
      </c>
      <c r="H376" s="71"/>
      <c r="I376" s="71"/>
      <c r="J376" s="71"/>
      <c r="K376" s="71"/>
      <c r="L376" s="71"/>
      <c r="M376" s="71"/>
      <c r="N376" s="71"/>
      <c r="O376" s="70"/>
    </row>
    <row r="377" spans="1:15" x14ac:dyDescent="0.25">
      <c r="A377" s="72" t="s">
        <v>294</v>
      </c>
      <c r="B377" s="74"/>
      <c r="C377" s="73"/>
      <c r="D377" s="70" t="s">
        <v>22</v>
      </c>
      <c r="E377" s="69"/>
      <c r="F377" s="70" t="s">
        <v>23</v>
      </c>
      <c r="G377" s="75">
        <v>1000000</v>
      </c>
      <c r="H377" s="71">
        <v>1000000</v>
      </c>
      <c r="I377" s="71"/>
      <c r="J377" s="71"/>
      <c r="K377" s="71"/>
      <c r="L377" s="81"/>
      <c r="M377" s="71"/>
      <c r="N377" s="71">
        <v>1011987</v>
      </c>
      <c r="O377" s="76">
        <v>39485</v>
      </c>
    </row>
    <row r="378" spans="1:15" x14ac:dyDescent="0.25">
      <c r="A378" s="72" t="s">
        <v>394</v>
      </c>
      <c r="B378" s="72"/>
      <c r="C378" s="73"/>
      <c r="D378" s="69"/>
      <c r="E378" s="69"/>
      <c r="F378" s="70"/>
      <c r="G378" s="71"/>
      <c r="H378" s="75"/>
      <c r="I378" s="71"/>
      <c r="J378" s="71"/>
      <c r="K378" s="71"/>
      <c r="L378" s="71"/>
      <c r="M378" s="71"/>
      <c r="N378" s="71"/>
      <c r="O378" s="70"/>
    </row>
    <row r="379" spans="1:15" x14ac:dyDescent="0.25">
      <c r="A379" s="72"/>
      <c r="B379" s="72"/>
      <c r="C379" s="73"/>
      <c r="D379" s="69"/>
      <c r="E379" s="69"/>
      <c r="F379" s="70"/>
      <c r="G379" s="71"/>
      <c r="H379" s="75"/>
      <c r="I379" s="71"/>
      <c r="J379" s="71"/>
      <c r="K379" s="71"/>
      <c r="L379" s="71"/>
      <c r="M379" s="71"/>
      <c r="N379" s="71"/>
      <c r="O379" s="70"/>
    </row>
    <row r="380" spans="1:15" x14ac:dyDescent="0.25">
      <c r="A380" s="72" t="s">
        <v>294</v>
      </c>
      <c r="B380" s="72" t="s">
        <v>184</v>
      </c>
      <c r="C380" s="73"/>
      <c r="D380" s="69"/>
      <c r="E380" s="69"/>
      <c r="F380" s="70"/>
      <c r="G380" s="71">
        <v>1000000</v>
      </c>
      <c r="H380" s="71"/>
      <c r="I380" s="71"/>
      <c r="J380" s="71"/>
      <c r="K380" s="71"/>
      <c r="L380" s="71"/>
      <c r="M380" s="71"/>
      <c r="N380" s="71"/>
      <c r="O380" s="70"/>
    </row>
    <row r="381" spans="1:15" x14ac:dyDescent="0.25">
      <c r="A381" s="72" t="s">
        <v>294</v>
      </c>
      <c r="B381" s="74"/>
      <c r="C381" s="73"/>
      <c r="D381" s="70" t="s">
        <v>22</v>
      </c>
      <c r="E381" s="69"/>
      <c r="F381" s="70" t="s">
        <v>23</v>
      </c>
      <c r="G381" s="75">
        <v>1000000</v>
      </c>
      <c r="H381" s="71">
        <v>1000000</v>
      </c>
      <c r="I381" s="71"/>
      <c r="J381" s="71"/>
      <c r="K381" s="71"/>
      <c r="L381" s="81"/>
      <c r="M381" s="71"/>
      <c r="N381" s="71">
        <v>1010440</v>
      </c>
      <c r="O381" s="76">
        <v>39492</v>
      </c>
    </row>
    <row r="382" spans="1:15" x14ac:dyDescent="0.25">
      <c r="A382" s="72" t="s">
        <v>438</v>
      </c>
      <c r="B382" s="72"/>
      <c r="C382" s="73"/>
      <c r="D382" s="69"/>
      <c r="E382" s="69"/>
      <c r="F382" s="70"/>
      <c r="G382" s="71"/>
      <c r="H382" s="75"/>
      <c r="I382" s="71"/>
      <c r="J382" s="71"/>
      <c r="K382" s="71"/>
      <c r="L382" s="71"/>
      <c r="M382" s="71"/>
      <c r="N382" s="71"/>
      <c r="O382" s="70"/>
    </row>
    <row r="383" spans="1:15" x14ac:dyDescent="0.25">
      <c r="A383" s="66"/>
      <c r="B383" s="66"/>
      <c r="C383" s="67"/>
      <c r="D383" s="68"/>
      <c r="E383" s="69"/>
      <c r="F383" s="70"/>
      <c r="G383" s="192"/>
      <c r="H383" s="71"/>
      <c r="I383" s="71"/>
      <c r="J383" s="71"/>
      <c r="K383" s="71"/>
      <c r="L383" s="71"/>
      <c r="M383" s="71"/>
      <c r="N383" s="71"/>
      <c r="O383" s="70"/>
    </row>
    <row r="384" spans="1:15" x14ac:dyDescent="0.25">
      <c r="A384" s="66"/>
      <c r="B384" s="66"/>
      <c r="C384" s="67"/>
      <c r="D384" s="68"/>
      <c r="E384" s="69"/>
      <c r="F384" s="70"/>
      <c r="G384" s="192"/>
      <c r="H384" s="71"/>
      <c r="I384" s="71"/>
      <c r="J384" s="71"/>
      <c r="K384" s="71"/>
      <c r="L384" s="71"/>
      <c r="M384" s="71"/>
      <c r="N384" s="71"/>
      <c r="O384" s="70"/>
    </row>
    <row r="385" spans="1:15" x14ac:dyDescent="0.25">
      <c r="A385" s="176" t="s">
        <v>18</v>
      </c>
      <c r="B385" s="176" t="s">
        <v>19</v>
      </c>
      <c r="C385" s="177" t="s">
        <v>310</v>
      </c>
      <c r="D385" s="178">
        <v>39244</v>
      </c>
      <c r="E385" s="179"/>
      <c r="F385" s="180"/>
      <c r="G385" s="181">
        <v>10000000</v>
      </c>
      <c r="H385" s="71"/>
      <c r="I385" s="71"/>
      <c r="J385" s="71"/>
      <c r="K385" s="71"/>
      <c r="L385" s="71"/>
      <c r="M385" s="71"/>
      <c r="N385" s="71"/>
      <c r="O385" s="70"/>
    </row>
    <row r="386" spans="1:15" x14ac:dyDescent="0.25">
      <c r="A386" s="66"/>
      <c r="B386" s="66"/>
      <c r="C386" s="67"/>
      <c r="D386" s="68"/>
      <c r="E386" s="69"/>
      <c r="F386" s="70"/>
      <c r="G386" s="192"/>
      <c r="H386" s="71"/>
      <c r="I386" s="71"/>
      <c r="J386" s="71"/>
      <c r="K386" s="71"/>
      <c r="L386" s="71"/>
      <c r="M386" s="71"/>
      <c r="N386" s="71"/>
      <c r="O386" s="70"/>
    </row>
    <row r="387" spans="1:15" x14ac:dyDescent="0.25">
      <c r="A387" s="72" t="s">
        <v>18</v>
      </c>
      <c r="B387" s="72" t="s">
        <v>188</v>
      </c>
      <c r="C387" s="73"/>
      <c r="D387" s="69"/>
      <c r="E387" s="69"/>
      <c r="F387" s="70"/>
      <c r="G387" s="71">
        <v>1000000</v>
      </c>
      <c r="H387" s="71"/>
      <c r="I387" s="71"/>
      <c r="J387" s="71"/>
      <c r="K387" s="71"/>
      <c r="L387" s="71"/>
      <c r="M387" s="71"/>
      <c r="N387" s="71"/>
      <c r="O387" s="70"/>
    </row>
    <row r="388" spans="1:15" x14ac:dyDescent="0.25">
      <c r="A388" s="72" t="s">
        <v>18</v>
      </c>
      <c r="B388" s="74"/>
      <c r="C388" s="73"/>
      <c r="D388" s="70" t="s">
        <v>22</v>
      </c>
      <c r="E388" s="69"/>
      <c r="F388" s="70" t="s">
        <v>23</v>
      </c>
      <c r="G388" s="75">
        <v>1000000</v>
      </c>
      <c r="H388" s="71">
        <v>1000000</v>
      </c>
      <c r="I388" s="71"/>
      <c r="J388" s="71"/>
      <c r="K388" s="71"/>
      <c r="L388" s="71"/>
      <c r="M388" s="71"/>
      <c r="N388" s="71">
        <v>1030983</v>
      </c>
      <c r="O388" s="76">
        <v>39889</v>
      </c>
    </row>
    <row r="389" spans="1:15" x14ac:dyDescent="0.25">
      <c r="A389" s="72" t="s">
        <v>311</v>
      </c>
      <c r="B389" s="72"/>
      <c r="C389" s="73"/>
      <c r="D389" s="69"/>
      <c r="E389" s="69"/>
      <c r="F389" s="70"/>
      <c r="G389" s="71"/>
      <c r="H389" s="75"/>
      <c r="I389" s="71"/>
      <c r="J389" s="71"/>
      <c r="K389" s="71"/>
      <c r="L389" s="71"/>
      <c r="M389" s="71"/>
      <c r="N389" s="71"/>
      <c r="O389" s="70"/>
    </row>
    <row r="390" spans="1:15" x14ac:dyDescent="0.25">
      <c r="A390" s="72"/>
      <c r="B390" s="72"/>
      <c r="C390" s="73"/>
      <c r="D390" s="69"/>
      <c r="E390" s="69"/>
      <c r="F390" s="70"/>
      <c r="G390" s="71"/>
      <c r="H390" s="75"/>
      <c r="I390" s="71"/>
      <c r="J390" s="71"/>
      <c r="K390" s="71"/>
      <c r="L390" s="71"/>
      <c r="M390" s="71"/>
      <c r="N390" s="71"/>
      <c r="O390" s="70"/>
    </row>
    <row r="391" spans="1:15" x14ac:dyDescent="0.25">
      <c r="A391" s="72" t="s">
        <v>18</v>
      </c>
      <c r="B391" s="72" t="s">
        <v>181</v>
      </c>
      <c r="C391" s="73"/>
      <c r="D391" s="69"/>
      <c r="E391" s="69"/>
      <c r="F391" s="70"/>
      <c r="G391" s="71">
        <v>3000000</v>
      </c>
      <c r="H391" s="75"/>
      <c r="I391" s="71"/>
      <c r="J391" s="71"/>
      <c r="K391" s="71"/>
      <c r="L391" s="71"/>
      <c r="M391" s="71"/>
      <c r="N391" s="71"/>
      <c r="O391" s="76"/>
    </row>
    <row r="392" spans="1:15" x14ac:dyDescent="0.25">
      <c r="A392" s="72" t="s">
        <v>18</v>
      </c>
      <c r="B392" s="74"/>
      <c r="C392" s="73"/>
      <c r="D392" s="70" t="s">
        <v>22</v>
      </c>
      <c r="E392" s="69"/>
      <c r="F392" s="70" t="s">
        <v>23</v>
      </c>
      <c r="G392" s="75">
        <v>600000</v>
      </c>
      <c r="H392" s="71">
        <v>600000</v>
      </c>
      <c r="I392" s="81"/>
      <c r="J392" s="71"/>
      <c r="K392" s="71"/>
      <c r="L392" s="71"/>
      <c r="M392" s="71"/>
      <c r="N392" s="71">
        <v>618150</v>
      </c>
      <c r="O392" s="76">
        <v>39889</v>
      </c>
    </row>
    <row r="393" spans="1:15" x14ac:dyDescent="0.25">
      <c r="A393" s="72" t="s">
        <v>18</v>
      </c>
      <c r="B393" s="74"/>
      <c r="C393" s="73"/>
      <c r="D393" s="70" t="s">
        <v>22</v>
      </c>
      <c r="E393" s="69"/>
      <c r="F393" s="70" t="s">
        <v>23</v>
      </c>
      <c r="G393" s="75">
        <v>350000</v>
      </c>
      <c r="H393" s="71">
        <v>350000</v>
      </c>
      <c r="I393" s="81"/>
      <c r="J393" s="71"/>
      <c r="K393" s="71"/>
      <c r="L393" s="71"/>
      <c r="M393" s="71"/>
      <c r="N393" s="71">
        <v>360588</v>
      </c>
      <c r="O393" s="76">
        <v>39889</v>
      </c>
    </row>
    <row r="394" spans="1:15" x14ac:dyDescent="0.25">
      <c r="A394" s="72" t="s">
        <v>18</v>
      </c>
      <c r="B394" s="74"/>
      <c r="C394" s="73"/>
      <c r="D394" s="70" t="s">
        <v>22</v>
      </c>
      <c r="E394" s="69"/>
      <c r="F394" s="70" t="s">
        <v>23</v>
      </c>
      <c r="G394" s="75">
        <v>50000</v>
      </c>
      <c r="H394" s="71">
        <v>50000</v>
      </c>
      <c r="I394" s="81"/>
      <c r="J394" s="71"/>
      <c r="K394" s="71"/>
      <c r="L394" s="71"/>
      <c r="M394" s="71"/>
      <c r="N394" s="71">
        <v>51513</v>
      </c>
      <c r="O394" s="76">
        <v>39889</v>
      </c>
    </row>
    <row r="395" spans="1:15" x14ac:dyDescent="0.25">
      <c r="A395" s="72" t="s">
        <v>18</v>
      </c>
      <c r="B395" s="74"/>
      <c r="C395" s="73"/>
      <c r="D395" s="70" t="s">
        <v>22</v>
      </c>
      <c r="E395" s="69"/>
      <c r="F395" s="70" t="s">
        <v>23</v>
      </c>
      <c r="G395" s="75">
        <v>1500000</v>
      </c>
      <c r="H395" s="81"/>
      <c r="I395" s="71">
        <v>1500000</v>
      </c>
      <c r="J395" s="71"/>
      <c r="K395" s="71"/>
      <c r="L395" s="71"/>
      <c r="M395" s="71"/>
      <c r="N395" s="71"/>
      <c r="O395" s="76">
        <v>39385</v>
      </c>
    </row>
    <row r="396" spans="1:15" x14ac:dyDescent="0.25">
      <c r="A396" s="72" t="s">
        <v>18</v>
      </c>
      <c r="B396" s="74"/>
      <c r="C396" s="73"/>
      <c r="D396" s="70" t="s">
        <v>22</v>
      </c>
      <c r="E396" s="69"/>
      <c r="F396" s="70" t="s">
        <v>23</v>
      </c>
      <c r="G396" s="75">
        <v>450000</v>
      </c>
      <c r="H396" s="81"/>
      <c r="I396" s="71">
        <v>450000</v>
      </c>
      <c r="J396" s="71"/>
      <c r="K396" s="71"/>
      <c r="L396" s="71"/>
      <c r="M396" s="71"/>
      <c r="N396" s="71"/>
      <c r="O396" s="76">
        <v>39385</v>
      </c>
    </row>
    <row r="397" spans="1:15" x14ac:dyDescent="0.25">
      <c r="A397" s="72" t="s">
        <v>18</v>
      </c>
      <c r="B397" s="74"/>
      <c r="C397" s="73"/>
      <c r="D397" s="70" t="s">
        <v>22</v>
      </c>
      <c r="E397" s="69"/>
      <c r="F397" s="70" t="s">
        <v>23</v>
      </c>
      <c r="G397" s="75">
        <v>50000</v>
      </c>
      <c r="H397" s="81"/>
      <c r="I397" s="71">
        <v>50000</v>
      </c>
      <c r="J397" s="71"/>
      <c r="K397" s="71"/>
      <c r="L397" s="71"/>
      <c r="M397" s="71"/>
      <c r="N397" s="71"/>
      <c r="O397" s="76">
        <v>39385</v>
      </c>
    </row>
    <row r="398" spans="1:15" x14ac:dyDescent="0.25">
      <c r="A398" s="72" t="s">
        <v>312</v>
      </c>
      <c r="B398" s="66"/>
      <c r="C398" s="67"/>
      <c r="D398" s="68"/>
      <c r="E398" s="69"/>
      <c r="F398" s="70"/>
      <c r="G398" s="192"/>
      <c r="H398" s="71"/>
      <c r="I398" s="71"/>
      <c r="J398" s="71"/>
      <c r="K398" s="71"/>
      <c r="L398" s="71"/>
      <c r="M398" s="71"/>
      <c r="N398" s="71"/>
      <c r="O398" s="70"/>
    </row>
    <row r="399" spans="1:15" x14ac:dyDescent="0.25">
      <c r="A399" s="72"/>
      <c r="B399" s="66"/>
      <c r="C399" s="67"/>
      <c r="D399" s="68"/>
      <c r="E399" s="69"/>
      <c r="F399" s="70"/>
      <c r="G399" s="192"/>
      <c r="H399" s="71"/>
      <c r="I399" s="71"/>
      <c r="J399" s="71"/>
      <c r="K399" s="71"/>
      <c r="L399" s="71"/>
      <c r="M399" s="71"/>
      <c r="N399" s="71"/>
      <c r="O399" s="70"/>
    </row>
    <row r="400" spans="1:15" x14ac:dyDescent="0.25">
      <c r="A400" s="72" t="s">
        <v>18</v>
      </c>
      <c r="B400" s="72" t="s">
        <v>184</v>
      </c>
      <c r="C400" s="73"/>
      <c r="D400" s="69"/>
      <c r="E400" s="69"/>
      <c r="F400" s="70"/>
      <c r="G400" s="71">
        <v>3000000</v>
      </c>
      <c r="H400" s="75"/>
      <c r="I400" s="71"/>
      <c r="J400" s="71"/>
      <c r="K400" s="71"/>
      <c r="L400" s="71"/>
      <c r="M400" s="71"/>
      <c r="N400" s="71"/>
      <c r="O400" s="76"/>
    </row>
    <row r="401" spans="1:15" x14ac:dyDescent="0.25">
      <c r="A401" s="72" t="s">
        <v>18</v>
      </c>
      <c r="B401" s="74"/>
      <c r="C401" s="73"/>
      <c r="D401" s="70" t="s">
        <v>22</v>
      </c>
      <c r="E401" s="69"/>
      <c r="F401" s="70" t="s">
        <v>23</v>
      </c>
      <c r="G401" s="75">
        <v>600000</v>
      </c>
      <c r="H401" s="71">
        <v>600000</v>
      </c>
      <c r="I401" s="81"/>
      <c r="J401" s="71"/>
      <c r="K401" s="71"/>
      <c r="L401" s="71"/>
      <c r="M401" s="71"/>
      <c r="N401" s="71">
        <v>617820</v>
      </c>
      <c r="O401" s="76">
        <v>39623</v>
      </c>
    </row>
    <row r="402" spans="1:15" x14ac:dyDescent="0.25">
      <c r="A402" s="72" t="s">
        <v>18</v>
      </c>
      <c r="B402" s="74"/>
      <c r="C402" s="73"/>
      <c r="D402" s="70" t="s">
        <v>22</v>
      </c>
      <c r="E402" s="69"/>
      <c r="F402" s="70" t="s">
        <v>23</v>
      </c>
      <c r="G402" s="75">
        <v>350000</v>
      </c>
      <c r="H402" s="71">
        <v>350000</v>
      </c>
      <c r="I402" s="81"/>
      <c r="J402" s="71"/>
      <c r="K402" s="71"/>
      <c r="L402" s="71"/>
      <c r="M402" s="71"/>
      <c r="N402" s="71">
        <v>360395</v>
      </c>
      <c r="O402" s="76">
        <v>39623</v>
      </c>
    </row>
    <row r="403" spans="1:15" x14ac:dyDescent="0.25">
      <c r="A403" s="72" t="s">
        <v>18</v>
      </c>
      <c r="B403" s="74"/>
      <c r="C403" s="73"/>
      <c r="D403" s="70" t="s">
        <v>22</v>
      </c>
      <c r="E403" s="69"/>
      <c r="F403" s="70" t="s">
        <v>23</v>
      </c>
      <c r="G403" s="75">
        <v>50000</v>
      </c>
      <c r="H403" s="71">
        <v>50000</v>
      </c>
      <c r="I403" s="81"/>
      <c r="J403" s="71"/>
      <c r="K403" s="71"/>
      <c r="L403" s="71"/>
      <c r="M403" s="71"/>
      <c r="N403" s="71">
        <v>51485</v>
      </c>
      <c r="O403" s="76">
        <v>39623</v>
      </c>
    </row>
    <row r="404" spans="1:15" x14ac:dyDescent="0.25">
      <c r="A404" s="72" t="s">
        <v>18</v>
      </c>
      <c r="B404" s="74"/>
      <c r="C404" s="73"/>
      <c r="D404" s="70" t="s">
        <v>22</v>
      </c>
      <c r="E404" s="69"/>
      <c r="F404" s="70" t="s">
        <v>23</v>
      </c>
      <c r="G404" s="75">
        <v>1500000</v>
      </c>
      <c r="H404" s="71">
        <v>1500000</v>
      </c>
      <c r="I404" s="71"/>
      <c r="J404" s="71"/>
      <c r="K404" s="71"/>
      <c r="L404" s="71"/>
      <c r="M404" s="71"/>
      <c r="N404" s="71">
        <v>1544550</v>
      </c>
      <c r="O404" s="76">
        <v>39609</v>
      </c>
    </row>
    <row r="405" spans="1:15" x14ac:dyDescent="0.25">
      <c r="A405" s="72" t="s">
        <v>18</v>
      </c>
      <c r="B405" s="74"/>
      <c r="C405" s="73"/>
      <c r="D405" s="70" t="s">
        <v>22</v>
      </c>
      <c r="E405" s="69"/>
      <c r="F405" s="70" t="s">
        <v>23</v>
      </c>
      <c r="G405" s="75">
        <v>450000</v>
      </c>
      <c r="H405" s="71">
        <v>450000</v>
      </c>
      <c r="I405" s="71"/>
      <c r="J405" s="71"/>
      <c r="K405" s="71"/>
      <c r="L405" s="71"/>
      <c r="M405" s="71"/>
      <c r="N405" s="71">
        <v>463365</v>
      </c>
      <c r="O405" s="76">
        <v>39609</v>
      </c>
    </row>
    <row r="406" spans="1:15" x14ac:dyDescent="0.25">
      <c r="A406" s="72" t="s">
        <v>18</v>
      </c>
      <c r="B406" s="74"/>
      <c r="C406" s="73"/>
      <c r="D406" s="70" t="s">
        <v>22</v>
      </c>
      <c r="E406" s="69"/>
      <c r="F406" s="70" t="s">
        <v>23</v>
      </c>
      <c r="G406" s="75">
        <v>50000</v>
      </c>
      <c r="H406" s="71">
        <v>50000</v>
      </c>
      <c r="I406" s="71"/>
      <c r="J406" s="71"/>
      <c r="K406" s="71"/>
      <c r="L406" s="71"/>
      <c r="M406" s="71"/>
      <c r="N406" s="71">
        <v>51485</v>
      </c>
      <c r="O406" s="76">
        <v>39609</v>
      </c>
    </row>
    <row r="407" spans="1:15" x14ac:dyDescent="0.25">
      <c r="A407" s="72" t="s">
        <v>313</v>
      </c>
      <c r="B407" s="66"/>
      <c r="C407" s="67"/>
      <c r="D407" s="68"/>
      <c r="E407" s="69"/>
      <c r="F407" s="70"/>
      <c r="G407" s="192"/>
      <c r="H407" s="71"/>
      <c r="I407" s="71"/>
      <c r="J407" s="71"/>
      <c r="K407" s="71"/>
      <c r="L407" s="71"/>
      <c r="M407" s="71"/>
      <c r="N407" s="71"/>
      <c r="O407" s="70"/>
    </row>
    <row r="408" spans="1:15" x14ac:dyDescent="0.25">
      <c r="A408" s="72"/>
      <c r="B408" s="66"/>
      <c r="C408" s="67"/>
      <c r="D408" s="68"/>
      <c r="E408" s="69"/>
      <c r="F408" s="70"/>
      <c r="G408" s="192"/>
      <c r="H408" s="71"/>
      <c r="I408" s="71"/>
      <c r="J408" s="71"/>
      <c r="K408" s="71"/>
      <c r="L408" s="71"/>
      <c r="M408" s="71"/>
      <c r="N408" s="71"/>
      <c r="O408" s="70"/>
    </row>
    <row r="409" spans="1:15" x14ac:dyDescent="0.25">
      <c r="A409" s="72" t="s">
        <v>18</v>
      </c>
      <c r="B409" s="72" t="s">
        <v>111</v>
      </c>
      <c r="C409" s="73"/>
      <c r="D409" s="69"/>
      <c r="E409" s="69"/>
      <c r="F409" s="70"/>
      <c r="G409" s="71">
        <v>3000000</v>
      </c>
      <c r="H409" s="75"/>
      <c r="I409" s="71"/>
      <c r="J409" s="71"/>
      <c r="K409" s="71"/>
      <c r="L409" s="71"/>
      <c r="M409" s="71"/>
      <c r="N409" s="71"/>
      <c r="O409" s="76"/>
    </row>
    <row r="410" spans="1:15" x14ac:dyDescent="0.25">
      <c r="A410" s="72" t="s">
        <v>18</v>
      </c>
      <c r="B410" s="74"/>
      <c r="C410" s="73"/>
      <c r="D410" s="70" t="s">
        <v>22</v>
      </c>
      <c r="E410" s="69"/>
      <c r="F410" s="70" t="s">
        <v>23</v>
      </c>
      <c r="G410" s="75">
        <v>600000</v>
      </c>
      <c r="H410" s="71">
        <v>600000</v>
      </c>
      <c r="I410" s="81"/>
      <c r="J410" s="71"/>
      <c r="K410" s="71"/>
      <c r="L410" s="71"/>
      <c r="M410" s="71"/>
      <c r="N410" s="71">
        <v>617380</v>
      </c>
      <c r="O410" s="76">
        <v>39623</v>
      </c>
    </row>
    <row r="411" spans="1:15" x14ac:dyDescent="0.25">
      <c r="A411" s="72" t="s">
        <v>18</v>
      </c>
      <c r="B411" s="74"/>
      <c r="C411" s="73"/>
      <c r="D411" s="70" t="s">
        <v>22</v>
      </c>
      <c r="E411" s="69"/>
      <c r="F411" s="70" t="s">
        <v>23</v>
      </c>
      <c r="G411" s="75">
        <v>350000</v>
      </c>
      <c r="H411" s="71">
        <v>350000</v>
      </c>
      <c r="I411" s="81"/>
      <c r="J411" s="71"/>
      <c r="K411" s="71"/>
      <c r="L411" s="71"/>
      <c r="M411" s="71"/>
      <c r="N411" s="71">
        <v>360138</v>
      </c>
      <c r="O411" s="76">
        <v>39623</v>
      </c>
    </row>
    <row r="412" spans="1:15" x14ac:dyDescent="0.25">
      <c r="A412" s="72" t="s">
        <v>18</v>
      </c>
      <c r="B412" s="74"/>
      <c r="C412" s="73"/>
      <c r="D412" s="70" t="s">
        <v>22</v>
      </c>
      <c r="E412" s="69"/>
      <c r="F412" s="70" t="s">
        <v>23</v>
      </c>
      <c r="G412" s="75">
        <v>50000</v>
      </c>
      <c r="H412" s="71">
        <v>50000</v>
      </c>
      <c r="I412" s="81"/>
      <c r="J412" s="71"/>
      <c r="K412" s="71"/>
      <c r="L412" s="71"/>
      <c r="M412" s="71"/>
      <c r="N412" s="71">
        <v>51448</v>
      </c>
      <c r="O412" s="76">
        <v>39623</v>
      </c>
    </row>
    <row r="413" spans="1:15" x14ac:dyDescent="0.25">
      <c r="A413" s="72" t="s">
        <v>18</v>
      </c>
      <c r="B413" s="74"/>
      <c r="C413" s="73"/>
      <c r="D413" s="70" t="s">
        <v>22</v>
      </c>
      <c r="E413" s="69"/>
      <c r="F413" s="70" t="s">
        <v>23</v>
      </c>
      <c r="G413" s="75">
        <v>1500000</v>
      </c>
      <c r="H413" s="81"/>
      <c r="I413" s="71">
        <v>1500000</v>
      </c>
      <c r="J413" s="71"/>
      <c r="K413" s="71"/>
      <c r="L413" s="71"/>
      <c r="M413" s="71"/>
      <c r="N413" s="71"/>
      <c r="O413" s="76">
        <v>39413</v>
      </c>
    </row>
    <row r="414" spans="1:15" x14ac:dyDescent="0.25">
      <c r="A414" s="72" t="s">
        <v>18</v>
      </c>
      <c r="B414" s="74"/>
      <c r="C414" s="73"/>
      <c r="D414" s="70" t="s">
        <v>22</v>
      </c>
      <c r="E414" s="69"/>
      <c r="F414" s="70" t="s">
        <v>23</v>
      </c>
      <c r="G414" s="75">
        <v>450000</v>
      </c>
      <c r="H414" s="81"/>
      <c r="I414" s="71">
        <v>450000</v>
      </c>
      <c r="J414" s="71"/>
      <c r="K414" s="71"/>
      <c r="L414" s="71"/>
      <c r="M414" s="71"/>
      <c r="N414" s="71"/>
      <c r="O414" s="76">
        <v>39413</v>
      </c>
    </row>
    <row r="415" spans="1:15" x14ac:dyDescent="0.25">
      <c r="A415" s="72" t="s">
        <v>18</v>
      </c>
      <c r="B415" s="74"/>
      <c r="C415" s="73"/>
      <c r="D415" s="70" t="s">
        <v>22</v>
      </c>
      <c r="E415" s="69"/>
      <c r="F415" s="70" t="s">
        <v>23</v>
      </c>
      <c r="G415" s="75">
        <v>50000</v>
      </c>
      <c r="H415" s="81"/>
      <c r="I415" s="71">
        <v>50000</v>
      </c>
      <c r="J415" s="71"/>
      <c r="K415" s="71"/>
      <c r="L415" s="71"/>
      <c r="M415" s="71"/>
      <c r="N415" s="71"/>
      <c r="O415" s="76">
        <v>39413</v>
      </c>
    </row>
    <row r="416" spans="1:15" x14ac:dyDescent="0.25">
      <c r="A416" s="72" t="s">
        <v>314</v>
      </c>
      <c r="B416" s="66"/>
      <c r="C416" s="67"/>
      <c r="D416" s="68"/>
      <c r="E416" s="69"/>
      <c r="F416" s="70"/>
      <c r="G416" s="192"/>
      <c r="H416" s="71"/>
      <c r="I416" s="71"/>
      <c r="J416" s="71"/>
      <c r="K416" s="71"/>
      <c r="L416" s="71"/>
      <c r="M416" s="71"/>
      <c r="N416" s="71"/>
      <c r="O416" s="70"/>
    </row>
    <row r="417" spans="1:15" x14ac:dyDescent="0.25">
      <c r="A417" s="72"/>
      <c r="B417" s="66"/>
      <c r="C417" s="67"/>
      <c r="D417" s="68"/>
      <c r="E417" s="69"/>
      <c r="F417" s="70"/>
      <c r="G417" s="192"/>
      <c r="H417" s="71"/>
      <c r="I417" s="71"/>
      <c r="J417" s="71"/>
      <c r="K417" s="71"/>
      <c r="L417" s="71"/>
      <c r="M417" s="71"/>
      <c r="N417" s="71"/>
      <c r="O417" s="70"/>
    </row>
    <row r="418" spans="1:15" x14ac:dyDescent="0.25">
      <c r="A418" s="72" t="s">
        <v>18</v>
      </c>
      <c r="B418" s="72" t="s">
        <v>75</v>
      </c>
      <c r="C418" s="73"/>
      <c r="D418" s="69"/>
      <c r="E418" s="69"/>
      <c r="F418" s="70"/>
      <c r="G418" s="71">
        <v>2000000</v>
      </c>
      <c r="H418" s="71"/>
      <c r="I418" s="71"/>
      <c r="J418" s="71"/>
      <c r="K418" s="71"/>
      <c r="L418" s="71"/>
      <c r="M418" s="71"/>
      <c r="N418" s="71"/>
      <c r="O418" s="70"/>
    </row>
    <row r="419" spans="1:15" x14ac:dyDescent="0.25">
      <c r="A419" s="72" t="s">
        <v>18</v>
      </c>
      <c r="B419" s="74"/>
      <c r="C419" s="73"/>
      <c r="D419" s="70" t="s">
        <v>22</v>
      </c>
      <c r="E419" s="69"/>
      <c r="F419" s="70" t="s">
        <v>23</v>
      </c>
      <c r="G419" s="75">
        <v>1500000</v>
      </c>
      <c r="H419" s="71">
        <v>1500000</v>
      </c>
      <c r="I419" s="71"/>
      <c r="J419" s="71"/>
      <c r="K419" s="71"/>
      <c r="L419" s="71"/>
      <c r="M419" s="71"/>
      <c r="N419" s="71">
        <v>1512600</v>
      </c>
      <c r="O419" s="76">
        <v>39917</v>
      </c>
    </row>
    <row r="420" spans="1:15" x14ac:dyDescent="0.25">
      <c r="A420" s="72" t="s">
        <v>18</v>
      </c>
      <c r="B420" s="74"/>
      <c r="C420" s="73"/>
      <c r="D420" s="70" t="s">
        <v>22</v>
      </c>
      <c r="E420" s="69"/>
      <c r="F420" s="70" t="s">
        <v>23</v>
      </c>
      <c r="G420" s="75">
        <v>450000</v>
      </c>
      <c r="H420" s="71">
        <v>450000</v>
      </c>
      <c r="I420" s="71"/>
      <c r="J420" s="71"/>
      <c r="K420" s="71"/>
      <c r="L420" s="71"/>
      <c r="M420" s="71"/>
      <c r="N420" s="71">
        <v>453780</v>
      </c>
      <c r="O420" s="76">
        <v>39917</v>
      </c>
    </row>
    <row r="421" spans="1:15" x14ac:dyDescent="0.25">
      <c r="A421" s="72" t="s">
        <v>18</v>
      </c>
      <c r="B421" s="74"/>
      <c r="C421" s="73"/>
      <c r="D421" s="70" t="s">
        <v>22</v>
      </c>
      <c r="E421" s="69"/>
      <c r="F421" s="70" t="s">
        <v>23</v>
      </c>
      <c r="G421" s="75">
        <v>50000</v>
      </c>
      <c r="H421" s="71">
        <v>50000</v>
      </c>
      <c r="I421" s="71"/>
      <c r="J421" s="71"/>
      <c r="K421" s="71"/>
      <c r="L421" s="71"/>
      <c r="M421" s="71"/>
      <c r="N421" s="71">
        <v>50420</v>
      </c>
      <c r="O421" s="76">
        <v>39917</v>
      </c>
    </row>
    <row r="422" spans="1:15" x14ac:dyDescent="0.25">
      <c r="A422" s="72" t="s">
        <v>395</v>
      </c>
      <c r="B422" s="72"/>
      <c r="C422" s="73"/>
      <c r="D422" s="69"/>
      <c r="E422" s="69"/>
      <c r="F422" s="70"/>
      <c r="G422" s="71"/>
      <c r="H422" s="75"/>
      <c r="I422" s="71"/>
      <c r="J422" s="71"/>
      <c r="K422" s="71"/>
      <c r="L422" s="71"/>
      <c r="M422" s="71"/>
      <c r="N422" s="71"/>
      <c r="O422" s="70"/>
    </row>
    <row r="423" spans="1:15" x14ac:dyDescent="0.25">
      <c r="A423" s="72"/>
      <c r="B423" s="72"/>
      <c r="C423" s="73"/>
      <c r="D423" s="69"/>
      <c r="E423" s="69"/>
      <c r="F423" s="70"/>
      <c r="G423" s="71"/>
      <c r="H423" s="75"/>
      <c r="I423" s="71"/>
      <c r="J423" s="71"/>
      <c r="K423" s="71"/>
      <c r="L423" s="71"/>
      <c r="M423" s="71"/>
      <c r="N423" s="71"/>
      <c r="O423" s="70"/>
    </row>
    <row r="424" spans="1:15" x14ac:dyDescent="0.25">
      <c r="A424" s="72" t="s">
        <v>18</v>
      </c>
      <c r="B424" s="72" t="s">
        <v>159</v>
      </c>
      <c r="C424" s="73"/>
      <c r="D424" s="69"/>
      <c r="E424" s="69"/>
      <c r="F424" s="70"/>
      <c r="G424" s="71">
        <v>2000000</v>
      </c>
      <c r="H424" s="71"/>
      <c r="I424" s="71"/>
      <c r="J424" s="71"/>
      <c r="K424" s="71"/>
      <c r="L424" s="71"/>
      <c r="M424" s="71"/>
      <c r="N424" s="71"/>
      <c r="O424" s="70"/>
    </row>
    <row r="425" spans="1:15" x14ac:dyDescent="0.25">
      <c r="A425" s="72" t="s">
        <v>18</v>
      </c>
      <c r="B425" s="74"/>
      <c r="C425" s="73"/>
      <c r="D425" s="70" t="s">
        <v>22</v>
      </c>
      <c r="E425" s="69"/>
      <c r="F425" s="70" t="s">
        <v>23</v>
      </c>
      <c r="G425" s="75">
        <v>1500000</v>
      </c>
      <c r="H425" s="71">
        <v>1500000</v>
      </c>
      <c r="I425" s="71"/>
      <c r="J425" s="71"/>
      <c r="K425" s="71"/>
      <c r="L425" s="71"/>
      <c r="M425" s="71"/>
      <c r="N425" s="71">
        <v>1503300</v>
      </c>
      <c r="O425" s="76">
        <v>39938</v>
      </c>
    </row>
    <row r="426" spans="1:15" x14ac:dyDescent="0.25">
      <c r="A426" s="72" t="s">
        <v>18</v>
      </c>
      <c r="B426" s="74"/>
      <c r="C426" s="73"/>
      <c r="D426" s="70" t="s">
        <v>22</v>
      </c>
      <c r="E426" s="69"/>
      <c r="F426" s="70" t="s">
        <v>23</v>
      </c>
      <c r="G426" s="75">
        <v>450000</v>
      </c>
      <c r="H426" s="71">
        <v>450000</v>
      </c>
      <c r="I426" s="71"/>
      <c r="J426" s="71"/>
      <c r="K426" s="71"/>
      <c r="L426" s="71"/>
      <c r="M426" s="71"/>
      <c r="N426" s="71">
        <v>450990</v>
      </c>
      <c r="O426" s="76">
        <v>39938</v>
      </c>
    </row>
    <row r="427" spans="1:15" x14ac:dyDescent="0.25">
      <c r="A427" s="72" t="s">
        <v>18</v>
      </c>
      <c r="B427" s="74"/>
      <c r="C427" s="73"/>
      <c r="D427" s="70" t="s">
        <v>22</v>
      </c>
      <c r="E427" s="69"/>
      <c r="F427" s="70" t="s">
        <v>23</v>
      </c>
      <c r="G427" s="75">
        <v>50000</v>
      </c>
      <c r="H427" s="71">
        <v>50000</v>
      </c>
      <c r="I427" s="71"/>
      <c r="J427" s="71"/>
      <c r="K427" s="71"/>
      <c r="L427" s="71"/>
      <c r="M427" s="71"/>
      <c r="N427" s="71">
        <v>50110</v>
      </c>
      <c r="O427" s="76">
        <v>39938</v>
      </c>
    </row>
    <row r="428" spans="1:15" x14ac:dyDescent="0.25">
      <c r="A428" s="72" t="s">
        <v>439</v>
      </c>
      <c r="B428" s="72"/>
      <c r="C428" s="73"/>
      <c r="D428" s="69"/>
      <c r="E428" s="69"/>
      <c r="F428" s="70"/>
      <c r="G428" s="71"/>
      <c r="H428" s="75"/>
      <c r="I428" s="71"/>
      <c r="J428" s="71"/>
      <c r="K428" s="71"/>
      <c r="L428" s="71"/>
      <c r="M428" s="71"/>
      <c r="N428" s="71"/>
      <c r="O428" s="70"/>
    </row>
    <row r="429" spans="1:15" x14ac:dyDescent="0.25">
      <c r="A429" s="72"/>
      <c r="B429" s="66"/>
      <c r="C429" s="67"/>
      <c r="D429" s="68"/>
      <c r="E429" s="69"/>
      <c r="F429" s="70"/>
      <c r="G429" s="192"/>
      <c r="H429" s="71"/>
      <c r="I429" s="71"/>
      <c r="J429" s="71"/>
      <c r="K429" s="71"/>
      <c r="L429" s="71"/>
      <c r="M429" s="71"/>
      <c r="N429" s="71"/>
      <c r="O429" s="70"/>
    </row>
    <row r="430" spans="1:15" x14ac:dyDescent="0.25">
      <c r="A430" s="72"/>
      <c r="B430" s="66"/>
      <c r="C430" s="67"/>
      <c r="D430" s="68"/>
      <c r="E430" s="69"/>
      <c r="F430" s="70"/>
      <c r="G430" s="192"/>
      <c r="H430" s="71"/>
      <c r="I430" s="71"/>
      <c r="J430" s="71"/>
      <c r="K430" s="71"/>
      <c r="L430" s="71"/>
      <c r="M430" s="71"/>
      <c r="N430" s="71"/>
      <c r="O430" s="70"/>
    </row>
    <row r="431" spans="1:15" x14ac:dyDescent="0.25">
      <c r="A431" s="176" t="s">
        <v>93</v>
      </c>
      <c r="B431" s="176" t="s">
        <v>19</v>
      </c>
      <c r="C431" s="177" t="s">
        <v>328</v>
      </c>
      <c r="D431" s="178">
        <v>39286</v>
      </c>
      <c r="E431" s="179"/>
      <c r="F431" s="180"/>
      <c r="G431" s="181" t="s">
        <v>103</v>
      </c>
      <c r="H431" s="93"/>
      <c r="I431" s="71"/>
      <c r="J431" s="71"/>
      <c r="K431" s="71"/>
      <c r="L431" s="71"/>
      <c r="M431" s="71"/>
      <c r="N431" s="71"/>
      <c r="O431" s="70"/>
    </row>
    <row r="432" spans="1:15" x14ac:dyDescent="0.25">
      <c r="A432" s="66"/>
      <c r="B432" s="66"/>
      <c r="C432" s="67"/>
      <c r="D432" s="68"/>
      <c r="E432" s="69"/>
      <c r="F432" s="70"/>
      <c r="G432" s="80"/>
      <c r="H432" s="93"/>
      <c r="I432" s="71"/>
      <c r="J432" s="71"/>
      <c r="K432" s="71"/>
      <c r="L432" s="71"/>
      <c r="M432" s="71"/>
      <c r="N432" s="71"/>
      <c r="O432" s="70"/>
    </row>
    <row r="433" spans="1:15" x14ac:dyDescent="0.25">
      <c r="A433" s="66"/>
      <c r="B433" s="66"/>
      <c r="C433" s="67"/>
      <c r="D433" s="68"/>
      <c r="E433" s="69"/>
      <c r="F433" s="70"/>
      <c r="G433" s="80"/>
      <c r="H433" s="93"/>
      <c r="I433" s="71"/>
      <c r="J433" s="71"/>
      <c r="K433" s="71"/>
      <c r="L433" s="71"/>
      <c r="M433" s="71"/>
      <c r="N433" s="71"/>
      <c r="O433" s="70"/>
    </row>
    <row r="434" spans="1:15" x14ac:dyDescent="0.25">
      <c r="A434" s="176" t="s">
        <v>396</v>
      </c>
      <c r="B434" s="176" t="s">
        <v>19</v>
      </c>
      <c r="C434" s="177" t="s">
        <v>397</v>
      </c>
      <c r="D434" s="178">
        <v>39365</v>
      </c>
      <c r="E434" s="179"/>
      <c r="F434" s="180"/>
      <c r="G434" s="181" t="s">
        <v>440</v>
      </c>
      <c r="H434" s="93"/>
      <c r="I434" s="71"/>
      <c r="J434" s="71"/>
      <c r="K434" s="71"/>
      <c r="L434" s="71"/>
      <c r="M434" s="71"/>
      <c r="N434" s="71"/>
      <c r="O434" s="70"/>
    </row>
    <row r="435" spans="1:15" x14ac:dyDescent="0.25">
      <c r="A435" s="66"/>
      <c r="B435" s="66"/>
      <c r="C435" s="67"/>
      <c r="D435" s="68"/>
      <c r="E435" s="69"/>
      <c r="F435" s="70"/>
      <c r="G435" s="192"/>
      <c r="H435" s="93"/>
      <c r="I435" s="71"/>
      <c r="J435" s="71"/>
      <c r="K435" s="71"/>
      <c r="L435" s="71"/>
      <c r="M435" s="71"/>
      <c r="N435" s="71"/>
      <c r="O435" s="70"/>
    </row>
    <row r="436" spans="1:15" x14ac:dyDescent="0.25">
      <c r="A436" s="66"/>
      <c r="B436" s="66"/>
      <c r="C436" s="67"/>
      <c r="D436" s="68"/>
      <c r="E436" s="69"/>
      <c r="F436" s="70"/>
      <c r="G436" s="192"/>
      <c r="H436" s="71"/>
      <c r="I436" s="71"/>
      <c r="J436" s="71"/>
      <c r="K436" s="71"/>
      <c r="L436" s="71"/>
      <c r="M436" s="71"/>
      <c r="N436" s="71"/>
      <c r="O436" s="70"/>
    </row>
    <row r="437" spans="1:15" x14ac:dyDescent="0.25">
      <c r="A437" s="72"/>
      <c r="B437" s="72"/>
      <c r="C437" s="73"/>
      <c r="D437" s="69"/>
      <c r="E437" s="69"/>
      <c r="F437" s="70"/>
      <c r="G437" s="194" t="s">
        <v>201</v>
      </c>
      <c r="H437" s="95">
        <f>SUM(H12:H436)</f>
        <v>354794750</v>
      </c>
      <c r="I437" s="95">
        <f t="shared" ref="I437:N437" si="0">SUM(I12:I436)</f>
        <v>75300000</v>
      </c>
      <c r="J437" s="95">
        <f t="shared" si="0"/>
        <v>0</v>
      </c>
      <c r="K437" s="95"/>
      <c r="L437" s="95">
        <f t="shared" si="0"/>
        <v>20450000</v>
      </c>
      <c r="M437" s="95">
        <f t="shared" si="0"/>
        <v>0</v>
      </c>
      <c r="N437" s="95">
        <f t="shared" si="0"/>
        <v>365667389</v>
      </c>
      <c r="O437" s="76"/>
    </row>
    <row r="438" spans="1:15" x14ac:dyDescent="0.25">
      <c r="A438" s="2"/>
      <c r="B438" s="2"/>
      <c r="C438" s="3"/>
      <c r="D438" s="4"/>
      <c r="E438" s="4"/>
      <c r="F438" s="5"/>
      <c r="G438" s="69"/>
      <c r="H438" s="69"/>
      <c r="I438" s="71"/>
      <c r="J438" s="71"/>
      <c r="K438" s="71"/>
      <c r="L438" s="71"/>
      <c r="M438" s="71"/>
      <c r="N438" s="71"/>
      <c r="O438" s="70"/>
    </row>
    <row r="440" spans="1:15" x14ac:dyDescent="0.25">
      <c r="A440" s="96" t="s">
        <v>202</v>
      </c>
      <c r="B440" s="97"/>
      <c r="C440" s="98"/>
      <c r="D440" s="97"/>
      <c r="E440" s="97"/>
      <c r="F440" s="97"/>
      <c r="G440" s="99" t="s">
        <v>203</v>
      </c>
      <c r="H440" s="98"/>
      <c r="I440" s="97"/>
      <c r="J440" s="97"/>
    </row>
    <row r="441" spans="1:15" x14ac:dyDescent="0.25">
      <c r="A441" s="100" t="s">
        <v>453</v>
      </c>
      <c r="B441" s="97"/>
      <c r="C441" s="98"/>
      <c r="D441" s="97"/>
      <c r="E441" s="97"/>
      <c r="F441" s="97"/>
      <c r="G441" s="101"/>
      <c r="H441" s="98"/>
      <c r="I441" s="97"/>
      <c r="J441" s="97"/>
    </row>
    <row r="442" spans="1:15" x14ac:dyDescent="0.25">
      <c r="A442" s="97"/>
      <c r="B442" s="97"/>
      <c r="C442" s="98"/>
      <c r="D442" s="97"/>
      <c r="E442" s="97"/>
      <c r="F442" s="97"/>
      <c r="G442" s="99"/>
      <c r="H442" s="98"/>
      <c r="I442" s="97"/>
      <c r="J442" s="97"/>
    </row>
    <row r="443" spans="1:15" x14ac:dyDescent="0.25">
      <c r="A443" s="102"/>
      <c r="B443" s="102"/>
      <c r="C443" s="103"/>
      <c r="D443" s="102"/>
      <c r="E443" s="102"/>
      <c r="F443" s="102"/>
      <c r="G443" s="99"/>
      <c r="H443" s="103"/>
      <c r="I443" s="102"/>
      <c r="J443" s="102"/>
    </row>
    <row r="444" spans="1:15" x14ac:dyDescent="0.25">
      <c r="A444" s="104" t="s">
        <v>205</v>
      </c>
      <c r="B444" s="105" t="s">
        <v>206</v>
      </c>
      <c r="C444" s="106"/>
      <c r="D444" s="107"/>
      <c r="E444" s="105" t="s">
        <v>207</v>
      </c>
      <c r="F444" s="108"/>
      <c r="G444" s="109" t="s">
        <v>208</v>
      </c>
      <c r="H444" s="109" t="s">
        <v>209</v>
      </c>
      <c r="I444" s="110" t="s">
        <v>210</v>
      </c>
      <c r="J444" s="111"/>
    </row>
    <row r="445" spans="1:15" x14ac:dyDescent="0.25">
      <c r="A445" s="112"/>
      <c r="B445" s="113"/>
      <c r="C445" s="114"/>
      <c r="D445" s="115"/>
      <c r="E445" s="116"/>
      <c r="F445" s="117"/>
      <c r="G445" s="118"/>
      <c r="H445" s="118"/>
      <c r="I445" s="119"/>
      <c r="J445" s="120"/>
    </row>
    <row r="446" spans="1:15" x14ac:dyDescent="0.25">
      <c r="A446" s="112"/>
      <c r="B446" s="121"/>
      <c r="C446" s="122"/>
      <c r="D446" s="123"/>
      <c r="E446" s="116"/>
      <c r="F446" s="117"/>
      <c r="G446" s="118"/>
      <c r="H446" s="118"/>
      <c r="I446" s="119"/>
      <c r="J446" s="120"/>
    </row>
    <row r="447" spans="1:15" ht="15.75" x14ac:dyDescent="0.25">
      <c r="A447" s="124"/>
      <c r="B447" s="125" t="s">
        <v>211</v>
      </c>
      <c r="C447" s="126"/>
      <c r="D447" s="127" t="s">
        <v>212</v>
      </c>
      <c r="E447" s="128"/>
      <c r="F447" s="129"/>
      <c r="G447" s="130" t="s">
        <v>213</v>
      </c>
      <c r="H447" s="131"/>
      <c r="I447" s="132"/>
      <c r="J447" s="133"/>
    </row>
    <row r="448" spans="1:15" x14ac:dyDescent="0.25">
      <c r="A448" s="97"/>
      <c r="B448" s="97"/>
      <c r="C448" s="218"/>
      <c r="D448" s="219"/>
      <c r="E448" s="144"/>
      <c r="F448" s="145"/>
      <c r="G448" s="146"/>
      <c r="H448" s="147"/>
      <c r="I448" s="144"/>
      <c r="J448" s="144"/>
    </row>
    <row r="449" spans="1:10" x14ac:dyDescent="0.25">
      <c r="A449" s="97"/>
      <c r="B449" s="97"/>
      <c r="C449" s="218"/>
      <c r="D449" s="219"/>
      <c r="E449" s="144"/>
      <c r="F449" s="145"/>
      <c r="G449" s="146"/>
      <c r="H449" s="147"/>
      <c r="I449" s="144"/>
      <c r="J449" s="144"/>
    </row>
    <row r="450" spans="1:10" x14ac:dyDescent="0.25">
      <c r="A450" s="184" t="s">
        <v>18</v>
      </c>
      <c r="B450" s="185" t="s">
        <v>19</v>
      </c>
      <c r="C450" s="186" t="s">
        <v>20</v>
      </c>
      <c r="D450" s="187">
        <v>37550</v>
      </c>
      <c r="E450" s="144"/>
      <c r="F450" s="145"/>
      <c r="G450" s="146"/>
      <c r="H450" s="147"/>
      <c r="I450" s="144"/>
      <c r="J450" s="144"/>
    </row>
    <row r="451" spans="1:10" x14ac:dyDescent="0.25">
      <c r="A451" s="72" t="s">
        <v>18</v>
      </c>
      <c r="B451" s="72" t="s">
        <v>424</v>
      </c>
      <c r="C451" s="67"/>
      <c r="D451" s="68"/>
      <c r="E451" s="69"/>
      <c r="F451" s="70"/>
      <c r="G451" s="80"/>
      <c r="H451" s="152"/>
      <c r="I451" s="148"/>
      <c r="J451" s="149"/>
    </row>
    <row r="452" spans="1:10" x14ac:dyDescent="0.25">
      <c r="A452" s="72" t="s">
        <v>18</v>
      </c>
      <c r="B452" s="74"/>
      <c r="C452" s="73"/>
      <c r="D452" s="150" t="s">
        <v>22</v>
      </c>
      <c r="E452" s="150" t="s">
        <v>297</v>
      </c>
      <c r="F452" s="70"/>
      <c r="G452" s="151">
        <v>500252</v>
      </c>
      <c r="H452" s="152">
        <v>98</v>
      </c>
      <c r="I452" s="148">
        <v>5.3600000000000002E-3</v>
      </c>
      <c r="J452" s="149" t="s">
        <v>215</v>
      </c>
    </row>
    <row r="453" spans="1:10" x14ac:dyDescent="0.25">
      <c r="A453" s="97"/>
      <c r="B453" s="97"/>
      <c r="C453" s="218"/>
      <c r="D453" s="219"/>
      <c r="E453" s="144"/>
      <c r="F453" s="145"/>
      <c r="G453" s="146"/>
      <c r="H453" s="147"/>
      <c r="I453" s="144"/>
      <c r="J453" s="144"/>
    </row>
    <row r="454" spans="1:10" x14ac:dyDescent="0.25">
      <c r="A454" s="72"/>
      <c r="B454" s="74"/>
      <c r="C454" s="73"/>
      <c r="D454" s="150"/>
      <c r="E454" s="150"/>
      <c r="F454" s="70"/>
      <c r="G454" s="151"/>
      <c r="H454" s="152"/>
      <c r="I454" s="148"/>
      <c r="J454" s="149"/>
    </row>
    <row r="455" spans="1:10" x14ac:dyDescent="0.25">
      <c r="A455" s="184" t="s">
        <v>63</v>
      </c>
      <c r="B455" s="185" t="s">
        <v>19</v>
      </c>
      <c r="C455" s="186" t="s">
        <v>64</v>
      </c>
      <c r="D455" s="187">
        <v>37575</v>
      </c>
      <c r="E455" s="97"/>
      <c r="F455" s="149"/>
      <c r="G455" s="151"/>
      <c r="H455" s="152"/>
      <c r="I455" s="154"/>
      <c r="J455" s="149"/>
    </row>
    <row r="456" spans="1:10" x14ac:dyDescent="0.25">
      <c r="A456" s="97" t="s">
        <v>63</v>
      </c>
      <c r="B456" s="97" t="s">
        <v>426</v>
      </c>
      <c r="C456" s="98"/>
      <c r="D456" s="97"/>
      <c r="E456" s="97"/>
      <c r="F456" s="149"/>
      <c r="G456" s="151"/>
      <c r="H456" s="152"/>
      <c r="I456" s="154"/>
      <c r="J456" s="149"/>
    </row>
    <row r="457" spans="1:10" x14ac:dyDescent="0.25">
      <c r="A457" s="97" t="s">
        <v>63</v>
      </c>
      <c r="B457" s="199"/>
      <c r="C457" s="98"/>
      <c r="D457" s="200" t="s">
        <v>454</v>
      </c>
      <c r="E457" s="97" t="s">
        <v>410</v>
      </c>
      <c r="F457" s="149"/>
      <c r="G457" s="151">
        <v>13114664</v>
      </c>
      <c r="H457" s="152">
        <v>360</v>
      </c>
      <c r="I457" s="154">
        <v>6.0000000000000001E-3</v>
      </c>
      <c r="J457" s="149" t="s">
        <v>215</v>
      </c>
    </row>
    <row r="458" spans="1:10" x14ac:dyDescent="0.25">
      <c r="A458" s="97"/>
      <c r="B458" s="199"/>
      <c r="C458" s="98"/>
      <c r="D458" s="200"/>
      <c r="E458" s="97"/>
      <c r="F458" s="149"/>
      <c r="G458" s="151"/>
      <c r="H458" s="152"/>
      <c r="I458" s="154"/>
      <c r="J458" s="149"/>
    </row>
    <row r="459" spans="1:10" x14ac:dyDescent="0.25">
      <c r="A459" s="97"/>
      <c r="B459" s="199"/>
      <c r="C459" s="98"/>
      <c r="D459" s="200"/>
      <c r="E459" s="97"/>
      <c r="F459" s="149"/>
      <c r="G459" s="151"/>
      <c r="H459" s="152"/>
      <c r="I459" s="154"/>
      <c r="J459" s="149"/>
    </row>
    <row r="460" spans="1:10" x14ac:dyDescent="0.25">
      <c r="A460" s="184" t="s">
        <v>93</v>
      </c>
      <c r="B460" s="185" t="s">
        <v>19</v>
      </c>
      <c r="C460" s="186" t="s">
        <v>94</v>
      </c>
      <c r="D460" s="187">
        <v>37698</v>
      </c>
      <c r="E460" s="144"/>
      <c r="F460" s="145"/>
      <c r="G460" s="151"/>
      <c r="H460" s="152"/>
      <c r="I460" s="154"/>
      <c r="J460" s="149"/>
    </row>
    <row r="461" spans="1:10" x14ac:dyDescent="0.25">
      <c r="A461" s="97" t="s">
        <v>93</v>
      </c>
      <c r="B461" s="97" t="s">
        <v>455</v>
      </c>
      <c r="C461" s="98"/>
      <c r="D461" s="97"/>
      <c r="E461" s="97"/>
      <c r="F461" s="149"/>
      <c r="G461" s="151"/>
      <c r="H461" s="152"/>
      <c r="I461" s="154"/>
      <c r="J461" s="149"/>
    </row>
    <row r="462" spans="1:10" x14ac:dyDescent="0.25">
      <c r="A462" s="97" t="s">
        <v>93</v>
      </c>
      <c r="B462" s="199"/>
      <c r="C462" s="98"/>
      <c r="D462" s="200" t="s">
        <v>456</v>
      </c>
      <c r="E462" s="97" t="s">
        <v>410</v>
      </c>
      <c r="F462" s="149"/>
      <c r="G462" s="151">
        <v>3898460</v>
      </c>
      <c r="H462" s="152">
        <v>176</v>
      </c>
      <c r="I462" s="154">
        <v>6.3E-3</v>
      </c>
      <c r="J462" s="149" t="s">
        <v>215</v>
      </c>
    </row>
    <row r="463" spans="1:10" x14ac:dyDescent="0.25">
      <c r="A463" s="97"/>
      <c r="B463" s="199"/>
      <c r="C463" s="98"/>
      <c r="D463" s="200"/>
      <c r="E463" s="97"/>
      <c r="F463" s="149"/>
      <c r="G463" s="151"/>
      <c r="H463" s="152"/>
      <c r="I463" s="154"/>
      <c r="J463" s="149"/>
    </row>
    <row r="464" spans="1:10" x14ac:dyDescent="0.25">
      <c r="A464" s="72"/>
      <c r="B464" s="74"/>
      <c r="C464" s="73"/>
      <c r="D464" s="150"/>
      <c r="E464" s="150"/>
      <c r="F464" s="70"/>
      <c r="G464" s="151"/>
      <c r="H464" s="152"/>
      <c r="I464" s="148"/>
      <c r="J464" s="149"/>
    </row>
    <row r="465" spans="1:10" x14ac:dyDescent="0.25">
      <c r="A465" s="184" t="s">
        <v>18</v>
      </c>
      <c r="B465" s="185" t="s">
        <v>19</v>
      </c>
      <c r="C465" s="186" t="s">
        <v>165</v>
      </c>
      <c r="D465" s="187">
        <v>38385</v>
      </c>
      <c r="E465" s="144"/>
      <c r="F465" s="145"/>
      <c r="G465" s="146"/>
      <c r="H465" s="147"/>
      <c r="I465" s="144"/>
      <c r="J465" s="144"/>
    </row>
    <row r="466" spans="1:10" x14ac:dyDescent="0.25">
      <c r="A466" s="72" t="s">
        <v>18</v>
      </c>
      <c r="B466" s="72" t="s">
        <v>457</v>
      </c>
      <c r="C466" s="67"/>
      <c r="D466" s="68"/>
      <c r="E466" s="69"/>
      <c r="F466" s="70"/>
      <c r="G466" s="80"/>
      <c r="H466" s="152"/>
      <c r="I466" s="148"/>
      <c r="J466" s="149"/>
    </row>
    <row r="467" spans="1:10" x14ac:dyDescent="0.25">
      <c r="A467" s="72" t="s">
        <v>18</v>
      </c>
      <c r="B467" s="74"/>
      <c r="C467" s="73"/>
      <c r="D467" s="150" t="s">
        <v>22</v>
      </c>
      <c r="E467" s="150" t="s">
        <v>297</v>
      </c>
      <c r="F467" s="70"/>
      <c r="G467" s="151">
        <v>49857</v>
      </c>
      <c r="H467" s="152">
        <v>536</v>
      </c>
      <c r="I467" s="148">
        <v>6.1700000000000001E-3</v>
      </c>
      <c r="J467" s="149" t="s">
        <v>215</v>
      </c>
    </row>
    <row r="468" spans="1:10" x14ac:dyDescent="0.25">
      <c r="A468" s="72"/>
      <c r="B468" s="74"/>
      <c r="C468" s="73"/>
      <c r="D468" s="150"/>
      <c r="E468" s="150"/>
      <c r="F468" s="70"/>
      <c r="G468" s="151"/>
      <c r="H468" s="152"/>
      <c r="I468" s="148"/>
      <c r="J468" s="149"/>
    </row>
    <row r="469" spans="1:10" x14ac:dyDescent="0.25">
      <c r="A469" s="72" t="s">
        <v>18</v>
      </c>
      <c r="B469" s="72" t="s">
        <v>458</v>
      </c>
      <c r="C469" s="67"/>
      <c r="D469" s="68"/>
      <c r="E469" s="69"/>
      <c r="F469" s="70"/>
      <c r="G469" s="80"/>
      <c r="H469" s="152"/>
      <c r="I469" s="148"/>
      <c r="J469" s="149"/>
    </row>
    <row r="470" spans="1:10" x14ac:dyDescent="0.25">
      <c r="A470" s="72" t="s">
        <v>18</v>
      </c>
      <c r="B470" s="74"/>
      <c r="C470" s="73"/>
      <c r="D470" s="150" t="s">
        <v>22</v>
      </c>
      <c r="E470" s="150" t="s">
        <v>297</v>
      </c>
      <c r="F470" s="70"/>
      <c r="G470" s="151">
        <v>1100766</v>
      </c>
      <c r="H470" s="152">
        <v>98</v>
      </c>
      <c r="I470" s="148">
        <v>5.3E-3</v>
      </c>
      <c r="J470" s="149" t="s">
        <v>215</v>
      </c>
    </row>
    <row r="471" spans="1:10" x14ac:dyDescent="0.25">
      <c r="A471" s="72" t="s">
        <v>18</v>
      </c>
      <c r="B471" s="74"/>
      <c r="C471" s="73"/>
      <c r="D471" s="150" t="s">
        <v>22</v>
      </c>
      <c r="E471" s="150" t="s">
        <v>297</v>
      </c>
      <c r="F471" s="70"/>
      <c r="G471" s="151">
        <v>350180</v>
      </c>
      <c r="H471" s="152">
        <v>98</v>
      </c>
      <c r="I471" s="148">
        <v>5.3600000000000002E-3</v>
      </c>
      <c r="J471" s="149" t="s">
        <v>215</v>
      </c>
    </row>
    <row r="472" spans="1:10" x14ac:dyDescent="0.25">
      <c r="A472" s="72" t="s">
        <v>18</v>
      </c>
      <c r="B472" s="74"/>
      <c r="C472" s="73"/>
      <c r="D472" s="150" t="s">
        <v>22</v>
      </c>
      <c r="E472" s="150" t="s">
        <v>297</v>
      </c>
      <c r="F472" s="70"/>
      <c r="G472" s="151">
        <v>50035</v>
      </c>
      <c r="H472" s="152">
        <v>98</v>
      </c>
      <c r="I472" s="148">
        <v>5.3E-3</v>
      </c>
      <c r="J472" s="149" t="s">
        <v>215</v>
      </c>
    </row>
    <row r="473" spans="1:10" x14ac:dyDescent="0.25">
      <c r="A473" s="72"/>
      <c r="B473" s="74"/>
      <c r="C473" s="73"/>
      <c r="D473" s="150"/>
      <c r="E473" s="150"/>
      <c r="F473" s="70"/>
      <c r="G473" s="151"/>
      <c r="H473" s="152"/>
      <c r="I473" s="148"/>
      <c r="J473" s="149"/>
    </row>
    <row r="474" spans="1:10" x14ac:dyDescent="0.25">
      <c r="A474" s="97"/>
      <c r="B474" s="199"/>
      <c r="C474" s="98"/>
      <c r="D474" s="200"/>
      <c r="E474" s="97"/>
      <c r="F474" s="149"/>
      <c r="G474" s="151"/>
      <c r="H474" s="152"/>
      <c r="I474" s="154"/>
      <c r="J474" s="149"/>
    </row>
    <row r="475" spans="1:10" x14ac:dyDescent="0.25">
      <c r="A475" s="97"/>
      <c r="B475" s="199"/>
      <c r="C475" s="98"/>
      <c r="D475" s="200"/>
      <c r="E475" s="97"/>
      <c r="F475" s="189" t="s">
        <v>201</v>
      </c>
      <c r="G475" s="190">
        <f>SUM(G450:G474)</f>
        <v>19064214</v>
      </c>
      <c r="H475" s="98"/>
      <c r="I475" s="148"/>
      <c r="J475" s="149"/>
    </row>
  </sheetData>
  <mergeCells count="22">
    <mergeCell ref="A444:A447"/>
    <mergeCell ref="B444:D445"/>
    <mergeCell ref="E444:F447"/>
    <mergeCell ref="G444:G446"/>
    <mergeCell ref="H444:H447"/>
    <mergeCell ref="I444:J447"/>
    <mergeCell ref="B447:C447"/>
    <mergeCell ref="N4:N6"/>
    <mergeCell ref="O4:O7"/>
    <mergeCell ref="H5:H6"/>
    <mergeCell ref="I5:I6"/>
    <mergeCell ref="J5:J6"/>
    <mergeCell ref="L5:L6"/>
    <mergeCell ref="M5:M6"/>
    <mergeCell ref="A4:A7"/>
    <mergeCell ref="C4:E5"/>
    <mergeCell ref="F4:G7"/>
    <mergeCell ref="H4:J4"/>
    <mergeCell ref="K4:K7"/>
    <mergeCell ref="L4:M4"/>
    <mergeCell ref="C6:C7"/>
    <mergeCell ref="D6:E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2"/>
  <sheetViews>
    <sheetView topLeftCell="A391" workbookViewId="0">
      <selection activeCell="H411" sqref="H411"/>
    </sheetView>
  </sheetViews>
  <sheetFormatPr baseColWidth="10" defaultColWidth="9.140625" defaultRowHeight="15" x14ac:dyDescent="0.25"/>
  <cols>
    <col min="4" max="4" width="9.85546875" bestFit="1" customWidth="1"/>
    <col min="7" max="7" width="10" bestFit="1" customWidth="1"/>
    <col min="8" max="8" width="10.85546875" bestFit="1" customWidth="1"/>
    <col min="9" max="9" width="10" bestFit="1" customWidth="1"/>
    <col min="12" max="12" width="10" bestFit="1" customWidth="1"/>
    <col min="14" max="14" width="10.85546875" bestFit="1" customWidth="1"/>
  </cols>
  <sheetData>
    <row r="1" spans="1:15" x14ac:dyDescent="0.25">
      <c r="A1" s="1" t="s">
        <v>0</v>
      </c>
      <c r="B1" s="2"/>
      <c r="C1" s="3"/>
      <c r="D1" s="4"/>
      <c r="E1" s="4"/>
      <c r="F1" s="5"/>
      <c r="G1" s="4"/>
      <c r="H1" s="4"/>
      <c r="I1" s="4"/>
      <c r="J1" s="4"/>
      <c r="K1" s="4"/>
      <c r="L1" s="4"/>
      <c r="M1" s="4"/>
      <c r="N1" s="4"/>
      <c r="O1" s="5"/>
    </row>
    <row r="2" spans="1:15" x14ac:dyDescent="0.25">
      <c r="A2" s="6" t="s">
        <v>219</v>
      </c>
      <c r="B2" s="2"/>
      <c r="C2" s="3"/>
      <c r="D2" s="4"/>
      <c r="E2" s="4"/>
      <c r="F2" s="5"/>
      <c r="G2" s="4"/>
      <c r="H2" s="4"/>
      <c r="I2" s="4"/>
      <c r="J2" s="4"/>
      <c r="K2" s="4"/>
      <c r="L2" s="4"/>
      <c r="M2" s="4"/>
      <c r="N2" s="4"/>
      <c r="O2" s="5"/>
    </row>
    <row r="3" spans="1:15" x14ac:dyDescent="0.25">
      <c r="A3" s="7"/>
      <c r="B3" s="7"/>
      <c r="C3" s="8"/>
      <c r="D3" s="9"/>
      <c r="E3" s="4"/>
      <c r="F3" s="5"/>
      <c r="G3" s="9"/>
      <c r="H3" s="9"/>
      <c r="I3" s="9"/>
      <c r="J3" s="9"/>
      <c r="K3" s="9"/>
      <c r="L3" s="9"/>
      <c r="M3" s="9"/>
      <c r="N3" s="9"/>
      <c r="O3" s="10"/>
    </row>
    <row r="4" spans="1:15" ht="27" customHeight="1" x14ac:dyDescent="0.25">
      <c r="A4" s="11" t="s">
        <v>2</v>
      </c>
      <c r="B4" s="12"/>
      <c r="C4" s="13" t="s">
        <v>3</v>
      </c>
      <c r="D4" s="14"/>
      <c r="E4" s="15"/>
      <c r="F4" s="16" t="s">
        <v>4</v>
      </c>
      <c r="G4" s="17"/>
      <c r="H4" s="18" t="s">
        <v>5</v>
      </c>
      <c r="I4" s="19"/>
      <c r="J4" s="19"/>
      <c r="K4" s="20"/>
      <c r="L4" s="21" t="s">
        <v>6</v>
      </c>
      <c r="M4" s="22"/>
      <c r="N4" s="16" t="s">
        <v>7</v>
      </c>
      <c r="O4" s="23" t="s">
        <v>8</v>
      </c>
    </row>
    <row r="5" spans="1:15" ht="23.25" customHeight="1" x14ac:dyDescent="0.25">
      <c r="A5" s="24"/>
      <c r="B5" s="25"/>
      <c r="C5" s="26"/>
      <c r="D5" s="27"/>
      <c r="E5" s="28"/>
      <c r="F5" s="29"/>
      <c r="G5" s="30"/>
      <c r="H5" s="16" t="s">
        <v>9</v>
      </c>
      <c r="I5" s="23" t="s">
        <v>10</v>
      </c>
      <c r="J5" s="31" t="s">
        <v>11</v>
      </c>
      <c r="K5" s="32"/>
      <c r="L5" s="33" t="s">
        <v>12</v>
      </c>
      <c r="M5" s="16" t="s">
        <v>13</v>
      </c>
      <c r="N5" s="34"/>
      <c r="O5" s="35"/>
    </row>
    <row r="6" spans="1:15" x14ac:dyDescent="0.25">
      <c r="A6" s="24"/>
      <c r="B6" s="25"/>
      <c r="C6" s="36" t="s">
        <v>14</v>
      </c>
      <c r="D6" s="16" t="s">
        <v>15</v>
      </c>
      <c r="E6" s="37"/>
      <c r="F6" s="29"/>
      <c r="G6" s="30"/>
      <c r="H6" s="34"/>
      <c r="I6" s="35"/>
      <c r="J6" s="38"/>
      <c r="K6" s="32"/>
      <c r="L6" s="39"/>
      <c r="M6" s="29"/>
      <c r="N6" s="34"/>
      <c r="O6" s="35"/>
    </row>
    <row r="7" spans="1:15" x14ac:dyDescent="0.25">
      <c r="A7" s="40"/>
      <c r="B7" s="41"/>
      <c r="C7" s="42"/>
      <c r="D7" s="43"/>
      <c r="E7" s="44"/>
      <c r="F7" s="45"/>
      <c r="G7" s="46"/>
      <c r="H7" s="47" t="s">
        <v>16</v>
      </c>
      <c r="I7" s="48" t="s">
        <v>16</v>
      </c>
      <c r="J7" s="48" t="s">
        <v>16</v>
      </c>
      <c r="K7" s="49"/>
      <c r="L7" s="50" t="s">
        <v>16</v>
      </c>
      <c r="M7" s="50" t="s">
        <v>16</v>
      </c>
      <c r="N7" s="47" t="s">
        <v>17</v>
      </c>
      <c r="O7" s="51"/>
    </row>
    <row r="8" spans="1:15" x14ac:dyDescent="0.25">
      <c r="A8" s="52"/>
      <c r="B8" s="53"/>
      <c r="C8" s="54"/>
      <c r="D8" s="55"/>
      <c r="E8" s="55"/>
      <c r="F8" s="56"/>
      <c r="G8" s="57"/>
      <c r="H8" s="58"/>
      <c r="I8" s="58"/>
      <c r="J8" s="58"/>
      <c r="K8" s="59"/>
      <c r="L8" s="58"/>
      <c r="M8" s="58"/>
      <c r="N8" s="58"/>
      <c r="O8" s="56"/>
    </row>
    <row r="9" spans="1:15" x14ac:dyDescent="0.25">
      <c r="A9" s="60"/>
      <c r="B9" s="60"/>
      <c r="C9" s="61"/>
      <c r="D9" s="62"/>
      <c r="E9" s="63"/>
      <c r="F9" s="64"/>
      <c r="G9" s="65"/>
      <c r="H9" s="63"/>
      <c r="I9" s="65"/>
      <c r="J9" s="65"/>
      <c r="K9" s="65"/>
      <c r="L9" s="65"/>
      <c r="M9" s="65"/>
      <c r="N9" s="63"/>
      <c r="O9" s="64"/>
    </row>
    <row r="10" spans="1:15" x14ac:dyDescent="0.25">
      <c r="A10" s="66" t="s">
        <v>18</v>
      </c>
      <c r="B10" s="66" t="s">
        <v>19</v>
      </c>
      <c r="C10" s="67" t="s">
        <v>20</v>
      </c>
      <c r="D10" s="68">
        <v>37550</v>
      </c>
      <c r="E10" s="69"/>
      <c r="F10" s="70"/>
      <c r="G10" s="71">
        <v>7000000</v>
      </c>
      <c r="H10" s="69"/>
      <c r="I10" s="71"/>
      <c r="J10" s="71"/>
      <c r="K10" s="71"/>
      <c r="L10" s="71"/>
      <c r="M10" s="71"/>
      <c r="N10" s="71"/>
      <c r="O10" s="70"/>
    </row>
    <row r="11" spans="1:15" x14ac:dyDescent="0.25">
      <c r="A11" s="72"/>
      <c r="B11" s="72"/>
      <c r="C11" s="73"/>
      <c r="D11" s="69"/>
      <c r="E11" s="69"/>
      <c r="F11" s="70"/>
      <c r="G11" s="71"/>
      <c r="H11" s="71"/>
      <c r="I11" s="71"/>
      <c r="J11" s="71"/>
      <c r="K11" s="71"/>
      <c r="L11" s="71"/>
      <c r="M11" s="71"/>
      <c r="N11" s="71"/>
      <c r="O11" s="70"/>
    </row>
    <row r="12" spans="1:15" x14ac:dyDescent="0.25">
      <c r="A12" s="72" t="s">
        <v>18</v>
      </c>
      <c r="B12" s="72" t="s">
        <v>29</v>
      </c>
      <c r="C12" s="73"/>
      <c r="D12" s="69"/>
      <c r="E12" s="69"/>
      <c r="F12" s="70"/>
      <c r="G12" s="71">
        <v>500000</v>
      </c>
      <c r="H12" s="71"/>
      <c r="I12" s="71"/>
      <c r="J12" s="71"/>
      <c r="K12" s="71"/>
      <c r="L12" s="71"/>
      <c r="M12" s="71"/>
      <c r="N12" s="71"/>
      <c r="O12" s="70"/>
    </row>
    <row r="13" spans="1:15" x14ac:dyDescent="0.25">
      <c r="A13" s="72" t="s">
        <v>18</v>
      </c>
      <c r="B13" s="74"/>
      <c r="C13" s="73"/>
      <c r="D13" s="70" t="s">
        <v>22</v>
      </c>
      <c r="E13" s="69"/>
      <c r="F13" s="70" t="s">
        <v>23</v>
      </c>
      <c r="G13" s="75">
        <v>100000</v>
      </c>
      <c r="H13" s="81"/>
      <c r="I13" s="71">
        <v>100000</v>
      </c>
      <c r="J13" s="71"/>
      <c r="K13" s="71"/>
      <c r="L13" s="71"/>
      <c r="M13" s="71"/>
      <c r="N13" s="71"/>
      <c r="O13" s="76">
        <v>39119</v>
      </c>
    </row>
    <row r="14" spans="1:15" x14ac:dyDescent="0.25">
      <c r="A14" s="72" t="s">
        <v>18</v>
      </c>
      <c r="B14" s="74"/>
      <c r="C14" s="73"/>
      <c r="D14" s="70" t="s">
        <v>22</v>
      </c>
      <c r="E14" s="69"/>
      <c r="F14" s="70" t="s">
        <v>23</v>
      </c>
      <c r="G14" s="75">
        <v>350000</v>
      </c>
      <c r="H14" s="81"/>
      <c r="I14" s="71">
        <v>350000</v>
      </c>
      <c r="J14" s="71"/>
      <c r="K14" s="71"/>
      <c r="L14" s="71"/>
      <c r="M14" s="71"/>
      <c r="N14" s="71"/>
      <c r="O14" s="76">
        <v>39119</v>
      </c>
    </row>
    <row r="15" spans="1:15" x14ac:dyDescent="0.25">
      <c r="A15" s="72" t="s">
        <v>18</v>
      </c>
      <c r="B15" s="74"/>
      <c r="C15" s="73"/>
      <c r="D15" s="70" t="s">
        <v>22</v>
      </c>
      <c r="E15" s="69"/>
      <c r="F15" s="70" t="s">
        <v>23</v>
      </c>
      <c r="G15" s="75">
        <v>50000</v>
      </c>
      <c r="H15" s="81"/>
      <c r="I15" s="71">
        <v>50000</v>
      </c>
      <c r="J15" s="71"/>
      <c r="K15" s="71"/>
      <c r="L15" s="71"/>
      <c r="M15" s="71"/>
      <c r="N15" s="71"/>
      <c r="O15" s="76">
        <v>39119</v>
      </c>
    </row>
    <row r="16" spans="1:15" x14ac:dyDescent="0.25">
      <c r="A16" s="72" t="s">
        <v>30</v>
      </c>
      <c r="B16" s="72"/>
      <c r="C16" s="73"/>
      <c r="D16" s="69"/>
      <c r="E16" s="69"/>
      <c r="F16" s="70"/>
      <c r="G16" s="71"/>
      <c r="H16" s="71"/>
      <c r="I16" s="71"/>
      <c r="J16" s="71"/>
      <c r="K16" s="71"/>
      <c r="L16" s="75"/>
      <c r="M16" s="71"/>
      <c r="N16" s="71"/>
      <c r="O16" s="70"/>
    </row>
    <row r="17" spans="1:15" x14ac:dyDescent="0.25">
      <c r="A17" s="72"/>
      <c r="B17" s="72"/>
      <c r="C17" s="73"/>
      <c r="D17" s="69"/>
      <c r="E17" s="69"/>
      <c r="F17" s="70"/>
      <c r="G17" s="71"/>
      <c r="H17" s="71"/>
      <c r="I17" s="71"/>
      <c r="J17" s="71"/>
      <c r="K17" s="71"/>
      <c r="L17" s="75"/>
      <c r="M17" s="71"/>
      <c r="N17" s="71"/>
      <c r="O17" s="70"/>
    </row>
    <row r="18" spans="1:15" x14ac:dyDescent="0.25">
      <c r="A18" s="72" t="s">
        <v>18</v>
      </c>
      <c r="B18" s="72" t="s">
        <v>31</v>
      </c>
      <c r="C18" s="73"/>
      <c r="D18" s="69"/>
      <c r="E18" s="69"/>
      <c r="F18" s="70"/>
      <c r="G18" s="71">
        <v>500000</v>
      </c>
      <c r="H18" s="71"/>
      <c r="I18" s="71"/>
      <c r="J18" s="71"/>
      <c r="K18" s="71"/>
      <c r="L18" s="71"/>
      <c r="M18" s="71"/>
      <c r="N18" s="71"/>
      <c r="O18" s="70"/>
    </row>
    <row r="19" spans="1:15" x14ac:dyDescent="0.25">
      <c r="A19" s="72" t="s">
        <v>18</v>
      </c>
      <c r="B19" s="74"/>
      <c r="C19" s="73"/>
      <c r="D19" s="70" t="s">
        <v>22</v>
      </c>
      <c r="E19" s="69"/>
      <c r="F19" s="70" t="s">
        <v>23</v>
      </c>
      <c r="G19" s="75">
        <v>100000</v>
      </c>
      <c r="H19" s="71">
        <v>100000</v>
      </c>
      <c r="I19" s="71"/>
      <c r="J19" s="71"/>
      <c r="K19" s="71"/>
      <c r="L19" s="71"/>
      <c r="M19" s="71"/>
      <c r="N19" s="71">
        <v>101417</v>
      </c>
      <c r="O19" s="76">
        <v>39161</v>
      </c>
    </row>
    <row r="20" spans="1:15" x14ac:dyDescent="0.25">
      <c r="A20" s="72" t="s">
        <v>18</v>
      </c>
      <c r="B20" s="74"/>
      <c r="C20" s="73"/>
      <c r="D20" s="70" t="s">
        <v>22</v>
      </c>
      <c r="E20" s="69"/>
      <c r="F20" s="70" t="s">
        <v>23</v>
      </c>
      <c r="G20" s="75">
        <v>350000</v>
      </c>
      <c r="H20" s="71">
        <v>350000</v>
      </c>
      <c r="I20" s="71"/>
      <c r="J20" s="71"/>
      <c r="K20" s="71"/>
      <c r="L20" s="71"/>
      <c r="M20" s="71"/>
      <c r="N20" s="71">
        <v>354958</v>
      </c>
      <c r="O20" s="76">
        <v>39161</v>
      </c>
    </row>
    <row r="21" spans="1:15" x14ac:dyDescent="0.25">
      <c r="A21" s="72" t="s">
        <v>18</v>
      </c>
      <c r="B21" s="74"/>
      <c r="C21" s="73"/>
      <c r="D21" s="70" t="s">
        <v>22</v>
      </c>
      <c r="E21" s="69"/>
      <c r="F21" s="70" t="s">
        <v>23</v>
      </c>
      <c r="G21" s="75">
        <v>50000</v>
      </c>
      <c r="H21" s="71">
        <v>50000</v>
      </c>
      <c r="I21" s="71"/>
      <c r="J21" s="71"/>
      <c r="K21" s="71"/>
      <c r="L21" s="71"/>
      <c r="M21" s="71"/>
      <c r="N21" s="71">
        <v>50708</v>
      </c>
      <c r="O21" s="76">
        <v>39161</v>
      </c>
    </row>
    <row r="22" spans="1:15" x14ac:dyDescent="0.25">
      <c r="A22" s="72" t="s">
        <v>32</v>
      </c>
      <c r="B22" s="72"/>
      <c r="C22" s="73"/>
      <c r="D22" s="69"/>
      <c r="E22" s="69"/>
      <c r="F22" s="70"/>
      <c r="G22" s="71"/>
      <c r="H22" s="71"/>
      <c r="I22" s="71"/>
      <c r="J22" s="71"/>
      <c r="K22" s="71"/>
      <c r="L22" s="75"/>
      <c r="M22" s="71"/>
      <c r="N22" s="71"/>
      <c r="O22" s="70"/>
    </row>
    <row r="23" spans="1:15" x14ac:dyDescent="0.25">
      <c r="A23" s="72"/>
      <c r="B23" s="72"/>
      <c r="C23" s="73"/>
      <c r="D23" s="69"/>
      <c r="E23" s="69"/>
      <c r="F23" s="70"/>
      <c r="G23" s="71"/>
      <c r="H23" s="71"/>
      <c r="I23" s="71"/>
      <c r="J23" s="71"/>
      <c r="K23" s="71"/>
      <c r="L23" s="75"/>
      <c r="M23" s="71"/>
      <c r="N23" s="71"/>
      <c r="O23" s="70"/>
    </row>
    <row r="24" spans="1:15" x14ac:dyDescent="0.25">
      <c r="A24" s="72" t="s">
        <v>18</v>
      </c>
      <c r="B24" s="72" t="s">
        <v>33</v>
      </c>
      <c r="C24" s="73"/>
      <c r="D24" s="69"/>
      <c r="E24" s="69"/>
      <c r="F24" s="70"/>
      <c r="G24" s="71">
        <v>2000000</v>
      </c>
      <c r="H24" s="71"/>
      <c r="I24" s="71"/>
      <c r="J24" s="71"/>
      <c r="K24" s="71"/>
      <c r="L24" s="71"/>
      <c r="M24" s="71"/>
      <c r="N24" s="71"/>
      <c r="O24" s="70"/>
    </row>
    <row r="25" spans="1:15" x14ac:dyDescent="0.25">
      <c r="A25" s="72" t="s">
        <v>18</v>
      </c>
      <c r="B25" s="74"/>
      <c r="C25" s="73"/>
      <c r="D25" s="70" t="s">
        <v>22</v>
      </c>
      <c r="E25" s="69"/>
      <c r="F25" s="70" t="s">
        <v>23</v>
      </c>
      <c r="G25" s="75">
        <v>1500000</v>
      </c>
      <c r="H25" s="71">
        <v>1500000</v>
      </c>
      <c r="I25" s="71"/>
      <c r="J25" s="71"/>
      <c r="K25" s="71"/>
      <c r="L25" s="71"/>
      <c r="M25" s="71"/>
      <c r="N25" s="71">
        <v>1514850</v>
      </c>
      <c r="O25" s="76">
        <v>39182</v>
      </c>
    </row>
    <row r="26" spans="1:15" x14ac:dyDescent="0.25">
      <c r="A26" s="72" t="s">
        <v>18</v>
      </c>
      <c r="B26" s="74"/>
      <c r="C26" s="73"/>
      <c r="D26" s="70" t="s">
        <v>22</v>
      </c>
      <c r="E26" s="69"/>
      <c r="F26" s="70" t="s">
        <v>23</v>
      </c>
      <c r="G26" s="75">
        <v>450000</v>
      </c>
      <c r="H26" s="71">
        <v>450000</v>
      </c>
      <c r="I26" s="71"/>
      <c r="J26" s="71"/>
      <c r="K26" s="71"/>
      <c r="L26" s="71"/>
      <c r="M26" s="71"/>
      <c r="N26" s="71">
        <v>454455</v>
      </c>
      <c r="O26" s="76">
        <v>39182</v>
      </c>
    </row>
    <row r="27" spans="1:15" x14ac:dyDescent="0.25">
      <c r="A27" s="72" t="s">
        <v>18</v>
      </c>
      <c r="B27" s="74"/>
      <c r="C27" s="73"/>
      <c r="D27" s="70" t="s">
        <v>22</v>
      </c>
      <c r="E27" s="69"/>
      <c r="F27" s="70" t="s">
        <v>23</v>
      </c>
      <c r="G27" s="75">
        <v>50000</v>
      </c>
      <c r="H27" s="71">
        <v>50000</v>
      </c>
      <c r="I27" s="71"/>
      <c r="J27" s="71"/>
      <c r="K27" s="71"/>
      <c r="L27" s="71"/>
      <c r="M27" s="71"/>
      <c r="N27" s="71">
        <v>50495</v>
      </c>
      <c r="O27" s="76">
        <v>39182</v>
      </c>
    </row>
    <row r="28" spans="1:15" x14ac:dyDescent="0.25">
      <c r="A28" s="72" t="s">
        <v>34</v>
      </c>
      <c r="B28" s="77"/>
      <c r="C28" s="78"/>
      <c r="D28" s="63"/>
      <c r="E28" s="63"/>
      <c r="F28" s="64"/>
      <c r="G28" s="65"/>
      <c r="H28" s="65"/>
      <c r="I28" s="65"/>
      <c r="J28" s="65"/>
      <c r="K28" s="65"/>
      <c r="L28" s="79"/>
      <c r="M28" s="65"/>
      <c r="N28" s="65"/>
      <c r="O28" s="64"/>
    </row>
    <row r="29" spans="1:15" x14ac:dyDescent="0.25">
      <c r="A29" s="77"/>
      <c r="B29" s="77"/>
      <c r="C29" s="78"/>
      <c r="D29" s="63"/>
      <c r="E29" s="63"/>
      <c r="F29" s="64"/>
      <c r="G29" s="65"/>
      <c r="H29" s="65"/>
      <c r="I29" s="65"/>
      <c r="J29" s="65"/>
      <c r="K29" s="65"/>
      <c r="L29" s="79"/>
      <c r="M29" s="65"/>
      <c r="N29" s="65"/>
      <c r="O29" s="64"/>
    </row>
    <row r="30" spans="1:15" x14ac:dyDescent="0.25">
      <c r="A30" s="72" t="s">
        <v>18</v>
      </c>
      <c r="B30" s="72" t="s">
        <v>35</v>
      </c>
      <c r="C30" s="73"/>
      <c r="D30" s="69"/>
      <c r="E30" s="69"/>
      <c r="F30" s="70"/>
      <c r="G30" s="71">
        <v>2000000</v>
      </c>
      <c r="H30" s="71"/>
      <c r="I30" s="71"/>
      <c r="J30" s="71"/>
      <c r="K30" s="71"/>
      <c r="L30" s="71"/>
      <c r="M30" s="71"/>
      <c r="N30" s="71"/>
      <c r="O30" s="70"/>
    </row>
    <row r="31" spans="1:15" x14ac:dyDescent="0.25">
      <c r="A31" s="72" t="s">
        <v>18</v>
      </c>
      <c r="B31" s="74"/>
      <c r="C31" s="73"/>
      <c r="D31" s="70" t="s">
        <v>22</v>
      </c>
      <c r="E31" s="69"/>
      <c r="F31" s="70" t="s">
        <v>23</v>
      </c>
      <c r="G31" s="75">
        <v>1500000</v>
      </c>
      <c r="H31" s="71">
        <v>1500000</v>
      </c>
      <c r="I31" s="71"/>
      <c r="J31" s="71"/>
      <c r="K31" s="71"/>
      <c r="L31" s="71"/>
      <c r="M31" s="71"/>
      <c r="N31" s="71">
        <v>1513500</v>
      </c>
      <c r="O31" s="76">
        <v>39189</v>
      </c>
    </row>
    <row r="32" spans="1:15" x14ac:dyDescent="0.25">
      <c r="A32" s="72" t="s">
        <v>18</v>
      </c>
      <c r="B32" s="74"/>
      <c r="C32" s="73"/>
      <c r="D32" s="70" t="s">
        <v>22</v>
      </c>
      <c r="E32" s="69"/>
      <c r="F32" s="70" t="s">
        <v>23</v>
      </c>
      <c r="G32" s="75">
        <v>450000</v>
      </c>
      <c r="H32" s="71">
        <v>450000</v>
      </c>
      <c r="I32" s="71"/>
      <c r="J32" s="71"/>
      <c r="K32" s="71"/>
      <c r="L32" s="71"/>
      <c r="M32" s="71"/>
      <c r="N32" s="71">
        <v>454050</v>
      </c>
      <c r="O32" s="76">
        <v>39189</v>
      </c>
    </row>
    <row r="33" spans="1:15" x14ac:dyDescent="0.25">
      <c r="A33" s="72" t="s">
        <v>18</v>
      </c>
      <c r="B33" s="74"/>
      <c r="C33" s="73"/>
      <c r="D33" s="70" t="s">
        <v>22</v>
      </c>
      <c r="E33" s="69"/>
      <c r="F33" s="70" t="s">
        <v>23</v>
      </c>
      <c r="G33" s="75">
        <v>50000</v>
      </c>
      <c r="H33" s="71">
        <v>50000</v>
      </c>
      <c r="I33" s="71"/>
      <c r="J33" s="71"/>
      <c r="K33" s="71"/>
      <c r="L33" s="71"/>
      <c r="M33" s="71"/>
      <c r="N33" s="71">
        <v>50450</v>
      </c>
      <c r="O33" s="76">
        <v>39189</v>
      </c>
    </row>
    <row r="34" spans="1:15" x14ac:dyDescent="0.25">
      <c r="A34" s="72" t="s">
        <v>36</v>
      </c>
      <c r="B34" s="77"/>
      <c r="C34" s="78"/>
      <c r="D34" s="63"/>
      <c r="E34" s="63"/>
      <c r="F34" s="64"/>
      <c r="G34" s="65"/>
      <c r="H34" s="65"/>
      <c r="I34" s="65"/>
      <c r="J34" s="65"/>
      <c r="K34" s="65"/>
      <c r="L34" s="79"/>
      <c r="M34" s="65"/>
      <c r="N34" s="65"/>
      <c r="O34" s="64"/>
    </row>
    <row r="35" spans="1:15" x14ac:dyDescent="0.25">
      <c r="A35" s="77"/>
      <c r="B35" s="77"/>
      <c r="C35" s="78"/>
      <c r="D35" s="63"/>
      <c r="E35" s="63"/>
      <c r="F35" s="64"/>
      <c r="G35" s="65"/>
      <c r="H35" s="65"/>
      <c r="I35" s="65"/>
      <c r="J35" s="65"/>
      <c r="K35" s="65"/>
      <c r="L35" s="79"/>
      <c r="M35" s="65"/>
      <c r="N35" s="65"/>
      <c r="O35" s="64"/>
    </row>
    <row r="36" spans="1:15" x14ac:dyDescent="0.25">
      <c r="A36" s="72" t="s">
        <v>18</v>
      </c>
      <c r="B36" s="72" t="s">
        <v>37</v>
      </c>
      <c r="C36" s="73"/>
      <c r="D36" s="69"/>
      <c r="E36" s="69"/>
      <c r="F36" s="70"/>
      <c r="G36" s="71">
        <v>2000000</v>
      </c>
      <c r="H36" s="71"/>
      <c r="I36" s="71"/>
      <c r="J36" s="71"/>
      <c r="K36" s="71"/>
      <c r="L36" s="71"/>
      <c r="M36" s="71"/>
      <c r="N36" s="71"/>
      <c r="O36" s="70"/>
    </row>
    <row r="37" spans="1:15" x14ac:dyDescent="0.25">
      <c r="A37" s="72" t="s">
        <v>18</v>
      </c>
      <c r="B37" s="74"/>
      <c r="C37" s="73"/>
      <c r="D37" s="70" t="s">
        <v>22</v>
      </c>
      <c r="E37" s="69"/>
      <c r="F37" s="70" t="s">
        <v>23</v>
      </c>
      <c r="G37" s="75">
        <v>1500000</v>
      </c>
      <c r="H37" s="71">
        <v>1500000</v>
      </c>
      <c r="I37" s="71"/>
      <c r="J37" s="71"/>
      <c r="K37" s="71"/>
      <c r="L37" s="71"/>
      <c r="M37" s="71"/>
      <c r="N37" s="71">
        <v>1511610</v>
      </c>
      <c r="O37" s="76">
        <v>39196</v>
      </c>
    </row>
    <row r="38" spans="1:15" x14ac:dyDescent="0.25">
      <c r="A38" s="72" t="s">
        <v>18</v>
      </c>
      <c r="B38" s="74"/>
      <c r="C38" s="73"/>
      <c r="D38" s="70" t="s">
        <v>22</v>
      </c>
      <c r="E38" s="69"/>
      <c r="F38" s="70" t="s">
        <v>23</v>
      </c>
      <c r="G38" s="75">
        <v>450000</v>
      </c>
      <c r="H38" s="71">
        <v>450000</v>
      </c>
      <c r="I38" s="71"/>
      <c r="J38" s="71"/>
      <c r="K38" s="71"/>
      <c r="L38" s="71"/>
      <c r="M38" s="71"/>
      <c r="N38" s="71">
        <v>453483</v>
      </c>
      <c r="O38" s="76">
        <v>39196</v>
      </c>
    </row>
    <row r="39" spans="1:15" x14ac:dyDescent="0.25">
      <c r="A39" s="72" t="s">
        <v>18</v>
      </c>
      <c r="B39" s="74"/>
      <c r="C39" s="73"/>
      <c r="D39" s="70" t="s">
        <v>22</v>
      </c>
      <c r="E39" s="69"/>
      <c r="F39" s="70" t="s">
        <v>23</v>
      </c>
      <c r="G39" s="75">
        <v>50000</v>
      </c>
      <c r="H39" s="71">
        <v>50000</v>
      </c>
      <c r="I39" s="71"/>
      <c r="J39" s="71"/>
      <c r="K39" s="71"/>
      <c r="L39" s="71"/>
      <c r="M39" s="71"/>
      <c r="N39" s="71">
        <v>50387</v>
      </c>
      <c r="O39" s="76">
        <v>39196</v>
      </c>
    </row>
    <row r="40" spans="1:15" x14ac:dyDescent="0.25">
      <c r="A40" s="72" t="s">
        <v>38</v>
      </c>
      <c r="B40" s="77"/>
      <c r="C40" s="78"/>
      <c r="D40" s="63"/>
      <c r="E40" s="63"/>
      <c r="F40" s="64"/>
      <c r="G40" s="65"/>
      <c r="H40" s="65"/>
      <c r="I40" s="65"/>
      <c r="J40" s="65"/>
      <c r="K40" s="65"/>
      <c r="L40" s="79"/>
      <c r="M40" s="65"/>
      <c r="N40" s="65"/>
      <c r="O40" s="64"/>
    </row>
    <row r="41" spans="1:15" x14ac:dyDescent="0.25">
      <c r="A41" s="72"/>
      <c r="B41" s="77"/>
      <c r="C41" s="78"/>
      <c r="D41" s="63"/>
      <c r="E41" s="63"/>
      <c r="F41" s="64"/>
      <c r="G41" s="65"/>
      <c r="H41" s="65"/>
      <c r="I41" s="65"/>
      <c r="J41" s="65"/>
      <c r="K41" s="65"/>
      <c r="L41" s="79"/>
      <c r="M41" s="65"/>
      <c r="N41" s="65"/>
      <c r="O41" s="64"/>
    </row>
    <row r="42" spans="1:15" x14ac:dyDescent="0.25">
      <c r="A42" s="72" t="s">
        <v>18</v>
      </c>
      <c r="B42" s="72" t="s">
        <v>39</v>
      </c>
      <c r="C42" s="73"/>
      <c r="D42" s="69"/>
      <c r="E42" s="69"/>
      <c r="F42" s="70"/>
      <c r="G42" s="71">
        <v>500000</v>
      </c>
      <c r="H42" s="71"/>
      <c r="I42" s="71"/>
      <c r="J42" s="71"/>
      <c r="K42" s="71"/>
      <c r="L42" s="71"/>
      <c r="M42" s="71"/>
      <c r="N42" s="71"/>
      <c r="O42" s="70"/>
    </row>
    <row r="43" spans="1:15" x14ac:dyDescent="0.25">
      <c r="A43" s="72" t="s">
        <v>18</v>
      </c>
      <c r="B43" s="74"/>
      <c r="C43" s="73"/>
      <c r="D43" s="70" t="s">
        <v>22</v>
      </c>
      <c r="E43" s="69"/>
      <c r="F43" s="70" t="s">
        <v>23</v>
      </c>
      <c r="G43" s="75">
        <v>100000</v>
      </c>
      <c r="H43" s="71">
        <v>100000</v>
      </c>
      <c r="I43" s="71"/>
      <c r="J43" s="71"/>
      <c r="K43" s="71"/>
      <c r="L43" s="71"/>
      <c r="M43" s="71"/>
      <c r="N43" s="71">
        <v>100483</v>
      </c>
      <c r="O43" s="76">
        <v>39217</v>
      </c>
    </row>
    <row r="44" spans="1:15" x14ac:dyDescent="0.25">
      <c r="A44" s="72" t="s">
        <v>18</v>
      </c>
      <c r="B44" s="74"/>
      <c r="C44" s="73"/>
      <c r="D44" s="70" t="s">
        <v>22</v>
      </c>
      <c r="E44" s="69"/>
      <c r="F44" s="70" t="s">
        <v>23</v>
      </c>
      <c r="G44" s="75">
        <v>350000</v>
      </c>
      <c r="H44" s="71">
        <v>350000</v>
      </c>
      <c r="I44" s="71"/>
      <c r="J44" s="71"/>
      <c r="K44" s="71"/>
      <c r="L44" s="71"/>
      <c r="M44" s="71"/>
      <c r="N44" s="71">
        <v>351692</v>
      </c>
      <c r="O44" s="76">
        <v>39217</v>
      </c>
    </row>
    <row r="45" spans="1:15" x14ac:dyDescent="0.25">
      <c r="A45" s="72" t="s">
        <v>18</v>
      </c>
      <c r="B45" s="74"/>
      <c r="C45" s="73"/>
      <c r="D45" s="70" t="s">
        <v>22</v>
      </c>
      <c r="E45" s="69"/>
      <c r="F45" s="70" t="s">
        <v>23</v>
      </c>
      <c r="G45" s="75">
        <v>50000</v>
      </c>
      <c r="H45" s="71">
        <v>50000</v>
      </c>
      <c r="I45" s="71"/>
      <c r="J45" s="71"/>
      <c r="K45" s="71"/>
      <c r="L45" s="71"/>
      <c r="M45" s="71"/>
      <c r="N45" s="71">
        <v>50242</v>
      </c>
      <c r="O45" s="76">
        <v>39217</v>
      </c>
    </row>
    <row r="46" spans="1:15" x14ac:dyDescent="0.25">
      <c r="A46" s="72" t="s">
        <v>40</v>
      </c>
      <c r="B46" s="77"/>
      <c r="C46" s="78"/>
      <c r="D46" s="63"/>
      <c r="E46" s="63"/>
      <c r="F46" s="64"/>
      <c r="G46" s="65"/>
      <c r="H46" s="65"/>
      <c r="I46" s="65"/>
      <c r="J46" s="65"/>
      <c r="K46" s="65"/>
      <c r="L46" s="79"/>
      <c r="M46" s="65"/>
      <c r="N46" s="65"/>
      <c r="O46" s="64"/>
    </row>
    <row r="47" spans="1:15" x14ac:dyDescent="0.25">
      <c r="A47" s="77"/>
      <c r="B47" s="77"/>
      <c r="C47" s="78"/>
      <c r="D47" s="63"/>
      <c r="E47" s="63"/>
      <c r="F47" s="64"/>
      <c r="G47" s="65"/>
      <c r="H47" s="65"/>
      <c r="I47" s="65"/>
      <c r="J47" s="65"/>
      <c r="K47" s="65"/>
      <c r="L47" s="79"/>
      <c r="M47" s="65"/>
      <c r="N47" s="65"/>
      <c r="O47" s="64"/>
    </row>
    <row r="48" spans="1:15" x14ac:dyDescent="0.25">
      <c r="A48" s="77"/>
      <c r="B48" s="77"/>
      <c r="C48" s="78"/>
      <c r="D48" s="63"/>
      <c r="E48" s="63"/>
      <c r="F48" s="64"/>
      <c r="G48" s="65"/>
      <c r="H48" s="65"/>
      <c r="I48" s="65"/>
      <c r="J48" s="65"/>
      <c r="K48" s="65"/>
      <c r="L48" s="79"/>
      <c r="M48" s="65"/>
      <c r="N48" s="65"/>
      <c r="O48" s="64"/>
    </row>
    <row r="49" spans="1:15" x14ac:dyDescent="0.25">
      <c r="A49" s="66" t="s">
        <v>41</v>
      </c>
      <c r="B49" s="66" t="s">
        <v>19</v>
      </c>
      <c r="C49" s="67" t="s">
        <v>42</v>
      </c>
      <c r="D49" s="68">
        <v>37557</v>
      </c>
      <c r="E49" s="69"/>
      <c r="F49" s="70"/>
      <c r="G49" s="80" t="s">
        <v>43</v>
      </c>
      <c r="H49" s="71"/>
      <c r="I49" s="71"/>
      <c r="J49" s="71"/>
      <c r="K49" s="71"/>
      <c r="L49" s="71"/>
      <c r="M49" s="71"/>
      <c r="N49" s="71"/>
      <c r="O49" s="70"/>
    </row>
    <row r="50" spans="1:15" x14ac:dyDescent="0.25">
      <c r="A50" s="72"/>
      <c r="B50" s="72"/>
      <c r="C50" s="73"/>
      <c r="D50" s="69"/>
      <c r="E50" s="69"/>
      <c r="F50" s="70"/>
      <c r="G50" s="71"/>
      <c r="H50" s="71"/>
      <c r="I50" s="71"/>
      <c r="J50" s="71"/>
      <c r="K50" s="71"/>
      <c r="L50" s="71"/>
      <c r="M50" s="71"/>
      <c r="N50" s="71"/>
      <c r="O50" s="70"/>
    </row>
    <row r="51" spans="1:15" x14ac:dyDescent="0.25">
      <c r="A51" s="72" t="s">
        <v>41</v>
      </c>
      <c r="B51" s="72" t="s">
        <v>44</v>
      </c>
      <c r="C51" s="73"/>
      <c r="D51" s="69"/>
      <c r="E51" s="69"/>
      <c r="F51" s="70"/>
      <c r="G51" s="71">
        <v>4000000</v>
      </c>
      <c r="H51" s="75"/>
      <c r="I51" s="71"/>
      <c r="J51" s="71"/>
      <c r="K51" s="71"/>
      <c r="L51" s="71"/>
      <c r="M51" s="71"/>
      <c r="N51" s="71"/>
      <c r="O51" s="70"/>
    </row>
    <row r="52" spans="1:15" x14ac:dyDescent="0.25">
      <c r="A52" s="72" t="s">
        <v>41</v>
      </c>
      <c r="B52" s="74"/>
      <c r="C52" s="73"/>
      <c r="D52" s="70" t="s">
        <v>45</v>
      </c>
      <c r="E52" s="69" t="s">
        <v>46</v>
      </c>
      <c r="F52" s="70" t="s">
        <v>23</v>
      </c>
      <c r="G52" s="75">
        <v>1000000</v>
      </c>
      <c r="H52" s="81"/>
      <c r="I52" s="71">
        <v>1000000</v>
      </c>
      <c r="J52" s="71"/>
      <c r="K52" s="71"/>
      <c r="L52" s="71"/>
      <c r="M52" s="71"/>
      <c r="N52" s="71"/>
      <c r="O52" s="76">
        <v>38972</v>
      </c>
    </row>
    <row r="53" spans="1:15" x14ac:dyDescent="0.25">
      <c r="A53" s="72" t="s">
        <v>41</v>
      </c>
      <c r="B53" s="74"/>
      <c r="C53" s="73"/>
      <c r="D53" s="70" t="s">
        <v>45</v>
      </c>
      <c r="E53" s="69" t="s">
        <v>47</v>
      </c>
      <c r="F53" s="70" t="s">
        <v>23</v>
      </c>
      <c r="G53" s="75">
        <v>1000000</v>
      </c>
      <c r="H53" s="71"/>
      <c r="I53" s="71">
        <v>1000000</v>
      </c>
      <c r="J53" s="71"/>
      <c r="K53" s="71"/>
      <c r="L53" s="71"/>
      <c r="M53" s="71"/>
      <c r="N53" s="71"/>
      <c r="O53" s="76">
        <v>39031</v>
      </c>
    </row>
    <row r="54" spans="1:15" x14ac:dyDescent="0.25">
      <c r="A54" s="72" t="s">
        <v>41</v>
      </c>
      <c r="B54" s="74"/>
      <c r="C54" s="73"/>
      <c r="D54" s="70" t="s">
        <v>45</v>
      </c>
      <c r="E54" s="69" t="s">
        <v>48</v>
      </c>
      <c r="F54" s="70" t="s">
        <v>23</v>
      </c>
      <c r="G54" s="75">
        <v>1000000</v>
      </c>
      <c r="H54" s="81"/>
      <c r="I54" s="71">
        <v>1000000</v>
      </c>
      <c r="J54" s="71"/>
      <c r="K54" s="71"/>
      <c r="L54" s="71"/>
      <c r="M54" s="71"/>
      <c r="N54" s="71"/>
      <c r="O54" s="76">
        <v>39122</v>
      </c>
    </row>
    <row r="55" spans="1:15" x14ac:dyDescent="0.25">
      <c r="A55" s="72" t="s">
        <v>41</v>
      </c>
      <c r="B55" s="74"/>
      <c r="C55" s="73"/>
      <c r="D55" s="70" t="s">
        <v>45</v>
      </c>
      <c r="E55" s="69" t="s">
        <v>49</v>
      </c>
      <c r="F55" s="70" t="s">
        <v>23</v>
      </c>
      <c r="G55" s="75">
        <v>1000000</v>
      </c>
      <c r="H55" s="71">
        <v>1000000</v>
      </c>
      <c r="I55" s="71"/>
      <c r="J55" s="71"/>
      <c r="K55" s="71"/>
      <c r="L55" s="71"/>
      <c r="M55" s="71"/>
      <c r="N55" s="71">
        <v>1000000</v>
      </c>
      <c r="O55" s="76">
        <v>39212</v>
      </c>
    </row>
    <row r="56" spans="1:15" x14ac:dyDescent="0.25">
      <c r="A56" s="72" t="s">
        <v>50</v>
      </c>
      <c r="B56" s="72"/>
      <c r="C56" s="73"/>
      <c r="D56" s="69"/>
      <c r="E56" s="69"/>
      <c r="F56" s="70"/>
      <c r="G56" s="71"/>
      <c r="H56" s="71"/>
      <c r="I56" s="71"/>
      <c r="J56" s="71"/>
      <c r="K56" s="71"/>
      <c r="L56" s="71"/>
      <c r="M56" s="71"/>
      <c r="N56" s="71"/>
      <c r="O56" s="70"/>
    </row>
    <row r="57" spans="1:15" x14ac:dyDescent="0.25">
      <c r="A57" s="72"/>
      <c r="B57" s="72"/>
      <c r="C57" s="73"/>
      <c r="D57" s="69"/>
      <c r="E57" s="69"/>
      <c r="F57" s="70"/>
      <c r="G57" s="71"/>
      <c r="H57" s="71"/>
      <c r="I57" s="71"/>
      <c r="J57" s="71"/>
      <c r="K57" s="71"/>
      <c r="L57" s="71"/>
      <c r="M57" s="71"/>
      <c r="N57" s="71"/>
      <c r="O57" s="70"/>
    </row>
    <row r="58" spans="1:15" x14ac:dyDescent="0.25">
      <c r="A58" s="72" t="s">
        <v>41</v>
      </c>
      <c r="B58" s="72" t="s">
        <v>51</v>
      </c>
      <c r="C58" s="73"/>
      <c r="D58" s="69"/>
      <c r="E58" s="69"/>
      <c r="F58" s="70"/>
      <c r="G58" s="71">
        <v>4000000</v>
      </c>
      <c r="H58" s="75"/>
      <c r="I58" s="71"/>
      <c r="J58" s="71"/>
      <c r="K58" s="71"/>
      <c r="L58" s="71"/>
      <c r="M58" s="71"/>
      <c r="N58" s="71"/>
      <c r="O58" s="76"/>
    </row>
    <row r="59" spans="1:15" x14ac:dyDescent="0.25">
      <c r="A59" s="72" t="s">
        <v>41</v>
      </c>
      <c r="B59" s="74"/>
      <c r="C59" s="73"/>
      <c r="D59" s="70" t="s">
        <v>45</v>
      </c>
      <c r="E59" s="69" t="s">
        <v>52</v>
      </c>
      <c r="F59" s="70" t="s">
        <v>23</v>
      </c>
      <c r="G59" s="75">
        <v>1000000</v>
      </c>
      <c r="H59" s="71"/>
      <c r="I59" s="71">
        <v>1000000</v>
      </c>
      <c r="J59" s="71"/>
      <c r="K59" s="71"/>
      <c r="L59" s="71"/>
      <c r="M59" s="71"/>
      <c r="N59" s="71"/>
      <c r="O59" s="76">
        <v>39086</v>
      </c>
    </row>
    <row r="60" spans="1:15" x14ac:dyDescent="0.25">
      <c r="A60" s="72" t="s">
        <v>41</v>
      </c>
      <c r="B60" s="74"/>
      <c r="C60" s="73"/>
      <c r="D60" s="70" t="s">
        <v>45</v>
      </c>
      <c r="E60" s="69" t="s">
        <v>53</v>
      </c>
      <c r="F60" s="70" t="s">
        <v>23</v>
      </c>
      <c r="G60" s="75">
        <v>1000000</v>
      </c>
      <c r="H60" s="71">
        <v>1000000</v>
      </c>
      <c r="I60" s="71"/>
      <c r="J60" s="71"/>
      <c r="K60" s="71"/>
      <c r="L60" s="71"/>
      <c r="M60" s="71"/>
      <c r="N60" s="71">
        <v>1000000</v>
      </c>
      <c r="O60" s="76">
        <v>39205</v>
      </c>
    </row>
    <row r="61" spans="1:15" x14ac:dyDescent="0.25">
      <c r="A61" s="72" t="s">
        <v>41</v>
      </c>
      <c r="B61" s="74"/>
      <c r="C61" s="73"/>
      <c r="D61" s="70" t="s">
        <v>45</v>
      </c>
      <c r="E61" s="69" t="s">
        <v>54</v>
      </c>
      <c r="F61" s="70" t="s">
        <v>23</v>
      </c>
      <c r="G61" s="75">
        <v>1000000</v>
      </c>
      <c r="H61" s="71">
        <v>1000000</v>
      </c>
      <c r="I61" s="71"/>
      <c r="J61" s="71"/>
      <c r="K61" s="71"/>
      <c r="L61" s="71"/>
      <c r="M61" s="71"/>
      <c r="N61" s="71">
        <v>1000000</v>
      </c>
      <c r="O61" s="76">
        <v>39331</v>
      </c>
    </row>
    <row r="62" spans="1:15" x14ac:dyDescent="0.25">
      <c r="A62" s="72" t="s">
        <v>41</v>
      </c>
      <c r="B62" s="74"/>
      <c r="C62" s="73"/>
      <c r="D62" s="70" t="s">
        <v>45</v>
      </c>
      <c r="E62" s="69" t="s">
        <v>55</v>
      </c>
      <c r="F62" s="70" t="s">
        <v>23</v>
      </c>
      <c r="G62" s="75">
        <v>1000000</v>
      </c>
      <c r="H62" s="71">
        <v>1000000</v>
      </c>
      <c r="I62" s="71"/>
      <c r="J62" s="71"/>
      <c r="K62" s="71"/>
      <c r="L62" s="71"/>
      <c r="M62" s="71"/>
      <c r="N62" s="71">
        <v>1000000</v>
      </c>
      <c r="O62" s="76">
        <v>39450</v>
      </c>
    </row>
    <row r="63" spans="1:15" x14ac:dyDescent="0.25">
      <c r="A63" s="72" t="s">
        <v>56</v>
      </c>
      <c r="B63" s="72"/>
      <c r="C63" s="73"/>
      <c r="D63" s="69"/>
      <c r="E63" s="69"/>
      <c r="F63" s="70"/>
      <c r="G63" s="71"/>
      <c r="H63" s="71"/>
      <c r="I63" s="71"/>
      <c r="J63" s="71"/>
      <c r="K63" s="71"/>
      <c r="L63" s="71"/>
      <c r="M63" s="71"/>
      <c r="N63" s="71"/>
      <c r="O63" s="70"/>
    </row>
    <row r="64" spans="1:15" x14ac:dyDescent="0.25">
      <c r="A64" s="77"/>
      <c r="B64" s="77"/>
      <c r="C64" s="78"/>
      <c r="D64" s="63"/>
      <c r="E64" s="63"/>
      <c r="F64" s="64"/>
      <c r="G64" s="65"/>
      <c r="H64" s="65"/>
      <c r="I64" s="65"/>
      <c r="J64" s="65"/>
      <c r="K64" s="65"/>
      <c r="L64" s="65"/>
      <c r="M64" s="65"/>
      <c r="N64" s="65"/>
      <c r="O64" s="64"/>
    </row>
    <row r="65" spans="1:15" x14ac:dyDescent="0.25">
      <c r="A65" s="72" t="s">
        <v>41</v>
      </c>
      <c r="B65" s="72" t="s">
        <v>57</v>
      </c>
      <c r="C65" s="73"/>
      <c r="D65" s="69"/>
      <c r="E65" s="69"/>
      <c r="F65" s="70"/>
      <c r="G65" s="71">
        <v>4000000</v>
      </c>
      <c r="H65" s="75"/>
      <c r="I65" s="71"/>
      <c r="J65" s="71"/>
      <c r="K65" s="71"/>
      <c r="L65" s="71"/>
      <c r="M65" s="71"/>
      <c r="N65" s="71"/>
      <c r="O65" s="76"/>
    </row>
    <row r="66" spans="1:15" x14ac:dyDescent="0.25">
      <c r="A66" s="72" t="s">
        <v>41</v>
      </c>
      <c r="B66" s="74"/>
      <c r="C66" s="73"/>
      <c r="D66" s="70" t="s">
        <v>45</v>
      </c>
      <c r="E66" s="69" t="s">
        <v>58</v>
      </c>
      <c r="F66" s="70" t="s">
        <v>23</v>
      </c>
      <c r="G66" s="75">
        <v>1000000</v>
      </c>
      <c r="H66" s="71">
        <v>1000000</v>
      </c>
      <c r="I66" s="71"/>
      <c r="J66" s="71"/>
      <c r="K66" s="71"/>
      <c r="L66" s="71"/>
      <c r="M66" s="71"/>
      <c r="N66" s="71">
        <v>1000000</v>
      </c>
      <c r="O66" s="76">
        <v>39238</v>
      </c>
    </row>
    <row r="67" spans="1:15" x14ac:dyDescent="0.25">
      <c r="A67" s="72" t="s">
        <v>41</v>
      </c>
      <c r="B67" s="74"/>
      <c r="C67" s="73"/>
      <c r="D67" s="70" t="s">
        <v>45</v>
      </c>
      <c r="E67" s="69" t="s">
        <v>59</v>
      </c>
      <c r="F67" s="70" t="s">
        <v>23</v>
      </c>
      <c r="G67" s="75">
        <v>1000000</v>
      </c>
      <c r="H67" s="71">
        <v>1000000</v>
      </c>
      <c r="I67" s="71"/>
      <c r="J67" s="71"/>
      <c r="K67" s="71"/>
      <c r="L67" s="71"/>
      <c r="M67" s="71"/>
      <c r="N67" s="71">
        <v>1000000</v>
      </c>
      <c r="O67" s="76">
        <v>39358</v>
      </c>
    </row>
    <row r="68" spans="1:15" x14ac:dyDescent="0.25">
      <c r="A68" s="72" t="s">
        <v>41</v>
      </c>
      <c r="B68" s="74"/>
      <c r="C68" s="73"/>
      <c r="D68" s="70" t="s">
        <v>45</v>
      </c>
      <c r="E68" s="69" t="s">
        <v>60</v>
      </c>
      <c r="F68" s="70" t="s">
        <v>23</v>
      </c>
      <c r="G68" s="75">
        <v>1000000</v>
      </c>
      <c r="H68" s="71">
        <v>1000000</v>
      </c>
      <c r="I68" s="71"/>
      <c r="J68" s="71"/>
      <c r="K68" s="71"/>
      <c r="L68" s="71"/>
      <c r="M68" s="71"/>
      <c r="N68" s="71">
        <v>1000000</v>
      </c>
      <c r="O68" s="76">
        <v>39484</v>
      </c>
    </row>
    <row r="69" spans="1:15" x14ac:dyDescent="0.25">
      <c r="A69" s="72" t="s">
        <v>41</v>
      </c>
      <c r="B69" s="74"/>
      <c r="C69" s="73"/>
      <c r="D69" s="70" t="s">
        <v>45</v>
      </c>
      <c r="E69" s="69" t="s">
        <v>61</v>
      </c>
      <c r="F69" s="70" t="s">
        <v>23</v>
      </c>
      <c r="G69" s="75">
        <v>1000000</v>
      </c>
      <c r="H69" s="71">
        <v>1000000</v>
      </c>
      <c r="I69" s="71"/>
      <c r="J69" s="71"/>
      <c r="K69" s="71"/>
      <c r="L69" s="71"/>
      <c r="M69" s="71"/>
      <c r="N69" s="71">
        <v>1000000</v>
      </c>
      <c r="O69" s="76">
        <v>39603</v>
      </c>
    </row>
    <row r="70" spans="1:15" x14ac:dyDescent="0.25">
      <c r="A70" s="72" t="s">
        <v>62</v>
      </c>
      <c r="B70" s="72"/>
      <c r="C70" s="73"/>
      <c r="D70" s="69"/>
      <c r="E70" s="69"/>
      <c r="F70" s="70"/>
      <c r="G70" s="71"/>
      <c r="H70" s="71"/>
      <c r="I70" s="71"/>
      <c r="J70" s="71"/>
      <c r="K70" s="71"/>
      <c r="L70" s="71"/>
      <c r="M70" s="71"/>
      <c r="N70" s="71"/>
      <c r="O70" s="70"/>
    </row>
    <row r="71" spans="1:15" x14ac:dyDescent="0.25">
      <c r="A71" s="77"/>
      <c r="B71" s="77"/>
      <c r="C71" s="78"/>
      <c r="D71" s="63"/>
      <c r="E71" s="63"/>
      <c r="F71" s="64"/>
      <c r="G71" s="65"/>
      <c r="H71" s="65"/>
      <c r="I71" s="65"/>
      <c r="J71" s="65"/>
      <c r="K71" s="65"/>
      <c r="L71" s="65"/>
      <c r="M71" s="65"/>
      <c r="N71" s="65"/>
      <c r="O71" s="64"/>
    </row>
    <row r="72" spans="1:15" x14ac:dyDescent="0.25">
      <c r="A72" s="77"/>
      <c r="B72" s="77"/>
      <c r="C72" s="78"/>
      <c r="D72" s="63"/>
      <c r="E72" s="63"/>
      <c r="F72" s="64"/>
      <c r="G72" s="65"/>
      <c r="H72" s="65"/>
      <c r="I72" s="65"/>
      <c r="J72" s="65"/>
      <c r="K72" s="65"/>
      <c r="L72" s="65"/>
      <c r="M72" s="65"/>
      <c r="N72" s="65"/>
      <c r="O72" s="64"/>
    </row>
    <row r="73" spans="1:15" x14ac:dyDescent="0.25">
      <c r="A73" s="66" t="s">
        <v>63</v>
      </c>
      <c r="B73" s="66" t="s">
        <v>19</v>
      </c>
      <c r="C73" s="67" t="s">
        <v>64</v>
      </c>
      <c r="D73" s="68">
        <v>37575</v>
      </c>
      <c r="E73" s="69"/>
      <c r="F73" s="70"/>
      <c r="G73" s="80" t="s">
        <v>65</v>
      </c>
      <c r="H73" s="71"/>
      <c r="I73" s="71"/>
      <c r="J73" s="71"/>
      <c r="K73" s="71"/>
      <c r="L73" s="71"/>
      <c r="M73" s="71"/>
      <c r="N73" s="71"/>
      <c r="O73" s="70"/>
    </row>
    <row r="74" spans="1:15" x14ac:dyDescent="0.25">
      <c r="A74" s="72"/>
      <c r="B74" s="66"/>
      <c r="C74" s="67"/>
      <c r="D74" s="68"/>
      <c r="E74" s="69"/>
      <c r="F74" s="70"/>
      <c r="G74" s="80"/>
      <c r="H74" s="71"/>
      <c r="I74" s="71"/>
      <c r="J74" s="71"/>
      <c r="K74" s="71"/>
      <c r="L74" s="71"/>
      <c r="M74" s="71"/>
      <c r="N74" s="71"/>
      <c r="O74" s="70"/>
    </row>
    <row r="75" spans="1:15" x14ac:dyDescent="0.25">
      <c r="A75" s="72" t="s">
        <v>63</v>
      </c>
      <c r="B75" s="72" t="s">
        <v>66</v>
      </c>
      <c r="C75" s="82"/>
      <c r="D75" s="68"/>
      <c r="E75" s="69"/>
      <c r="F75" s="70"/>
      <c r="G75" s="80">
        <v>14000000</v>
      </c>
      <c r="H75" s="71"/>
      <c r="I75" s="71"/>
      <c r="J75" s="71"/>
      <c r="K75" s="71"/>
      <c r="L75" s="71"/>
      <c r="M75" s="71"/>
      <c r="N75" s="71"/>
      <c r="O75" s="70"/>
    </row>
    <row r="76" spans="1:15" x14ac:dyDescent="0.25">
      <c r="A76" s="72" t="s">
        <v>63</v>
      </c>
      <c r="B76" s="83"/>
      <c r="C76" s="82"/>
      <c r="D76" s="70" t="s">
        <v>45</v>
      </c>
      <c r="E76" s="84">
        <v>13</v>
      </c>
      <c r="F76" s="70" t="s">
        <v>23</v>
      </c>
      <c r="G76" s="85">
        <v>14000000</v>
      </c>
      <c r="H76" s="71">
        <v>14000000</v>
      </c>
      <c r="I76" s="71"/>
      <c r="J76" s="71"/>
      <c r="K76" s="71"/>
      <c r="L76" s="71"/>
      <c r="M76" s="71"/>
      <c r="N76" s="71">
        <v>14410667</v>
      </c>
      <c r="O76" s="76">
        <v>39331</v>
      </c>
    </row>
    <row r="77" spans="1:15" x14ac:dyDescent="0.25">
      <c r="A77" s="72" t="s">
        <v>67</v>
      </c>
      <c r="B77" s="83"/>
      <c r="C77" s="82"/>
      <c r="D77" s="68"/>
      <c r="E77" s="69"/>
      <c r="F77" s="70"/>
      <c r="G77" s="80"/>
      <c r="H77" s="71"/>
      <c r="I77" s="71"/>
      <c r="J77" s="71"/>
      <c r="K77" s="71"/>
      <c r="L77" s="71"/>
      <c r="M77" s="71"/>
      <c r="N77" s="71"/>
      <c r="O77" s="70"/>
    </row>
    <row r="78" spans="1:15" x14ac:dyDescent="0.25">
      <c r="A78" s="72"/>
      <c r="B78" s="83"/>
      <c r="C78" s="82"/>
      <c r="D78" s="68"/>
      <c r="E78" s="69"/>
      <c r="F78" s="70"/>
      <c r="G78" s="80"/>
      <c r="H78" s="71"/>
      <c r="I78" s="71"/>
      <c r="J78" s="71"/>
      <c r="K78" s="71"/>
      <c r="L78" s="71"/>
      <c r="M78" s="71"/>
      <c r="N78" s="71"/>
      <c r="O78" s="70"/>
    </row>
    <row r="79" spans="1:15" x14ac:dyDescent="0.25">
      <c r="A79" s="72" t="s">
        <v>63</v>
      </c>
      <c r="B79" s="72" t="s">
        <v>68</v>
      </c>
      <c r="C79" s="82"/>
      <c r="D79" s="68"/>
      <c r="E79" s="69"/>
      <c r="F79" s="70"/>
      <c r="G79" s="80">
        <v>13200000</v>
      </c>
      <c r="H79" s="71"/>
      <c r="I79" s="71"/>
      <c r="J79" s="71"/>
      <c r="K79" s="71"/>
      <c r="L79" s="71"/>
      <c r="M79" s="71"/>
      <c r="N79" s="71"/>
      <c r="O79" s="70"/>
    </row>
    <row r="80" spans="1:15" x14ac:dyDescent="0.25">
      <c r="A80" s="72" t="s">
        <v>63</v>
      </c>
      <c r="B80" s="83"/>
      <c r="C80" s="82"/>
      <c r="D80" s="70" t="s">
        <v>45</v>
      </c>
      <c r="E80" s="84">
        <v>14</v>
      </c>
      <c r="F80" s="70" t="s">
        <v>23</v>
      </c>
      <c r="G80" s="85">
        <v>13200000</v>
      </c>
      <c r="H80" s="71">
        <v>13200000</v>
      </c>
      <c r="I80" s="71"/>
      <c r="J80" s="71"/>
      <c r="K80" s="71"/>
      <c r="L80" s="71"/>
      <c r="M80" s="71"/>
      <c r="N80" s="71">
        <v>13525600</v>
      </c>
      <c r="O80" s="76">
        <v>39365</v>
      </c>
    </row>
    <row r="81" spans="1:15" x14ac:dyDescent="0.25">
      <c r="A81" s="72" t="s">
        <v>69</v>
      </c>
      <c r="B81" s="83"/>
      <c r="C81" s="82"/>
      <c r="D81" s="68"/>
      <c r="E81" s="69"/>
      <c r="F81" s="70"/>
      <c r="G81" s="80"/>
      <c r="H81" s="71"/>
      <c r="I81" s="71"/>
      <c r="J81" s="71"/>
      <c r="K81" s="71"/>
      <c r="L81" s="71"/>
      <c r="M81" s="71"/>
      <c r="N81" s="71"/>
      <c r="O81" s="70"/>
    </row>
    <row r="82" spans="1:15" x14ac:dyDescent="0.25">
      <c r="A82" s="72"/>
      <c r="B82" s="83"/>
      <c r="C82" s="82"/>
      <c r="D82" s="68"/>
      <c r="E82" s="69"/>
      <c r="F82" s="70"/>
      <c r="G82" s="80"/>
      <c r="H82" s="71"/>
      <c r="I82" s="71"/>
      <c r="J82" s="71"/>
      <c r="K82" s="71"/>
      <c r="L82" s="71"/>
      <c r="M82" s="71"/>
      <c r="N82" s="71"/>
      <c r="O82" s="70"/>
    </row>
    <row r="83" spans="1:15" x14ac:dyDescent="0.25">
      <c r="A83" s="72" t="s">
        <v>63</v>
      </c>
      <c r="B83" s="72" t="s">
        <v>70</v>
      </c>
      <c r="C83" s="82"/>
      <c r="D83" s="68"/>
      <c r="E83" s="69"/>
      <c r="F83" s="70"/>
      <c r="G83" s="80">
        <v>12300000</v>
      </c>
      <c r="H83" s="71"/>
      <c r="I83" s="71"/>
      <c r="J83" s="71"/>
      <c r="K83" s="71"/>
      <c r="L83" s="71"/>
      <c r="M83" s="71"/>
      <c r="N83" s="71"/>
      <c r="O83" s="70"/>
    </row>
    <row r="84" spans="1:15" x14ac:dyDescent="0.25">
      <c r="A84" s="72" t="s">
        <v>63</v>
      </c>
      <c r="B84" s="83"/>
      <c r="C84" s="82"/>
      <c r="D84" s="70" t="s">
        <v>45</v>
      </c>
      <c r="E84" s="84">
        <v>15</v>
      </c>
      <c r="F84" s="70" t="s">
        <v>23</v>
      </c>
      <c r="G84" s="85">
        <v>12300000</v>
      </c>
      <c r="H84" s="71">
        <v>12300000</v>
      </c>
      <c r="I84" s="71"/>
      <c r="J84" s="71"/>
      <c r="K84" s="71"/>
      <c r="L84" s="71"/>
      <c r="M84" s="71"/>
      <c r="N84" s="71">
        <v>12486550</v>
      </c>
      <c r="O84" s="76">
        <v>39428</v>
      </c>
    </row>
    <row r="85" spans="1:15" x14ac:dyDescent="0.25">
      <c r="A85" s="72" t="s">
        <v>71</v>
      </c>
      <c r="B85" s="83"/>
      <c r="C85" s="82"/>
      <c r="D85" s="68"/>
      <c r="E85" s="69"/>
      <c r="F85" s="70"/>
      <c r="G85" s="80"/>
      <c r="H85" s="71"/>
      <c r="I85" s="71"/>
      <c r="J85" s="71"/>
      <c r="K85" s="71"/>
      <c r="L85" s="71"/>
      <c r="M85" s="71"/>
      <c r="N85" s="71"/>
      <c r="O85" s="70"/>
    </row>
    <row r="86" spans="1:15" x14ac:dyDescent="0.25">
      <c r="A86" s="77"/>
      <c r="B86" s="86"/>
      <c r="C86" s="87"/>
      <c r="D86" s="62"/>
      <c r="E86" s="63"/>
      <c r="F86" s="64"/>
      <c r="G86" s="88"/>
      <c r="H86" s="65"/>
      <c r="I86" s="65"/>
      <c r="J86" s="65"/>
      <c r="K86" s="65"/>
      <c r="L86" s="65"/>
      <c r="M86" s="65"/>
      <c r="N86" s="65"/>
      <c r="O86" s="64"/>
    </row>
    <row r="87" spans="1:15" x14ac:dyDescent="0.25">
      <c r="A87" s="77"/>
      <c r="B87" s="86"/>
      <c r="C87" s="87"/>
      <c r="D87" s="62"/>
      <c r="E87" s="63"/>
      <c r="F87" s="64"/>
      <c r="G87" s="88"/>
      <c r="H87" s="65"/>
      <c r="I87" s="65"/>
      <c r="J87" s="65"/>
      <c r="K87" s="65"/>
      <c r="L87" s="65"/>
      <c r="M87" s="65"/>
      <c r="N87" s="65"/>
      <c r="O87" s="64"/>
    </row>
    <row r="88" spans="1:15" x14ac:dyDescent="0.25">
      <c r="A88" s="66" t="s">
        <v>72</v>
      </c>
      <c r="B88" s="66" t="s">
        <v>19</v>
      </c>
      <c r="C88" s="67" t="s">
        <v>73</v>
      </c>
      <c r="D88" s="68">
        <v>37582</v>
      </c>
      <c r="E88" s="69"/>
      <c r="F88" s="70"/>
      <c r="G88" s="80" t="s">
        <v>74</v>
      </c>
      <c r="H88" s="71"/>
      <c r="I88" s="71"/>
      <c r="J88" s="71"/>
      <c r="K88" s="71"/>
      <c r="L88" s="71"/>
      <c r="M88" s="71"/>
      <c r="N88" s="71"/>
      <c r="O88" s="70"/>
    </row>
    <row r="89" spans="1:15" x14ac:dyDescent="0.25">
      <c r="A89" s="72"/>
      <c r="B89" s="72"/>
      <c r="C89" s="73"/>
      <c r="D89" s="69"/>
      <c r="E89" s="69"/>
      <c r="F89" s="70"/>
      <c r="G89" s="69"/>
      <c r="H89" s="75"/>
      <c r="I89" s="71"/>
      <c r="J89" s="71"/>
      <c r="K89" s="71"/>
      <c r="L89" s="71"/>
      <c r="M89" s="71"/>
      <c r="N89" s="71"/>
      <c r="O89" s="70"/>
    </row>
    <row r="90" spans="1:15" x14ac:dyDescent="0.25">
      <c r="A90" s="72" t="s">
        <v>72</v>
      </c>
      <c r="B90" s="72" t="s">
        <v>75</v>
      </c>
      <c r="C90" s="67"/>
      <c r="D90" s="68"/>
      <c r="E90" s="69"/>
      <c r="F90" s="70"/>
      <c r="G90" s="80" t="s">
        <v>76</v>
      </c>
      <c r="H90" s="75"/>
      <c r="I90" s="89"/>
      <c r="J90" s="71"/>
      <c r="K90" s="71"/>
      <c r="L90" s="71"/>
      <c r="M90" s="71"/>
      <c r="N90" s="71"/>
      <c r="O90" s="70"/>
    </row>
    <row r="91" spans="1:15" x14ac:dyDescent="0.25">
      <c r="A91" s="72" t="s">
        <v>72</v>
      </c>
      <c r="B91" s="74"/>
      <c r="C91" s="73"/>
      <c r="D91" s="70" t="s">
        <v>77</v>
      </c>
      <c r="E91" s="84"/>
      <c r="F91" s="70" t="s">
        <v>78</v>
      </c>
      <c r="G91" s="85">
        <v>135000</v>
      </c>
      <c r="H91" s="71">
        <v>72909450</v>
      </c>
      <c r="I91" s="71"/>
      <c r="J91" s="71"/>
      <c r="K91" s="71"/>
      <c r="L91" s="71"/>
      <c r="M91" s="71"/>
      <c r="N91" s="71">
        <v>73508523</v>
      </c>
      <c r="O91" s="76">
        <v>40000</v>
      </c>
    </row>
    <row r="92" spans="1:15" x14ac:dyDescent="0.25">
      <c r="A92" s="72" t="s">
        <v>79</v>
      </c>
      <c r="B92" s="72"/>
      <c r="C92" s="73"/>
      <c r="D92" s="69"/>
      <c r="E92" s="69"/>
      <c r="F92" s="70"/>
      <c r="G92" s="69"/>
      <c r="H92" s="75"/>
      <c r="I92" s="71"/>
      <c r="J92" s="71"/>
      <c r="K92" s="71"/>
      <c r="L92" s="71"/>
      <c r="M92" s="71"/>
      <c r="N92" s="71"/>
      <c r="O92" s="70"/>
    </row>
    <row r="93" spans="1:15" x14ac:dyDescent="0.25">
      <c r="A93" s="77"/>
      <c r="B93" s="77"/>
      <c r="C93" s="78"/>
      <c r="D93" s="63"/>
      <c r="E93" s="63"/>
      <c r="F93" s="64"/>
      <c r="G93" s="63"/>
      <c r="H93" s="79"/>
      <c r="I93" s="65"/>
      <c r="J93" s="65"/>
      <c r="K93" s="65"/>
      <c r="L93" s="65"/>
      <c r="M93" s="65"/>
      <c r="N93" s="65"/>
      <c r="O93" s="64"/>
    </row>
    <row r="94" spans="1:15" x14ac:dyDescent="0.25">
      <c r="A94" s="77"/>
      <c r="B94" s="77"/>
      <c r="C94" s="78"/>
      <c r="D94" s="63"/>
      <c r="E94" s="63"/>
      <c r="F94" s="64"/>
      <c r="G94" s="63"/>
      <c r="H94" s="79"/>
      <c r="I94" s="65"/>
      <c r="J94" s="65"/>
      <c r="K94" s="65"/>
      <c r="L94" s="65"/>
      <c r="M94" s="65"/>
      <c r="N94" s="65"/>
      <c r="O94" s="64"/>
    </row>
    <row r="95" spans="1:15" x14ac:dyDescent="0.25">
      <c r="A95" s="66" t="s">
        <v>80</v>
      </c>
      <c r="B95" s="66" t="s">
        <v>19</v>
      </c>
      <c r="C95" s="67" t="s">
        <v>81</v>
      </c>
      <c r="D95" s="68">
        <v>37648</v>
      </c>
      <c r="E95" s="69"/>
      <c r="F95" s="70"/>
      <c r="G95" s="80">
        <v>35000000</v>
      </c>
      <c r="H95" s="75"/>
      <c r="I95" s="71"/>
      <c r="J95" s="71"/>
      <c r="K95" s="71"/>
      <c r="L95" s="71"/>
      <c r="M95" s="71"/>
      <c r="N95" s="71"/>
      <c r="O95" s="70"/>
    </row>
    <row r="96" spans="1:15" x14ac:dyDescent="0.25">
      <c r="A96" s="60"/>
      <c r="B96" s="60"/>
      <c r="C96" s="61"/>
      <c r="D96" s="62"/>
      <c r="E96" s="63"/>
      <c r="F96" s="64"/>
      <c r="G96" s="88"/>
      <c r="H96" s="79"/>
      <c r="I96" s="65"/>
      <c r="J96" s="65"/>
      <c r="K96" s="65"/>
      <c r="L96" s="65"/>
      <c r="M96" s="65"/>
      <c r="N96" s="65"/>
      <c r="O96" s="64"/>
    </row>
    <row r="97" spans="1:15" x14ac:dyDescent="0.25">
      <c r="A97" s="60"/>
      <c r="B97" s="60"/>
      <c r="C97" s="61"/>
      <c r="D97" s="62"/>
      <c r="E97" s="63"/>
      <c r="F97" s="64"/>
      <c r="G97" s="88"/>
      <c r="H97" s="79"/>
      <c r="I97" s="65"/>
      <c r="J97" s="65"/>
      <c r="K97" s="65"/>
      <c r="L97" s="65"/>
      <c r="M97" s="65"/>
      <c r="N97" s="65"/>
      <c r="O97" s="64"/>
    </row>
    <row r="98" spans="1:15" x14ac:dyDescent="0.25">
      <c r="A98" s="66" t="s">
        <v>82</v>
      </c>
      <c r="B98" s="66" t="s">
        <v>19</v>
      </c>
      <c r="C98" s="67" t="s">
        <v>83</v>
      </c>
      <c r="D98" s="68">
        <v>37659</v>
      </c>
      <c r="E98" s="69"/>
      <c r="F98" s="70"/>
      <c r="G98" s="80" t="s">
        <v>84</v>
      </c>
      <c r="H98" s="75"/>
      <c r="I98" s="71"/>
      <c r="J98" s="71"/>
      <c r="K98" s="71"/>
      <c r="L98" s="71"/>
      <c r="M98" s="71"/>
      <c r="N98" s="71"/>
      <c r="O98" s="70"/>
    </row>
    <row r="99" spans="1:15" x14ac:dyDescent="0.25">
      <c r="A99" s="72"/>
      <c r="B99" s="72"/>
      <c r="C99" s="73"/>
      <c r="D99" s="69"/>
      <c r="E99" s="69"/>
      <c r="F99" s="70"/>
      <c r="G99" s="69"/>
      <c r="H99" s="75"/>
      <c r="I99" s="71"/>
      <c r="J99" s="71"/>
      <c r="K99" s="71"/>
      <c r="L99" s="71"/>
      <c r="M99" s="71"/>
      <c r="N99" s="71"/>
      <c r="O99" s="70"/>
    </row>
    <row r="100" spans="1:15" x14ac:dyDescent="0.25">
      <c r="A100" s="72" t="s">
        <v>85</v>
      </c>
      <c r="B100" s="72" t="s">
        <v>86</v>
      </c>
      <c r="C100" s="67"/>
      <c r="D100" s="68"/>
      <c r="E100" s="69"/>
      <c r="F100" s="70"/>
      <c r="G100" s="80">
        <v>14000000</v>
      </c>
      <c r="H100" s="71"/>
      <c r="I100" s="71"/>
      <c r="J100" s="71"/>
      <c r="K100" s="71"/>
      <c r="L100" s="71"/>
      <c r="M100" s="71"/>
      <c r="N100" s="71"/>
      <c r="O100" s="70"/>
    </row>
    <row r="101" spans="1:15" x14ac:dyDescent="0.25">
      <c r="A101" s="72" t="s">
        <v>85</v>
      </c>
      <c r="B101" s="74"/>
      <c r="C101" s="73"/>
      <c r="D101" s="70" t="s">
        <v>45</v>
      </c>
      <c r="E101" s="84" t="s">
        <v>87</v>
      </c>
      <c r="F101" s="70" t="s">
        <v>23</v>
      </c>
      <c r="G101" s="85">
        <v>7000000</v>
      </c>
      <c r="H101" s="71"/>
      <c r="I101" s="71">
        <v>7000000</v>
      </c>
      <c r="J101" s="71"/>
      <c r="K101" s="71"/>
      <c r="L101" s="71"/>
      <c r="M101" s="71"/>
      <c r="N101" s="71"/>
      <c r="O101" s="76">
        <v>39079</v>
      </c>
    </row>
    <row r="102" spans="1:15" x14ac:dyDescent="0.25">
      <c r="A102" s="72" t="s">
        <v>85</v>
      </c>
      <c r="B102" s="74"/>
      <c r="C102" s="73"/>
      <c r="D102" s="70" t="s">
        <v>45</v>
      </c>
      <c r="E102" s="84" t="s">
        <v>88</v>
      </c>
      <c r="F102" s="70" t="s">
        <v>23</v>
      </c>
      <c r="G102" s="85">
        <v>7000000</v>
      </c>
      <c r="H102" s="71">
        <v>7000000</v>
      </c>
      <c r="I102" s="71"/>
      <c r="J102" s="71"/>
      <c r="K102" s="71"/>
      <c r="L102" s="71"/>
      <c r="M102" s="71"/>
      <c r="N102" s="71">
        <v>7189280</v>
      </c>
      <c r="O102" s="76">
        <v>39261</v>
      </c>
    </row>
    <row r="103" spans="1:15" x14ac:dyDescent="0.25">
      <c r="A103" s="72" t="s">
        <v>89</v>
      </c>
      <c r="B103" s="72"/>
      <c r="C103" s="73"/>
      <c r="D103" s="69"/>
      <c r="E103" s="69"/>
      <c r="F103" s="70"/>
      <c r="G103" s="69"/>
      <c r="H103" s="75"/>
      <c r="I103" s="71"/>
      <c r="J103" s="71"/>
      <c r="K103" s="71"/>
      <c r="L103" s="71"/>
      <c r="M103" s="71"/>
      <c r="N103" s="71"/>
      <c r="O103" s="70"/>
    </row>
    <row r="104" spans="1:15" x14ac:dyDescent="0.25">
      <c r="A104" s="72"/>
      <c r="B104" s="72"/>
      <c r="C104" s="73"/>
      <c r="D104" s="69"/>
      <c r="E104" s="69"/>
      <c r="F104" s="70"/>
      <c r="G104" s="69"/>
      <c r="H104" s="75"/>
      <c r="I104" s="71"/>
      <c r="J104" s="71"/>
      <c r="K104" s="71"/>
      <c r="L104" s="71"/>
      <c r="M104" s="71"/>
      <c r="N104" s="71"/>
      <c r="O104" s="70"/>
    </row>
    <row r="105" spans="1:15" x14ac:dyDescent="0.25">
      <c r="A105" s="72" t="s">
        <v>85</v>
      </c>
      <c r="B105" s="72" t="s">
        <v>90</v>
      </c>
      <c r="C105" s="67"/>
      <c r="D105" s="68"/>
      <c r="E105" s="69"/>
      <c r="F105" s="70"/>
      <c r="G105" s="80">
        <v>4000000</v>
      </c>
      <c r="H105" s="71"/>
      <c r="I105" s="71"/>
      <c r="J105" s="71"/>
      <c r="K105" s="71"/>
      <c r="L105" s="71"/>
      <c r="M105" s="71"/>
      <c r="N105" s="71"/>
      <c r="O105" s="70"/>
    </row>
    <row r="106" spans="1:15" x14ac:dyDescent="0.25">
      <c r="A106" s="72" t="s">
        <v>85</v>
      </c>
      <c r="B106" s="74"/>
      <c r="C106" s="73"/>
      <c r="D106" s="70" t="s">
        <v>45</v>
      </c>
      <c r="E106" s="84" t="s">
        <v>91</v>
      </c>
      <c r="F106" s="70" t="s">
        <v>23</v>
      </c>
      <c r="G106" s="85">
        <v>4000000</v>
      </c>
      <c r="H106" s="71">
        <v>4000000</v>
      </c>
      <c r="I106" s="71"/>
      <c r="J106" s="71"/>
      <c r="K106" s="71"/>
      <c r="L106" s="71"/>
      <c r="M106" s="71"/>
      <c r="N106" s="71">
        <v>4046000</v>
      </c>
      <c r="O106" s="76">
        <v>39437</v>
      </c>
    </row>
    <row r="107" spans="1:15" x14ac:dyDescent="0.25">
      <c r="A107" s="72" t="s">
        <v>92</v>
      </c>
      <c r="B107" s="72"/>
      <c r="C107" s="73"/>
      <c r="D107" s="69"/>
      <c r="E107" s="69"/>
      <c r="F107" s="70"/>
      <c r="G107" s="69"/>
      <c r="H107" s="75"/>
      <c r="I107" s="71"/>
      <c r="J107" s="71"/>
      <c r="K107" s="71"/>
      <c r="L107" s="71"/>
      <c r="M107" s="71"/>
      <c r="N107" s="71"/>
      <c r="O107" s="70"/>
    </row>
    <row r="108" spans="1:15" x14ac:dyDescent="0.25">
      <c r="A108" s="77"/>
      <c r="B108" s="77"/>
      <c r="C108" s="78"/>
      <c r="D108" s="63"/>
      <c r="E108" s="63"/>
      <c r="F108" s="64"/>
      <c r="G108" s="63"/>
      <c r="H108" s="79"/>
      <c r="I108" s="65"/>
      <c r="J108" s="65"/>
      <c r="K108" s="65"/>
      <c r="L108" s="65"/>
      <c r="M108" s="65"/>
      <c r="N108" s="65"/>
      <c r="O108" s="64"/>
    </row>
    <row r="109" spans="1:15" x14ac:dyDescent="0.25">
      <c r="A109" s="77"/>
      <c r="B109" s="77"/>
      <c r="C109" s="78"/>
      <c r="D109" s="63"/>
      <c r="E109" s="63"/>
      <c r="F109" s="64"/>
      <c r="G109" s="63"/>
      <c r="H109" s="79"/>
      <c r="I109" s="65"/>
      <c r="J109" s="65"/>
      <c r="K109" s="65"/>
      <c r="L109" s="65"/>
      <c r="M109" s="65"/>
      <c r="N109" s="65"/>
      <c r="O109" s="64"/>
    </row>
    <row r="110" spans="1:15" x14ac:dyDescent="0.25">
      <c r="A110" s="66" t="s">
        <v>93</v>
      </c>
      <c r="B110" s="66" t="s">
        <v>19</v>
      </c>
      <c r="C110" s="67" t="s">
        <v>94</v>
      </c>
      <c r="D110" s="68">
        <v>37698</v>
      </c>
      <c r="E110" s="69"/>
      <c r="F110" s="70"/>
      <c r="G110" s="80" t="s">
        <v>43</v>
      </c>
      <c r="H110" s="75"/>
      <c r="I110" s="71"/>
      <c r="J110" s="71"/>
      <c r="K110" s="71"/>
      <c r="L110" s="71"/>
      <c r="M110" s="71"/>
      <c r="N110" s="71"/>
      <c r="O110" s="70"/>
    </row>
    <row r="111" spans="1:15" x14ac:dyDescent="0.25">
      <c r="A111" s="66"/>
      <c r="B111" s="66"/>
      <c r="C111" s="67"/>
      <c r="D111" s="68"/>
      <c r="E111" s="69"/>
      <c r="F111" s="70"/>
      <c r="G111" s="80"/>
      <c r="H111" s="75"/>
      <c r="I111" s="71"/>
      <c r="J111" s="71"/>
      <c r="K111" s="71"/>
      <c r="L111" s="71"/>
      <c r="M111" s="71"/>
      <c r="N111" s="71"/>
      <c r="O111" s="70"/>
    </row>
    <row r="112" spans="1:15" x14ac:dyDescent="0.25">
      <c r="A112" s="72" t="s">
        <v>93</v>
      </c>
      <c r="B112" s="72" t="s">
        <v>95</v>
      </c>
      <c r="C112" s="67"/>
      <c r="D112" s="68"/>
      <c r="E112" s="69"/>
      <c r="F112" s="70"/>
      <c r="G112" s="80">
        <v>3070000</v>
      </c>
      <c r="H112" s="71"/>
      <c r="I112" s="71"/>
      <c r="J112" s="71"/>
      <c r="K112" s="71"/>
      <c r="L112" s="71"/>
      <c r="M112" s="71"/>
      <c r="N112" s="71"/>
      <c r="O112" s="76"/>
    </row>
    <row r="113" spans="1:15" x14ac:dyDescent="0.25">
      <c r="A113" s="72" t="s">
        <v>93</v>
      </c>
      <c r="B113" s="74"/>
      <c r="C113" s="73"/>
      <c r="D113" s="70" t="s">
        <v>45</v>
      </c>
      <c r="E113" s="84">
        <v>45</v>
      </c>
      <c r="F113" s="70" t="s">
        <v>23</v>
      </c>
      <c r="G113" s="85">
        <v>3070000</v>
      </c>
      <c r="H113" s="71">
        <v>3070000</v>
      </c>
      <c r="I113" s="71"/>
      <c r="J113" s="71"/>
      <c r="K113" s="71"/>
      <c r="L113" s="71"/>
      <c r="M113" s="71"/>
      <c r="N113" s="71">
        <v>3150680</v>
      </c>
      <c r="O113" s="76">
        <v>39212</v>
      </c>
    </row>
    <row r="114" spans="1:15" x14ac:dyDescent="0.25">
      <c r="A114" s="72" t="s">
        <v>96</v>
      </c>
      <c r="B114" s="72"/>
      <c r="C114" s="73"/>
      <c r="D114" s="69"/>
      <c r="E114" s="69"/>
      <c r="F114" s="70"/>
      <c r="G114" s="71"/>
      <c r="H114" s="71"/>
      <c r="I114" s="71"/>
      <c r="J114" s="71"/>
      <c r="K114" s="71"/>
      <c r="L114" s="71"/>
      <c r="M114" s="71"/>
      <c r="N114" s="71"/>
      <c r="O114" s="76"/>
    </row>
    <row r="115" spans="1:15" x14ac:dyDescent="0.25">
      <c r="A115" s="72"/>
      <c r="B115" s="72"/>
      <c r="C115" s="73"/>
      <c r="D115" s="69"/>
      <c r="E115" s="69"/>
      <c r="F115" s="70"/>
      <c r="G115" s="71"/>
      <c r="H115" s="71"/>
      <c r="I115" s="71"/>
      <c r="J115" s="71"/>
      <c r="K115" s="71"/>
      <c r="L115" s="71"/>
      <c r="M115" s="71"/>
      <c r="N115" s="71"/>
      <c r="O115" s="76"/>
    </row>
    <row r="116" spans="1:15" x14ac:dyDescent="0.25">
      <c r="A116" s="72" t="s">
        <v>93</v>
      </c>
      <c r="B116" s="72" t="s">
        <v>97</v>
      </c>
      <c r="C116" s="67"/>
      <c r="D116" s="68"/>
      <c r="E116" s="69"/>
      <c r="F116" s="70"/>
      <c r="G116" s="80">
        <v>3600000</v>
      </c>
      <c r="H116" s="71"/>
      <c r="I116" s="71"/>
      <c r="J116" s="71"/>
      <c r="K116" s="71"/>
      <c r="L116" s="71"/>
      <c r="M116" s="71"/>
      <c r="N116" s="71"/>
      <c r="O116" s="76"/>
    </row>
    <row r="117" spans="1:15" x14ac:dyDescent="0.25">
      <c r="A117" s="72" t="s">
        <v>93</v>
      </c>
      <c r="B117" s="74"/>
      <c r="C117" s="73"/>
      <c r="D117" s="70" t="s">
        <v>45</v>
      </c>
      <c r="E117" s="84">
        <v>46</v>
      </c>
      <c r="F117" s="70" t="s">
        <v>23</v>
      </c>
      <c r="G117" s="85">
        <v>3600000</v>
      </c>
      <c r="H117" s="71">
        <v>3600000</v>
      </c>
      <c r="I117" s="71"/>
      <c r="J117" s="71"/>
      <c r="K117" s="71"/>
      <c r="L117" s="71"/>
      <c r="M117" s="71"/>
      <c r="N117" s="71">
        <v>3651192</v>
      </c>
      <c r="O117" s="76">
        <v>39247</v>
      </c>
    </row>
    <row r="118" spans="1:15" x14ac:dyDescent="0.25">
      <c r="A118" s="72" t="s">
        <v>98</v>
      </c>
      <c r="B118" s="72"/>
      <c r="C118" s="73"/>
      <c r="D118" s="69"/>
      <c r="E118" s="69"/>
      <c r="F118" s="70"/>
      <c r="G118" s="71"/>
      <c r="H118" s="71"/>
      <c r="I118" s="71"/>
      <c r="J118" s="71"/>
      <c r="K118" s="71"/>
      <c r="L118" s="71"/>
      <c r="M118" s="71"/>
      <c r="N118" s="71"/>
      <c r="O118" s="76"/>
    </row>
    <row r="119" spans="1:15" x14ac:dyDescent="0.25">
      <c r="A119" s="72"/>
      <c r="B119" s="72"/>
      <c r="C119" s="73"/>
      <c r="D119" s="69"/>
      <c r="E119" s="69"/>
      <c r="F119" s="70"/>
      <c r="G119" s="71"/>
      <c r="H119" s="71"/>
      <c r="I119" s="71"/>
      <c r="J119" s="71"/>
      <c r="K119" s="71"/>
      <c r="L119" s="71"/>
      <c r="M119" s="71"/>
      <c r="N119" s="71"/>
      <c r="O119" s="76"/>
    </row>
    <row r="120" spans="1:15" x14ac:dyDescent="0.25">
      <c r="A120" s="72" t="s">
        <v>93</v>
      </c>
      <c r="B120" s="72" t="s">
        <v>99</v>
      </c>
      <c r="C120" s="67"/>
      <c r="D120" s="68"/>
      <c r="E120" s="69"/>
      <c r="F120" s="70"/>
      <c r="G120" s="80">
        <v>1800000</v>
      </c>
      <c r="H120" s="71"/>
      <c r="I120" s="71"/>
      <c r="J120" s="71"/>
      <c r="K120" s="71"/>
      <c r="L120" s="71"/>
      <c r="M120" s="71"/>
      <c r="N120" s="71"/>
      <c r="O120" s="76"/>
    </row>
    <row r="121" spans="1:15" x14ac:dyDescent="0.25">
      <c r="A121" s="72" t="s">
        <v>93</v>
      </c>
      <c r="B121" s="74"/>
      <c r="C121" s="73"/>
      <c r="D121" s="70" t="s">
        <v>45</v>
      </c>
      <c r="E121" s="84">
        <v>47</v>
      </c>
      <c r="F121" s="70" t="s">
        <v>23</v>
      </c>
      <c r="G121" s="85">
        <v>1800000</v>
      </c>
      <c r="H121" s="71">
        <v>1800000</v>
      </c>
      <c r="I121" s="71"/>
      <c r="J121" s="71"/>
      <c r="K121" s="71"/>
      <c r="L121" s="71"/>
      <c r="M121" s="71"/>
      <c r="N121" s="71">
        <v>1817441</v>
      </c>
      <c r="O121" s="76">
        <v>39275</v>
      </c>
    </row>
    <row r="122" spans="1:15" x14ac:dyDescent="0.25">
      <c r="A122" s="72" t="s">
        <v>100</v>
      </c>
      <c r="B122" s="72"/>
      <c r="C122" s="73"/>
      <c r="D122" s="69"/>
      <c r="E122" s="69"/>
      <c r="F122" s="70"/>
      <c r="G122" s="71"/>
      <c r="H122" s="71"/>
      <c r="I122" s="71"/>
      <c r="J122" s="71"/>
      <c r="K122" s="71"/>
      <c r="L122" s="71"/>
      <c r="M122" s="71"/>
      <c r="N122" s="71"/>
      <c r="O122" s="76"/>
    </row>
    <row r="123" spans="1:15" x14ac:dyDescent="0.25">
      <c r="A123" s="77"/>
      <c r="B123" s="77"/>
      <c r="C123" s="78"/>
      <c r="D123" s="63"/>
      <c r="E123" s="63"/>
      <c r="F123" s="64"/>
      <c r="G123" s="65"/>
      <c r="H123" s="65"/>
      <c r="I123" s="65"/>
      <c r="J123" s="65"/>
      <c r="K123" s="65"/>
      <c r="L123" s="65"/>
      <c r="M123" s="65"/>
      <c r="N123" s="65"/>
      <c r="O123" s="90"/>
    </row>
    <row r="124" spans="1:15" x14ac:dyDescent="0.25">
      <c r="A124" s="77"/>
      <c r="B124" s="77"/>
      <c r="C124" s="78"/>
      <c r="D124" s="63"/>
      <c r="E124" s="63"/>
      <c r="F124" s="64"/>
      <c r="G124" s="65"/>
      <c r="H124" s="65"/>
      <c r="I124" s="65"/>
      <c r="J124" s="65"/>
      <c r="K124" s="65"/>
      <c r="L124" s="65"/>
      <c r="M124" s="65"/>
      <c r="N124" s="65"/>
      <c r="O124" s="90"/>
    </row>
    <row r="125" spans="1:15" x14ac:dyDescent="0.25">
      <c r="A125" s="66" t="s">
        <v>101</v>
      </c>
      <c r="B125" s="66" t="s">
        <v>19</v>
      </c>
      <c r="C125" s="67" t="s">
        <v>102</v>
      </c>
      <c r="D125" s="68">
        <v>37886</v>
      </c>
      <c r="E125" s="69"/>
      <c r="F125" s="70"/>
      <c r="G125" s="80" t="s">
        <v>103</v>
      </c>
      <c r="H125" s="71"/>
      <c r="I125" s="71"/>
      <c r="J125" s="71"/>
      <c r="K125" s="71"/>
      <c r="L125" s="71"/>
      <c r="M125" s="71"/>
      <c r="N125" s="71"/>
      <c r="O125" s="70"/>
    </row>
    <row r="126" spans="1:15" x14ac:dyDescent="0.25">
      <c r="A126" s="72"/>
      <c r="B126" s="72"/>
      <c r="C126" s="73"/>
      <c r="D126" s="69"/>
      <c r="E126" s="69"/>
      <c r="F126" s="70"/>
      <c r="G126" s="69"/>
      <c r="H126" s="71"/>
      <c r="I126" s="71"/>
      <c r="J126" s="71"/>
      <c r="K126" s="71"/>
      <c r="L126" s="71"/>
      <c r="M126" s="71"/>
      <c r="N126" s="71"/>
      <c r="O126" s="70"/>
    </row>
    <row r="127" spans="1:15" x14ac:dyDescent="0.25">
      <c r="A127" s="72" t="s">
        <v>101</v>
      </c>
      <c r="B127" s="72" t="s">
        <v>104</v>
      </c>
      <c r="C127" s="67"/>
      <c r="D127" s="68"/>
      <c r="E127" s="69"/>
      <c r="F127" s="70"/>
      <c r="G127" s="80">
        <v>3400000</v>
      </c>
      <c r="H127" s="71"/>
      <c r="I127" s="71"/>
      <c r="J127" s="71"/>
      <c r="K127" s="71"/>
      <c r="L127" s="71"/>
      <c r="M127" s="71"/>
      <c r="N127" s="71"/>
      <c r="O127" s="70"/>
    </row>
    <row r="128" spans="1:15" x14ac:dyDescent="0.25">
      <c r="A128" s="72" t="s">
        <v>101</v>
      </c>
      <c r="B128" s="74"/>
      <c r="C128" s="73"/>
      <c r="D128" s="70" t="s">
        <v>45</v>
      </c>
      <c r="E128" s="84" t="s">
        <v>105</v>
      </c>
      <c r="F128" s="70" t="s">
        <v>23</v>
      </c>
      <c r="G128" s="85">
        <v>1400000</v>
      </c>
      <c r="H128" s="71"/>
      <c r="I128" s="71">
        <v>1400000</v>
      </c>
      <c r="J128" s="71"/>
      <c r="K128" s="71"/>
      <c r="L128" s="71"/>
      <c r="M128" s="71"/>
      <c r="N128" s="71"/>
      <c r="O128" s="76">
        <v>39056</v>
      </c>
    </row>
    <row r="129" spans="1:15" x14ac:dyDescent="0.25">
      <c r="A129" s="72" t="s">
        <v>101</v>
      </c>
      <c r="B129" s="74"/>
      <c r="C129" s="73"/>
      <c r="D129" s="70" t="s">
        <v>45</v>
      </c>
      <c r="E129" s="84" t="s">
        <v>106</v>
      </c>
      <c r="F129" s="70" t="s">
        <v>23</v>
      </c>
      <c r="G129" s="85">
        <v>2000000</v>
      </c>
      <c r="H129" s="71">
        <v>2000000</v>
      </c>
      <c r="I129" s="71"/>
      <c r="J129" s="71"/>
      <c r="K129" s="71"/>
      <c r="L129" s="71"/>
      <c r="M129" s="71"/>
      <c r="N129" s="71">
        <v>2052333</v>
      </c>
      <c r="O129" s="76">
        <v>39170</v>
      </c>
    </row>
    <row r="130" spans="1:15" x14ac:dyDescent="0.25">
      <c r="A130" s="72" t="s">
        <v>107</v>
      </c>
      <c r="B130" s="72"/>
      <c r="C130" s="73"/>
      <c r="D130" s="69"/>
      <c r="E130" s="69"/>
      <c r="F130" s="70"/>
      <c r="G130" s="69"/>
      <c r="H130" s="71"/>
      <c r="I130" s="71"/>
      <c r="J130" s="71"/>
      <c r="K130" s="71"/>
      <c r="L130" s="71"/>
      <c r="M130" s="71"/>
      <c r="N130" s="71"/>
      <c r="O130" s="70"/>
    </row>
    <row r="131" spans="1:15" x14ac:dyDescent="0.25">
      <c r="A131" s="72"/>
      <c r="B131" s="72"/>
      <c r="C131" s="73"/>
      <c r="D131" s="69"/>
      <c r="E131" s="69"/>
      <c r="F131" s="70"/>
      <c r="G131" s="69"/>
      <c r="H131" s="71"/>
      <c r="I131" s="71"/>
      <c r="J131" s="71"/>
      <c r="K131" s="71"/>
      <c r="L131" s="71"/>
      <c r="M131" s="71"/>
      <c r="N131" s="71"/>
      <c r="O131" s="70"/>
    </row>
    <row r="132" spans="1:15" x14ac:dyDescent="0.25">
      <c r="A132" s="72" t="s">
        <v>101</v>
      </c>
      <c r="B132" s="72" t="s">
        <v>44</v>
      </c>
      <c r="C132" s="67"/>
      <c r="D132" s="68"/>
      <c r="E132" s="69"/>
      <c r="F132" s="70"/>
      <c r="G132" s="80">
        <v>3100000</v>
      </c>
      <c r="H132" s="71"/>
      <c r="I132" s="71"/>
      <c r="J132" s="71"/>
      <c r="K132" s="71"/>
      <c r="L132" s="71"/>
      <c r="M132" s="71"/>
      <c r="N132" s="71"/>
      <c r="O132" s="70"/>
    </row>
    <row r="133" spans="1:15" x14ac:dyDescent="0.25">
      <c r="A133" s="72" t="s">
        <v>101</v>
      </c>
      <c r="B133" s="74"/>
      <c r="C133" s="73"/>
      <c r="D133" s="70" t="s">
        <v>45</v>
      </c>
      <c r="E133" s="84" t="s">
        <v>108</v>
      </c>
      <c r="F133" s="70" t="s">
        <v>23</v>
      </c>
      <c r="G133" s="85">
        <v>3100000</v>
      </c>
      <c r="H133" s="71">
        <v>3100000</v>
      </c>
      <c r="I133" s="81"/>
      <c r="J133" s="71"/>
      <c r="K133" s="71"/>
      <c r="L133" s="71"/>
      <c r="M133" s="71"/>
      <c r="N133" s="71">
        <v>3145570</v>
      </c>
      <c r="O133" s="76">
        <v>39156</v>
      </c>
    </row>
    <row r="134" spans="1:15" x14ac:dyDescent="0.25">
      <c r="A134" s="72" t="s">
        <v>109</v>
      </c>
      <c r="B134" s="72"/>
      <c r="C134" s="73"/>
      <c r="D134" s="69"/>
      <c r="E134" s="69"/>
      <c r="F134" s="70"/>
      <c r="G134" s="69"/>
      <c r="H134" s="71"/>
      <c r="I134" s="71"/>
      <c r="J134" s="71"/>
      <c r="K134" s="71"/>
      <c r="L134" s="71"/>
      <c r="M134" s="71"/>
      <c r="N134" s="71"/>
      <c r="O134" s="70"/>
    </row>
    <row r="135" spans="1:15" x14ac:dyDescent="0.25">
      <c r="A135" s="72"/>
      <c r="B135" s="72"/>
      <c r="C135" s="73"/>
      <c r="D135" s="69"/>
      <c r="E135" s="69"/>
      <c r="F135" s="70"/>
      <c r="G135" s="69"/>
      <c r="H135" s="71"/>
      <c r="I135" s="71"/>
      <c r="J135" s="71"/>
      <c r="K135" s="71"/>
      <c r="L135" s="71"/>
      <c r="M135" s="71"/>
      <c r="N135" s="71"/>
      <c r="O135" s="70"/>
    </row>
    <row r="136" spans="1:15" x14ac:dyDescent="0.25">
      <c r="A136" s="72"/>
      <c r="B136" s="72"/>
      <c r="C136" s="73"/>
      <c r="D136" s="69"/>
      <c r="E136" s="69"/>
      <c r="F136" s="70"/>
      <c r="G136" s="69"/>
      <c r="H136" s="71"/>
      <c r="I136" s="91"/>
      <c r="J136" s="71"/>
      <c r="K136" s="71"/>
      <c r="L136" s="71"/>
      <c r="M136" s="71"/>
      <c r="N136" s="71"/>
      <c r="O136" s="70"/>
    </row>
    <row r="137" spans="1:15" x14ac:dyDescent="0.25">
      <c r="A137" s="66" t="s">
        <v>72</v>
      </c>
      <c r="B137" s="66" t="s">
        <v>19</v>
      </c>
      <c r="C137" s="67" t="s">
        <v>110</v>
      </c>
      <c r="D137" s="68">
        <v>37887</v>
      </c>
      <c r="E137" s="69"/>
      <c r="F137" s="70"/>
      <c r="G137" s="80" t="s">
        <v>74</v>
      </c>
      <c r="H137" s="71"/>
      <c r="I137" s="71"/>
      <c r="J137" s="71"/>
      <c r="K137" s="71"/>
      <c r="L137" s="71"/>
      <c r="M137" s="71"/>
      <c r="N137" s="71"/>
      <c r="O137" s="70"/>
    </row>
    <row r="138" spans="1:15" x14ac:dyDescent="0.25">
      <c r="A138" s="66"/>
      <c r="B138" s="66"/>
      <c r="C138" s="67"/>
      <c r="D138" s="68"/>
      <c r="E138" s="69"/>
      <c r="F138" s="70"/>
      <c r="G138" s="80"/>
      <c r="H138" s="71"/>
      <c r="I138" s="71"/>
      <c r="J138" s="71"/>
      <c r="K138" s="71"/>
      <c r="L138" s="71"/>
      <c r="M138" s="71"/>
      <c r="N138" s="71"/>
      <c r="O138" s="70"/>
    </row>
    <row r="139" spans="1:15" x14ac:dyDescent="0.25">
      <c r="A139" s="72" t="s">
        <v>72</v>
      </c>
      <c r="B139" s="72" t="s">
        <v>111</v>
      </c>
      <c r="C139" s="67"/>
      <c r="D139" s="68"/>
      <c r="E139" s="69"/>
      <c r="F139" s="70"/>
      <c r="G139" s="80" t="s">
        <v>112</v>
      </c>
      <c r="H139" s="75"/>
      <c r="I139" s="71"/>
      <c r="J139" s="71"/>
      <c r="K139" s="71"/>
      <c r="L139" s="71"/>
      <c r="M139" s="71"/>
      <c r="N139" s="71"/>
      <c r="O139" s="70"/>
    </row>
    <row r="140" spans="1:15" x14ac:dyDescent="0.25">
      <c r="A140" s="72" t="s">
        <v>72</v>
      </c>
      <c r="B140" s="74"/>
      <c r="C140" s="73"/>
      <c r="D140" s="70" t="s">
        <v>113</v>
      </c>
      <c r="E140" s="84"/>
      <c r="F140" s="70" t="s">
        <v>78</v>
      </c>
      <c r="G140" s="85">
        <v>140000</v>
      </c>
      <c r="H140" s="71">
        <v>75609800</v>
      </c>
      <c r="I140" s="71"/>
      <c r="J140" s="71"/>
      <c r="K140" s="71"/>
      <c r="L140" s="71"/>
      <c r="M140" s="71"/>
      <c r="N140" s="71">
        <v>76860176</v>
      </c>
      <c r="O140" s="76">
        <v>40134</v>
      </c>
    </row>
    <row r="141" spans="1:15" x14ac:dyDescent="0.25">
      <c r="A141" s="72" t="s">
        <v>114</v>
      </c>
      <c r="B141" s="72"/>
      <c r="C141" s="73"/>
      <c r="D141" s="69"/>
      <c r="E141" s="69"/>
      <c r="F141" s="70"/>
      <c r="G141" s="69"/>
      <c r="H141" s="75"/>
      <c r="I141" s="71"/>
      <c r="J141" s="71"/>
      <c r="K141" s="71"/>
      <c r="L141" s="71"/>
      <c r="M141" s="71"/>
      <c r="N141" s="71"/>
      <c r="O141" s="70"/>
    </row>
    <row r="142" spans="1:15" x14ac:dyDescent="0.25">
      <c r="A142" s="72"/>
      <c r="B142" s="72"/>
      <c r="C142" s="73"/>
      <c r="D142" s="69"/>
      <c r="E142" s="69"/>
      <c r="F142" s="70"/>
      <c r="G142" s="69"/>
      <c r="H142" s="75"/>
      <c r="I142" s="71"/>
      <c r="J142" s="71"/>
      <c r="K142" s="71"/>
      <c r="L142" s="71"/>
      <c r="M142" s="71"/>
      <c r="N142" s="71"/>
      <c r="O142" s="70"/>
    </row>
    <row r="143" spans="1:15" x14ac:dyDescent="0.25">
      <c r="A143" s="77"/>
      <c r="B143" s="77"/>
      <c r="C143" s="78"/>
      <c r="D143" s="63"/>
      <c r="E143" s="63"/>
      <c r="F143" s="64"/>
      <c r="G143" s="63"/>
      <c r="H143" s="79"/>
      <c r="I143" s="65"/>
      <c r="J143" s="65"/>
      <c r="K143" s="65"/>
      <c r="L143" s="65"/>
      <c r="M143" s="65"/>
      <c r="N143" s="65"/>
      <c r="O143" s="64"/>
    </row>
    <row r="144" spans="1:15" x14ac:dyDescent="0.25">
      <c r="A144" s="66" t="s">
        <v>115</v>
      </c>
      <c r="B144" s="66" t="s">
        <v>19</v>
      </c>
      <c r="C144" s="67" t="s">
        <v>116</v>
      </c>
      <c r="D144" s="68">
        <v>37903</v>
      </c>
      <c r="E144" s="69"/>
      <c r="F144" s="70"/>
      <c r="G144" s="80" t="s">
        <v>117</v>
      </c>
      <c r="H144" s="75"/>
      <c r="I144" s="71"/>
      <c r="J144" s="71"/>
      <c r="K144" s="71"/>
      <c r="L144" s="71"/>
      <c r="M144" s="71"/>
      <c r="N144" s="71"/>
      <c r="O144" s="70"/>
    </row>
    <row r="145" spans="1:15" x14ac:dyDescent="0.25">
      <c r="A145" s="66"/>
      <c r="B145" s="66"/>
      <c r="C145" s="67"/>
      <c r="D145" s="68"/>
      <c r="E145" s="69"/>
      <c r="F145" s="70"/>
      <c r="G145" s="80"/>
      <c r="H145" s="71"/>
      <c r="I145" s="71"/>
      <c r="J145" s="71"/>
      <c r="K145" s="71"/>
      <c r="L145" s="71"/>
      <c r="M145" s="71"/>
      <c r="N145" s="71"/>
      <c r="O145" s="70"/>
    </row>
    <row r="146" spans="1:15" x14ac:dyDescent="0.25">
      <c r="A146" s="72" t="s">
        <v>115</v>
      </c>
      <c r="B146" s="72" t="s">
        <v>118</v>
      </c>
      <c r="C146" s="73"/>
      <c r="D146" s="68"/>
      <c r="E146" s="69"/>
      <c r="F146" s="70"/>
      <c r="G146" s="80">
        <v>10000000</v>
      </c>
      <c r="H146" s="71"/>
      <c r="I146" s="71"/>
      <c r="J146" s="71"/>
      <c r="K146" s="71"/>
      <c r="L146" s="71"/>
      <c r="M146" s="71"/>
      <c r="N146" s="71"/>
      <c r="O146" s="70"/>
    </row>
    <row r="147" spans="1:15" x14ac:dyDescent="0.25">
      <c r="A147" s="72" t="s">
        <v>115</v>
      </c>
      <c r="B147" s="72"/>
      <c r="C147" s="73"/>
      <c r="D147" s="70" t="s">
        <v>45</v>
      </c>
      <c r="E147" s="84" t="s">
        <v>119</v>
      </c>
      <c r="F147" s="70" t="s">
        <v>23</v>
      </c>
      <c r="G147" s="85">
        <v>10000000</v>
      </c>
      <c r="H147" s="71">
        <v>10000000</v>
      </c>
      <c r="I147" s="71"/>
      <c r="J147" s="71"/>
      <c r="K147" s="71"/>
      <c r="L147" s="71"/>
      <c r="M147" s="71"/>
      <c r="N147" s="71">
        <v>10000000</v>
      </c>
      <c r="O147" s="76">
        <v>39189</v>
      </c>
    </row>
    <row r="148" spans="1:15" x14ac:dyDescent="0.25">
      <c r="A148" s="72" t="s">
        <v>120</v>
      </c>
      <c r="B148" s="72"/>
      <c r="C148" s="73"/>
      <c r="D148" s="69"/>
      <c r="E148" s="69"/>
      <c r="F148" s="70"/>
      <c r="G148" s="69"/>
      <c r="H148" s="71"/>
      <c r="I148" s="71"/>
      <c r="J148" s="71"/>
      <c r="K148" s="71"/>
      <c r="L148" s="71"/>
      <c r="M148" s="71"/>
      <c r="N148" s="71"/>
      <c r="O148" s="70"/>
    </row>
    <row r="149" spans="1:15" x14ac:dyDescent="0.25">
      <c r="A149" s="72"/>
      <c r="B149" s="72"/>
      <c r="C149" s="73"/>
      <c r="D149" s="69"/>
      <c r="E149" s="69"/>
      <c r="F149" s="70"/>
      <c r="G149" s="69"/>
      <c r="H149" s="71"/>
      <c r="I149" s="71"/>
      <c r="J149" s="71"/>
      <c r="K149" s="71"/>
      <c r="L149" s="71"/>
      <c r="M149" s="71"/>
      <c r="N149" s="71"/>
      <c r="O149" s="70"/>
    </row>
    <row r="150" spans="1:15" x14ac:dyDescent="0.25">
      <c r="A150" s="72" t="s">
        <v>115</v>
      </c>
      <c r="B150" s="72" t="s">
        <v>121</v>
      </c>
      <c r="C150" s="73"/>
      <c r="D150" s="68"/>
      <c r="E150" s="69"/>
      <c r="F150" s="70"/>
      <c r="G150" s="80">
        <v>10000000</v>
      </c>
      <c r="H150" s="71"/>
      <c r="I150" s="71"/>
      <c r="J150" s="71"/>
      <c r="K150" s="71"/>
      <c r="L150" s="71"/>
      <c r="M150" s="71"/>
      <c r="N150" s="71"/>
      <c r="O150" s="70"/>
    </row>
    <row r="151" spans="1:15" x14ac:dyDescent="0.25">
      <c r="A151" s="72" t="s">
        <v>115</v>
      </c>
      <c r="B151" s="72"/>
      <c r="C151" s="73"/>
      <c r="D151" s="70" t="s">
        <v>45</v>
      </c>
      <c r="E151" s="84" t="s">
        <v>122</v>
      </c>
      <c r="F151" s="70" t="s">
        <v>23</v>
      </c>
      <c r="G151" s="85">
        <v>10000000</v>
      </c>
      <c r="H151" s="71">
        <v>10000000</v>
      </c>
      <c r="I151" s="71"/>
      <c r="J151" s="71"/>
      <c r="K151" s="71"/>
      <c r="L151" s="71"/>
      <c r="M151" s="71"/>
      <c r="N151" s="71">
        <v>10000000</v>
      </c>
      <c r="O151" s="76">
        <v>39380</v>
      </c>
    </row>
    <row r="152" spans="1:15" x14ac:dyDescent="0.25">
      <c r="A152" s="72" t="s">
        <v>123</v>
      </c>
      <c r="B152" s="72"/>
      <c r="C152" s="73"/>
      <c r="D152" s="69"/>
      <c r="E152" s="69"/>
      <c r="F152" s="70"/>
      <c r="G152" s="69"/>
      <c r="H152" s="71"/>
      <c r="I152" s="71"/>
      <c r="J152" s="71"/>
      <c r="K152" s="71"/>
      <c r="L152" s="71"/>
      <c r="M152" s="71"/>
      <c r="N152" s="71"/>
      <c r="O152" s="70"/>
    </row>
    <row r="153" spans="1:15" x14ac:dyDescent="0.25">
      <c r="A153" s="77"/>
      <c r="B153" s="77"/>
      <c r="C153" s="78"/>
      <c r="D153" s="63"/>
      <c r="E153" s="63"/>
      <c r="F153" s="64"/>
      <c r="G153" s="63"/>
      <c r="H153" s="65"/>
      <c r="I153" s="65"/>
      <c r="J153" s="65"/>
      <c r="K153" s="65"/>
      <c r="L153" s="65"/>
      <c r="M153" s="65"/>
      <c r="N153" s="65"/>
      <c r="O153" s="64"/>
    </row>
    <row r="154" spans="1:15" x14ac:dyDescent="0.25">
      <c r="A154" s="77"/>
      <c r="B154" s="77"/>
      <c r="C154" s="78"/>
      <c r="D154" s="63"/>
      <c r="E154" s="63"/>
      <c r="F154" s="64"/>
      <c r="G154" s="63"/>
      <c r="H154" s="65"/>
      <c r="I154" s="65"/>
      <c r="J154" s="65"/>
      <c r="K154" s="65"/>
      <c r="L154" s="65"/>
      <c r="M154" s="65"/>
      <c r="N154" s="65"/>
      <c r="O154" s="64"/>
    </row>
    <row r="155" spans="1:15" x14ac:dyDescent="0.25">
      <c r="A155" s="66" t="s">
        <v>63</v>
      </c>
      <c r="B155" s="66" t="s">
        <v>19</v>
      </c>
      <c r="C155" s="67" t="s">
        <v>124</v>
      </c>
      <c r="D155" s="68">
        <v>37908</v>
      </c>
      <c r="E155" s="69"/>
      <c r="F155" s="70"/>
      <c r="G155" s="80" t="s">
        <v>125</v>
      </c>
      <c r="H155" s="71"/>
      <c r="I155" s="71"/>
      <c r="J155" s="71"/>
      <c r="K155" s="71"/>
      <c r="L155" s="71"/>
      <c r="M155" s="71"/>
      <c r="N155" s="71"/>
      <c r="O155" s="70"/>
    </row>
    <row r="156" spans="1:15" x14ac:dyDescent="0.25">
      <c r="A156" s="72"/>
      <c r="B156" s="83"/>
      <c r="C156" s="82"/>
      <c r="D156" s="68"/>
      <c r="E156" s="69"/>
      <c r="F156" s="70"/>
      <c r="G156" s="80"/>
      <c r="H156" s="71"/>
      <c r="I156" s="71"/>
      <c r="J156" s="71"/>
      <c r="K156" s="71"/>
      <c r="L156" s="71"/>
      <c r="M156" s="71"/>
      <c r="N156" s="71"/>
      <c r="O156" s="70"/>
    </row>
    <row r="157" spans="1:15" x14ac:dyDescent="0.25">
      <c r="A157" s="72" t="s">
        <v>63</v>
      </c>
      <c r="B157" s="72" t="s">
        <v>126</v>
      </c>
      <c r="C157" s="82"/>
      <c r="D157" s="68"/>
      <c r="E157" s="69"/>
      <c r="F157" s="70"/>
      <c r="G157" s="80">
        <v>10559000</v>
      </c>
      <c r="H157" s="71"/>
      <c r="I157" s="71"/>
      <c r="J157" s="71"/>
      <c r="K157" s="71"/>
      <c r="L157" s="71"/>
      <c r="M157" s="71"/>
      <c r="N157" s="71"/>
      <c r="O157" s="70"/>
    </row>
    <row r="158" spans="1:15" x14ac:dyDescent="0.25">
      <c r="A158" s="72" t="s">
        <v>63</v>
      </c>
      <c r="B158" s="83"/>
      <c r="C158" s="82"/>
      <c r="D158" s="70" t="s">
        <v>45</v>
      </c>
      <c r="E158" s="84">
        <v>7</v>
      </c>
      <c r="F158" s="70" t="s">
        <v>23</v>
      </c>
      <c r="G158" s="85">
        <v>10559000</v>
      </c>
      <c r="H158" s="71">
        <v>10559000</v>
      </c>
      <c r="I158" s="71"/>
      <c r="J158" s="71"/>
      <c r="K158" s="71"/>
      <c r="L158" s="71"/>
      <c r="M158" s="71"/>
      <c r="N158" s="71">
        <v>11187281</v>
      </c>
      <c r="O158" s="76">
        <v>39147</v>
      </c>
    </row>
    <row r="159" spans="1:15" x14ac:dyDescent="0.25">
      <c r="A159" s="72" t="s">
        <v>127</v>
      </c>
      <c r="B159" s="83"/>
      <c r="C159" s="82"/>
      <c r="D159" s="68"/>
      <c r="E159" s="69"/>
      <c r="F159" s="70"/>
      <c r="G159" s="80"/>
      <c r="H159" s="71"/>
      <c r="I159" s="71"/>
      <c r="J159" s="71"/>
      <c r="K159" s="71"/>
      <c r="L159" s="71"/>
      <c r="M159" s="71"/>
      <c r="N159" s="71"/>
      <c r="O159" s="70"/>
    </row>
    <row r="160" spans="1:15" x14ac:dyDescent="0.25">
      <c r="A160" s="72"/>
      <c r="B160" s="83"/>
      <c r="C160" s="82"/>
      <c r="D160" s="68"/>
      <c r="E160" s="69"/>
      <c r="F160" s="70"/>
      <c r="G160" s="80"/>
      <c r="H160" s="71"/>
      <c r="I160" s="71"/>
      <c r="J160" s="71"/>
      <c r="K160" s="71"/>
      <c r="L160" s="71"/>
      <c r="M160" s="71"/>
      <c r="N160" s="71"/>
      <c r="O160" s="70"/>
    </row>
    <row r="161" spans="1:15" x14ac:dyDescent="0.25">
      <c r="A161" s="72" t="s">
        <v>63</v>
      </c>
      <c r="B161" s="72" t="s">
        <v>118</v>
      </c>
      <c r="C161" s="82"/>
      <c r="D161" s="68"/>
      <c r="E161" s="69"/>
      <c r="F161" s="70"/>
      <c r="G161" s="80">
        <v>11800000</v>
      </c>
      <c r="H161" s="71"/>
      <c r="I161" s="71"/>
      <c r="J161" s="71"/>
      <c r="K161" s="71"/>
      <c r="L161" s="71"/>
      <c r="M161" s="71"/>
      <c r="N161" s="71"/>
      <c r="O161" s="70"/>
    </row>
    <row r="162" spans="1:15" x14ac:dyDescent="0.25">
      <c r="A162" s="72" t="s">
        <v>63</v>
      </c>
      <c r="B162" s="83"/>
      <c r="C162" s="82"/>
      <c r="D162" s="70" t="s">
        <v>45</v>
      </c>
      <c r="E162" s="84">
        <v>8</v>
      </c>
      <c r="F162" s="70" t="s">
        <v>23</v>
      </c>
      <c r="G162" s="85">
        <v>11800000</v>
      </c>
      <c r="H162" s="71">
        <v>11800000</v>
      </c>
      <c r="I162" s="71"/>
      <c r="J162" s="71"/>
      <c r="K162" s="71"/>
      <c r="L162" s="71"/>
      <c r="M162" s="71"/>
      <c r="N162" s="71">
        <v>12459974</v>
      </c>
      <c r="O162" s="76">
        <v>39182</v>
      </c>
    </row>
    <row r="163" spans="1:15" x14ac:dyDescent="0.25">
      <c r="A163" s="72" t="s">
        <v>128</v>
      </c>
      <c r="B163" s="83"/>
      <c r="C163" s="82"/>
      <c r="D163" s="68"/>
      <c r="E163" s="69"/>
      <c r="F163" s="70"/>
      <c r="G163" s="80"/>
      <c r="H163" s="71"/>
      <c r="I163" s="71"/>
      <c r="J163" s="71"/>
      <c r="K163" s="71"/>
      <c r="L163" s="71"/>
      <c r="M163" s="71"/>
      <c r="N163" s="71"/>
      <c r="O163" s="70"/>
    </row>
    <row r="164" spans="1:15" x14ac:dyDescent="0.25">
      <c r="A164" s="72"/>
      <c r="B164" s="83"/>
      <c r="C164" s="82"/>
      <c r="D164" s="68"/>
      <c r="E164" s="69"/>
      <c r="F164" s="70"/>
      <c r="G164" s="80"/>
      <c r="H164" s="71"/>
      <c r="I164" s="71"/>
      <c r="J164" s="71"/>
      <c r="K164" s="71"/>
      <c r="L164" s="71"/>
      <c r="M164" s="71"/>
      <c r="N164" s="71"/>
      <c r="O164" s="70"/>
    </row>
    <row r="165" spans="1:15" x14ac:dyDescent="0.25">
      <c r="A165" s="72" t="s">
        <v>63</v>
      </c>
      <c r="B165" s="72" t="s">
        <v>121</v>
      </c>
      <c r="C165" s="82"/>
      <c r="D165" s="68"/>
      <c r="E165" s="69"/>
      <c r="F165" s="70"/>
      <c r="G165" s="80">
        <v>11800000</v>
      </c>
      <c r="H165" s="71"/>
      <c r="I165" s="71"/>
      <c r="J165" s="71"/>
      <c r="K165" s="71"/>
      <c r="L165" s="71"/>
      <c r="M165" s="71"/>
      <c r="N165" s="71"/>
      <c r="O165" s="70"/>
    </row>
    <row r="166" spans="1:15" x14ac:dyDescent="0.25">
      <c r="A166" s="72" t="s">
        <v>63</v>
      </c>
      <c r="B166" s="83"/>
      <c r="C166" s="82"/>
      <c r="D166" s="70" t="s">
        <v>45</v>
      </c>
      <c r="E166" s="84">
        <v>9</v>
      </c>
      <c r="F166" s="70" t="s">
        <v>23</v>
      </c>
      <c r="G166" s="85">
        <v>10800000</v>
      </c>
      <c r="H166" s="71"/>
      <c r="I166" s="71"/>
      <c r="J166" s="71"/>
      <c r="K166" s="71"/>
      <c r="L166" s="71">
        <v>10800000</v>
      </c>
      <c r="M166" s="71"/>
      <c r="N166" s="71"/>
      <c r="O166" s="76">
        <v>39470</v>
      </c>
    </row>
    <row r="167" spans="1:15" x14ac:dyDescent="0.25">
      <c r="A167" s="72" t="s">
        <v>220</v>
      </c>
      <c r="B167" s="83"/>
      <c r="C167" s="82"/>
      <c r="D167" s="68"/>
      <c r="E167" s="69"/>
      <c r="F167" s="70"/>
      <c r="G167" s="80"/>
      <c r="H167" s="71"/>
      <c r="I167" s="71"/>
      <c r="J167" s="71"/>
      <c r="K167" s="71"/>
      <c r="L167" s="71"/>
      <c r="M167" s="71"/>
      <c r="N167" s="71"/>
      <c r="O167" s="70"/>
    </row>
    <row r="168" spans="1:15" x14ac:dyDescent="0.25">
      <c r="A168" s="77"/>
      <c r="B168" s="86"/>
      <c r="C168" s="87"/>
      <c r="D168" s="62"/>
      <c r="E168" s="63"/>
      <c r="F168" s="64"/>
      <c r="G168" s="88"/>
      <c r="H168" s="65"/>
      <c r="I168" s="65"/>
      <c r="J168" s="65"/>
      <c r="K168" s="65"/>
      <c r="L168" s="65"/>
      <c r="M168" s="65"/>
      <c r="N168" s="65"/>
      <c r="O168" s="64"/>
    </row>
    <row r="169" spans="1:15" x14ac:dyDescent="0.25">
      <c r="A169" s="66" t="s">
        <v>129</v>
      </c>
      <c r="B169" s="66" t="s">
        <v>19</v>
      </c>
      <c r="C169" s="67" t="s">
        <v>130</v>
      </c>
      <c r="D169" s="68">
        <v>37936</v>
      </c>
      <c r="E169" s="69"/>
      <c r="F169" s="70"/>
      <c r="G169" s="80" t="s">
        <v>84</v>
      </c>
      <c r="H169" s="71"/>
      <c r="I169" s="71"/>
      <c r="J169" s="71"/>
      <c r="K169" s="71"/>
      <c r="L169" s="71"/>
      <c r="M169" s="71"/>
      <c r="N169" s="71"/>
      <c r="O169" s="70"/>
    </row>
    <row r="170" spans="1:15" x14ac:dyDescent="0.25">
      <c r="A170" s="60"/>
      <c r="B170" s="60"/>
      <c r="C170" s="61"/>
      <c r="D170" s="62"/>
      <c r="E170" s="63"/>
      <c r="F170" s="64"/>
      <c r="G170" s="88"/>
      <c r="H170" s="65"/>
      <c r="I170" s="65"/>
      <c r="J170" s="65"/>
      <c r="K170" s="65"/>
      <c r="L170" s="65"/>
      <c r="M170" s="65"/>
      <c r="N170" s="65"/>
      <c r="O170" s="64"/>
    </row>
    <row r="171" spans="1:15" x14ac:dyDescent="0.25">
      <c r="A171" s="77"/>
      <c r="B171" s="77"/>
      <c r="C171" s="78"/>
      <c r="D171" s="63"/>
      <c r="E171" s="63"/>
      <c r="F171" s="64"/>
      <c r="G171" s="65"/>
      <c r="H171" s="65"/>
      <c r="I171" s="65"/>
      <c r="J171" s="65"/>
      <c r="K171" s="65"/>
      <c r="L171" s="65"/>
      <c r="M171" s="65"/>
      <c r="N171" s="65"/>
      <c r="O171" s="64"/>
    </row>
    <row r="172" spans="1:15" x14ac:dyDescent="0.25">
      <c r="A172" s="66" t="s">
        <v>131</v>
      </c>
      <c r="B172" s="66" t="s">
        <v>19</v>
      </c>
      <c r="C172" s="67" t="s">
        <v>132</v>
      </c>
      <c r="D172" s="68">
        <v>37952</v>
      </c>
      <c r="E172" s="69"/>
      <c r="F172" s="70"/>
      <c r="G172" s="80" t="s">
        <v>133</v>
      </c>
      <c r="H172" s="71"/>
      <c r="I172" s="71"/>
      <c r="J172" s="71"/>
      <c r="K172" s="71"/>
      <c r="L172" s="71"/>
      <c r="M172" s="71"/>
      <c r="N172" s="71"/>
      <c r="O172" s="70"/>
    </row>
    <row r="173" spans="1:15" x14ac:dyDescent="0.25">
      <c r="A173" s="66"/>
      <c r="B173" s="66"/>
      <c r="C173" s="67"/>
      <c r="D173" s="68"/>
      <c r="E173" s="69"/>
      <c r="F173" s="70"/>
      <c r="G173" s="80"/>
      <c r="H173" s="71"/>
      <c r="I173" s="71"/>
      <c r="J173" s="71"/>
      <c r="K173" s="71"/>
      <c r="L173" s="71"/>
      <c r="M173" s="71"/>
      <c r="N173" s="71"/>
      <c r="O173" s="70"/>
    </row>
    <row r="174" spans="1:15" x14ac:dyDescent="0.25">
      <c r="A174" s="72" t="s">
        <v>131</v>
      </c>
      <c r="B174" s="72" t="s">
        <v>134</v>
      </c>
      <c r="C174" s="82"/>
      <c r="D174" s="68"/>
      <c r="E174" s="69"/>
      <c r="F174" s="70"/>
      <c r="G174" s="80">
        <v>12500000</v>
      </c>
      <c r="H174" s="71"/>
      <c r="I174" s="71"/>
      <c r="J174" s="71"/>
      <c r="K174" s="71"/>
      <c r="L174" s="71"/>
      <c r="M174" s="71"/>
      <c r="N174" s="71"/>
      <c r="O174" s="70"/>
    </row>
    <row r="175" spans="1:15" x14ac:dyDescent="0.25">
      <c r="A175" s="72" t="s">
        <v>131</v>
      </c>
      <c r="B175" s="83"/>
      <c r="C175" s="82"/>
      <c r="D175" s="70" t="s">
        <v>45</v>
      </c>
      <c r="E175" s="84" t="s">
        <v>135</v>
      </c>
      <c r="F175" s="70" t="s">
        <v>23</v>
      </c>
      <c r="G175" s="85">
        <v>12500000</v>
      </c>
      <c r="H175" s="71">
        <v>7000000</v>
      </c>
      <c r="I175" s="71"/>
      <c r="J175" s="71"/>
      <c r="K175" s="71"/>
      <c r="L175" s="71"/>
      <c r="M175" s="71">
        <v>5500000</v>
      </c>
      <c r="N175" s="71">
        <v>7000000</v>
      </c>
      <c r="O175" s="76">
        <v>39226</v>
      </c>
    </row>
    <row r="176" spans="1:15" x14ac:dyDescent="0.25">
      <c r="A176" s="72" t="s">
        <v>136</v>
      </c>
      <c r="B176" s="83"/>
      <c r="C176" s="82"/>
      <c r="D176" s="68"/>
      <c r="E176" s="69"/>
      <c r="F176" s="70"/>
      <c r="G176" s="80"/>
      <c r="H176" s="71"/>
      <c r="I176" s="71"/>
      <c r="J176" s="71"/>
      <c r="K176" s="71"/>
      <c r="L176" s="71"/>
      <c r="M176" s="71"/>
      <c r="N176" s="71"/>
      <c r="O176" s="70"/>
    </row>
    <row r="177" spans="1:15" x14ac:dyDescent="0.25">
      <c r="A177" s="77"/>
      <c r="B177" s="86"/>
      <c r="C177" s="87"/>
      <c r="D177" s="62"/>
      <c r="E177" s="63"/>
      <c r="F177" s="64"/>
      <c r="G177" s="88"/>
      <c r="H177" s="65"/>
      <c r="I177" s="65"/>
      <c r="J177" s="65"/>
      <c r="K177" s="65"/>
      <c r="L177" s="65"/>
      <c r="M177" s="65"/>
      <c r="N177" s="65"/>
      <c r="O177" s="64"/>
    </row>
    <row r="178" spans="1:15" x14ac:dyDescent="0.25">
      <c r="A178" s="60"/>
      <c r="B178" s="60"/>
      <c r="C178" s="61"/>
      <c r="D178" s="62"/>
      <c r="E178" s="63"/>
      <c r="F178" s="64"/>
      <c r="G178" s="88"/>
      <c r="H178" s="65"/>
      <c r="I178" s="65"/>
      <c r="J178" s="65"/>
      <c r="K178" s="65"/>
      <c r="L178" s="65"/>
      <c r="M178" s="65"/>
      <c r="N178" s="65"/>
      <c r="O178" s="64"/>
    </row>
    <row r="179" spans="1:15" x14ac:dyDescent="0.25">
      <c r="A179" s="66" t="s">
        <v>18</v>
      </c>
      <c r="B179" s="66" t="s">
        <v>19</v>
      </c>
      <c r="C179" s="67" t="s">
        <v>137</v>
      </c>
      <c r="D179" s="68">
        <v>37964</v>
      </c>
      <c r="E179" s="69"/>
      <c r="F179" s="70"/>
      <c r="G179" s="71">
        <v>4000000</v>
      </c>
      <c r="H179" s="75"/>
      <c r="I179" s="71"/>
      <c r="J179" s="71"/>
      <c r="K179" s="71"/>
      <c r="L179" s="71"/>
      <c r="M179" s="71"/>
      <c r="N179" s="71"/>
      <c r="O179" s="70"/>
    </row>
    <row r="180" spans="1:15" x14ac:dyDescent="0.25">
      <c r="A180" s="72"/>
      <c r="B180" s="72"/>
      <c r="C180" s="73"/>
      <c r="D180" s="69"/>
      <c r="E180" s="69"/>
      <c r="F180" s="70"/>
      <c r="G180" s="71"/>
      <c r="H180" s="75"/>
      <c r="I180" s="71"/>
      <c r="J180" s="71"/>
      <c r="K180" s="71"/>
      <c r="L180" s="71"/>
      <c r="M180" s="71"/>
      <c r="N180" s="71"/>
      <c r="O180" s="70"/>
    </row>
    <row r="181" spans="1:15" x14ac:dyDescent="0.25">
      <c r="A181" s="72" t="s">
        <v>18</v>
      </c>
      <c r="B181" s="72" t="s">
        <v>138</v>
      </c>
      <c r="C181" s="73"/>
      <c r="D181" s="69"/>
      <c r="E181" s="69"/>
      <c r="F181" s="70"/>
      <c r="G181" s="71">
        <v>1000000</v>
      </c>
      <c r="H181" s="75"/>
      <c r="I181" s="71"/>
      <c r="J181" s="71"/>
      <c r="K181" s="71"/>
      <c r="L181" s="71"/>
      <c r="M181" s="71"/>
      <c r="N181" s="71"/>
      <c r="O181" s="76"/>
    </row>
    <row r="182" spans="1:15" x14ac:dyDescent="0.25">
      <c r="A182" s="72" t="s">
        <v>18</v>
      </c>
      <c r="B182" s="74"/>
      <c r="C182" s="73"/>
      <c r="D182" s="70" t="s">
        <v>22</v>
      </c>
      <c r="E182" s="69"/>
      <c r="F182" s="70" t="s">
        <v>23</v>
      </c>
      <c r="G182" s="75">
        <v>700000</v>
      </c>
      <c r="H182" s="71">
        <v>700000</v>
      </c>
      <c r="I182" s="71"/>
      <c r="J182" s="71"/>
      <c r="K182" s="71"/>
      <c r="L182" s="71"/>
      <c r="M182" s="71"/>
      <c r="N182" s="71">
        <v>734393</v>
      </c>
      <c r="O182" s="76">
        <v>39420</v>
      </c>
    </row>
    <row r="183" spans="1:15" x14ac:dyDescent="0.25">
      <c r="A183" s="72" t="s">
        <v>18</v>
      </c>
      <c r="B183" s="74"/>
      <c r="C183" s="73"/>
      <c r="D183" s="70" t="s">
        <v>22</v>
      </c>
      <c r="E183" s="69"/>
      <c r="F183" s="70" t="s">
        <v>23</v>
      </c>
      <c r="G183" s="75">
        <v>250000</v>
      </c>
      <c r="H183" s="71">
        <v>250000</v>
      </c>
      <c r="I183" s="71"/>
      <c r="J183" s="71"/>
      <c r="K183" s="71"/>
      <c r="L183" s="71"/>
      <c r="M183" s="71"/>
      <c r="N183" s="71">
        <v>262283</v>
      </c>
      <c r="O183" s="76">
        <v>39420</v>
      </c>
    </row>
    <row r="184" spans="1:15" x14ac:dyDescent="0.25">
      <c r="A184" s="72" t="s">
        <v>18</v>
      </c>
      <c r="B184" s="74"/>
      <c r="C184" s="73"/>
      <c r="D184" s="70" t="s">
        <v>22</v>
      </c>
      <c r="E184" s="69"/>
      <c r="F184" s="70" t="s">
        <v>23</v>
      </c>
      <c r="G184" s="75">
        <v>50000</v>
      </c>
      <c r="H184" s="71">
        <v>50000</v>
      </c>
      <c r="I184" s="71"/>
      <c r="J184" s="71"/>
      <c r="K184" s="71"/>
      <c r="L184" s="71"/>
      <c r="M184" s="71"/>
      <c r="N184" s="71">
        <v>52457</v>
      </c>
      <c r="O184" s="76">
        <v>39420</v>
      </c>
    </row>
    <row r="185" spans="1:15" x14ac:dyDescent="0.25">
      <c r="A185" s="72" t="s">
        <v>139</v>
      </c>
      <c r="B185" s="72"/>
      <c r="C185" s="73"/>
      <c r="D185" s="69"/>
      <c r="E185" s="69"/>
      <c r="F185" s="70"/>
      <c r="G185" s="71"/>
      <c r="H185" s="75"/>
      <c r="I185" s="71"/>
      <c r="J185" s="71"/>
      <c r="K185" s="71"/>
      <c r="L185" s="71"/>
      <c r="M185" s="71"/>
      <c r="N185" s="71"/>
      <c r="O185" s="70"/>
    </row>
    <row r="186" spans="1:15" x14ac:dyDescent="0.25">
      <c r="A186" s="72"/>
      <c r="B186" s="72"/>
      <c r="C186" s="73"/>
      <c r="D186" s="69"/>
      <c r="E186" s="69"/>
      <c r="F186" s="70"/>
      <c r="G186" s="71"/>
      <c r="H186" s="75"/>
      <c r="I186" s="71"/>
      <c r="J186" s="71"/>
      <c r="K186" s="71"/>
      <c r="L186" s="71"/>
      <c r="M186" s="71"/>
      <c r="N186" s="71"/>
      <c r="O186" s="70"/>
    </row>
    <row r="187" spans="1:15" x14ac:dyDescent="0.25">
      <c r="A187" s="72" t="s">
        <v>18</v>
      </c>
      <c r="B187" s="72" t="s">
        <v>57</v>
      </c>
      <c r="C187" s="73"/>
      <c r="D187" s="69"/>
      <c r="E187" s="69"/>
      <c r="F187" s="70"/>
      <c r="G187" s="71">
        <v>1500000</v>
      </c>
      <c r="H187" s="75"/>
      <c r="I187" s="71"/>
      <c r="J187" s="71"/>
      <c r="K187" s="71"/>
      <c r="L187" s="71"/>
      <c r="M187" s="71"/>
      <c r="N187" s="71"/>
      <c r="O187" s="76"/>
    </row>
    <row r="188" spans="1:15" x14ac:dyDescent="0.25">
      <c r="A188" s="72" t="s">
        <v>18</v>
      </c>
      <c r="B188" s="74"/>
      <c r="C188" s="73"/>
      <c r="D188" s="70" t="s">
        <v>22</v>
      </c>
      <c r="E188" s="69"/>
      <c r="F188" s="70" t="s">
        <v>23</v>
      </c>
      <c r="G188" s="75">
        <v>1100000</v>
      </c>
      <c r="H188" s="71">
        <v>1100000</v>
      </c>
      <c r="I188" s="71"/>
      <c r="J188" s="71"/>
      <c r="K188" s="71"/>
      <c r="L188" s="71"/>
      <c r="M188" s="71"/>
      <c r="N188" s="71">
        <v>1117050</v>
      </c>
      <c r="O188" s="76">
        <v>39147</v>
      </c>
    </row>
    <row r="189" spans="1:15" x14ac:dyDescent="0.25">
      <c r="A189" s="72" t="s">
        <v>18</v>
      </c>
      <c r="B189" s="74"/>
      <c r="C189" s="73"/>
      <c r="D189" s="70" t="s">
        <v>22</v>
      </c>
      <c r="E189" s="69"/>
      <c r="F189" s="70" t="s">
        <v>23</v>
      </c>
      <c r="G189" s="75">
        <v>350000</v>
      </c>
      <c r="H189" s="71">
        <v>350000</v>
      </c>
      <c r="I189" s="71"/>
      <c r="J189" s="71"/>
      <c r="K189" s="71"/>
      <c r="L189" s="71"/>
      <c r="M189" s="71"/>
      <c r="N189" s="71">
        <v>355425</v>
      </c>
      <c r="O189" s="76">
        <v>39147</v>
      </c>
    </row>
    <row r="190" spans="1:15" x14ac:dyDescent="0.25">
      <c r="A190" s="72" t="s">
        <v>18</v>
      </c>
      <c r="B190" s="74"/>
      <c r="C190" s="73"/>
      <c r="D190" s="70" t="s">
        <v>22</v>
      </c>
      <c r="E190" s="69"/>
      <c r="F190" s="70" t="s">
        <v>23</v>
      </c>
      <c r="G190" s="75">
        <v>50000</v>
      </c>
      <c r="H190" s="71">
        <v>50000</v>
      </c>
      <c r="I190" s="71"/>
      <c r="J190" s="71"/>
      <c r="K190" s="71"/>
      <c r="L190" s="71"/>
      <c r="M190" s="71"/>
      <c r="N190" s="71">
        <v>50775</v>
      </c>
      <c r="O190" s="76">
        <v>39147</v>
      </c>
    </row>
    <row r="191" spans="1:15" x14ac:dyDescent="0.25">
      <c r="A191" s="72" t="s">
        <v>140</v>
      </c>
      <c r="B191" s="72"/>
      <c r="C191" s="73"/>
      <c r="D191" s="69"/>
      <c r="E191" s="69"/>
      <c r="F191" s="70"/>
      <c r="G191" s="71"/>
      <c r="H191" s="75"/>
      <c r="I191" s="71"/>
      <c r="J191" s="71"/>
      <c r="K191" s="71"/>
      <c r="L191" s="71"/>
      <c r="M191" s="71"/>
      <c r="N191" s="71"/>
      <c r="O191" s="70"/>
    </row>
    <row r="192" spans="1:15" x14ac:dyDescent="0.25">
      <c r="A192" s="72"/>
      <c r="B192" s="72"/>
      <c r="C192" s="73"/>
      <c r="D192" s="69"/>
      <c r="E192" s="69"/>
      <c r="F192" s="70"/>
      <c r="G192" s="71"/>
      <c r="H192" s="75"/>
      <c r="I192" s="71"/>
      <c r="J192" s="71"/>
      <c r="K192" s="71"/>
      <c r="L192" s="71"/>
      <c r="M192" s="71"/>
      <c r="N192" s="71"/>
      <c r="O192" s="70"/>
    </row>
    <row r="193" spans="1:15" x14ac:dyDescent="0.25">
      <c r="A193" s="72" t="s">
        <v>18</v>
      </c>
      <c r="B193" s="72" t="s">
        <v>70</v>
      </c>
      <c r="C193" s="73"/>
      <c r="D193" s="69"/>
      <c r="E193" s="69"/>
      <c r="F193" s="70"/>
      <c r="G193" s="71">
        <v>1500000</v>
      </c>
      <c r="H193" s="75"/>
      <c r="I193" s="71"/>
      <c r="J193" s="71"/>
      <c r="K193" s="71"/>
      <c r="L193" s="71"/>
      <c r="M193" s="71"/>
      <c r="N193" s="71"/>
      <c r="O193" s="76"/>
    </row>
    <row r="194" spans="1:15" x14ac:dyDescent="0.25">
      <c r="A194" s="72" t="s">
        <v>18</v>
      </c>
      <c r="B194" s="74"/>
      <c r="C194" s="73"/>
      <c r="D194" s="70" t="s">
        <v>22</v>
      </c>
      <c r="E194" s="69"/>
      <c r="F194" s="70" t="s">
        <v>23</v>
      </c>
      <c r="G194" s="75">
        <v>1100000</v>
      </c>
      <c r="H194" s="71"/>
      <c r="I194" s="71">
        <v>1100000</v>
      </c>
      <c r="J194" s="71"/>
      <c r="K194" s="71"/>
      <c r="L194" s="71"/>
      <c r="M194" s="71"/>
      <c r="N194" s="71"/>
      <c r="O194" s="76">
        <v>39133</v>
      </c>
    </row>
    <row r="195" spans="1:15" x14ac:dyDescent="0.25">
      <c r="A195" s="72" t="s">
        <v>18</v>
      </c>
      <c r="B195" s="74"/>
      <c r="C195" s="73"/>
      <c r="D195" s="70" t="s">
        <v>22</v>
      </c>
      <c r="E195" s="69"/>
      <c r="F195" s="70" t="s">
        <v>23</v>
      </c>
      <c r="G195" s="75">
        <v>350000</v>
      </c>
      <c r="H195" s="71"/>
      <c r="I195" s="71">
        <v>350000</v>
      </c>
      <c r="J195" s="71"/>
      <c r="K195" s="71"/>
      <c r="L195" s="71"/>
      <c r="M195" s="71"/>
      <c r="N195" s="71"/>
      <c r="O195" s="76">
        <v>39133</v>
      </c>
    </row>
    <row r="196" spans="1:15" x14ac:dyDescent="0.25">
      <c r="A196" s="72" t="s">
        <v>18</v>
      </c>
      <c r="B196" s="74"/>
      <c r="C196" s="73"/>
      <c r="D196" s="70" t="s">
        <v>22</v>
      </c>
      <c r="E196" s="69"/>
      <c r="F196" s="70" t="s">
        <v>23</v>
      </c>
      <c r="G196" s="75">
        <v>50000</v>
      </c>
      <c r="H196" s="71"/>
      <c r="I196" s="71">
        <v>50000</v>
      </c>
      <c r="J196" s="71"/>
      <c r="K196" s="71"/>
      <c r="L196" s="71"/>
      <c r="M196" s="71"/>
      <c r="N196" s="71"/>
      <c r="O196" s="76">
        <v>39133</v>
      </c>
    </row>
    <row r="197" spans="1:15" x14ac:dyDescent="0.25">
      <c r="A197" s="72" t="s">
        <v>141</v>
      </c>
      <c r="B197" s="72"/>
      <c r="C197" s="73"/>
      <c r="D197" s="69"/>
      <c r="E197" s="69"/>
      <c r="F197" s="70"/>
      <c r="G197" s="71"/>
      <c r="H197" s="75"/>
      <c r="I197" s="71"/>
      <c r="J197" s="71"/>
      <c r="K197" s="71"/>
      <c r="L197" s="71"/>
      <c r="M197" s="71"/>
      <c r="N197" s="71"/>
      <c r="O197" s="70"/>
    </row>
    <row r="198" spans="1:15" x14ac:dyDescent="0.25">
      <c r="A198" s="77"/>
      <c r="B198" s="77"/>
      <c r="C198" s="78"/>
      <c r="D198" s="63"/>
      <c r="E198" s="63"/>
      <c r="F198" s="64"/>
      <c r="G198" s="65"/>
      <c r="H198" s="79"/>
      <c r="I198" s="65"/>
      <c r="J198" s="65"/>
      <c r="K198" s="65"/>
      <c r="L198" s="65"/>
      <c r="M198" s="65"/>
      <c r="N198" s="65"/>
      <c r="O198" s="64"/>
    </row>
    <row r="199" spans="1:15" x14ac:dyDescent="0.25">
      <c r="A199" s="72" t="s">
        <v>18</v>
      </c>
      <c r="B199" s="72" t="s">
        <v>221</v>
      </c>
      <c r="C199" s="73"/>
      <c r="D199" s="69"/>
      <c r="E199" s="69"/>
      <c r="F199" s="70"/>
      <c r="G199" s="71">
        <v>1500000</v>
      </c>
      <c r="H199" s="75"/>
      <c r="I199" s="71"/>
      <c r="J199" s="71"/>
      <c r="K199" s="71"/>
      <c r="L199" s="71"/>
      <c r="M199" s="71"/>
      <c r="N199" s="71"/>
      <c r="O199" s="76"/>
    </row>
    <row r="200" spans="1:15" x14ac:dyDescent="0.25">
      <c r="A200" s="72" t="s">
        <v>18</v>
      </c>
      <c r="B200" s="74"/>
      <c r="C200" s="73"/>
      <c r="D200" s="70" t="s">
        <v>22</v>
      </c>
      <c r="E200" s="69"/>
      <c r="F200" s="70" t="s">
        <v>23</v>
      </c>
      <c r="G200" s="75">
        <v>1100000</v>
      </c>
      <c r="H200" s="71">
        <v>1100000</v>
      </c>
      <c r="I200" s="71"/>
      <c r="J200" s="71"/>
      <c r="K200" s="71"/>
      <c r="L200" s="71"/>
      <c r="M200" s="71"/>
      <c r="N200" s="71">
        <v>1103227</v>
      </c>
      <c r="O200" s="76">
        <v>39434</v>
      </c>
    </row>
    <row r="201" spans="1:15" x14ac:dyDescent="0.25">
      <c r="A201" s="72" t="s">
        <v>18</v>
      </c>
      <c r="B201" s="74"/>
      <c r="C201" s="73"/>
      <c r="D201" s="70" t="s">
        <v>22</v>
      </c>
      <c r="E201" s="69"/>
      <c r="F201" s="70" t="s">
        <v>23</v>
      </c>
      <c r="G201" s="75">
        <v>350000</v>
      </c>
      <c r="H201" s="71">
        <v>350000</v>
      </c>
      <c r="I201" s="71"/>
      <c r="J201" s="71"/>
      <c r="K201" s="71"/>
      <c r="L201" s="71"/>
      <c r="M201" s="71"/>
      <c r="N201" s="71">
        <v>351027</v>
      </c>
      <c r="O201" s="76">
        <v>39434</v>
      </c>
    </row>
    <row r="202" spans="1:15" x14ac:dyDescent="0.25">
      <c r="A202" s="72" t="s">
        <v>18</v>
      </c>
      <c r="B202" s="74"/>
      <c r="C202" s="73"/>
      <c r="D202" s="70" t="s">
        <v>22</v>
      </c>
      <c r="E202" s="69"/>
      <c r="F202" s="70" t="s">
        <v>23</v>
      </c>
      <c r="G202" s="75">
        <v>50000</v>
      </c>
      <c r="H202" s="71">
        <v>50000</v>
      </c>
      <c r="I202" s="71"/>
      <c r="J202" s="71"/>
      <c r="K202" s="71"/>
      <c r="L202" s="71"/>
      <c r="M202" s="71"/>
      <c r="N202" s="71">
        <v>50147</v>
      </c>
      <c r="O202" s="76">
        <v>39434</v>
      </c>
    </row>
    <row r="203" spans="1:15" x14ac:dyDescent="0.25">
      <c r="A203" s="72" t="s">
        <v>222</v>
      </c>
      <c r="B203" s="72"/>
      <c r="C203" s="73"/>
      <c r="D203" s="69"/>
      <c r="E203" s="69"/>
      <c r="F203" s="70"/>
      <c r="G203" s="71"/>
      <c r="H203" s="75"/>
      <c r="I203" s="71"/>
      <c r="J203" s="71"/>
      <c r="K203" s="71"/>
      <c r="L203" s="71"/>
      <c r="M203" s="71"/>
      <c r="N203" s="71"/>
      <c r="O203" s="70"/>
    </row>
    <row r="204" spans="1:15" x14ac:dyDescent="0.25">
      <c r="A204" s="77"/>
      <c r="B204" s="77"/>
      <c r="C204" s="78"/>
      <c r="D204" s="63"/>
      <c r="E204" s="63"/>
      <c r="F204" s="64"/>
      <c r="G204" s="65"/>
      <c r="H204" s="79"/>
      <c r="I204" s="65"/>
      <c r="J204" s="65"/>
      <c r="K204" s="65"/>
      <c r="L204" s="65"/>
      <c r="M204" s="65"/>
      <c r="N204" s="65"/>
      <c r="O204" s="64"/>
    </row>
    <row r="205" spans="1:15" x14ac:dyDescent="0.25">
      <c r="A205" s="66" t="s">
        <v>80</v>
      </c>
      <c r="B205" s="66" t="s">
        <v>19</v>
      </c>
      <c r="C205" s="67" t="s">
        <v>142</v>
      </c>
      <c r="D205" s="68">
        <v>38119</v>
      </c>
      <c r="E205" s="69"/>
      <c r="F205" s="70"/>
      <c r="G205" s="80">
        <v>35000000</v>
      </c>
      <c r="H205" s="75"/>
      <c r="I205" s="71"/>
      <c r="J205" s="71"/>
      <c r="K205" s="71"/>
      <c r="L205" s="71"/>
      <c r="M205" s="71"/>
      <c r="N205" s="71"/>
      <c r="O205" s="70"/>
    </row>
    <row r="206" spans="1:15" x14ac:dyDescent="0.25">
      <c r="A206" s="77"/>
      <c r="B206" s="77"/>
      <c r="C206" s="78"/>
      <c r="D206" s="64"/>
      <c r="E206" s="63"/>
      <c r="F206" s="64"/>
      <c r="G206" s="65"/>
      <c r="H206" s="79"/>
      <c r="I206" s="65"/>
      <c r="J206" s="65"/>
      <c r="K206" s="65"/>
      <c r="L206" s="65"/>
      <c r="M206" s="65"/>
      <c r="N206" s="65"/>
      <c r="O206" s="90"/>
    </row>
    <row r="207" spans="1:15" x14ac:dyDescent="0.25">
      <c r="A207" s="77"/>
      <c r="B207" s="77"/>
      <c r="C207" s="78"/>
      <c r="D207" s="64"/>
      <c r="E207" s="63"/>
      <c r="F207" s="64"/>
      <c r="G207" s="65"/>
      <c r="H207" s="79"/>
      <c r="I207" s="65"/>
      <c r="J207" s="65"/>
      <c r="K207" s="65"/>
      <c r="L207" s="65"/>
      <c r="M207" s="65"/>
      <c r="N207" s="65"/>
      <c r="O207" s="90"/>
    </row>
    <row r="208" spans="1:15" x14ac:dyDescent="0.25">
      <c r="A208" s="66" t="s">
        <v>143</v>
      </c>
      <c r="B208" s="66" t="s">
        <v>19</v>
      </c>
      <c r="C208" s="67" t="s">
        <v>144</v>
      </c>
      <c r="D208" s="68">
        <v>38142</v>
      </c>
      <c r="E208" s="69"/>
      <c r="F208" s="70"/>
      <c r="G208" s="80" t="s">
        <v>145</v>
      </c>
      <c r="H208" s="75"/>
      <c r="I208" s="71"/>
      <c r="J208" s="71"/>
      <c r="K208" s="71"/>
      <c r="L208" s="71"/>
      <c r="M208" s="71"/>
      <c r="N208" s="71"/>
      <c r="O208" s="70"/>
    </row>
    <row r="209" spans="1:15" x14ac:dyDescent="0.25">
      <c r="A209" s="66"/>
      <c r="B209" s="66"/>
      <c r="C209" s="67"/>
      <c r="D209" s="68"/>
      <c r="E209" s="69"/>
      <c r="F209" s="70"/>
      <c r="G209" s="80"/>
      <c r="H209" s="75"/>
      <c r="I209" s="71"/>
      <c r="J209" s="71"/>
      <c r="K209" s="71"/>
      <c r="L209" s="71"/>
      <c r="M209" s="71"/>
      <c r="N209" s="71"/>
      <c r="O209" s="70"/>
    </row>
    <row r="210" spans="1:15" x14ac:dyDescent="0.25">
      <c r="A210" s="72" t="s">
        <v>143</v>
      </c>
      <c r="B210" s="72" t="s">
        <v>134</v>
      </c>
      <c r="C210" s="67"/>
      <c r="D210" s="68"/>
      <c r="E210" s="69"/>
      <c r="F210" s="70"/>
      <c r="G210" s="80">
        <v>41700000</v>
      </c>
      <c r="H210" s="75"/>
      <c r="I210" s="71"/>
      <c r="J210" s="71"/>
      <c r="K210" s="71"/>
      <c r="L210" s="71"/>
      <c r="M210" s="71"/>
      <c r="N210" s="71"/>
      <c r="O210" s="70"/>
    </row>
    <row r="211" spans="1:15" x14ac:dyDescent="0.25">
      <c r="A211" s="72" t="s">
        <v>143</v>
      </c>
      <c r="B211" s="72"/>
      <c r="C211" s="73"/>
      <c r="D211" s="70" t="s">
        <v>146</v>
      </c>
      <c r="E211" s="69"/>
      <c r="F211" s="70"/>
      <c r="G211" s="71">
        <v>41700000</v>
      </c>
      <c r="H211" s="71">
        <v>41700000</v>
      </c>
      <c r="I211" s="71"/>
      <c r="J211" s="71"/>
      <c r="K211" s="71"/>
      <c r="L211" s="81"/>
      <c r="M211" s="71"/>
      <c r="N211" s="71">
        <v>43650170</v>
      </c>
      <c r="O211" s="76">
        <v>40007</v>
      </c>
    </row>
    <row r="212" spans="1:15" x14ac:dyDescent="0.25">
      <c r="A212" s="72" t="s">
        <v>147</v>
      </c>
      <c r="B212" s="72"/>
      <c r="C212" s="73"/>
      <c r="D212" s="69"/>
      <c r="E212" s="69"/>
      <c r="F212" s="70"/>
      <c r="G212" s="69"/>
      <c r="H212" s="75"/>
      <c r="I212" s="71"/>
      <c r="J212" s="71"/>
      <c r="K212" s="71"/>
      <c r="L212" s="71"/>
      <c r="M212" s="71"/>
      <c r="N212" s="71"/>
      <c r="O212" s="70"/>
    </row>
    <row r="213" spans="1:15" x14ac:dyDescent="0.25">
      <c r="A213" s="77"/>
      <c r="B213" s="77"/>
      <c r="C213" s="78"/>
      <c r="D213" s="63"/>
      <c r="E213" s="63"/>
      <c r="F213" s="64"/>
      <c r="G213" s="63"/>
      <c r="H213" s="79"/>
      <c r="I213" s="65"/>
      <c r="J213" s="65"/>
      <c r="K213" s="65"/>
      <c r="L213" s="65"/>
      <c r="M213" s="65"/>
      <c r="N213" s="65"/>
      <c r="O213" s="64"/>
    </row>
    <row r="214" spans="1:15" x14ac:dyDescent="0.25">
      <c r="A214" s="77"/>
      <c r="B214" s="86"/>
      <c r="C214" s="87"/>
      <c r="D214" s="62"/>
      <c r="E214" s="63"/>
      <c r="F214" s="64"/>
      <c r="G214" s="88"/>
      <c r="H214" s="92"/>
      <c r="I214" s="65"/>
      <c r="J214" s="65"/>
      <c r="K214" s="65"/>
      <c r="L214" s="65"/>
      <c r="M214" s="65"/>
      <c r="N214" s="65"/>
      <c r="O214" s="64"/>
    </row>
    <row r="215" spans="1:15" x14ac:dyDescent="0.25">
      <c r="A215" s="66" t="s">
        <v>41</v>
      </c>
      <c r="B215" s="66" t="s">
        <v>19</v>
      </c>
      <c r="C215" s="67" t="s">
        <v>148</v>
      </c>
      <c r="D215" s="68">
        <v>38331</v>
      </c>
      <c r="E215" s="69"/>
      <c r="F215" s="70"/>
      <c r="G215" s="80" t="s">
        <v>103</v>
      </c>
      <c r="H215" s="93"/>
      <c r="I215" s="71"/>
      <c r="J215" s="71"/>
      <c r="K215" s="71"/>
      <c r="L215" s="71"/>
      <c r="M215" s="71"/>
      <c r="N215" s="71"/>
      <c r="O215" s="70"/>
    </row>
    <row r="216" spans="1:15" x14ac:dyDescent="0.25">
      <c r="A216" s="72"/>
      <c r="B216" s="72"/>
      <c r="C216" s="73"/>
      <c r="D216" s="69"/>
      <c r="E216" s="69"/>
      <c r="F216" s="70"/>
      <c r="G216" s="71"/>
      <c r="H216" s="71"/>
      <c r="I216" s="71"/>
      <c r="J216" s="71"/>
      <c r="K216" s="71"/>
      <c r="L216" s="71"/>
      <c r="M216" s="71"/>
      <c r="N216" s="71"/>
      <c r="O216" s="70"/>
    </row>
    <row r="217" spans="1:15" x14ac:dyDescent="0.25">
      <c r="A217" s="72" t="s">
        <v>41</v>
      </c>
      <c r="B217" s="72" t="s">
        <v>149</v>
      </c>
      <c r="C217" s="73"/>
      <c r="D217" s="69"/>
      <c r="E217" s="69"/>
      <c r="F217" s="70"/>
      <c r="G217" s="71">
        <v>4000000</v>
      </c>
      <c r="H217" s="75"/>
      <c r="I217" s="71"/>
      <c r="J217" s="71"/>
      <c r="K217" s="71"/>
      <c r="L217" s="71"/>
      <c r="M217" s="71"/>
      <c r="N217" s="71"/>
      <c r="O217" s="76"/>
    </row>
    <row r="218" spans="1:15" x14ac:dyDescent="0.25">
      <c r="A218" s="72" t="s">
        <v>41</v>
      </c>
      <c r="B218" s="74"/>
      <c r="C218" s="73"/>
      <c r="D218" s="70" t="s">
        <v>150</v>
      </c>
      <c r="E218" s="69"/>
      <c r="F218" s="70" t="s">
        <v>23</v>
      </c>
      <c r="G218" s="75">
        <v>1000000</v>
      </c>
      <c r="H218" s="71"/>
      <c r="I218" s="71">
        <v>1000000</v>
      </c>
      <c r="J218" s="71"/>
      <c r="K218" s="71"/>
      <c r="L218" s="71"/>
      <c r="M218" s="71"/>
      <c r="N218" s="71"/>
      <c r="O218" s="76">
        <v>38994</v>
      </c>
    </row>
    <row r="219" spans="1:15" x14ac:dyDescent="0.25">
      <c r="A219" s="72" t="s">
        <v>41</v>
      </c>
      <c r="B219" s="74"/>
      <c r="C219" s="73"/>
      <c r="D219" s="70" t="s">
        <v>151</v>
      </c>
      <c r="E219" s="69"/>
      <c r="F219" s="70" t="s">
        <v>23</v>
      </c>
      <c r="G219" s="75">
        <v>1000000</v>
      </c>
      <c r="H219" s="71"/>
      <c r="I219" s="71">
        <v>1000000</v>
      </c>
      <c r="J219" s="71"/>
      <c r="K219" s="71"/>
      <c r="L219" s="71"/>
      <c r="M219" s="71"/>
      <c r="N219" s="71"/>
      <c r="O219" s="76">
        <v>39086</v>
      </c>
    </row>
    <row r="220" spans="1:15" x14ac:dyDescent="0.25">
      <c r="A220" s="72" t="s">
        <v>41</v>
      </c>
      <c r="B220" s="74"/>
      <c r="C220" s="73"/>
      <c r="D220" s="70" t="s">
        <v>152</v>
      </c>
      <c r="E220" s="69"/>
      <c r="F220" s="70" t="s">
        <v>23</v>
      </c>
      <c r="G220" s="75">
        <v>1000000</v>
      </c>
      <c r="H220" s="71">
        <v>1000000</v>
      </c>
      <c r="I220" s="71"/>
      <c r="J220" s="71"/>
      <c r="K220" s="71"/>
      <c r="L220" s="71"/>
      <c r="M220" s="71"/>
      <c r="N220" s="71">
        <v>1000000</v>
      </c>
      <c r="O220" s="76">
        <v>39175</v>
      </c>
    </row>
    <row r="221" spans="1:15" x14ac:dyDescent="0.25">
      <c r="A221" s="72" t="s">
        <v>41</v>
      </c>
      <c r="B221" s="74"/>
      <c r="C221" s="73"/>
      <c r="D221" s="70" t="s">
        <v>153</v>
      </c>
      <c r="E221" s="69"/>
      <c r="F221" s="70" t="s">
        <v>23</v>
      </c>
      <c r="G221" s="75">
        <v>1000000</v>
      </c>
      <c r="H221" s="71">
        <v>1000000</v>
      </c>
      <c r="I221" s="71"/>
      <c r="J221" s="71"/>
      <c r="K221" s="71"/>
      <c r="L221" s="71"/>
      <c r="M221" s="71"/>
      <c r="N221" s="71">
        <v>1000000</v>
      </c>
      <c r="O221" s="76">
        <v>39267</v>
      </c>
    </row>
    <row r="222" spans="1:15" x14ac:dyDescent="0.25">
      <c r="A222" s="72" t="s">
        <v>154</v>
      </c>
      <c r="B222" s="72"/>
      <c r="C222" s="73"/>
      <c r="D222" s="69"/>
      <c r="E222" s="69"/>
      <c r="F222" s="70"/>
      <c r="G222" s="71"/>
      <c r="H222" s="71"/>
      <c r="I222" s="71"/>
      <c r="J222" s="71"/>
      <c r="K222" s="71"/>
      <c r="L222" s="71"/>
      <c r="M222" s="71"/>
      <c r="N222" s="71"/>
      <c r="O222" s="70"/>
    </row>
    <row r="223" spans="1:15" x14ac:dyDescent="0.25">
      <c r="A223" s="77"/>
      <c r="B223" s="77"/>
      <c r="C223" s="78"/>
      <c r="D223" s="63"/>
      <c r="E223" s="63"/>
      <c r="F223" s="64"/>
      <c r="G223" s="65"/>
      <c r="H223" s="65"/>
      <c r="I223" s="65"/>
      <c r="J223" s="65"/>
      <c r="K223" s="65"/>
      <c r="L223" s="65"/>
      <c r="M223" s="65"/>
      <c r="N223" s="65"/>
      <c r="O223" s="64"/>
    </row>
    <row r="224" spans="1:15" x14ac:dyDescent="0.25">
      <c r="A224" s="77"/>
      <c r="B224" s="86"/>
      <c r="C224" s="87"/>
      <c r="D224" s="62"/>
      <c r="E224" s="63"/>
      <c r="F224" s="64"/>
      <c r="G224" s="88"/>
      <c r="H224" s="92"/>
      <c r="I224" s="65"/>
      <c r="J224" s="65"/>
      <c r="K224" s="65"/>
      <c r="L224" s="65"/>
      <c r="M224" s="65"/>
      <c r="N224" s="65"/>
      <c r="O224" s="64"/>
    </row>
    <row r="225" spans="1:15" x14ac:dyDescent="0.25">
      <c r="A225" s="66" t="s">
        <v>93</v>
      </c>
      <c r="B225" s="66" t="s">
        <v>19</v>
      </c>
      <c r="C225" s="67" t="s">
        <v>155</v>
      </c>
      <c r="D225" s="68">
        <v>38369</v>
      </c>
      <c r="E225" s="69"/>
      <c r="F225" s="70"/>
      <c r="G225" s="80" t="s">
        <v>156</v>
      </c>
      <c r="H225" s="93"/>
      <c r="I225" s="71"/>
      <c r="J225" s="71"/>
      <c r="K225" s="71"/>
      <c r="L225" s="71"/>
      <c r="M225" s="71"/>
      <c r="N225" s="71"/>
      <c r="O225" s="70"/>
    </row>
    <row r="226" spans="1:15" x14ac:dyDescent="0.25">
      <c r="A226" s="66"/>
      <c r="B226" s="66"/>
      <c r="C226" s="67"/>
      <c r="D226" s="68"/>
      <c r="E226" s="69"/>
      <c r="F226" s="70"/>
      <c r="G226" s="80"/>
      <c r="H226" s="93"/>
      <c r="I226" s="71"/>
      <c r="J226" s="71"/>
      <c r="K226" s="71"/>
      <c r="L226" s="71"/>
      <c r="M226" s="71"/>
      <c r="N226" s="71"/>
      <c r="O226" s="70"/>
    </row>
    <row r="227" spans="1:15" x14ac:dyDescent="0.25">
      <c r="A227" s="72" t="s">
        <v>93</v>
      </c>
      <c r="B227" s="72" t="s">
        <v>159</v>
      </c>
      <c r="C227" s="67"/>
      <c r="D227" s="68"/>
      <c r="E227" s="69"/>
      <c r="F227" s="70"/>
      <c r="G227" s="80">
        <v>1830000</v>
      </c>
      <c r="H227" s="71"/>
      <c r="I227" s="71"/>
      <c r="J227" s="71"/>
      <c r="K227" s="71"/>
      <c r="L227" s="71"/>
      <c r="M227" s="71"/>
      <c r="N227" s="71"/>
      <c r="O227" s="70"/>
    </row>
    <row r="228" spans="1:15" x14ac:dyDescent="0.25">
      <c r="A228" s="72" t="s">
        <v>93</v>
      </c>
      <c r="B228" s="74"/>
      <c r="C228" s="73"/>
      <c r="D228" s="70" t="s">
        <v>160</v>
      </c>
      <c r="E228" s="84"/>
      <c r="F228" s="70" t="s">
        <v>23</v>
      </c>
      <c r="G228" s="85">
        <v>1830000</v>
      </c>
      <c r="H228" s="71">
        <v>1830000</v>
      </c>
      <c r="I228" s="71"/>
      <c r="J228" s="71"/>
      <c r="K228" s="71"/>
      <c r="L228" s="71"/>
      <c r="M228" s="71"/>
      <c r="N228" s="71">
        <v>1883033</v>
      </c>
      <c r="O228" s="76">
        <v>39184</v>
      </c>
    </row>
    <row r="229" spans="1:15" x14ac:dyDescent="0.25">
      <c r="A229" s="72" t="s">
        <v>161</v>
      </c>
      <c r="B229" s="72"/>
      <c r="C229" s="73"/>
      <c r="D229" s="69"/>
      <c r="E229" s="69"/>
      <c r="F229" s="70"/>
      <c r="G229" s="71"/>
      <c r="H229" s="71"/>
      <c r="I229" s="71"/>
      <c r="J229" s="71"/>
      <c r="K229" s="71"/>
      <c r="L229" s="71"/>
      <c r="M229" s="71"/>
      <c r="N229" s="71"/>
      <c r="O229" s="76"/>
    </row>
    <row r="230" spans="1:15" x14ac:dyDescent="0.25">
      <c r="A230" s="72"/>
      <c r="B230" s="72"/>
      <c r="C230" s="73"/>
      <c r="D230" s="69"/>
      <c r="E230" s="69"/>
      <c r="F230" s="70"/>
      <c r="G230" s="71"/>
      <c r="H230" s="71"/>
      <c r="I230" s="71"/>
      <c r="J230" s="71"/>
      <c r="K230" s="71"/>
      <c r="L230" s="71"/>
      <c r="M230" s="71"/>
      <c r="N230" s="71"/>
      <c r="O230" s="76"/>
    </row>
    <row r="231" spans="1:15" x14ac:dyDescent="0.25">
      <c r="A231" s="72" t="s">
        <v>93</v>
      </c>
      <c r="B231" s="72" t="s">
        <v>162</v>
      </c>
      <c r="C231" s="67"/>
      <c r="D231" s="68"/>
      <c r="E231" s="69"/>
      <c r="F231" s="70"/>
      <c r="G231" s="80">
        <v>1800000</v>
      </c>
      <c r="H231" s="71"/>
      <c r="I231" s="71"/>
      <c r="J231" s="71"/>
      <c r="K231" s="71"/>
      <c r="L231" s="71"/>
      <c r="M231" s="71"/>
      <c r="N231" s="71"/>
      <c r="O231" s="70"/>
    </row>
    <row r="232" spans="1:15" x14ac:dyDescent="0.25">
      <c r="A232" s="72" t="s">
        <v>93</v>
      </c>
      <c r="B232" s="74"/>
      <c r="C232" s="73"/>
      <c r="D232" s="70" t="s">
        <v>163</v>
      </c>
      <c r="E232" s="84"/>
      <c r="F232" s="70" t="s">
        <v>23</v>
      </c>
      <c r="G232" s="85">
        <v>1800000</v>
      </c>
      <c r="H232" s="71">
        <v>1800000</v>
      </c>
      <c r="I232" s="71"/>
      <c r="J232" s="71"/>
      <c r="K232" s="71"/>
      <c r="L232" s="71"/>
      <c r="M232" s="71"/>
      <c r="N232" s="71">
        <v>1817449</v>
      </c>
      <c r="O232" s="76">
        <v>39275</v>
      </c>
    </row>
    <row r="233" spans="1:15" x14ac:dyDescent="0.25">
      <c r="A233" s="72" t="s">
        <v>164</v>
      </c>
      <c r="B233" s="72"/>
      <c r="C233" s="73"/>
      <c r="D233" s="69"/>
      <c r="E233" s="69"/>
      <c r="F233" s="70"/>
      <c r="G233" s="71"/>
      <c r="H233" s="71"/>
      <c r="I233" s="71"/>
      <c r="J233" s="71"/>
      <c r="K233" s="71"/>
      <c r="L233" s="71"/>
      <c r="M233" s="71"/>
      <c r="N233" s="71"/>
      <c r="O233" s="76"/>
    </row>
    <row r="234" spans="1:15" x14ac:dyDescent="0.25">
      <c r="A234" s="72"/>
      <c r="B234" s="72"/>
      <c r="C234" s="73"/>
      <c r="D234" s="69"/>
      <c r="E234" s="69"/>
      <c r="F234" s="70"/>
      <c r="G234" s="71"/>
      <c r="H234" s="71"/>
      <c r="I234" s="71"/>
      <c r="J234" s="71"/>
      <c r="K234" s="71"/>
      <c r="L234" s="71"/>
      <c r="M234" s="71"/>
      <c r="N234" s="71"/>
      <c r="O234" s="76"/>
    </row>
    <row r="235" spans="1:15" x14ac:dyDescent="0.25">
      <c r="A235" s="60"/>
      <c r="B235" s="60"/>
      <c r="C235" s="61"/>
      <c r="D235" s="62"/>
      <c r="E235" s="63"/>
      <c r="F235" s="64"/>
      <c r="G235" s="88"/>
      <c r="H235" s="92"/>
      <c r="I235" s="65"/>
      <c r="J235" s="65"/>
      <c r="K235" s="65"/>
      <c r="L235" s="65"/>
      <c r="M235" s="65"/>
      <c r="N235" s="65"/>
      <c r="O235" s="64"/>
    </row>
    <row r="236" spans="1:15" x14ac:dyDescent="0.25">
      <c r="A236" s="66" t="s">
        <v>18</v>
      </c>
      <c r="B236" s="66" t="s">
        <v>19</v>
      </c>
      <c r="C236" s="67" t="s">
        <v>165</v>
      </c>
      <c r="D236" s="68">
        <v>38385</v>
      </c>
      <c r="E236" s="69"/>
      <c r="F236" s="70"/>
      <c r="G236" s="71">
        <v>7000000</v>
      </c>
      <c r="H236" s="75"/>
      <c r="I236" s="71"/>
      <c r="J236" s="71"/>
      <c r="K236" s="71"/>
      <c r="L236" s="71"/>
      <c r="M236" s="71"/>
      <c r="N236" s="71"/>
      <c r="O236" s="70"/>
    </row>
    <row r="237" spans="1:15" x14ac:dyDescent="0.25">
      <c r="A237" s="72"/>
      <c r="B237" s="72"/>
      <c r="C237" s="73"/>
      <c r="D237" s="69"/>
      <c r="E237" s="69"/>
      <c r="F237" s="70"/>
      <c r="G237" s="71"/>
      <c r="H237" s="75"/>
      <c r="I237" s="71"/>
      <c r="J237" s="71"/>
      <c r="K237" s="71"/>
      <c r="L237" s="71"/>
      <c r="M237" s="71"/>
      <c r="N237" s="71"/>
      <c r="O237" s="70"/>
    </row>
    <row r="238" spans="1:15" x14ac:dyDescent="0.25">
      <c r="A238" s="72" t="s">
        <v>18</v>
      </c>
      <c r="B238" s="72" t="s">
        <v>166</v>
      </c>
      <c r="C238" s="73"/>
      <c r="D238" s="69"/>
      <c r="E238" s="69"/>
      <c r="F238" s="70"/>
      <c r="G238" s="71">
        <v>1500000</v>
      </c>
      <c r="H238" s="75"/>
      <c r="I238" s="71"/>
      <c r="J238" s="71"/>
      <c r="K238" s="71"/>
      <c r="L238" s="71"/>
      <c r="M238" s="71"/>
      <c r="N238" s="71"/>
      <c r="O238" s="76"/>
    </row>
    <row r="239" spans="1:15" x14ac:dyDescent="0.25">
      <c r="A239" s="72" t="s">
        <v>18</v>
      </c>
      <c r="B239" s="74"/>
      <c r="C239" s="73"/>
      <c r="D239" s="70" t="s">
        <v>22</v>
      </c>
      <c r="E239" s="69"/>
      <c r="F239" s="70" t="s">
        <v>23</v>
      </c>
      <c r="G239" s="75">
        <v>1100000</v>
      </c>
      <c r="H239" s="71">
        <v>1100000</v>
      </c>
      <c r="I239" s="81"/>
      <c r="J239" s="71"/>
      <c r="K239" s="71"/>
      <c r="L239" s="71"/>
      <c r="M239" s="71"/>
      <c r="N239" s="71">
        <v>1172197</v>
      </c>
      <c r="O239" s="76">
        <v>39154</v>
      </c>
    </row>
    <row r="240" spans="1:15" x14ac:dyDescent="0.25">
      <c r="A240" s="72" t="s">
        <v>18</v>
      </c>
      <c r="B240" s="74"/>
      <c r="C240" s="73"/>
      <c r="D240" s="70" t="s">
        <v>22</v>
      </c>
      <c r="E240" s="69"/>
      <c r="F240" s="70" t="s">
        <v>23</v>
      </c>
      <c r="G240" s="75">
        <v>350000</v>
      </c>
      <c r="H240" s="71">
        <v>350000</v>
      </c>
      <c r="I240" s="81"/>
      <c r="J240" s="71"/>
      <c r="K240" s="71"/>
      <c r="L240" s="71"/>
      <c r="M240" s="71"/>
      <c r="N240" s="71">
        <v>372972</v>
      </c>
      <c r="O240" s="76">
        <v>39154</v>
      </c>
    </row>
    <row r="241" spans="1:15" x14ac:dyDescent="0.25">
      <c r="A241" s="72" t="s">
        <v>18</v>
      </c>
      <c r="B241" s="74"/>
      <c r="C241" s="73"/>
      <c r="D241" s="70" t="s">
        <v>22</v>
      </c>
      <c r="E241" s="69"/>
      <c r="F241" s="70" t="s">
        <v>23</v>
      </c>
      <c r="G241" s="75">
        <v>50000</v>
      </c>
      <c r="H241" s="71">
        <v>50000</v>
      </c>
      <c r="I241" s="81"/>
      <c r="J241" s="71"/>
      <c r="K241" s="71"/>
      <c r="L241" s="71"/>
      <c r="M241" s="71"/>
      <c r="N241" s="71">
        <v>53282</v>
      </c>
      <c r="O241" s="76">
        <v>39154</v>
      </c>
    </row>
    <row r="242" spans="1:15" x14ac:dyDescent="0.25">
      <c r="A242" s="72" t="s">
        <v>167</v>
      </c>
      <c r="B242" s="72"/>
      <c r="C242" s="73"/>
      <c r="D242" s="69"/>
      <c r="E242" s="69"/>
      <c r="F242" s="70"/>
      <c r="G242" s="71"/>
      <c r="H242" s="71"/>
      <c r="I242" s="71"/>
      <c r="J242" s="71"/>
      <c r="K242" s="71"/>
      <c r="L242" s="71"/>
      <c r="M242" s="71"/>
      <c r="N242" s="71"/>
      <c r="O242" s="70"/>
    </row>
    <row r="243" spans="1:15" x14ac:dyDescent="0.25">
      <c r="A243" s="72"/>
      <c r="B243" s="72"/>
      <c r="C243" s="73"/>
      <c r="D243" s="69"/>
      <c r="E243" s="69"/>
      <c r="F243" s="70"/>
      <c r="G243" s="71"/>
      <c r="H243" s="75"/>
      <c r="I243" s="71"/>
      <c r="J243" s="71"/>
      <c r="K243" s="71"/>
      <c r="L243" s="71"/>
      <c r="M243" s="71"/>
      <c r="N243" s="71"/>
      <c r="O243" s="70"/>
    </row>
    <row r="244" spans="1:15" x14ac:dyDescent="0.25">
      <c r="A244" s="72" t="s">
        <v>18</v>
      </c>
      <c r="B244" s="72" t="s">
        <v>168</v>
      </c>
      <c r="C244" s="73"/>
      <c r="D244" s="69"/>
      <c r="E244" s="69"/>
      <c r="F244" s="70"/>
      <c r="G244" s="71">
        <v>500000</v>
      </c>
      <c r="H244" s="71"/>
      <c r="I244" s="71"/>
      <c r="J244" s="71"/>
      <c r="K244" s="71"/>
      <c r="L244" s="71"/>
      <c r="M244" s="71"/>
      <c r="N244" s="71"/>
      <c r="O244" s="70"/>
    </row>
    <row r="245" spans="1:15" x14ac:dyDescent="0.25">
      <c r="A245" s="72" t="s">
        <v>18</v>
      </c>
      <c r="B245" s="74"/>
      <c r="C245" s="73"/>
      <c r="D245" s="70" t="s">
        <v>22</v>
      </c>
      <c r="E245" s="69"/>
      <c r="F245" s="70" t="s">
        <v>23</v>
      </c>
      <c r="G245" s="75">
        <v>100000</v>
      </c>
      <c r="H245" s="71">
        <v>100000</v>
      </c>
      <c r="I245" s="71"/>
      <c r="J245" s="71"/>
      <c r="K245" s="71"/>
      <c r="L245" s="71"/>
      <c r="M245" s="71"/>
      <c r="N245" s="71">
        <v>104895</v>
      </c>
      <c r="O245" s="76">
        <v>39420</v>
      </c>
    </row>
    <row r="246" spans="1:15" x14ac:dyDescent="0.25">
      <c r="A246" s="72" t="s">
        <v>18</v>
      </c>
      <c r="B246" s="74"/>
      <c r="C246" s="73"/>
      <c r="D246" s="70" t="s">
        <v>22</v>
      </c>
      <c r="E246" s="69"/>
      <c r="F246" s="70" t="s">
        <v>23</v>
      </c>
      <c r="G246" s="75">
        <v>350000</v>
      </c>
      <c r="H246" s="71">
        <v>350000</v>
      </c>
      <c r="I246" s="71"/>
      <c r="J246" s="71"/>
      <c r="K246" s="71"/>
      <c r="L246" s="71"/>
      <c r="M246" s="71"/>
      <c r="N246" s="71">
        <v>367133</v>
      </c>
      <c r="O246" s="76">
        <v>39420</v>
      </c>
    </row>
    <row r="247" spans="1:15" x14ac:dyDescent="0.25">
      <c r="A247" s="72" t="s">
        <v>18</v>
      </c>
      <c r="B247" s="74"/>
      <c r="C247" s="73"/>
      <c r="D247" s="70" t="s">
        <v>22</v>
      </c>
      <c r="E247" s="69"/>
      <c r="F247" s="70" t="s">
        <v>23</v>
      </c>
      <c r="G247" s="75">
        <v>50000</v>
      </c>
      <c r="H247" s="71">
        <v>50000</v>
      </c>
      <c r="I247" s="71"/>
      <c r="J247" s="71"/>
      <c r="K247" s="71"/>
      <c r="L247" s="71"/>
      <c r="M247" s="71"/>
      <c r="N247" s="71">
        <v>52448</v>
      </c>
      <c r="O247" s="76">
        <v>39420</v>
      </c>
    </row>
    <row r="248" spans="1:15" x14ac:dyDescent="0.25">
      <c r="A248" s="72" t="s">
        <v>169</v>
      </c>
      <c r="B248" s="72"/>
      <c r="C248" s="73"/>
      <c r="D248" s="69"/>
      <c r="E248" s="69"/>
      <c r="F248" s="70"/>
      <c r="G248" s="71"/>
      <c r="H248" s="75"/>
      <c r="I248" s="71"/>
      <c r="J248" s="71"/>
      <c r="K248" s="71"/>
      <c r="L248" s="71"/>
      <c r="M248" s="71"/>
      <c r="N248" s="71"/>
      <c r="O248" s="70"/>
    </row>
    <row r="249" spans="1:15" x14ac:dyDescent="0.25">
      <c r="A249" s="72"/>
      <c r="B249" s="72"/>
      <c r="C249" s="73"/>
      <c r="D249" s="69"/>
      <c r="E249" s="69"/>
      <c r="F249" s="70"/>
      <c r="G249" s="71"/>
      <c r="H249" s="75"/>
      <c r="I249" s="71"/>
      <c r="J249" s="71"/>
      <c r="K249" s="71"/>
      <c r="L249" s="71"/>
      <c r="M249" s="71"/>
      <c r="N249" s="71"/>
      <c r="O249" s="70"/>
    </row>
    <row r="250" spans="1:15" x14ac:dyDescent="0.25">
      <c r="A250" s="72" t="s">
        <v>18</v>
      </c>
      <c r="B250" s="72" t="s">
        <v>172</v>
      </c>
      <c r="C250" s="73"/>
      <c r="D250" s="69"/>
      <c r="E250" s="69"/>
      <c r="F250" s="70"/>
      <c r="G250" s="71">
        <v>1500000</v>
      </c>
      <c r="H250" s="71"/>
      <c r="I250" s="71"/>
      <c r="J250" s="71"/>
      <c r="K250" s="71"/>
      <c r="L250" s="71"/>
      <c r="M250" s="71"/>
      <c r="N250" s="71"/>
      <c r="O250" s="70"/>
    </row>
    <row r="251" spans="1:15" x14ac:dyDescent="0.25">
      <c r="A251" s="72" t="s">
        <v>18</v>
      </c>
      <c r="B251" s="74"/>
      <c r="C251" s="73"/>
      <c r="D251" s="70" t="s">
        <v>22</v>
      </c>
      <c r="E251" s="69"/>
      <c r="F251" s="70" t="s">
        <v>23</v>
      </c>
      <c r="G251" s="75">
        <v>1100000</v>
      </c>
      <c r="H251" s="81"/>
      <c r="I251" s="71">
        <v>1100000</v>
      </c>
      <c r="J251" s="71"/>
      <c r="K251" s="71"/>
      <c r="L251" s="71"/>
      <c r="M251" s="71"/>
      <c r="N251" s="71"/>
      <c r="O251" s="76">
        <v>39119</v>
      </c>
    </row>
    <row r="252" spans="1:15" x14ac:dyDescent="0.25">
      <c r="A252" s="72" t="s">
        <v>18</v>
      </c>
      <c r="B252" s="74"/>
      <c r="C252" s="73"/>
      <c r="D252" s="70" t="s">
        <v>22</v>
      </c>
      <c r="E252" s="69"/>
      <c r="F252" s="70" t="s">
        <v>23</v>
      </c>
      <c r="G252" s="75">
        <v>350000</v>
      </c>
      <c r="H252" s="81"/>
      <c r="I252" s="71">
        <v>350000</v>
      </c>
      <c r="J252" s="71"/>
      <c r="K252" s="71"/>
      <c r="L252" s="71"/>
      <c r="M252" s="71"/>
      <c r="N252" s="71"/>
      <c r="O252" s="76">
        <v>39119</v>
      </c>
    </row>
    <row r="253" spans="1:15" x14ac:dyDescent="0.25">
      <c r="A253" s="72" t="s">
        <v>18</v>
      </c>
      <c r="B253" s="74"/>
      <c r="C253" s="73"/>
      <c r="D253" s="70" t="s">
        <v>22</v>
      </c>
      <c r="E253" s="69"/>
      <c r="F253" s="70" t="s">
        <v>23</v>
      </c>
      <c r="G253" s="75">
        <v>50000</v>
      </c>
      <c r="H253" s="81"/>
      <c r="I253" s="71">
        <v>50000</v>
      </c>
      <c r="J253" s="71"/>
      <c r="K253" s="71"/>
      <c r="L253" s="71"/>
      <c r="M253" s="71"/>
      <c r="N253" s="71"/>
      <c r="O253" s="76">
        <v>39119</v>
      </c>
    </row>
    <row r="254" spans="1:15" x14ac:dyDescent="0.25">
      <c r="A254" s="72" t="s">
        <v>173</v>
      </c>
      <c r="B254" s="72"/>
      <c r="C254" s="73"/>
      <c r="D254" s="69"/>
      <c r="E254" s="69"/>
      <c r="F254" s="70"/>
      <c r="G254" s="71"/>
      <c r="H254" s="75"/>
      <c r="I254" s="71"/>
      <c r="J254" s="71"/>
      <c r="K254" s="71"/>
      <c r="L254" s="71"/>
      <c r="M254" s="71"/>
      <c r="N254" s="71"/>
      <c r="O254" s="70"/>
    </row>
    <row r="255" spans="1:15" x14ac:dyDescent="0.25">
      <c r="A255" s="72"/>
      <c r="B255" s="72"/>
      <c r="C255" s="73"/>
      <c r="D255" s="69"/>
      <c r="E255" s="69"/>
      <c r="F255" s="70"/>
      <c r="G255" s="71"/>
      <c r="H255" s="75"/>
      <c r="I255" s="71"/>
      <c r="J255" s="71"/>
      <c r="K255" s="71"/>
      <c r="L255" s="71"/>
      <c r="M255" s="71"/>
      <c r="N255" s="71"/>
      <c r="O255" s="70"/>
    </row>
    <row r="256" spans="1:15" x14ac:dyDescent="0.25">
      <c r="A256" s="72" t="s">
        <v>18</v>
      </c>
      <c r="B256" s="72" t="s">
        <v>174</v>
      </c>
      <c r="C256" s="73"/>
      <c r="D256" s="69"/>
      <c r="E256" s="69"/>
      <c r="F256" s="70"/>
      <c r="G256" s="71">
        <v>1500000</v>
      </c>
      <c r="H256" s="71"/>
      <c r="I256" s="71"/>
      <c r="J256" s="71"/>
      <c r="K256" s="71"/>
      <c r="L256" s="71"/>
      <c r="M256" s="71"/>
      <c r="N256" s="71"/>
      <c r="O256" s="70"/>
    </row>
    <row r="257" spans="1:15" x14ac:dyDescent="0.25">
      <c r="A257" s="72" t="s">
        <v>18</v>
      </c>
      <c r="B257" s="74"/>
      <c r="C257" s="73"/>
      <c r="D257" s="70" t="s">
        <v>22</v>
      </c>
      <c r="E257" s="69"/>
      <c r="F257" s="70" t="s">
        <v>23</v>
      </c>
      <c r="G257" s="75">
        <v>1100000</v>
      </c>
      <c r="H257" s="71">
        <v>1100000</v>
      </c>
      <c r="I257" s="71"/>
      <c r="J257" s="71"/>
      <c r="K257" s="71"/>
      <c r="L257" s="71"/>
      <c r="M257" s="71"/>
      <c r="N257" s="71">
        <v>1115583</v>
      </c>
      <c r="O257" s="76">
        <v>39161</v>
      </c>
    </row>
    <row r="258" spans="1:15" x14ac:dyDescent="0.25">
      <c r="A258" s="72" t="s">
        <v>18</v>
      </c>
      <c r="B258" s="74"/>
      <c r="C258" s="73"/>
      <c r="D258" s="70" t="s">
        <v>22</v>
      </c>
      <c r="E258" s="69"/>
      <c r="F258" s="70" t="s">
        <v>23</v>
      </c>
      <c r="G258" s="75">
        <v>350000</v>
      </c>
      <c r="H258" s="71">
        <v>350000</v>
      </c>
      <c r="I258" s="71"/>
      <c r="J258" s="71"/>
      <c r="K258" s="71"/>
      <c r="L258" s="71"/>
      <c r="M258" s="71"/>
      <c r="N258" s="71">
        <v>354958</v>
      </c>
      <c r="O258" s="76">
        <v>39161</v>
      </c>
    </row>
    <row r="259" spans="1:15" x14ac:dyDescent="0.25">
      <c r="A259" s="72" t="s">
        <v>18</v>
      </c>
      <c r="B259" s="74"/>
      <c r="C259" s="73"/>
      <c r="D259" s="70" t="s">
        <v>22</v>
      </c>
      <c r="E259" s="69"/>
      <c r="F259" s="70" t="s">
        <v>23</v>
      </c>
      <c r="G259" s="75">
        <v>50000</v>
      </c>
      <c r="H259" s="71">
        <v>50000</v>
      </c>
      <c r="I259" s="71"/>
      <c r="J259" s="71"/>
      <c r="K259" s="71"/>
      <c r="L259" s="71"/>
      <c r="M259" s="71"/>
      <c r="N259" s="71">
        <v>50708</v>
      </c>
      <c r="O259" s="76">
        <v>39161</v>
      </c>
    </row>
    <row r="260" spans="1:15" x14ac:dyDescent="0.25">
      <c r="A260" s="72" t="s">
        <v>175</v>
      </c>
      <c r="B260" s="72"/>
      <c r="C260" s="73"/>
      <c r="D260" s="69"/>
      <c r="E260" s="69"/>
      <c r="F260" s="70"/>
      <c r="G260" s="71"/>
      <c r="H260" s="75"/>
      <c r="I260" s="71"/>
      <c r="J260" s="71"/>
      <c r="K260" s="71"/>
      <c r="L260" s="71"/>
      <c r="M260" s="71"/>
      <c r="N260" s="71"/>
      <c r="O260" s="70"/>
    </row>
    <row r="261" spans="1:15" x14ac:dyDescent="0.25">
      <c r="A261" s="72"/>
      <c r="B261" s="72"/>
      <c r="C261" s="73"/>
      <c r="D261" s="69"/>
      <c r="E261" s="69"/>
      <c r="F261" s="70"/>
      <c r="G261" s="71"/>
      <c r="H261" s="75"/>
      <c r="I261" s="71"/>
      <c r="J261" s="71"/>
      <c r="K261" s="71"/>
      <c r="L261" s="71"/>
      <c r="M261" s="71"/>
      <c r="N261" s="71"/>
      <c r="O261" s="70"/>
    </row>
    <row r="262" spans="1:15" x14ac:dyDescent="0.25">
      <c r="A262" s="72" t="s">
        <v>18</v>
      </c>
      <c r="B262" s="72" t="s">
        <v>95</v>
      </c>
      <c r="C262" s="73"/>
      <c r="D262" s="69"/>
      <c r="E262" s="69"/>
      <c r="F262" s="70"/>
      <c r="G262" s="71">
        <v>2000000</v>
      </c>
      <c r="H262" s="71"/>
      <c r="I262" s="71"/>
      <c r="J262" s="71"/>
      <c r="K262" s="71"/>
      <c r="L262" s="71"/>
      <c r="M262" s="71"/>
      <c r="N262" s="71"/>
      <c r="O262" s="70"/>
    </row>
    <row r="263" spans="1:15" x14ac:dyDescent="0.25">
      <c r="A263" s="72" t="s">
        <v>18</v>
      </c>
      <c r="B263" s="74"/>
      <c r="C263" s="73"/>
      <c r="D263" s="70" t="s">
        <v>22</v>
      </c>
      <c r="E263" s="69"/>
      <c r="F263" s="70" t="s">
        <v>23</v>
      </c>
      <c r="G263" s="75">
        <v>1500000</v>
      </c>
      <c r="H263" s="71">
        <v>1500000</v>
      </c>
      <c r="I263" s="71"/>
      <c r="J263" s="71"/>
      <c r="K263" s="71"/>
      <c r="L263" s="71"/>
      <c r="M263" s="71"/>
      <c r="N263" s="71">
        <v>1509000</v>
      </c>
      <c r="O263" s="76">
        <v>39210</v>
      </c>
    </row>
    <row r="264" spans="1:15" x14ac:dyDescent="0.25">
      <c r="A264" s="72" t="s">
        <v>18</v>
      </c>
      <c r="B264" s="74"/>
      <c r="C264" s="73"/>
      <c r="D264" s="70" t="s">
        <v>22</v>
      </c>
      <c r="E264" s="69"/>
      <c r="F264" s="70" t="s">
        <v>23</v>
      </c>
      <c r="G264" s="75">
        <v>450000</v>
      </c>
      <c r="H264" s="71">
        <v>450000</v>
      </c>
      <c r="I264" s="71"/>
      <c r="J264" s="71"/>
      <c r="K264" s="71"/>
      <c r="L264" s="71"/>
      <c r="M264" s="71"/>
      <c r="N264" s="71">
        <v>452700</v>
      </c>
      <c r="O264" s="76">
        <v>39210</v>
      </c>
    </row>
    <row r="265" spans="1:15" x14ac:dyDescent="0.25">
      <c r="A265" s="72" t="s">
        <v>18</v>
      </c>
      <c r="B265" s="74"/>
      <c r="C265" s="73"/>
      <c r="D265" s="70" t="s">
        <v>22</v>
      </c>
      <c r="E265" s="69"/>
      <c r="F265" s="70" t="s">
        <v>23</v>
      </c>
      <c r="G265" s="75">
        <v>50000</v>
      </c>
      <c r="H265" s="71">
        <v>50000</v>
      </c>
      <c r="I265" s="71"/>
      <c r="J265" s="71"/>
      <c r="K265" s="71"/>
      <c r="L265" s="71"/>
      <c r="M265" s="71"/>
      <c r="N265" s="71">
        <v>50300</v>
      </c>
      <c r="O265" s="76">
        <v>39210</v>
      </c>
    </row>
    <row r="266" spans="1:15" x14ac:dyDescent="0.25">
      <c r="A266" s="72" t="s">
        <v>176</v>
      </c>
      <c r="B266" s="72"/>
      <c r="C266" s="73"/>
      <c r="D266" s="69"/>
      <c r="E266" s="69"/>
      <c r="F266" s="70"/>
      <c r="G266" s="71"/>
      <c r="H266" s="75"/>
      <c r="I266" s="71"/>
      <c r="J266" s="71"/>
      <c r="K266" s="71"/>
      <c r="L266" s="71"/>
      <c r="M266" s="71"/>
      <c r="N266" s="71"/>
      <c r="O266" s="70"/>
    </row>
    <row r="267" spans="1:15" x14ac:dyDescent="0.25">
      <c r="A267" s="72"/>
      <c r="B267" s="72"/>
      <c r="C267" s="73"/>
      <c r="D267" s="69"/>
      <c r="E267" s="69"/>
      <c r="F267" s="70"/>
      <c r="G267" s="71"/>
      <c r="H267" s="75"/>
      <c r="I267" s="71"/>
      <c r="J267" s="71"/>
      <c r="K267" s="71"/>
      <c r="L267" s="71"/>
      <c r="M267" s="71"/>
      <c r="N267" s="71"/>
      <c r="O267" s="70"/>
    </row>
    <row r="268" spans="1:15" x14ac:dyDescent="0.25">
      <c r="A268" s="72" t="s">
        <v>18</v>
      </c>
      <c r="B268" s="72" t="s">
        <v>97</v>
      </c>
      <c r="C268" s="73"/>
      <c r="D268" s="69"/>
      <c r="E268" s="69"/>
      <c r="F268" s="70"/>
      <c r="G268" s="71">
        <v>1500000</v>
      </c>
      <c r="H268" s="71"/>
      <c r="I268" s="71"/>
      <c r="J268" s="71"/>
      <c r="K268" s="71"/>
      <c r="L268" s="71"/>
      <c r="M268" s="71"/>
      <c r="N268" s="71"/>
      <c r="O268" s="70"/>
    </row>
    <row r="269" spans="1:15" x14ac:dyDescent="0.25">
      <c r="A269" s="72" t="s">
        <v>18</v>
      </c>
      <c r="B269" s="74"/>
      <c r="C269" s="73"/>
      <c r="D269" s="70" t="s">
        <v>22</v>
      </c>
      <c r="E269" s="69"/>
      <c r="F269" s="70" t="s">
        <v>23</v>
      </c>
      <c r="G269" s="75">
        <v>1100000</v>
      </c>
      <c r="H269" s="71">
        <v>1100000</v>
      </c>
      <c r="I269" s="71"/>
      <c r="J269" s="71"/>
      <c r="K269" s="71"/>
      <c r="L269" s="71"/>
      <c r="M269" s="71"/>
      <c r="N269" s="71">
        <v>1105317</v>
      </c>
      <c r="O269" s="76">
        <v>39217</v>
      </c>
    </row>
    <row r="270" spans="1:15" x14ac:dyDescent="0.25">
      <c r="A270" s="72" t="s">
        <v>18</v>
      </c>
      <c r="B270" s="74"/>
      <c r="C270" s="73"/>
      <c r="D270" s="70" t="s">
        <v>22</v>
      </c>
      <c r="E270" s="69"/>
      <c r="F270" s="70" t="s">
        <v>23</v>
      </c>
      <c r="G270" s="75">
        <v>350000</v>
      </c>
      <c r="H270" s="71">
        <v>350000</v>
      </c>
      <c r="I270" s="71"/>
      <c r="J270" s="71"/>
      <c r="K270" s="71"/>
      <c r="L270" s="71"/>
      <c r="M270" s="71"/>
      <c r="N270" s="71">
        <v>351692</v>
      </c>
      <c r="O270" s="76">
        <v>39217</v>
      </c>
    </row>
    <row r="271" spans="1:15" x14ac:dyDescent="0.25">
      <c r="A271" s="72" t="s">
        <v>18</v>
      </c>
      <c r="B271" s="74"/>
      <c r="C271" s="73"/>
      <c r="D271" s="70" t="s">
        <v>22</v>
      </c>
      <c r="E271" s="69"/>
      <c r="F271" s="70" t="s">
        <v>23</v>
      </c>
      <c r="G271" s="75">
        <v>50000</v>
      </c>
      <c r="H271" s="71">
        <v>50000</v>
      </c>
      <c r="I271" s="71"/>
      <c r="J271" s="71"/>
      <c r="K271" s="71"/>
      <c r="L271" s="71"/>
      <c r="M271" s="71"/>
      <c r="N271" s="71">
        <v>50242</v>
      </c>
      <c r="O271" s="76">
        <v>39217</v>
      </c>
    </row>
    <row r="272" spans="1:15" x14ac:dyDescent="0.25">
      <c r="A272" s="72" t="s">
        <v>177</v>
      </c>
      <c r="B272" s="72"/>
      <c r="C272" s="73"/>
      <c r="D272" s="69"/>
      <c r="E272" s="69"/>
      <c r="F272" s="70"/>
      <c r="G272" s="71"/>
      <c r="H272" s="75"/>
      <c r="I272" s="71"/>
      <c r="J272" s="71"/>
      <c r="K272" s="71"/>
      <c r="L272" s="71"/>
      <c r="M272" s="71"/>
      <c r="N272" s="71"/>
      <c r="O272" s="70"/>
    </row>
    <row r="273" spans="1:15" x14ac:dyDescent="0.25">
      <c r="A273" s="72"/>
      <c r="B273" s="72"/>
      <c r="C273" s="73"/>
      <c r="D273" s="69"/>
      <c r="E273" s="69"/>
      <c r="F273" s="70"/>
      <c r="G273" s="71"/>
      <c r="H273" s="75"/>
      <c r="I273" s="71"/>
      <c r="J273" s="71"/>
      <c r="K273" s="71"/>
      <c r="L273" s="71"/>
      <c r="M273" s="71"/>
      <c r="N273" s="71"/>
      <c r="O273" s="70"/>
    </row>
    <row r="274" spans="1:15" x14ac:dyDescent="0.25">
      <c r="A274" s="72"/>
      <c r="B274" s="72"/>
      <c r="C274" s="73"/>
      <c r="D274" s="69"/>
      <c r="E274" s="69"/>
      <c r="F274" s="70"/>
      <c r="G274" s="71"/>
      <c r="H274" s="75"/>
      <c r="I274" s="71"/>
      <c r="J274" s="71"/>
      <c r="K274" s="71"/>
      <c r="L274" s="71"/>
      <c r="M274" s="71"/>
      <c r="N274" s="71"/>
      <c r="O274" s="70"/>
    </row>
    <row r="275" spans="1:15" x14ac:dyDescent="0.25">
      <c r="A275" s="66" t="s">
        <v>178</v>
      </c>
      <c r="B275" s="66" t="s">
        <v>19</v>
      </c>
      <c r="C275" s="67" t="s">
        <v>179</v>
      </c>
      <c r="D275" s="68">
        <v>38574</v>
      </c>
      <c r="E275" s="69"/>
      <c r="F275" s="70"/>
      <c r="G275" s="80" t="s">
        <v>180</v>
      </c>
      <c r="H275" s="75"/>
      <c r="I275" s="71"/>
      <c r="J275" s="71"/>
      <c r="K275" s="71"/>
      <c r="L275" s="71"/>
      <c r="M275" s="71"/>
      <c r="N275" s="71"/>
      <c r="O275" s="70"/>
    </row>
    <row r="276" spans="1:15" x14ac:dyDescent="0.25">
      <c r="A276" s="72"/>
      <c r="B276" s="72"/>
      <c r="C276" s="73"/>
      <c r="D276" s="70"/>
      <c r="E276" s="69"/>
      <c r="F276" s="70"/>
      <c r="G276" s="69"/>
      <c r="H276" s="75"/>
      <c r="I276" s="71"/>
      <c r="J276" s="71"/>
      <c r="K276" s="71"/>
      <c r="L276" s="71"/>
      <c r="M276" s="71"/>
      <c r="N276" s="71"/>
      <c r="O276" s="70"/>
    </row>
    <row r="277" spans="1:15" x14ac:dyDescent="0.25">
      <c r="A277" s="72" t="s">
        <v>178</v>
      </c>
      <c r="B277" s="72" t="s">
        <v>181</v>
      </c>
      <c r="C277" s="67"/>
      <c r="D277" s="70"/>
      <c r="E277" s="69"/>
      <c r="F277" s="70"/>
      <c r="G277" s="71">
        <v>3500000</v>
      </c>
      <c r="H277" s="75"/>
      <c r="I277" s="71"/>
      <c r="J277" s="71"/>
      <c r="K277" s="71"/>
      <c r="L277" s="71"/>
      <c r="M277" s="71"/>
      <c r="N277" s="71"/>
      <c r="O277" s="70"/>
    </row>
    <row r="278" spans="1:15" x14ac:dyDescent="0.25">
      <c r="A278" s="72" t="s">
        <v>178</v>
      </c>
      <c r="B278" s="72"/>
      <c r="C278" s="73"/>
      <c r="D278" s="70" t="s">
        <v>182</v>
      </c>
      <c r="E278" s="70"/>
      <c r="F278" s="70" t="s">
        <v>23</v>
      </c>
      <c r="G278" s="75">
        <v>3500000</v>
      </c>
      <c r="H278" s="71">
        <v>3500000</v>
      </c>
      <c r="I278" s="71"/>
      <c r="J278" s="71"/>
      <c r="K278" s="71"/>
      <c r="L278" s="71"/>
      <c r="M278" s="71"/>
      <c r="N278" s="71">
        <v>3661980</v>
      </c>
      <c r="O278" s="76">
        <v>39246</v>
      </c>
    </row>
    <row r="279" spans="1:15" x14ac:dyDescent="0.25">
      <c r="A279" s="72" t="s">
        <v>183</v>
      </c>
      <c r="B279" s="72"/>
      <c r="C279" s="73"/>
      <c r="D279" s="70"/>
      <c r="E279" s="69"/>
      <c r="F279" s="70"/>
      <c r="G279" s="69"/>
      <c r="H279" s="75"/>
      <c r="I279" s="71"/>
      <c r="J279" s="71"/>
      <c r="K279" s="71"/>
      <c r="L279" s="71"/>
      <c r="M279" s="71"/>
      <c r="N279" s="71"/>
      <c r="O279" s="70"/>
    </row>
    <row r="280" spans="1:15" x14ac:dyDescent="0.25">
      <c r="A280" s="72"/>
      <c r="B280" s="72"/>
      <c r="C280" s="73"/>
      <c r="D280" s="70"/>
      <c r="E280" s="69"/>
      <c r="F280" s="70"/>
      <c r="G280" s="69"/>
      <c r="H280" s="75"/>
      <c r="I280" s="71"/>
      <c r="J280" s="71"/>
      <c r="K280" s="71"/>
      <c r="L280" s="71"/>
      <c r="M280" s="71"/>
      <c r="N280" s="71"/>
      <c r="O280" s="70"/>
    </row>
    <row r="281" spans="1:15" x14ac:dyDescent="0.25">
      <c r="A281" s="72" t="s">
        <v>178</v>
      </c>
      <c r="B281" s="72" t="s">
        <v>184</v>
      </c>
      <c r="C281" s="67"/>
      <c r="D281" s="70"/>
      <c r="E281" s="69"/>
      <c r="F281" s="70"/>
      <c r="G281" s="71">
        <v>3700000</v>
      </c>
      <c r="H281" s="75"/>
      <c r="I281" s="71"/>
      <c r="J281" s="71"/>
      <c r="K281" s="71"/>
      <c r="L281" s="71"/>
      <c r="M281" s="71"/>
      <c r="N281" s="71"/>
      <c r="O281" s="70"/>
    </row>
    <row r="282" spans="1:15" x14ac:dyDescent="0.25">
      <c r="A282" s="72" t="s">
        <v>178</v>
      </c>
      <c r="B282" s="72"/>
      <c r="C282" s="73"/>
      <c r="D282" s="70" t="s">
        <v>185</v>
      </c>
      <c r="E282" s="70"/>
      <c r="F282" s="70" t="s">
        <v>23</v>
      </c>
      <c r="G282" s="75">
        <v>3700000</v>
      </c>
      <c r="H282" s="71">
        <v>3700000</v>
      </c>
      <c r="I282" s="71"/>
      <c r="J282" s="71"/>
      <c r="K282" s="71"/>
      <c r="L282" s="71"/>
      <c r="M282" s="71"/>
      <c r="N282" s="71">
        <v>3812233</v>
      </c>
      <c r="O282" s="76">
        <v>39338</v>
      </c>
    </row>
    <row r="283" spans="1:15" x14ac:dyDescent="0.25">
      <c r="A283" s="72" t="s">
        <v>186</v>
      </c>
      <c r="B283" s="72"/>
      <c r="C283" s="73"/>
      <c r="D283" s="70"/>
      <c r="E283" s="69"/>
      <c r="F283" s="70"/>
      <c r="G283" s="69"/>
      <c r="H283" s="75"/>
      <c r="I283" s="71"/>
      <c r="J283" s="71"/>
      <c r="K283" s="71"/>
      <c r="L283" s="71"/>
      <c r="M283" s="71"/>
      <c r="N283" s="71"/>
      <c r="O283" s="70"/>
    </row>
    <row r="284" spans="1:15" x14ac:dyDescent="0.25">
      <c r="A284" s="72"/>
      <c r="B284" s="72"/>
      <c r="C284" s="73"/>
      <c r="D284" s="70"/>
      <c r="E284" s="69"/>
      <c r="F284" s="70"/>
      <c r="G284" s="69"/>
      <c r="H284" s="75"/>
      <c r="I284" s="71"/>
      <c r="J284" s="71"/>
      <c r="K284" s="71"/>
      <c r="L284" s="71"/>
      <c r="M284" s="71"/>
      <c r="N284" s="71"/>
      <c r="O284" s="70"/>
    </row>
    <row r="285" spans="1:15" x14ac:dyDescent="0.25">
      <c r="A285" s="72"/>
      <c r="B285" s="72"/>
      <c r="C285" s="73"/>
      <c r="D285" s="70"/>
      <c r="E285" s="69"/>
      <c r="F285" s="70"/>
      <c r="G285" s="69"/>
      <c r="H285" s="75"/>
      <c r="I285" s="71"/>
      <c r="J285" s="71"/>
      <c r="K285" s="71"/>
      <c r="L285" s="71"/>
      <c r="M285" s="71"/>
      <c r="N285" s="71"/>
      <c r="O285" s="70"/>
    </row>
    <row r="286" spans="1:15" x14ac:dyDescent="0.25">
      <c r="A286" s="66" t="s">
        <v>93</v>
      </c>
      <c r="B286" s="66" t="s">
        <v>19</v>
      </c>
      <c r="C286" s="67" t="s">
        <v>187</v>
      </c>
      <c r="D286" s="68">
        <v>38897</v>
      </c>
      <c r="E286" s="69"/>
      <c r="F286" s="70"/>
      <c r="G286" s="80" t="s">
        <v>103</v>
      </c>
      <c r="H286" s="93"/>
      <c r="I286" s="71"/>
      <c r="J286" s="71"/>
      <c r="K286" s="71"/>
      <c r="L286" s="71"/>
      <c r="M286" s="71"/>
      <c r="N286" s="71"/>
      <c r="O286" s="70"/>
    </row>
    <row r="287" spans="1:15" x14ac:dyDescent="0.25">
      <c r="A287" s="66"/>
      <c r="B287" s="66"/>
      <c r="C287" s="67"/>
      <c r="D287" s="68"/>
      <c r="E287" s="69"/>
      <c r="F287" s="70"/>
      <c r="G287" s="80"/>
      <c r="H287" s="93"/>
      <c r="I287" s="71"/>
      <c r="J287" s="71"/>
      <c r="K287" s="71"/>
      <c r="L287" s="71"/>
      <c r="M287" s="71"/>
      <c r="N287" s="71"/>
      <c r="O287" s="70"/>
    </row>
    <row r="288" spans="1:15" x14ac:dyDescent="0.25">
      <c r="A288" s="72" t="s">
        <v>93</v>
      </c>
      <c r="B288" s="72" t="s">
        <v>188</v>
      </c>
      <c r="C288" s="67"/>
      <c r="D288" s="68"/>
      <c r="E288" s="69"/>
      <c r="F288" s="70"/>
      <c r="G288" s="80">
        <v>3660000</v>
      </c>
      <c r="H288" s="71"/>
      <c r="I288" s="71"/>
      <c r="J288" s="71"/>
      <c r="K288" s="71"/>
      <c r="L288" s="71"/>
      <c r="M288" s="71"/>
      <c r="N288" s="71"/>
      <c r="O288" s="70"/>
    </row>
    <row r="289" spans="1:15" x14ac:dyDescent="0.25">
      <c r="A289" s="72" t="s">
        <v>93</v>
      </c>
      <c r="B289" s="74"/>
      <c r="C289" s="73"/>
      <c r="D289" s="70" t="s">
        <v>189</v>
      </c>
      <c r="E289" s="84"/>
      <c r="F289" s="70" t="s">
        <v>23</v>
      </c>
      <c r="G289" s="85">
        <v>3660000</v>
      </c>
      <c r="H289" s="71">
        <v>3660000</v>
      </c>
      <c r="I289" s="71"/>
      <c r="J289" s="71"/>
      <c r="K289" s="71"/>
      <c r="L289" s="71"/>
      <c r="M289" s="71"/>
      <c r="N289" s="71">
        <v>3786490</v>
      </c>
      <c r="O289" s="76">
        <v>39149</v>
      </c>
    </row>
    <row r="290" spans="1:15" x14ac:dyDescent="0.25">
      <c r="A290" s="72" t="s">
        <v>190</v>
      </c>
      <c r="B290" s="72"/>
      <c r="C290" s="73"/>
      <c r="D290" s="69"/>
      <c r="E290" s="69"/>
      <c r="F290" s="70"/>
      <c r="G290" s="71"/>
      <c r="H290" s="71"/>
      <c r="I290" s="71"/>
      <c r="J290" s="71"/>
      <c r="K290" s="71"/>
      <c r="L290" s="71"/>
      <c r="M290" s="71"/>
      <c r="N290" s="71"/>
      <c r="O290" s="76"/>
    </row>
    <row r="291" spans="1:15" x14ac:dyDescent="0.25">
      <c r="A291" s="66"/>
      <c r="B291" s="66"/>
      <c r="C291" s="67"/>
      <c r="D291" s="68"/>
      <c r="E291" s="69"/>
      <c r="F291" s="70"/>
      <c r="G291" s="80"/>
      <c r="H291" s="93"/>
      <c r="I291" s="71"/>
      <c r="J291" s="71"/>
      <c r="K291" s="71"/>
      <c r="L291" s="71"/>
      <c r="M291" s="71"/>
      <c r="N291" s="71"/>
      <c r="O291" s="70"/>
    </row>
    <row r="292" spans="1:15" x14ac:dyDescent="0.25">
      <c r="A292" s="72" t="s">
        <v>93</v>
      </c>
      <c r="B292" s="72" t="s">
        <v>181</v>
      </c>
      <c r="C292" s="67"/>
      <c r="D292" s="68"/>
      <c r="E292" s="69"/>
      <c r="F292" s="70"/>
      <c r="G292" s="80">
        <v>1830000</v>
      </c>
      <c r="H292" s="71"/>
      <c r="I292" s="71"/>
      <c r="J292" s="71"/>
      <c r="K292" s="71"/>
      <c r="L292" s="71"/>
      <c r="M292" s="71"/>
      <c r="N292" s="71"/>
      <c r="O292" s="70"/>
    </row>
    <row r="293" spans="1:15" x14ac:dyDescent="0.25">
      <c r="A293" s="72" t="s">
        <v>93</v>
      </c>
      <c r="B293" s="74"/>
      <c r="C293" s="73"/>
      <c r="D293" s="70" t="s">
        <v>191</v>
      </c>
      <c r="E293" s="84"/>
      <c r="F293" s="70" t="s">
        <v>23</v>
      </c>
      <c r="G293" s="85">
        <v>1830000</v>
      </c>
      <c r="H293" s="71">
        <v>1830000</v>
      </c>
      <c r="I293" s="71"/>
      <c r="J293" s="71"/>
      <c r="K293" s="71"/>
      <c r="L293" s="71"/>
      <c r="M293" s="71"/>
      <c r="N293" s="71">
        <v>1883033</v>
      </c>
      <c r="O293" s="76">
        <v>39184</v>
      </c>
    </row>
    <row r="294" spans="1:15" x14ac:dyDescent="0.25">
      <c r="A294" s="72" t="s">
        <v>192</v>
      </c>
      <c r="B294" s="72"/>
      <c r="C294" s="73"/>
      <c r="D294" s="69"/>
      <c r="E294" s="69"/>
      <c r="F294" s="70"/>
      <c r="G294" s="71"/>
      <c r="H294" s="71"/>
      <c r="I294" s="71"/>
      <c r="J294" s="71"/>
      <c r="K294" s="71"/>
      <c r="L294" s="71"/>
      <c r="M294" s="71"/>
      <c r="N294" s="71"/>
      <c r="O294" s="76"/>
    </row>
    <row r="295" spans="1:15" x14ac:dyDescent="0.25">
      <c r="A295" s="72"/>
      <c r="B295" s="72"/>
      <c r="C295" s="73"/>
      <c r="D295" s="69"/>
      <c r="E295" s="69"/>
      <c r="F295" s="70"/>
      <c r="G295" s="71"/>
      <c r="H295" s="71"/>
      <c r="I295" s="71"/>
      <c r="J295" s="71"/>
      <c r="K295" s="71"/>
      <c r="L295" s="71"/>
      <c r="M295" s="71"/>
      <c r="N295" s="71"/>
      <c r="O295" s="76"/>
    </row>
    <row r="296" spans="1:15" x14ac:dyDescent="0.25">
      <c r="A296" s="72" t="s">
        <v>93</v>
      </c>
      <c r="B296" s="72" t="s">
        <v>184</v>
      </c>
      <c r="C296" s="67"/>
      <c r="D296" s="68"/>
      <c r="E296" s="69"/>
      <c r="F296" s="70"/>
      <c r="G296" s="80">
        <v>3680000</v>
      </c>
      <c r="H296" s="71"/>
      <c r="I296" s="71"/>
      <c r="J296" s="71"/>
      <c r="K296" s="71"/>
      <c r="L296" s="71"/>
      <c r="M296" s="71"/>
      <c r="N296" s="71"/>
      <c r="O296" s="70"/>
    </row>
    <row r="297" spans="1:15" x14ac:dyDescent="0.25">
      <c r="A297" s="72" t="s">
        <v>93</v>
      </c>
      <c r="B297" s="74"/>
      <c r="C297" s="73"/>
      <c r="D297" s="70" t="s">
        <v>182</v>
      </c>
      <c r="E297" s="84"/>
      <c r="F297" s="70" t="s">
        <v>23</v>
      </c>
      <c r="G297" s="85">
        <v>3680000</v>
      </c>
      <c r="H297" s="71"/>
      <c r="I297" s="71"/>
      <c r="J297" s="71"/>
      <c r="K297" s="71"/>
      <c r="L297" s="71">
        <v>3680000</v>
      </c>
      <c r="M297" s="71"/>
      <c r="N297" s="71"/>
      <c r="O297" s="76">
        <v>39338</v>
      </c>
    </row>
    <row r="298" spans="1:15" x14ac:dyDescent="0.25">
      <c r="A298" s="72" t="s">
        <v>223</v>
      </c>
      <c r="B298" s="72"/>
      <c r="C298" s="73"/>
      <c r="D298" s="69"/>
      <c r="E298" s="69"/>
      <c r="F298" s="70"/>
      <c r="G298" s="71"/>
      <c r="H298" s="71"/>
      <c r="I298" s="71"/>
      <c r="J298" s="71"/>
      <c r="K298" s="71"/>
      <c r="L298" s="71"/>
      <c r="M298" s="71"/>
      <c r="N298" s="71"/>
      <c r="O298" s="76"/>
    </row>
    <row r="299" spans="1:15" x14ac:dyDescent="0.25">
      <c r="A299" s="66"/>
      <c r="B299" s="66"/>
      <c r="C299" s="67"/>
      <c r="D299" s="68"/>
      <c r="E299" s="69"/>
      <c r="F299" s="70"/>
      <c r="G299" s="80"/>
      <c r="H299" s="93"/>
      <c r="I299" s="71"/>
      <c r="J299" s="71"/>
      <c r="K299" s="71"/>
      <c r="L299" s="71"/>
      <c r="M299" s="71"/>
      <c r="N299" s="71"/>
      <c r="O299" s="70"/>
    </row>
    <row r="300" spans="1:15" x14ac:dyDescent="0.25">
      <c r="A300" s="66" t="s">
        <v>18</v>
      </c>
      <c r="B300" s="66" t="s">
        <v>19</v>
      </c>
      <c r="C300" s="67" t="s">
        <v>193</v>
      </c>
      <c r="D300" s="68">
        <v>38958</v>
      </c>
      <c r="E300" s="69"/>
      <c r="F300" s="70"/>
      <c r="G300" s="71">
        <v>10000000</v>
      </c>
      <c r="H300" s="93"/>
      <c r="I300" s="71"/>
      <c r="J300" s="71"/>
      <c r="K300" s="71"/>
      <c r="L300" s="71"/>
      <c r="M300" s="71"/>
      <c r="N300" s="71"/>
      <c r="O300" s="70"/>
    </row>
    <row r="301" spans="1:15" x14ac:dyDescent="0.25">
      <c r="A301" s="66"/>
      <c r="B301" s="66"/>
      <c r="C301" s="67"/>
      <c r="D301" s="68"/>
      <c r="E301" s="69"/>
      <c r="F301" s="70"/>
      <c r="G301" s="80"/>
      <c r="H301" s="93"/>
      <c r="I301" s="71"/>
      <c r="J301" s="71"/>
      <c r="K301" s="71"/>
      <c r="L301" s="71"/>
      <c r="M301" s="71"/>
      <c r="N301" s="71"/>
      <c r="O301" s="70"/>
    </row>
    <row r="302" spans="1:15" x14ac:dyDescent="0.25">
      <c r="A302" s="72" t="s">
        <v>18</v>
      </c>
      <c r="B302" s="72" t="s">
        <v>188</v>
      </c>
      <c r="C302" s="73"/>
      <c r="D302" s="69"/>
      <c r="E302" s="69"/>
      <c r="F302" s="70"/>
      <c r="G302" s="71">
        <v>2500000</v>
      </c>
      <c r="H302" s="75"/>
      <c r="I302" s="71"/>
      <c r="J302" s="71"/>
      <c r="K302" s="71"/>
      <c r="L302" s="71"/>
      <c r="M302" s="71"/>
      <c r="N302" s="71"/>
      <c r="O302" s="76"/>
    </row>
    <row r="303" spans="1:15" x14ac:dyDescent="0.25">
      <c r="A303" s="72" t="s">
        <v>18</v>
      </c>
      <c r="B303" s="74"/>
      <c r="C303" s="73"/>
      <c r="D303" s="70" t="s">
        <v>22</v>
      </c>
      <c r="E303" s="69"/>
      <c r="F303" s="70" t="s">
        <v>23</v>
      </c>
      <c r="G303" s="75">
        <v>100000</v>
      </c>
      <c r="H303" s="71">
        <v>100000</v>
      </c>
      <c r="I303" s="81"/>
      <c r="J303" s="71"/>
      <c r="K303" s="71"/>
      <c r="L303" s="71"/>
      <c r="M303" s="71"/>
      <c r="N303" s="71">
        <v>103337</v>
      </c>
      <c r="O303" s="76">
        <v>39490</v>
      </c>
    </row>
    <row r="304" spans="1:15" x14ac:dyDescent="0.25">
      <c r="A304" s="72" t="s">
        <v>18</v>
      </c>
      <c r="B304" s="74"/>
      <c r="C304" s="73"/>
      <c r="D304" s="70" t="s">
        <v>22</v>
      </c>
      <c r="E304" s="69"/>
      <c r="F304" s="70" t="s">
        <v>23</v>
      </c>
      <c r="G304" s="75">
        <v>350000</v>
      </c>
      <c r="H304" s="71">
        <v>350000</v>
      </c>
      <c r="I304" s="81"/>
      <c r="J304" s="71"/>
      <c r="K304" s="71"/>
      <c r="L304" s="71"/>
      <c r="M304" s="71"/>
      <c r="N304" s="71">
        <v>361678</v>
      </c>
      <c r="O304" s="76">
        <v>39490</v>
      </c>
    </row>
    <row r="305" spans="1:15" x14ac:dyDescent="0.25">
      <c r="A305" s="72" t="s">
        <v>18</v>
      </c>
      <c r="B305" s="74"/>
      <c r="C305" s="73"/>
      <c r="D305" s="70" t="s">
        <v>22</v>
      </c>
      <c r="E305" s="69"/>
      <c r="F305" s="70" t="s">
        <v>23</v>
      </c>
      <c r="G305" s="75">
        <v>50000</v>
      </c>
      <c r="H305" s="71">
        <v>50000</v>
      </c>
      <c r="I305" s="81"/>
      <c r="J305" s="71"/>
      <c r="K305" s="71"/>
      <c r="L305" s="71"/>
      <c r="M305" s="71"/>
      <c r="N305" s="71">
        <v>51668</v>
      </c>
      <c r="O305" s="76">
        <v>39490</v>
      </c>
    </row>
    <row r="306" spans="1:15" x14ac:dyDescent="0.25">
      <c r="A306" s="72" t="s">
        <v>18</v>
      </c>
      <c r="B306" s="74"/>
      <c r="C306" s="73"/>
      <c r="D306" s="70" t="s">
        <v>22</v>
      </c>
      <c r="E306" s="69"/>
      <c r="F306" s="70" t="s">
        <v>23</v>
      </c>
      <c r="G306" s="75">
        <v>1500000</v>
      </c>
      <c r="H306" s="71"/>
      <c r="I306" s="71">
        <v>1500000</v>
      </c>
      <c r="J306" s="71"/>
      <c r="K306" s="71"/>
      <c r="L306" s="71"/>
      <c r="M306" s="71"/>
      <c r="N306" s="71"/>
      <c r="O306" s="76">
        <v>39049</v>
      </c>
    </row>
    <row r="307" spans="1:15" x14ac:dyDescent="0.25">
      <c r="A307" s="72" t="s">
        <v>18</v>
      </c>
      <c r="B307" s="74"/>
      <c r="C307" s="73"/>
      <c r="D307" s="70" t="s">
        <v>22</v>
      </c>
      <c r="E307" s="69"/>
      <c r="F307" s="70" t="s">
        <v>23</v>
      </c>
      <c r="G307" s="75">
        <v>450000</v>
      </c>
      <c r="H307" s="71"/>
      <c r="I307" s="71">
        <v>450000</v>
      </c>
      <c r="J307" s="71"/>
      <c r="K307" s="71"/>
      <c r="L307" s="71"/>
      <c r="M307" s="71"/>
      <c r="N307" s="71"/>
      <c r="O307" s="76">
        <v>39049</v>
      </c>
    </row>
    <row r="308" spans="1:15" x14ac:dyDescent="0.25">
      <c r="A308" s="72" t="s">
        <v>18</v>
      </c>
      <c r="B308" s="74"/>
      <c r="C308" s="73"/>
      <c r="D308" s="70" t="s">
        <v>22</v>
      </c>
      <c r="E308" s="69"/>
      <c r="F308" s="70" t="s">
        <v>23</v>
      </c>
      <c r="G308" s="75">
        <v>50000</v>
      </c>
      <c r="H308" s="71"/>
      <c r="I308" s="71">
        <v>50000</v>
      </c>
      <c r="J308" s="71"/>
      <c r="K308" s="71"/>
      <c r="L308" s="71"/>
      <c r="M308" s="71"/>
      <c r="N308" s="71"/>
      <c r="O308" s="76">
        <v>39049</v>
      </c>
    </row>
    <row r="309" spans="1:15" x14ac:dyDescent="0.25">
      <c r="A309" s="72" t="s">
        <v>194</v>
      </c>
      <c r="B309" s="72"/>
      <c r="C309" s="73"/>
      <c r="D309" s="69"/>
      <c r="E309" s="69"/>
      <c r="F309" s="70"/>
      <c r="G309" s="71"/>
      <c r="H309" s="71"/>
      <c r="I309" s="71"/>
      <c r="J309" s="71"/>
      <c r="K309" s="71"/>
      <c r="L309" s="71"/>
      <c r="M309" s="71"/>
      <c r="N309" s="71"/>
      <c r="O309" s="70"/>
    </row>
    <row r="310" spans="1:15" x14ac:dyDescent="0.25">
      <c r="A310" s="72"/>
      <c r="B310" s="74"/>
      <c r="C310" s="73"/>
      <c r="D310" s="70"/>
      <c r="E310" s="69"/>
      <c r="F310" s="70"/>
      <c r="G310" s="75"/>
      <c r="H310" s="71"/>
      <c r="I310" s="81"/>
      <c r="J310" s="71"/>
      <c r="K310" s="71"/>
      <c r="L310" s="71"/>
      <c r="M310" s="71"/>
      <c r="N310" s="71"/>
      <c r="O310" s="76"/>
    </row>
    <row r="311" spans="1:15" x14ac:dyDescent="0.25">
      <c r="A311" s="72" t="s">
        <v>18</v>
      </c>
      <c r="B311" s="72" t="s">
        <v>181</v>
      </c>
      <c r="C311" s="73"/>
      <c r="D311" s="69"/>
      <c r="E311" s="69"/>
      <c r="F311" s="70"/>
      <c r="G311" s="71">
        <v>1500000</v>
      </c>
      <c r="H311" s="71"/>
      <c r="I311" s="71"/>
      <c r="J311" s="71"/>
      <c r="K311" s="71"/>
      <c r="L311" s="71"/>
      <c r="M311" s="71"/>
      <c r="N311" s="71"/>
      <c r="O311" s="70"/>
    </row>
    <row r="312" spans="1:15" x14ac:dyDescent="0.25">
      <c r="A312" s="72" t="s">
        <v>18</v>
      </c>
      <c r="B312" s="74"/>
      <c r="C312" s="73"/>
      <c r="D312" s="70" t="s">
        <v>22</v>
      </c>
      <c r="E312" s="69"/>
      <c r="F312" s="70" t="s">
        <v>23</v>
      </c>
      <c r="G312" s="75">
        <v>1100000</v>
      </c>
      <c r="H312" s="71">
        <v>1100000</v>
      </c>
      <c r="I312" s="71"/>
      <c r="J312" s="71"/>
      <c r="K312" s="71"/>
      <c r="L312" s="71"/>
      <c r="M312" s="71"/>
      <c r="N312" s="71">
        <v>1135292</v>
      </c>
      <c r="O312" s="76">
        <v>39490</v>
      </c>
    </row>
    <row r="313" spans="1:15" x14ac:dyDescent="0.25">
      <c r="A313" s="72" t="s">
        <v>18</v>
      </c>
      <c r="B313" s="74"/>
      <c r="C313" s="73"/>
      <c r="D313" s="70" t="s">
        <v>22</v>
      </c>
      <c r="E313" s="69"/>
      <c r="F313" s="70" t="s">
        <v>23</v>
      </c>
      <c r="G313" s="75">
        <v>350000</v>
      </c>
      <c r="H313" s="71">
        <v>350000</v>
      </c>
      <c r="I313" s="71"/>
      <c r="J313" s="71"/>
      <c r="K313" s="71"/>
      <c r="L313" s="71"/>
      <c r="M313" s="71"/>
      <c r="N313" s="71">
        <v>361229</v>
      </c>
      <c r="O313" s="76">
        <v>39490</v>
      </c>
    </row>
    <row r="314" spans="1:15" x14ac:dyDescent="0.25">
      <c r="A314" s="72" t="s">
        <v>18</v>
      </c>
      <c r="B314" s="74"/>
      <c r="C314" s="73"/>
      <c r="D314" s="70" t="s">
        <v>22</v>
      </c>
      <c r="E314" s="69"/>
      <c r="F314" s="70" t="s">
        <v>23</v>
      </c>
      <c r="G314" s="75">
        <v>50000</v>
      </c>
      <c r="H314" s="71">
        <v>50000</v>
      </c>
      <c r="I314" s="71"/>
      <c r="J314" s="71"/>
      <c r="K314" s="71"/>
      <c r="L314" s="71"/>
      <c r="M314" s="71"/>
      <c r="N314" s="71">
        <v>51604</v>
      </c>
      <c r="O314" s="76">
        <v>39490</v>
      </c>
    </row>
    <row r="315" spans="1:15" x14ac:dyDescent="0.25">
      <c r="A315" s="72" t="s">
        <v>195</v>
      </c>
      <c r="B315" s="72"/>
      <c r="C315" s="73"/>
      <c r="D315" s="69"/>
      <c r="E315" s="69"/>
      <c r="F315" s="70"/>
      <c r="G315" s="71"/>
      <c r="H315" s="75"/>
      <c r="I315" s="71"/>
      <c r="J315" s="71"/>
      <c r="K315" s="71"/>
      <c r="L315" s="71"/>
      <c r="M315" s="71"/>
      <c r="N315" s="71"/>
      <c r="O315" s="70"/>
    </row>
    <row r="316" spans="1:15" x14ac:dyDescent="0.25">
      <c r="A316" s="66"/>
      <c r="B316" s="66"/>
      <c r="C316" s="67"/>
      <c r="D316" s="68"/>
      <c r="E316" s="69"/>
      <c r="F316" s="70"/>
      <c r="G316" s="80"/>
      <c r="H316" s="93"/>
      <c r="I316" s="71"/>
      <c r="J316" s="71"/>
      <c r="K316" s="71"/>
      <c r="L316" s="71"/>
      <c r="M316" s="71"/>
      <c r="N316" s="71"/>
      <c r="O316" s="70"/>
    </row>
    <row r="317" spans="1:15" x14ac:dyDescent="0.25">
      <c r="A317" s="72" t="s">
        <v>18</v>
      </c>
      <c r="B317" s="72" t="s">
        <v>184</v>
      </c>
      <c r="C317" s="73"/>
      <c r="D317" s="69"/>
      <c r="E317" s="69"/>
      <c r="F317" s="70"/>
      <c r="G317" s="71">
        <v>2000000</v>
      </c>
      <c r="H317" s="71"/>
      <c r="I317" s="71"/>
      <c r="J317" s="71"/>
      <c r="K317" s="71"/>
      <c r="L317" s="71"/>
      <c r="M317" s="71"/>
      <c r="N317" s="71"/>
      <c r="O317" s="70"/>
    </row>
    <row r="318" spans="1:15" x14ac:dyDescent="0.25">
      <c r="A318" s="72" t="s">
        <v>18</v>
      </c>
      <c r="B318" s="74"/>
      <c r="C318" s="73"/>
      <c r="D318" s="70" t="s">
        <v>22</v>
      </c>
      <c r="E318" s="69"/>
      <c r="F318" s="70" t="s">
        <v>23</v>
      </c>
      <c r="G318" s="75">
        <v>1500000</v>
      </c>
      <c r="H318" s="71">
        <v>1500000</v>
      </c>
      <c r="I318" s="71"/>
      <c r="J318" s="71"/>
      <c r="K318" s="71"/>
      <c r="L318" s="71"/>
      <c r="M318" s="71"/>
      <c r="N318" s="71">
        <v>1544550</v>
      </c>
      <c r="O318" s="76">
        <v>39511</v>
      </c>
    </row>
    <row r="319" spans="1:15" x14ac:dyDescent="0.25">
      <c r="A319" s="72" t="s">
        <v>18</v>
      </c>
      <c r="B319" s="74"/>
      <c r="C319" s="73"/>
      <c r="D319" s="70" t="s">
        <v>22</v>
      </c>
      <c r="E319" s="69"/>
      <c r="F319" s="70" t="s">
        <v>23</v>
      </c>
      <c r="G319" s="75">
        <v>450000</v>
      </c>
      <c r="H319" s="71">
        <v>450000</v>
      </c>
      <c r="I319" s="71"/>
      <c r="J319" s="71"/>
      <c r="K319" s="71"/>
      <c r="L319" s="71"/>
      <c r="M319" s="71"/>
      <c r="N319" s="71">
        <v>463365</v>
      </c>
      <c r="O319" s="76">
        <v>39511</v>
      </c>
    </row>
    <row r="320" spans="1:15" x14ac:dyDescent="0.25">
      <c r="A320" s="72" t="s">
        <v>18</v>
      </c>
      <c r="B320" s="74"/>
      <c r="C320" s="73"/>
      <c r="D320" s="70" t="s">
        <v>22</v>
      </c>
      <c r="E320" s="69"/>
      <c r="F320" s="70" t="s">
        <v>23</v>
      </c>
      <c r="G320" s="75">
        <v>50000</v>
      </c>
      <c r="H320" s="71">
        <v>50000</v>
      </c>
      <c r="I320" s="71"/>
      <c r="J320" s="71"/>
      <c r="K320" s="71"/>
      <c r="L320" s="71"/>
      <c r="M320" s="71"/>
      <c r="N320" s="71">
        <v>51485</v>
      </c>
      <c r="O320" s="76">
        <v>39511</v>
      </c>
    </row>
    <row r="321" spans="1:15" x14ac:dyDescent="0.25">
      <c r="A321" s="72" t="s">
        <v>196</v>
      </c>
      <c r="B321" s="72"/>
      <c r="C321" s="73"/>
      <c r="D321" s="69"/>
      <c r="E321" s="69"/>
      <c r="F321" s="70"/>
      <c r="G321" s="71"/>
      <c r="H321" s="75"/>
      <c r="I321" s="71"/>
      <c r="J321" s="71"/>
      <c r="K321" s="71"/>
      <c r="L321" s="71"/>
      <c r="M321" s="71"/>
      <c r="N321" s="71"/>
      <c r="O321" s="70"/>
    </row>
    <row r="322" spans="1:15" x14ac:dyDescent="0.25">
      <c r="A322" s="72"/>
      <c r="B322" s="72"/>
      <c r="C322" s="73"/>
      <c r="D322" s="69"/>
      <c r="E322" s="69"/>
      <c r="F322" s="70"/>
      <c r="G322" s="71"/>
      <c r="H322" s="75"/>
      <c r="I322" s="71"/>
      <c r="J322" s="71"/>
      <c r="K322" s="71"/>
      <c r="L322" s="71"/>
      <c r="M322" s="71"/>
      <c r="N322" s="71"/>
      <c r="O322" s="70"/>
    </row>
    <row r="323" spans="1:15" x14ac:dyDescent="0.25">
      <c r="A323" s="72" t="s">
        <v>18</v>
      </c>
      <c r="B323" s="72" t="s">
        <v>111</v>
      </c>
      <c r="C323" s="73"/>
      <c r="D323" s="69"/>
      <c r="E323" s="69"/>
      <c r="F323" s="70"/>
      <c r="G323" s="71">
        <v>2000000</v>
      </c>
      <c r="H323" s="71"/>
      <c r="I323" s="71"/>
      <c r="J323" s="71"/>
      <c r="K323" s="71"/>
      <c r="L323" s="71"/>
      <c r="M323" s="71"/>
      <c r="N323" s="71"/>
      <c r="O323" s="70"/>
    </row>
    <row r="324" spans="1:15" x14ac:dyDescent="0.25">
      <c r="A324" s="72" t="s">
        <v>18</v>
      </c>
      <c r="B324" s="74"/>
      <c r="C324" s="73"/>
      <c r="D324" s="70" t="s">
        <v>22</v>
      </c>
      <c r="E324" s="69"/>
      <c r="F324" s="70" t="s">
        <v>23</v>
      </c>
      <c r="G324" s="75">
        <v>1500000</v>
      </c>
      <c r="H324" s="71">
        <v>1500000</v>
      </c>
      <c r="I324" s="71"/>
      <c r="J324" s="71"/>
      <c r="K324" s="71"/>
      <c r="L324" s="71"/>
      <c r="M324" s="71"/>
      <c r="N324" s="71">
        <v>1531350</v>
      </c>
      <c r="O324" s="76">
        <v>39574</v>
      </c>
    </row>
    <row r="325" spans="1:15" x14ac:dyDescent="0.25">
      <c r="A325" s="72" t="s">
        <v>18</v>
      </c>
      <c r="B325" s="74"/>
      <c r="C325" s="73"/>
      <c r="D325" s="70" t="s">
        <v>22</v>
      </c>
      <c r="E325" s="69"/>
      <c r="F325" s="70" t="s">
        <v>23</v>
      </c>
      <c r="G325" s="75">
        <v>450000</v>
      </c>
      <c r="H325" s="71">
        <v>450000</v>
      </c>
      <c r="I325" s="71"/>
      <c r="J325" s="71"/>
      <c r="K325" s="71"/>
      <c r="L325" s="71"/>
      <c r="M325" s="71"/>
      <c r="N325" s="71">
        <v>459405</v>
      </c>
      <c r="O325" s="76">
        <v>39574</v>
      </c>
    </row>
    <row r="326" spans="1:15" x14ac:dyDescent="0.25">
      <c r="A326" s="72" t="s">
        <v>18</v>
      </c>
      <c r="B326" s="74"/>
      <c r="C326" s="73"/>
      <c r="D326" s="70" t="s">
        <v>22</v>
      </c>
      <c r="E326" s="69"/>
      <c r="F326" s="70" t="s">
        <v>23</v>
      </c>
      <c r="G326" s="75">
        <v>50000</v>
      </c>
      <c r="H326" s="71">
        <v>50000</v>
      </c>
      <c r="I326" s="71"/>
      <c r="J326" s="71"/>
      <c r="K326" s="71"/>
      <c r="L326" s="71"/>
      <c r="M326" s="71"/>
      <c r="N326" s="71">
        <v>51045</v>
      </c>
      <c r="O326" s="76">
        <v>39574</v>
      </c>
    </row>
    <row r="327" spans="1:15" x14ac:dyDescent="0.25">
      <c r="A327" s="72" t="s">
        <v>197</v>
      </c>
      <c r="B327" s="72"/>
      <c r="C327" s="73"/>
      <c r="D327" s="69"/>
      <c r="E327" s="69"/>
      <c r="F327" s="70"/>
      <c r="G327" s="71"/>
      <c r="H327" s="75"/>
      <c r="I327" s="71"/>
      <c r="J327" s="71"/>
      <c r="K327" s="71"/>
      <c r="L327" s="71"/>
      <c r="M327" s="71"/>
      <c r="N327" s="71"/>
      <c r="O327" s="70"/>
    </row>
    <row r="328" spans="1:15" x14ac:dyDescent="0.25">
      <c r="A328" s="72"/>
      <c r="B328" s="72"/>
      <c r="C328" s="73"/>
      <c r="D328" s="69"/>
      <c r="E328" s="69"/>
      <c r="F328" s="70"/>
      <c r="G328" s="71"/>
      <c r="H328" s="75"/>
      <c r="I328" s="71"/>
      <c r="J328" s="71"/>
      <c r="K328" s="71"/>
      <c r="L328" s="71"/>
      <c r="M328" s="71"/>
      <c r="N328" s="71"/>
      <c r="O328" s="70"/>
    </row>
    <row r="329" spans="1:15" x14ac:dyDescent="0.25">
      <c r="A329" s="72" t="s">
        <v>18</v>
      </c>
      <c r="B329" s="72" t="s">
        <v>75</v>
      </c>
      <c r="C329" s="73"/>
      <c r="D329" s="69"/>
      <c r="E329" s="69"/>
      <c r="F329" s="70"/>
      <c r="G329" s="71">
        <v>2000000</v>
      </c>
      <c r="H329" s="71"/>
      <c r="I329" s="71"/>
      <c r="J329" s="71"/>
      <c r="K329" s="71"/>
      <c r="L329" s="71"/>
      <c r="M329" s="71"/>
      <c r="N329" s="71"/>
      <c r="O329" s="70"/>
    </row>
    <row r="330" spans="1:15" x14ac:dyDescent="0.25">
      <c r="A330" s="72" t="s">
        <v>18</v>
      </c>
      <c r="B330" s="74"/>
      <c r="C330" s="73"/>
      <c r="D330" s="70" t="s">
        <v>22</v>
      </c>
      <c r="E330" s="69"/>
      <c r="F330" s="70" t="s">
        <v>23</v>
      </c>
      <c r="G330" s="75">
        <v>1500000</v>
      </c>
      <c r="H330" s="81"/>
      <c r="I330" s="71">
        <v>1500000</v>
      </c>
      <c r="J330" s="71"/>
      <c r="K330" s="71"/>
      <c r="L330" s="71"/>
      <c r="M330" s="71"/>
      <c r="N330" s="71"/>
      <c r="O330" s="76">
        <v>39126</v>
      </c>
    </row>
    <row r="331" spans="1:15" x14ac:dyDescent="0.25">
      <c r="A331" s="72" t="s">
        <v>18</v>
      </c>
      <c r="B331" s="74"/>
      <c r="C331" s="73"/>
      <c r="D331" s="70" t="s">
        <v>22</v>
      </c>
      <c r="E331" s="69"/>
      <c r="F331" s="70" t="s">
        <v>23</v>
      </c>
      <c r="G331" s="75">
        <v>450000</v>
      </c>
      <c r="H331" s="81"/>
      <c r="I331" s="71">
        <v>450000</v>
      </c>
      <c r="J331" s="71"/>
      <c r="K331" s="71"/>
      <c r="L331" s="71"/>
      <c r="M331" s="71"/>
      <c r="N331" s="71"/>
      <c r="O331" s="76">
        <v>39126</v>
      </c>
    </row>
    <row r="332" spans="1:15" x14ac:dyDescent="0.25">
      <c r="A332" s="72" t="s">
        <v>18</v>
      </c>
      <c r="B332" s="74"/>
      <c r="C332" s="73"/>
      <c r="D332" s="70" t="s">
        <v>22</v>
      </c>
      <c r="E332" s="69"/>
      <c r="F332" s="70" t="s">
        <v>23</v>
      </c>
      <c r="G332" s="75">
        <v>50000</v>
      </c>
      <c r="H332" s="81"/>
      <c r="I332" s="71">
        <v>50000</v>
      </c>
      <c r="J332" s="71"/>
      <c r="K332" s="71"/>
      <c r="L332" s="71"/>
      <c r="M332" s="71"/>
      <c r="N332" s="71"/>
      <c r="O332" s="76">
        <v>39126</v>
      </c>
    </row>
    <row r="333" spans="1:15" x14ac:dyDescent="0.25">
      <c r="A333" s="72" t="s">
        <v>198</v>
      </c>
      <c r="B333" s="72"/>
      <c r="C333" s="73"/>
      <c r="D333" s="69"/>
      <c r="E333" s="69"/>
      <c r="F333" s="70"/>
      <c r="G333" s="71"/>
      <c r="H333" s="75"/>
      <c r="I333" s="71"/>
      <c r="J333" s="71"/>
      <c r="K333" s="71"/>
      <c r="L333" s="71"/>
      <c r="M333" s="71"/>
      <c r="N333" s="71"/>
      <c r="O333" s="70"/>
    </row>
    <row r="334" spans="1:15" x14ac:dyDescent="0.25">
      <c r="A334" s="72"/>
      <c r="B334" s="72"/>
      <c r="C334" s="73"/>
      <c r="D334" s="69"/>
      <c r="E334" s="69"/>
      <c r="F334" s="70"/>
      <c r="G334" s="71"/>
      <c r="H334" s="75"/>
      <c r="I334" s="71"/>
      <c r="J334" s="71"/>
      <c r="K334" s="71"/>
      <c r="L334" s="71"/>
      <c r="M334" s="71"/>
      <c r="N334" s="71"/>
      <c r="O334" s="70"/>
    </row>
    <row r="335" spans="1:15" x14ac:dyDescent="0.25">
      <c r="A335" s="72" t="s">
        <v>18</v>
      </c>
      <c r="B335" s="72" t="s">
        <v>159</v>
      </c>
      <c r="C335" s="73"/>
      <c r="D335" s="69"/>
      <c r="E335" s="69"/>
      <c r="F335" s="70"/>
      <c r="G335" s="71">
        <v>1000000</v>
      </c>
      <c r="H335" s="71"/>
      <c r="I335" s="71"/>
      <c r="J335" s="71"/>
      <c r="K335" s="71"/>
      <c r="L335" s="71"/>
      <c r="M335" s="71"/>
      <c r="N335" s="71"/>
      <c r="O335" s="70"/>
    </row>
    <row r="336" spans="1:15" x14ac:dyDescent="0.25">
      <c r="A336" s="72" t="s">
        <v>18</v>
      </c>
      <c r="B336" s="74"/>
      <c r="C336" s="73"/>
      <c r="D336" s="70" t="s">
        <v>22</v>
      </c>
      <c r="E336" s="69"/>
      <c r="F336" s="70" t="s">
        <v>23</v>
      </c>
      <c r="G336" s="75">
        <v>700000</v>
      </c>
      <c r="H336" s="71">
        <v>700000</v>
      </c>
      <c r="I336" s="71"/>
      <c r="J336" s="71"/>
      <c r="K336" s="71"/>
      <c r="L336" s="71"/>
      <c r="M336" s="71"/>
      <c r="N336" s="71">
        <v>710850</v>
      </c>
      <c r="O336" s="76">
        <v>39147</v>
      </c>
    </row>
    <row r="337" spans="1:15" x14ac:dyDescent="0.25">
      <c r="A337" s="72" t="s">
        <v>18</v>
      </c>
      <c r="B337" s="74"/>
      <c r="C337" s="73"/>
      <c r="D337" s="70" t="s">
        <v>22</v>
      </c>
      <c r="E337" s="69"/>
      <c r="F337" s="70" t="s">
        <v>23</v>
      </c>
      <c r="G337" s="75">
        <v>250000</v>
      </c>
      <c r="H337" s="71">
        <v>250000</v>
      </c>
      <c r="I337" s="71"/>
      <c r="J337" s="71"/>
      <c r="K337" s="71"/>
      <c r="L337" s="71"/>
      <c r="M337" s="71"/>
      <c r="N337" s="71">
        <v>253875</v>
      </c>
      <c r="O337" s="76">
        <v>39147</v>
      </c>
    </row>
    <row r="338" spans="1:15" x14ac:dyDescent="0.25">
      <c r="A338" s="72" t="s">
        <v>18</v>
      </c>
      <c r="B338" s="74"/>
      <c r="C338" s="73"/>
      <c r="D338" s="70" t="s">
        <v>22</v>
      </c>
      <c r="E338" s="69"/>
      <c r="F338" s="70" t="s">
        <v>23</v>
      </c>
      <c r="G338" s="75">
        <v>50000</v>
      </c>
      <c r="H338" s="71">
        <v>50000</v>
      </c>
      <c r="I338" s="71"/>
      <c r="J338" s="71"/>
      <c r="K338" s="71"/>
      <c r="L338" s="71"/>
      <c r="M338" s="71"/>
      <c r="N338" s="71">
        <v>50775</v>
      </c>
      <c r="O338" s="76">
        <v>39147</v>
      </c>
    </row>
    <row r="339" spans="1:15" x14ac:dyDescent="0.25">
      <c r="A339" s="72" t="s">
        <v>199</v>
      </c>
      <c r="B339" s="72"/>
      <c r="C339" s="73"/>
      <c r="D339" s="69"/>
      <c r="E339" s="69"/>
      <c r="F339" s="70"/>
      <c r="G339" s="71"/>
      <c r="H339" s="75"/>
      <c r="I339" s="71"/>
      <c r="J339" s="71"/>
      <c r="K339" s="71"/>
      <c r="L339" s="71"/>
      <c r="M339" s="71"/>
      <c r="N339" s="71"/>
      <c r="O339" s="70"/>
    </row>
    <row r="340" spans="1:15" x14ac:dyDescent="0.25">
      <c r="A340" s="72"/>
      <c r="B340" s="72"/>
      <c r="C340" s="73"/>
      <c r="D340" s="69"/>
      <c r="E340" s="69"/>
      <c r="F340" s="70"/>
      <c r="G340" s="71"/>
      <c r="H340" s="75"/>
      <c r="I340" s="71"/>
      <c r="J340" s="71"/>
      <c r="K340" s="71"/>
      <c r="L340" s="71"/>
      <c r="M340" s="71"/>
      <c r="N340" s="71"/>
      <c r="O340" s="70"/>
    </row>
    <row r="341" spans="1:15" x14ac:dyDescent="0.25">
      <c r="A341" s="72" t="s">
        <v>18</v>
      </c>
      <c r="B341" s="72" t="s">
        <v>162</v>
      </c>
      <c r="C341" s="73"/>
      <c r="D341" s="69"/>
      <c r="E341" s="69"/>
      <c r="F341" s="70"/>
      <c r="G341" s="71">
        <v>1000000</v>
      </c>
      <c r="H341" s="71"/>
      <c r="I341" s="71"/>
      <c r="J341" s="71"/>
      <c r="K341" s="71"/>
      <c r="L341" s="71"/>
      <c r="M341" s="71"/>
      <c r="N341" s="71"/>
      <c r="O341" s="70"/>
    </row>
    <row r="342" spans="1:15" x14ac:dyDescent="0.25">
      <c r="A342" s="72" t="s">
        <v>18</v>
      </c>
      <c r="B342" s="74"/>
      <c r="C342" s="73"/>
      <c r="D342" s="70" t="s">
        <v>22</v>
      </c>
      <c r="E342" s="69"/>
      <c r="F342" s="70" t="s">
        <v>23</v>
      </c>
      <c r="G342" s="75">
        <v>700000</v>
      </c>
      <c r="H342" s="81"/>
      <c r="I342" s="71">
        <v>700000</v>
      </c>
      <c r="J342" s="71"/>
      <c r="K342" s="71"/>
      <c r="L342" s="71"/>
      <c r="M342" s="71"/>
      <c r="N342" s="71"/>
      <c r="O342" s="76">
        <v>39133</v>
      </c>
    </row>
    <row r="343" spans="1:15" x14ac:dyDescent="0.25">
      <c r="A343" s="72" t="s">
        <v>18</v>
      </c>
      <c r="B343" s="74"/>
      <c r="C343" s="73"/>
      <c r="D343" s="70" t="s">
        <v>22</v>
      </c>
      <c r="E343" s="69"/>
      <c r="F343" s="70" t="s">
        <v>23</v>
      </c>
      <c r="G343" s="75">
        <v>250000</v>
      </c>
      <c r="H343" s="81"/>
      <c r="I343" s="71">
        <v>250000</v>
      </c>
      <c r="J343" s="71"/>
      <c r="K343" s="71"/>
      <c r="L343" s="71"/>
      <c r="M343" s="71"/>
      <c r="N343" s="71"/>
      <c r="O343" s="76">
        <v>39133</v>
      </c>
    </row>
    <row r="344" spans="1:15" x14ac:dyDescent="0.25">
      <c r="A344" s="72" t="s">
        <v>18</v>
      </c>
      <c r="B344" s="74"/>
      <c r="C344" s="73"/>
      <c r="D344" s="70" t="s">
        <v>22</v>
      </c>
      <c r="E344" s="69"/>
      <c r="F344" s="70" t="s">
        <v>23</v>
      </c>
      <c r="G344" s="75">
        <v>50000</v>
      </c>
      <c r="H344" s="81"/>
      <c r="I344" s="71">
        <v>50000</v>
      </c>
      <c r="J344" s="71"/>
      <c r="K344" s="71"/>
      <c r="L344" s="71"/>
      <c r="M344" s="71"/>
      <c r="N344" s="71"/>
      <c r="O344" s="76">
        <v>39133</v>
      </c>
    </row>
    <row r="345" spans="1:15" x14ac:dyDescent="0.25">
      <c r="A345" s="72" t="s">
        <v>200</v>
      </c>
      <c r="B345" s="72"/>
      <c r="C345" s="73"/>
      <c r="D345" s="69"/>
      <c r="E345" s="69"/>
      <c r="F345" s="70"/>
      <c r="G345" s="71"/>
      <c r="H345" s="75"/>
      <c r="I345" s="71"/>
      <c r="J345" s="71"/>
      <c r="K345" s="71"/>
      <c r="L345" s="71"/>
      <c r="M345" s="71"/>
      <c r="N345" s="71"/>
      <c r="O345" s="70"/>
    </row>
    <row r="346" spans="1:15" x14ac:dyDescent="0.25">
      <c r="A346" s="72"/>
      <c r="B346" s="72"/>
      <c r="C346" s="73"/>
      <c r="D346" s="69"/>
      <c r="E346" s="69"/>
      <c r="F346" s="70"/>
      <c r="G346" s="71"/>
      <c r="H346" s="75"/>
      <c r="I346" s="71"/>
      <c r="J346" s="71"/>
      <c r="K346" s="71"/>
      <c r="L346" s="71"/>
      <c r="M346" s="71"/>
      <c r="N346" s="71"/>
      <c r="O346" s="70"/>
    </row>
    <row r="347" spans="1:15" x14ac:dyDescent="0.25">
      <c r="A347" s="72" t="s">
        <v>18</v>
      </c>
      <c r="B347" s="72" t="s">
        <v>224</v>
      </c>
      <c r="C347" s="73"/>
      <c r="D347" s="69"/>
      <c r="E347" s="69"/>
      <c r="F347" s="70"/>
      <c r="G347" s="71">
        <v>2000000</v>
      </c>
      <c r="H347" s="71"/>
      <c r="I347" s="71"/>
      <c r="J347" s="71"/>
      <c r="K347" s="71"/>
      <c r="L347" s="71"/>
      <c r="M347" s="71"/>
      <c r="N347" s="71"/>
      <c r="O347" s="70"/>
    </row>
    <row r="348" spans="1:15" x14ac:dyDescent="0.25">
      <c r="A348" s="72" t="s">
        <v>18</v>
      </c>
      <c r="B348" s="74"/>
      <c r="C348" s="73"/>
      <c r="D348" s="70" t="s">
        <v>22</v>
      </c>
      <c r="E348" s="69"/>
      <c r="F348" s="70" t="s">
        <v>23</v>
      </c>
      <c r="G348" s="75">
        <v>1500000</v>
      </c>
      <c r="H348" s="71">
        <v>1500000</v>
      </c>
      <c r="I348" s="71"/>
      <c r="J348" s="71"/>
      <c r="K348" s="71"/>
      <c r="L348" s="71"/>
      <c r="M348" s="71"/>
      <c r="N348" s="71">
        <v>1505750</v>
      </c>
      <c r="O348" s="76">
        <v>39225</v>
      </c>
    </row>
    <row r="349" spans="1:15" x14ac:dyDescent="0.25">
      <c r="A349" s="72" t="s">
        <v>18</v>
      </c>
      <c r="B349" s="74"/>
      <c r="C349" s="73"/>
      <c r="D349" s="70" t="s">
        <v>22</v>
      </c>
      <c r="E349" s="69"/>
      <c r="F349" s="70" t="s">
        <v>23</v>
      </c>
      <c r="G349" s="75">
        <v>450000</v>
      </c>
      <c r="H349" s="71">
        <v>4500000</v>
      </c>
      <c r="I349" s="71"/>
      <c r="J349" s="71"/>
      <c r="K349" s="71"/>
      <c r="L349" s="71"/>
      <c r="M349" s="71"/>
      <c r="N349" s="71">
        <v>451725</v>
      </c>
      <c r="O349" s="76">
        <v>39225</v>
      </c>
    </row>
    <row r="350" spans="1:15" x14ac:dyDescent="0.25">
      <c r="A350" s="72" t="s">
        <v>18</v>
      </c>
      <c r="B350" s="74"/>
      <c r="C350" s="73"/>
      <c r="D350" s="70" t="s">
        <v>22</v>
      </c>
      <c r="E350" s="69"/>
      <c r="F350" s="70" t="s">
        <v>23</v>
      </c>
      <c r="G350" s="75">
        <v>50000</v>
      </c>
      <c r="H350" s="71">
        <v>50000</v>
      </c>
      <c r="I350" s="71"/>
      <c r="J350" s="71"/>
      <c r="K350" s="71"/>
      <c r="L350" s="71"/>
      <c r="M350" s="71"/>
      <c r="N350" s="71">
        <v>50192</v>
      </c>
      <c r="O350" s="76">
        <v>39225</v>
      </c>
    </row>
    <row r="351" spans="1:15" x14ac:dyDescent="0.25">
      <c r="A351" s="72" t="s">
        <v>225</v>
      </c>
      <c r="B351" s="72"/>
      <c r="C351" s="73"/>
      <c r="D351" s="69"/>
      <c r="E351" s="69"/>
      <c r="F351" s="70"/>
      <c r="G351" s="71"/>
      <c r="H351" s="75"/>
      <c r="I351" s="71"/>
      <c r="J351" s="71"/>
      <c r="K351" s="71"/>
      <c r="L351" s="71"/>
      <c r="M351" s="71"/>
      <c r="N351" s="71"/>
      <c r="O351" s="70"/>
    </row>
    <row r="352" spans="1:15" x14ac:dyDescent="0.25">
      <c r="A352" s="72"/>
      <c r="B352" s="72"/>
      <c r="C352" s="73"/>
      <c r="D352" s="69"/>
      <c r="E352" s="69"/>
      <c r="F352" s="70"/>
      <c r="G352" s="71"/>
      <c r="H352" s="75"/>
      <c r="I352" s="71"/>
      <c r="J352" s="71"/>
      <c r="K352" s="71"/>
      <c r="L352" s="71"/>
      <c r="M352" s="71"/>
      <c r="N352" s="71"/>
      <c r="O352" s="70"/>
    </row>
    <row r="353" spans="1:15" x14ac:dyDescent="0.25">
      <c r="A353" s="72" t="s">
        <v>18</v>
      </c>
      <c r="B353" s="72" t="s">
        <v>104</v>
      </c>
      <c r="C353" s="73"/>
      <c r="D353" s="69"/>
      <c r="E353" s="69"/>
      <c r="F353" s="70"/>
      <c r="G353" s="71">
        <v>1000000</v>
      </c>
      <c r="H353" s="71"/>
      <c r="I353" s="71"/>
      <c r="J353" s="71"/>
      <c r="K353" s="71"/>
      <c r="L353" s="71"/>
      <c r="M353" s="71"/>
      <c r="N353" s="71"/>
      <c r="O353" s="70"/>
    </row>
    <row r="354" spans="1:15" x14ac:dyDescent="0.25">
      <c r="A354" s="72" t="s">
        <v>18</v>
      </c>
      <c r="B354" s="74"/>
      <c r="C354" s="73"/>
      <c r="D354" s="70" t="s">
        <v>22</v>
      </c>
      <c r="E354" s="69"/>
      <c r="F354" s="70" t="s">
        <v>23</v>
      </c>
      <c r="G354" s="75">
        <v>1000000</v>
      </c>
      <c r="H354" s="71">
        <v>1000000</v>
      </c>
      <c r="I354" s="71"/>
      <c r="J354" s="71"/>
      <c r="K354" s="71"/>
      <c r="L354" s="71"/>
      <c r="M354" s="71"/>
      <c r="N354" s="71">
        <v>1002933</v>
      </c>
      <c r="O354" s="76">
        <v>39602</v>
      </c>
    </row>
    <row r="355" spans="1:15" x14ac:dyDescent="0.25">
      <c r="A355" s="72" t="s">
        <v>226</v>
      </c>
      <c r="B355" s="72"/>
      <c r="C355" s="73"/>
      <c r="D355" s="69"/>
      <c r="E355" s="69"/>
      <c r="F355" s="70"/>
      <c r="G355" s="71"/>
      <c r="H355" s="75"/>
      <c r="I355" s="71"/>
      <c r="J355" s="71"/>
      <c r="K355" s="71"/>
      <c r="L355" s="71"/>
      <c r="M355" s="71"/>
      <c r="N355" s="71"/>
      <c r="O355" s="70"/>
    </row>
    <row r="356" spans="1:15" x14ac:dyDescent="0.25">
      <c r="A356" s="72"/>
      <c r="B356" s="72"/>
      <c r="C356" s="73"/>
      <c r="D356" s="69"/>
      <c r="E356" s="69"/>
      <c r="F356" s="70"/>
      <c r="G356" s="71"/>
      <c r="H356" s="75"/>
      <c r="I356" s="71"/>
      <c r="J356" s="71"/>
      <c r="K356" s="71"/>
      <c r="L356" s="71"/>
      <c r="M356" s="71"/>
      <c r="N356" s="71"/>
      <c r="O356" s="70"/>
    </row>
    <row r="357" spans="1:15" x14ac:dyDescent="0.25">
      <c r="A357" s="72"/>
      <c r="B357" s="72"/>
      <c r="C357" s="73"/>
      <c r="D357" s="69"/>
      <c r="E357" s="69"/>
      <c r="F357" s="70"/>
      <c r="G357" s="94" t="s">
        <v>201</v>
      </c>
      <c r="H357" s="95">
        <f>SUM(H8:H356)</f>
        <v>362018250</v>
      </c>
      <c r="I357" s="95">
        <f>SUM(I8:I356)</f>
        <v>22900000</v>
      </c>
      <c r="J357" s="95">
        <f>SUM(J8:J356)</f>
        <v>0</v>
      </c>
      <c r="K357" s="95"/>
      <c r="L357" s="95">
        <f>SUM(L8:L356)</f>
        <v>14480000</v>
      </c>
      <c r="M357" s="95">
        <f>SUM(M8:M356)</f>
        <v>5500000</v>
      </c>
      <c r="N357" s="95">
        <f>SUM(N8:N356)</f>
        <v>365480754</v>
      </c>
      <c r="O357" s="76"/>
    </row>
    <row r="361" spans="1:15" x14ac:dyDescent="0.25">
      <c r="A361" s="96" t="s">
        <v>202</v>
      </c>
      <c r="B361" s="97"/>
      <c r="C361" s="98"/>
      <c r="D361" s="97"/>
      <c r="E361" s="97"/>
      <c r="F361" s="97"/>
      <c r="G361" s="99" t="s">
        <v>203</v>
      </c>
      <c r="H361" s="98"/>
      <c r="I361" s="97"/>
      <c r="J361" s="97"/>
    </row>
    <row r="362" spans="1:15" x14ac:dyDescent="0.25">
      <c r="A362" s="100" t="s">
        <v>227</v>
      </c>
      <c r="B362" s="97"/>
      <c r="C362" s="98"/>
      <c r="D362" s="97"/>
      <c r="E362" s="97"/>
      <c r="F362" s="97"/>
      <c r="G362" s="101"/>
      <c r="H362" s="98"/>
      <c r="I362" s="97"/>
      <c r="J362" s="97"/>
    </row>
    <row r="363" spans="1:15" x14ac:dyDescent="0.25">
      <c r="A363" s="97"/>
      <c r="B363" s="97"/>
      <c r="C363" s="98"/>
      <c r="D363" s="97"/>
      <c r="E363" s="97"/>
      <c r="F363" s="97"/>
      <c r="G363" s="99"/>
      <c r="H363" s="98"/>
      <c r="I363" s="97"/>
      <c r="J363" s="97"/>
    </row>
    <row r="364" spans="1:15" x14ac:dyDescent="0.25">
      <c r="A364" s="102"/>
      <c r="B364" s="102"/>
      <c r="C364" s="103"/>
      <c r="D364" s="102"/>
      <c r="E364" s="102"/>
      <c r="F364" s="102"/>
      <c r="G364" s="99"/>
      <c r="H364" s="103"/>
      <c r="I364" s="102"/>
      <c r="J364" s="102"/>
    </row>
    <row r="365" spans="1:15" x14ac:dyDescent="0.25">
      <c r="A365" s="104" t="s">
        <v>205</v>
      </c>
      <c r="B365" s="105" t="s">
        <v>206</v>
      </c>
      <c r="C365" s="106"/>
      <c r="D365" s="107"/>
      <c r="E365" s="105" t="s">
        <v>207</v>
      </c>
      <c r="F365" s="108"/>
      <c r="G365" s="109" t="s">
        <v>208</v>
      </c>
      <c r="H365" s="109" t="s">
        <v>209</v>
      </c>
      <c r="I365" s="110" t="s">
        <v>210</v>
      </c>
      <c r="J365" s="111"/>
    </row>
    <row r="366" spans="1:15" x14ac:dyDescent="0.25">
      <c r="A366" s="112"/>
      <c r="B366" s="113"/>
      <c r="C366" s="114"/>
      <c r="D366" s="115"/>
      <c r="E366" s="116"/>
      <c r="F366" s="117"/>
      <c r="G366" s="118"/>
      <c r="H366" s="118"/>
      <c r="I366" s="119"/>
      <c r="J366" s="120"/>
    </row>
    <row r="367" spans="1:15" x14ac:dyDescent="0.25">
      <c r="A367" s="112"/>
      <c r="B367" s="121"/>
      <c r="C367" s="122"/>
      <c r="D367" s="123"/>
      <c r="E367" s="116"/>
      <c r="F367" s="117"/>
      <c r="G367" s="118"/>
      <c r="H367" s="118"/>
      <c r="I367" s="119"/>
      <c r="J367" s="120"/>
    </row>
    <row r="368" spans="1:15" ht="15.75" x14ac:dyDescent="0.25">
      <c r="A368" s="124"/>
      <c r="B368" s="125" t="s">
        <v>211</v>
      </c>
      <c r="C368" s="126"/>
      <c r="D368" s="127" t="s">
        <v>212</v>
      </c>
      <c r="E368" s="128"/>
      <c r="F368" s="129"/>
      <c r="G368" s="130" t="s">
        <v>213</v>
      </c>
      <c r="H368" s="131"/>
      <c r="I368" s="132"/>
      <c r="J368" s="133"/>
    </row>
    <row r="369" spans="1:10" x14ac:dyDescent="0.25">
      <c r="A369" s="134"/>
      <c r="B369" s="134"/>
      <c r="C369" s="135"/>
      <c r="D369" s="136"/>
      <c r="E369" s="137"/>
      <c r="F369" s="138"/>
      <c r="G369" s="139"/>
      <c r="H369" s="140"/>
      <c r="I369" s="137"/>
      <c r="J369" s="137"/>
    </row>
    <row r="370" spans="1:10" x14ac:dyDescent="0.25">
      <c r="A370" s="141" t="s">
        <v>18</v>
      </c>
      <c r="B370" s="141" t="s">
        <v>19</v>
      </c>
      <c r="C370" s="142" t="s">
        <v>20</v>
      </c>
      <c r="D370" s="143">
        <v>37550</v>
      </c>
      <c r="E370" s="144"/>
      <c r="F370" s="145"/>
      <c r="G370" s="146"/>
      <c r="H370" s="147"/>
      <c r="I370" s="144"/>
      <c r="J370" s="144"/>
    </row>
    <row r="371" spans="1:10" x14ac:dyDescent="0.25">
      <c r="A371" s="72"/>
      <c r="B371" s="74"/>
      <c r="C371" s="73"/>
      <c r="D371" s="150"/>
      <c r="E371" s="150"/>
      <c r="F371" s="70"/>
      <c r="G371" s="151"/>
      <c r="H371" s="152"/>
      <c r="I371" s="148"/>
      <c r="J371" s="149"/>
    </row>
    <row r="372" spans="1:10" x14ac:dyDescent="0.25">
      <c r="A372" s="72" t="s">
        <v>18</v>
      </c>
      <c r="B372" s="72" t="s">
        <v>228</v>
      </c>
      <c r="C372" s="73"/>
      <c r="D372" s="69"/>
      <c r="E372" s="69"/>
      <c r="F372" s="70"/>
      <c r="G372" s="71"/>
      <c r="H372" s="71"/>
      <c r="I372" s="148"/>
      <c r="J372" s="149"/>
    </row>
    <row r="373" spans="1:10" x14ac:dyDescent="0.25">
      <c r="A373" s="72" t="s">
        <v>18</v>
      </c>
      <c r="B373" s="74"/>
      <c r="C373" s="73"/>
      <c r="D373" s="150" t="s">
        <v>22</v>
      </c>
      <c r="E373" s="150" t="s">
        <v>214</v>
      </c>
      <c r="F373" s="70"/>
      <c r="G373" s="151">
        <v>100244</v>
      </c>
      <c r="H373" s="152">
        <v>98</v>
      </c>
      <c r="I373" s="148">
        <v>4.2900000000000004E-3</v>
      </c>
      <c r="J373" s="149" t="s">
        <v>215</v>
      </c>
    </row>
    <row r="374" spans="1:10" x14ac:dyDescent="0.25">
      <c r="A374" s="72" t="s">
        <v>18</v>
      </c>
      <c r="B374" s="74"/>
      <c r="C374" s="73"/>
      <c r="D374" s="150" t="s">
        <v>22</v>
      </c>
      <c r="E374" s="150" t="s">
        <v>214</v>
      </c>
      <c r="F374" s="70"/>
      <c r="G374" s="151">
        <v>350901</v>
      </c>
      <c r="H374" s="152">
        <v>98</v>
      </c>
      <c r="I374" s="148">
        <v>4.2500000000000003E-3</v>
      </c>
      <c r="J374" s="149" t="s">
        <v>215</v>
      </c>
    </row>
    <row r="375" spans="1:10" x14ac:dyDescent="0.25">
      <c r="A375" s="72" t="s">
        <v>18</v>
      </c>
      <c r="B375" s="74"/>
      <c r="C375" s="73"/>
      <c r="D375" s="150" t="s">
        <v>22</v>
      </c>
      <c r="E375" s="150" t="s">
        <v>214</v>
      </c>
      <c r="F375" s="70"/>
      <c r="G375" s="151">
        <v>50135</v>
      </c>
      <c r="H375" s="152">
        <v>98</v>
      </c>
      <c r="I375" s="148">
        <v>4.2199999999999998E-3</v>
      </c>
      <c r="J375" s="149" t="s">
        <v>215</v>
      </c>
    </row>
    <row r="376" spans="1:10" x14ac:dyDescent="0.25">
      <c r="A376" s="72"/>
      <c r="B376" s="74"/>
      <c r="C376" s="73"/>
      <c r="D376" s="150"/>
      <c r="E376" s="150"/>
      <c r="F376" s="70"/>
      <c r="G376" s="151"/>
      <c r="H376" s="152"/>
      <c r="I376" s="148"/>
      <c r="J376" s="149"/>
    </row>
    <row r="377" spans="1:10" x14ac:dyDescent="0.25">
      <c r="A377" s="141" t="s">
        <v>18</v>
      </c>
      <c r="B377" s="141" t="s">
        <v>19</v>
      </c>
      <c r="C377" s="142" t="s">
        <v>137</v>
      </c>
      <c r="D377" s="143">
        <v>37964</v>
      </c>
      <c r="E377" s="144"/>
      <c r="F377" s="145"/>
      <c r="G377" s="146"/>
      <c r="H377" s="147"/>
      <c r="I377" s="144"/>
      <c r="J377" s="144"/>
    </row>
    <row r="378" spans="1:10" x14ac:dyDescent="0.25">
      <c r="A378" s="72"/>
      <c r="B378" s="74"/>
      <c r="C378" s="73"/>
      <c r="D378" s="150"/>
      <c r="E378" s="150"/>
      <c r="F378" s="70"/>
      <c r="G378" s="151"/>
      <c r="H378" s="152"/>
      <c r="I378" s="148"/>
      <c r="J378" s="149"/>
    </row>
    <row r="379" spans="1:10" x14ac:dyDescent="0.25">
      <c r="A379" s="72" t="s">
        <v>18</v>
      </c>
      <c r="B379" s="72" t="s">
        <v>229</v>
      </c>
      <c r="C379" s="73"/>
      <c r="D379" s="69"/>
      <c r="E379" s="69"/>
      <c r="F379" s="70"/>
      <c r="G379" s="71"/>
      <c r="H379" s="71"/>
      <c r="I379" s="148"/>
      <c r="J379" s="149"/>
    </row>
    <row r="380" spans="1:10" x14ac:dyDescent="0.25">
      <c r="A380" s="72" t="s">
        <v>18</v>
      </c>
      <c r="B380" s="74"/>
      <c r="C380" s="73"/>
      <c r="D380" s="150" t="s">
        <v>22</v>
      </c>
      <c r="E380" s="150" t="s">
        <v>214</v>
      </c>
      <c r="F380" s="70"/>
      <c r="G380" s="151">
        <v>1109780</v>
      </c>
      <c r="H380" s="152">
        <v>301</v>
      </c>
      <c r="I380" s="148">
        <v>4.5900000000000003E-3</v>
      </c>
      <c r="J380" s="149" t="s">
        <v>215</v>
      </c>
    </row>
    <row r="381" spans="1:10" x14ac:dyDescent="0.25">
      <c r="A381" s="72" t="s">
        <v>18</v>
      </c>
      <c r="B381" s="74"/>
      <c r="C381" s="73"/>
      <c r="D381" s="150" t="s">
        <v>22</v>
      </c>
      <c r="E381" s="150" t="s">
        <v>214</v>
      </c>
      <c r="F381" s="70"/>
      <c r="G381" s="151">
        <v>353112</v>
      </c>
      <c r="H381" s="152">
        <v>301</v>
      </c>
      <c r="I381" s="148">
        <v>4.5900000000000003E-3</v>
      </c>
      <c r="J381" s="149" t="s">
        <v>215</v>
      </c>
    </row>
    <row r="382" spans="1:10" x14ac:dyDescent="0.25">
      <c r="A382" s="72" t="s">
        <v>18</v>
      </c>
      <c r="B382" s="74"/>
      <c r="C382" s="73"/>
      <c r="D382" s="150" t="s">
        <v>22</v>
      </c>
      <c r="E382" s="150" t="s">
        <v>214</v>
      </c>
      <c r="F382" s="70"/>
      <c r="G382" s="151">
        <v>50445</v>
      </c>
      <c r="H382" s="152">
        <v>301</v>
      </c>
      <c r="I382" s="148">
        <v>4.5900000000000003E-3</v>
      </c>
      <c r="J382" s="149" t="s">
        <v>215</v>
      </c>
    </row>
    <row r="383" spans="1:10" x14ac:dyDescent="0.25">
      <c r="A383" s="72"/>
      <c r="B383" s="74"/>
      <c r="C383" s="73"/>
      <c r="D383" s="150"/>
      <c r="E383" s="150"/>
      <c r="F383" s="70"/>
      <c r="G383" s="151"/>
      <c r="H383" s="152"/>
      <c r="I383" s="148"/>
      <c r="J383" s="149"/>
    </row>
    <row r="384" spans="1:10" x14ac:dyDescent="0.25">
      <c r="A384" s="141" t="s">
        <v>18</v>
      </c>
      <c r="B384" s="141" t="s">
        <v>19</v>
      </c>
      <c r="C384" s="142" t="s">
        <v>165</v>
      </c>
      <c r="D384" s="143">
        <v>38385</v>
      </c>
      <c r="E384" s="144"/>
      <c r="F384" s="145"/>
      <c r="G384" s="146"/>
      <c r="H384" s="147"/>
      <c r="I384" s="144"/>
      <c r="J384" s="144"/>
    </row>
    <row r="385" spans="1:10" x14ac:dyDescent="0.25">
      <c r="A385" s="72"/>
      <c r="B385" s="74"/>
      <c r="C385" s="73"/>
      <c r="D385" s="150"/>
      <c r="E385" s="150"/>
      <c r="F385" s="70"/>
      <c r="G385" s="151"/>
      <c r="H385" s="152"/>
      <c r="I385" s="148"/>
      <c r="J385" s="149"/>
    </row>
    <row r="386" spans="1:10" x14ac:dyDescent="0.25">
      <c r="A386" s="72" t="s">
        <v>18</v>
      </c>
      <c r="B386" s="72" t="s">
        <v>97</v>
      </c>
      <c r="C386" s="73"/>
      <c r="D386" s="69"/>
      <c r="E386" s="69"/>
      <c r="F386" s="70"/>
      <c r="G386" s="71"/>
      <c r="H386" s="71"/>
      <c r="I386" s="148"/>
      <c r="J386" s="149"/>
    </row>
    <row r="387" spans="1:10" x14ac:dyDescent="0.25">
      <c r="A387" s="72" t="s">
        <v>18</v>
      </c>
      <c r="B387" s="74"/>
      <c r="C387" s="73"/>
      <c r="D387" s="150" t="s">
        <v>22</v>
      </c>
      <c r="E387" s="150" t="s">
        <v>214</v>
      </c>
      <c r="F387" s="70"/>
      <c r="G387" s="151">
        <v>1102680</v>
      </c>
      <c r="H387" s="152">
        <v>98</v>
      </c>
      <c r="I387" s="148">
        <v>4.2900000000000004E-3</v>
      </c>
      <c r="J387" s="149" t="s">
        <v>215</v>
      </c>
    </row>
    <row r="388" spans="1:10" x14ac:dyDescent="0.25">
      <c r="A388" s="72" t="s">
        <v>18</v>
      </c>
      <c r="B388" s="74"/>
      <c r="C388" s="73"/>
      <c r="D388" s="150" t="s">
        <v>22</v>
      </c>
      <c r="E388" s="150" t="s">
        <v>214</v>
      </c>
      <c r="F388" s="70"/>
      <c r="G388" s="151">
        <v>350917</v>
      </c>
      <c r="H388" s="152">
        <v>98</v>
      </c>
      <c r="I388" s="148">
        <v>4.2399999999999998E-3</v>
      </c>
      <c r="J388" s="149" t="s">
        <v>215</v>
      </c>
    </row>
    <row r="389" spans="1:10" x14ac:dyDescent="0.25">
      <c r="A389" s="72" t="s">
        <v>18</v>
      </c>
      <c r="B389" s="74"/>
      <c r="C389" s="73"/>
      <c r="D389" s="150" t="s">
        <v>22</v>
      </c>
      <c r="E389" s="150" t="s">
        <v>214</v>
      </c>
      <c r="F389" s="70"/>
      <c r="G389" s="151">
        <v>50128</v>
      </c>
      <c r="H389" s="152">
        <v>98</v>
      </c>
      <c r="I389" s="148">
        <v>4.2599999999999999E-3</v>
      </c>
      <c r="J389" s="149" t="s">
        <v>215</v>
      </c>
    </row>
    <row r="390" spans="1:10" x14ac:dyDescent="0.25">
      <c r="A390" s="77"/>
      <c r="B390" s="155"/>
      <c r="C390" s="78"/>
      <c r="D390" s="64"/>
      <c r="E390" s="63"/>
      <c r="F390" s="64"/>
      <c r="G390" s="79"/>
      <c r="H390" s="152"/>
      <c r="I390" s="156"/>
      <c r="J390" s="157"/>
    </row>
    <row r="391" spans="1:10" x14ac:dyDescent="0.25">
      <c r="A391" s="77"/>
      <c r="B391" s="77"/>
      <c r="C391" s="78"/>
      <c r="D391" s="63"/>
      <c r="E391" s="63"/>
      <c r="F391" s="64"/>
      <c r="G391" s="65"/>
      <c r="H391" s="152"/>
      <c r="I391" s="156"/>
      <c r="J391" s="157"/>
    </row>
    <row r="392" spans="1:10" x14ac:dyDescent="0.25">
      <c r="A392" s="141" t="s">
        <v>18</v>
      </c>
      <c r="B392" s="141" t="s">
        <v>19</v>
      </c>
      <c r="C392" s="142" t="s">
        <v>193</v>
      </c>
      <c r="D392" s="143">
        <v>38958</v>
      </c>
      <c r="E392" s="144"/>
      <c r="F392" s="145"/>
      <c r="G392" s="146"/>
      <c r="H392" s="152"/>
      <c r="I392" s="144"/>
      <c r="J392" s="144"/>
    </row>
    <row r="393" spans="1:10" x14ac:dyDescent="0.25">
      <c r="A393" s="141"/>
      <c r="B393" s="141"/>
      <c r="C393" s="142"/>
      <c r="D393" s="143"/>
      <c r="E393" s="144"/>
      <c r="F393" s="145"/>
      <c r="G393" s="146"/>
      <c r="H393" s="152"/>
      <c r="I393" s="144"/>
      <c r="J393" s="144"/>
    </row>
    <row r="394" spans="1:10" x14ac:dyDescent="0.25">
      <c r="A394" s="72" t="s">
        <v>18</v>
      </c>
      <c r="B394" s="72" t="s">
        <v>224</v>
      </c>
      <c r="C394" s="73"/>
      <c r="D394" s="69"/>
      <c r="E394" s="69"/>
      <c r="F394" s="70"/>
      <c r="G394" s="71"/>
      <c r="H394" s="152"/>
      <c r="I394" s="148"/>
      <c r="J394" s="149"/>
    </row>
    <row r="395" spans="1:10" x14ac:dyDescent="0.25">
      <c r="A395" s="72" t="s">
        <v>18</v>
      </c>
      <c r="B395" s="74"/>
      <c r="C395" s="73"/>
      <c r="D395" s="150" t="s">
        <v>22</v>
      </c>
      <c r="E395" s="150" t="s">
        <v>214</v>
      </c>
      <c r="F395" s="70"/>
      <c r="G395" s="151">
        <v>1504098</v>
      </c>
      <c r="H395" s="152">
        <v>99</v>
      </c>
      <c r="I395" s="148">
        <v>4.2199999999999998E-3</v>
      </c>
      <c r="J395" s="149" t="s">
        <v>215</v>
      </c>
    </row>
    <row r="396" spans="1:10" x14ac:dyDescent="0.25">
      <c r="A396" s="72" t="s">
        <v>18</v>
      </c>
      <c r="B396" s="74"/>
      <c r="C396" s="73"/>
      <c r="D396" s="150" t="s">
        <v>22</v>
      </c>
      <c r="E396" s="150" t="s">
        <v>214</v>
      </c>
      <c r="F396" s="70"/>
      <c r="G396" s="151">
        <v>451135</v>
      </c>
      <c r="H396" s="152">
        <v>99</v>
      </c>
      <c r="I396" s="148">
        <v>4.28E-3</v>
      </c>
      <c r="J396" s="149" t="s">
        <v>215</v>
      </c>
    </row>
    <row r="397" spans="1:10" x14ac:dyDescent="0.25">
      <c r="A397" s="72" t="s">
        <v>18</v>
      </c>
      <c r="B397" s="74"/>
      <c r="C397" s="73"/>
      <c r="D397" s="150" t="s">
        <v>22</v>
      </c>
      <c r="E397" s="150" t="s">
        <v>214</v>
      </c>
      <c r="F397" s="70"/>
      <c r="G397" s="151">
        <v>50132</v>
      </c>
      <c r="H397" s="152">
        <v>99</v>
      </c>
      <c r="I397" s="148">
        <v>4.2399999999999998E-3</v>
      </c>
      <c r="J397" s="149" t="s">
        <v>215</v>
      </c>
    </row>
    <row r="398" spans="1:10" x14ac:dyDescent="0.25">
      <c r="A398" s="72"/>
      <c r="B398" s="74"/>
      <c r="C398" s="73"/>
      <c r="D398" s="150"/>
      <c r="E398" s="150"/>
      <c r="F398" s="70"/>
      <c r="G398" s="151"/>
      <c r="H398" s="152"/>
      <c r="I398" s="148"/>
      <c r="J398" s="149"/>
    </row>
    <row r="399" spans="1:10" x14ac:dyDescent="0.25">
      <c r="A399" s="72" t="s">
        <v>18</v>
      </c>
      <c r="B399" s="72" t="s">
        <v>104</v>
      </c>
      <c r="C399" s="73"/>
      <c r="D399" s="69"/>
      <c r="E399" s="69"/>
      <c r="F399" s="70"/>
      <c r="G399" s="71"/>
      <c r="H399" s="152"/>
      <c r="I399" s="148"/>
      <c r="J399" s="149"/>
    </row>
    <row r="400" spans="1:10" x14ac:dyDescent="0.25">
      <c r="A400" s="72" t="s">
        <v>18</v>
      </c>
      <c r="B400" s="74"/>
      <c r="C400" s="73"/>
      <c r="D400" s="150" t="s">
        <v>22</v>
      </c>
      <c r="E400" s="150" t="s">
        <v>214</v>
      </c>
      <c r="F400" s="70"/>
      <c r="G400" s="151">
        <v>1010198</v>
      </c>
      <c r="H400" s="152">
        <v>469</v>
      </c>
      <c r="I400" s="148">
        <v>4.81E-3</v>
      </c>
      <c r="J400" s="149" t="s">
        <v>215</v>
      </c>
    </row>
    <row r="401" spans="1:10" x14ac:dyDescent="0.25">
      <c r="A401" s="134"/>
      <c r="B401" s="158"/>
      <c r="C401" s="159"/>
      <c r="D401" s="160"/>
      <c r="E401" s="134"/>
      <c r="F401" s="157"/>
      <c r="G401" s="161"/>
      <c r="H401" s="162"/>
      <c r="I401" s="163"/>
      <c r="J401" s="157"/>
    </row>
    <row r="402" spans="1:10" x14ac:dyDescent="0.25">
      <c r="A402" s="134"/>
      <c r="B402" s="158"/>
      <c r="C402" s="159"/>
      <c r="D402" s="160"/>
      <c r="E402" s="134"/>
      <c r="F402" s="164" t="s">
        <v>201</v>
      </c>
      <c r="G402" s="165">
        <f>SUM(G369:G401)</f>
        <v>6533905</v>
      </c>
      <c r="H402" s="166"/>
      <c r="I402" s="156"/>
      <c r="J402" s="157"/>
    </row>
  </sheetData>
  <mergeCells count="22">
    <mergeCell ref="A365:A368"/>
    <mergeCell ref="B365:D366"/>
    <mergeCell ref="E365:F368"/>
    <mergeCell ref="G365:G367"/>
    <mergeCell ref="H365:H368"/>
    <mergeCell ref="I365:J368"/>
    <mergeCell ref="B368:C368"/>
    <mergeCell ref="N4:N6"/>
    <mergeCell ref="O4:O7"/>
    <mergeCell ref="H5:H6"/>
    <mergeCell ref="I5:I6"/>
    <mergeCell ref="J5:J6"/>
    <mergeCell ref="L5:L6"/>
    <mergeCell ref="M5:M6"/>
    <mergeCell ref="A4:A7"/>
    <mergeCell ref="C4:E5"/>
    <mergeCell ref="F4:G7"/>
    <mergeCell ref="H4:J4"/>
    <mergeCell ref="K4:K7"/>
    <mergeCell ref="L4:M4"/>
    <mergeCell ref="C6:C7"/>
    <mergeCell ref="D6:E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36"/>
  <sheetViews>
    <sheetView topLeftCell="A412" workbookViewId="0">
      <selection activeCell="A375" sqref="A375:J436"/>
    </sheetView>
  </sheetViews>
  <sheetFormatPr baseColWidth="10" defaultColWidth="9.140625" defaultRowHeight="15" x14ac:dyDescent="0.25"/>
  <cols>
    <col min="4" max="4" width="9.85546875" bestFit="1" customWidth="1"/>
    <col min="7" max="7" width="10" bestFit="1" customWidth="1"/>
    <col min="8" max="8" width="11.5703125" bestFit="1" customWidth="1"/>
    <col min="9" max="9" width="16.42578125" bestFit="1" customWidth="1"/>
    <col min="12" max="12" width="14.42578125" bestFit="1" customWidth="1"/>
    <col min="14" max="14" width="10.85546875" bestFit="1" customWidth="1"/>
  </cols>
  <sheetData>
    <row r="1" spans="1:15" x14ac:dyDescent="0.25">
      <c r="A1" s="1" t="s">
        <v>0</v>
      </c>
      <c r="B1" s="2"/>
      <c r="C1" s="3"/>
      <c r="D1" s="4"/>
      <c r="E1" s="4"/>
      <c r="F1" s="5"/>
      <c r="G1" s="4"/>
      <c r="H1" s="4"/>
      <c r="I1" s="4"/>
      <c r="J1" s="4"/>
      <c r="K1" s="4"/>
      <c r="L1" s="4"/>
      <c r="M1" s="4"/>
      <c r="N1" s="4"/>
      <c r="O1" s="5"/>
    </row>
    <row r="2" spans="1:15" x14ac:dyDescent="0.25">
      <c r="A2" s="167" t="s">
        <v>230</v>
      </c>
      <c r="B2" s="2"/>
      <c r="C2" s="3"/>
      <c r="D2" s="4"/>
      <c r="E2" s="4"/>
      <c r="F2" s="5"/>
      <c r="G2" s="4"/>
      <c r="H2" s="4"/>
      <c r="I2" s="4"/>
      <c r="J2" s="4"/>
      <c r="K2" s="4"/>
      <c r="L2" s="4"/>
      <c r="M2" s="4"/>
      <c r="N2" s="4"/>
      <c r="O2" s="5"/>
    </row>
    <row r="3" spans="1:15" x14ac:dyDescent="0.25">
      <c r="A3" s="7"/>
      <c r="B3" s="7"/>
      <c r="C3" s="8"/>
      <c r="D3" s="9"/>
      <c r="E3" s="4"/>
      <c r="F3" s="5"/>
      <c r="G3" s="9"/>
      <c r="H3" s="9"/>
      <c r="I3" s="9"/>
      <c r="J3" s="9"/>
      <c r="K3" s="9"/>
      <c r="L3" s="9"/>
      <c r="M3" s="9"/>
      <c r="N3" s="9"/>
      <c r="O3" s="10"/>
    </row>
    <row r="4" spans="1:15" ht="23.25" customHeight="1" x14ac:dyDescent="0.25">
      <c r="A4" s="11" t="s">
        <v>2</v>
      </c>
      <c r="B4" s="12"/>
      <c r="C4" s="13" t="s">
        <v>3</v>
      </c>
      <c r="D4" s="14"/>
      <c r="E4" s="15"/>
      <c r="F4" s="16" t="s">
        <v>4</v>
      </c>
      <c r="G4" s="17"/>
      <c r="H4" s="18" t="s">
        <v>5</v>
      </c>
      <c r="I4" s="19"/>
      <c r="J4" s="19"/>
      <c r="K4" s="20"/>
      <c r="L4" s="21" t="s">
        <v>6</v>
      </c>
      <c r="M4" s="22"/>
      <c r="N4" s="16" t="s">
        <v>7</v>
      </c>
      <c r="O4" s="23" t="s">
        <v>8</v>
      </c>
    </row>
    <row r="5" spans="1:15" x14ac:dyDescent="0.25">
      <c r="A5" s="24"/>
      <c r="B5" s="25"/>
      <c r="C5" s="26"/>
      <c r="D5" s="27"/>
      <c r="E5" s="28"/>
      <c r="F5" s="29"/>
      <c r="G5" s="30"/>
      <c r="H5" s="16" t="s">
        <v>9</v>
      </c>
      <c r="I5" s="23" t="s">
        <v>10</v>
      </c>
      <c r="J5" s="31" t="s">
        <v>11</v>
      </c>
      <c r="K5" s="32"/>
      <c r="L5" s="33" t="s">
        <v>12</v>
      </c>
      <c r="M5" s="16" t="s">
        <v>13</v>
      </c>
      <c r="N5" s="34"/>
      <c r="O5" s="35"/>
    </row>
    <row r="6" spans="1:15" x14ac:dyDescent="0.25">
      <c r="A6" s="24"/>
      <c r="B6" s="25"/>
      <c r="C6" s="36" t="s">
        <v>14</v>
      </c>
      <c r="D6" s="16" t="s">
        <v>15</v>
      </c>
      <c r="E6" s="37"/>
      <c r="F6" s="29"/>
      <c r="G6" s="30"/>
      <c r="H6" s="34"/>
      <c r="I6" s="35"/>
      <c r="J6" s="38"/>
      <c r="K6" s="32"/>
      <c r="L6" s="39"/>
      <c r="M6" s="29"/>
      <c r="N6" s="34"/>
      <c r="O6" s="35"/>
    </row>
    <row r="7" spans="1:15" x14ac:dyDescent="0.25">
      <c r="A7" s="40"/>
      <c r="B7" s="41"/>
      <c r="C7" s="42"/>
      <c r="D7" s="43"/>
      <c r="E7" s="44"/>
      <c r="F7" s="45"/>
      <c r="G7" s="46"/>
      <c r="H7" s="47" t="s">
        <v>16</v>
      </c>
      <c r="I7" s="48" t="s">
        <v>16</v>
      </c>
      <c r="J7" s="48" t="s">
        <v>16</v>
      </c>
      <c r="K7" s="49"/>
      <c r="L7" s="50" t="s">
        <v>16</v>
      </c>
      <c r="M7" s="50" t="s">
        <v>16</v>
      </c>
      <c r="N7" s="47" t="s">
        <v>17</v>
      </c>
      <c r="O7" s="51"/>
    </row>
    <row r="8" spans="1:15" x14ac:dyDescent="0.25">
      <c r="A8" s="168"/>
      <c r="B8" s="169"/>
      <c r="C8" s="170"/>
      <c r="D8" s="171"/>
      <c r="E8" s="171"/>
      <c r="F8" s="172"/>
      <c r="G8" s="173"/>
      <c r="H8" s="174"/>
      <c r="I8" s="174"/>
      <c r="J8" s="174"/>
      <c r="K8" s="175"/>
      <c r="L8" s="174"/>
      <c r="M8" s="174"/>
      <c r="N8" s="174"/>
      <c r="O8" s="172"/>
    </row>
    <row r="9" spans="1:15" x14ac:dyDescent="0.25">
      <c r="A9" s="60"/>
      <c r="B9" s="60"/>
      <c r="C9" s="61"/>
      <c r="D9" s="62"/>
      <c r="E9" s="63"/>
      <c r="F9" s="64"/>
      <c r="G9" s="65"/>
      <c r="H9" s="63"/>
      <c r="I9" s="65"/>
      <c r="J9" s="65"/>
      <c r="K9" s="65"/>
      <c r="L9" s="65"/>
      <c r="M9" s="65"/>
      <c r="N9" s="63"/>
      <c r="O9" s="64"/>
    </row>
    <row r="10" spans="1:15" x14ac:dyDescent="0.25">
      <c r="A10" s="176" t="s">
        <v>18</v>
      </c>
      <c r="B10" s="176" t="s">
        <v>19</v>
      </c>
      <c r="C10" s="177" t="s">
        <v>20</v>
      </c>
      <c r="D10" s="178">
        <v>37550</v>
      </c>
      <c r="E10" s="179"/>
      <c r="F10" s="180"/>
      <c r="G10" s="181">
        <v>7000000</v>
      </c>
      <c r="H10" s="69"/>
      <c r="I10" s="71"/>
      <c r="J10" s="71"/>
      <c r="K10" s="71"/>
      <c r="L10" s="71"/>
      <c r="M10" s="71"/>
      <c r="N10" s="71"/>
      <c r="O10" s="70"/>
    </row>
    <row r="11" spans="1:15" x14ac:dyDescent="0.25">
      <c r="A11" s="72"/>
      <c r="B11" s="72"/>
      <c r="C11" s="73"/>
      <c r="D11" s="69"/>
      <c r="E11" s="69"/>
      <c r="F11" s="70"/>
      <c r="G11" s="71"/>
      <c r="H11" s="71"/>
      <c r="I11" s="71"/>
      <c r="J11" s="71"/>
      <c r="K11" s="71"/>
      <c r="L11" s="75"/>
      <c r="M11" s="71"/>
      <c r="N11" s="71"/>
      <c r="O11" s="70"/>
    </row>
    <row r="12" spans="1:15" x14ac:dyDescent="0.25">
      <c r="A12" s="72" t="s">
        <v>18</v>
      </c>
      <c r="B12" s="72" t="s">
        <v>31</v>
      </c>
      <c r="C12" s="73"/>
      <c r="D12" s="69"/>
      <c r="E12" s="69"/>
      <c r="F12" s="70"/>
      <c r="G12" s="71">
        <v>500000</v>
      </c>
      <c r="H12" s="71"/>
      <c r="I12" s="71"/>
      <c r="J12" s="71"/>
      <c r="K12" s="71"/>
      <c r="L12" s="71"/>
      <c r="M12" s="71"/>
      <c r="N12" s="71"/>
      <c r="O12" s="70"/>
    </row>
    <row r="13" spans="1:15" x14ac:dyDescent="0.25">
      <c r="A13" s="72" t="s">
        <v>18</v>
      </c>
      <c r="B13" s="74"/>
      <c r="C13" s="73"/>
      <c r="D13" s="70" t="s">
        <v>22</v>
      </c>
      <c r="E13" s="69"/>
      <c r="F13" s="70" t="s">
        <v>23</v>
      </c>
      <c r="G13" s="75">
        <v>100000</v>
      </c>
      <c r="H13" s="71"/>
      <c r="I13" s="71">
        <v>100000</v>
      </c>
      <c r="J13" s="71"/>
      <c r="K13" s="71"/>
      <c r="L13" s="71"/>
      <c r="M13" s="71"/>
      <c r="N13" s="71"/>
      <c r="O13" s="76">
        <v>39161</v>
      </c>
    </row>
    <row r="14" spans="1:15" x14ac:dyDescent="0.25">
      <c r="A14" s="72" t="s">
        <v>18</v>
      </c>
      <c r="B14" s="74"/>
      <c r="C14" s="73"/>
      <c r="D14" s="70" t="s">
        <v>22</v>
      </c>
      <c r="E14" s="69"/>
      <c r="F14" s="70" t="s">
        <v>23</v>
      </c>
      <c r="G14" s="75">
        <v>350000</v>
      </c>
      <c r="H14" s="71"/>
      <c r="I14" s="71">
        <v>350000</v>
      </c>
      <c r="J14" s="71"/>
      <c r="K14" s="71"/>
      <c r="L14" s="71"/>
      <c r="M14" s="71"/>
      <c r="N14" s="71"/>
      <c r="O14" s="76">
        <v>39161</v>
      </c>
    </row>
    <row r="15" spans="1:15" x14ac:dyDescent="0.25">
      <c r="A15" s="72" t="s">
        <v>18</v>
      </c>
      <c r="B15" s="74"/>
      <c r="C15" s="73"/>
      <c r="D15" s="70" t="s">
        <v>22</v>
      </c>
      <c r="E15" s="69"/>
      <c r="F15" s="70" t="s">
        <v>23</v>
      </c>
      <c r="G15" s="75">
        <v>50000</v>
      </c>
      <c r="H15" s="71"/>
      <c r="I15" s="71">
        <v>50000</v>
      </c>
      <c r="J15" s="71"/>
      <c r="K15" s="71"/>
      <c r="L15" s="71"/>
      <c r="M15" s="71"/>
      <c r="N15" s="71"/>
      <c r="O15" s="76">
        <v>39161</v>
      </c>
    </row>
    <row r="16" spans="1:15" x14ac:dyDescent="0.25">
      <c r="A16" s="72" t="s">
        <v>32</v>
      </c>
      <c r="B16" s="72"/>
      <c r="C16" s="73"/>
      <c r="D16" s="69"/>
      <c r="E16" s="69"/>
      <c r="F16" s="70"/>
      <c r="G16" s="71"/>
      <c r="H16" s="71"/>
      <c r="I16" s="71"/>
      <c r="J16" s="71"/>
      <c r="K16" s="71"/>
      <c r="L16" s="75"/>
      <c r="M16" s="71"/>
      <c r="N16" s="71"/>
      <c r="O16" s="70"/>
    </row>
    <row r="17" spans="1:15" x14ac:dyDescent="0.25">
      <c r="A17" s="72"/>
      <c r="B17" s="72"/>
      <c r="C17" s="73"/>
      <c r="D17" s="69"/>
      <c r="E17" s="69"/>
      <c r="F17" s="70"/>
      <c r="G17" s="71"/>
      <c r="H17" s="71"/>
      <c r="I17" s="71"/>
      <c r="J17" s="71"/>
      <c r="K17" s="71"/>
      <c r="L17" s="75"/>
      <c r="M17" s="71"/>
      <c r="N17" s="71"/>
      <c r="O17" s="70"/>
    </row>
    <row r="18" spans="1:15" x14ac:dyDescent="0.25">
      <c r="A18" s="72" t="s">
        <v>18</v>
      </c>
      <c r="B18" s="72" t="s">
        <v>33</v>
      </c>
      <c r="C18" s="73"/>
      <c r="D18" s="69"/>
      <c r="E18" s="69"/>
      <c r="F18" s="70"/>
      <c r="G18" s="71">
        <v>2000000</v>
      </c>
      <c r="H18" s="71"/>
      <c r="I18" s="71"/>
      <c r="J18" s="71"/>
      <c r="K18" s="71"/>
      <c r="L18" s="71"/>
      <c r="M18" s="71"/>
      <c r="N18" s="71"/>
      <c r="O18" s="70"/>
    </row>
    <row r="19" spans="1:15" x14ac:dyDescent="0.25">
      <c r="A19" s="72" t="s">
        <v>18</v>
      </c>
      <c r="B19" s="74"/>
      <c r="C19" s="73"/>
      <c r="D19" s="70" t="s">
        <v>22</v>
      </c>
      <c r="E19" s="69"/>
      <c r="F19" s="70" t="s">
        <v>23</v>
      </c>
      <c r="G19" s="75">
        <v>1500000</v>
      </c>
      <c r="H19" s="71">
        <v>1500000</v>
      </c>
      <c r="I19" s="71"/>
      <c r="J19" s="71"/>
      <c r="K19" s="71"/>
      <c r="L19" s="71"/>
      <c r="M19" s="71"/>
      <c r="N19" s="71">
        <v>1523220</v>
      </c>
      <c r="O19" s="76">
        <v>39182</v>
      </c>
    </row>
    <row r="20" spans="1:15" x14ac:dyDescent="0.25">
      <c r="A20" s="72" t="s">
        <v>18</v>
      </c>
      <c r="B20" s="74"/>
      <c r="C20" s="73"/>
      <c r="D20" s="70" t="s">
        <v>22</v>
      </c>
      <c r="E20" s="69"/>
      <c r="F20" s="70" t="s">
        <v>23</v>
      </c>
      <c r="G20" s="75">
        <v>450000</v>
      </c>
      <c r="H20" s="71">
        <v>450000</v>
      </c>
      <c r="I20" s="71"/>
      <c r="J20" s="71"/>
      <c r="K20" s="71"/>
      <c r="L20" s="71"/>
      <c r="M20" s="71"/>
      <c r="N20" s="71">
        <v>456966</v>
      </c>
      <c r="O20" s="76">
        <v>39182</v>
      </c>
    </row>
    <row r="21" spans="1:15" x14ac:dyDescent="0.25">
      <c r="A21" s="72" t="s">
        <v>18</v>
      </c>
      <c r="B21" s="74"/>
      <c r="C21" s="73"/>
      <c r="D21" s="70" t="s">
        <v>22</v>
      </c>
      <c r="E21" s="69"/>
      <c r="F21" s="70" t="s">
        <v>23</v>
      </c>
      <c r="G21" s="75">
        <v>50000</v>
      </c>
      <c r="H21" s="71">
        <v>50000</v>
      </c>
      <c r="I21" s="71"/>
      <c r="J21" s="71"/>
      <c r="K21" s="71"/>
      <c r="L21" s="71"/>
      <c r="M21" s="71"/>
      <c r="N21" s="71">
        <v>50774</v>
      </c>
      <c r="O21" s="76">
        <v>39182</v>
      </c>
    </row>
    <row r="22" spans="1:15" x14ac:dyDescent="0.25">
      <c r="A22" s="72" t="s">
        <v>34</v>
      </c>
      <c r="B22" s="72"/>
      <c r="C22" s="73"/>
      <c r="D22" s="69"/>
      <c r="E22" s="69"/>
      <c r="F22" s="70"/>
      <c r="G22" s="71"/>
      <c r="H22" s="71"/>
      <c r="I22" s="71"/>
      <c r="J22" s="71"/>
      <c r="K22" s="71"/>
      <c r="L22" s="75"/>
      <c r="M22" s="71"/>
      <c r="N22" s="71"/>
      <c r="O22" s="70"/>
    </row>
    <row r="23" spans="1:15" x14ac:dyDescent="0.25">
      <c r="A23" s="72"/>
      <c r="B23" s="72"/>
      <c r="C23" s="73"/>
      <c r="D23" s="69"/>
      <c r="E23" s="69"/>
      <c r="F23" s="70"/>
      <c r="G23" s="71"/>
      <c r="H23" s="71"/>
      <c r="I23" s="71"/>
      <c r="J23" s="71"/>
      <c r="K23" s="71"/>
      <c r="L23" s="75"/>
      <c r="M23" s="71"/>
      <c r="N23" s="71"/>
      <c r="O23" s="70"/>
    </row>
    <row r="24" spans="1:15" x14ac:dyDescent="0.25">
      <c r="A24" s="72" t="s">
        <v>18</v>
      </c>
      <c r="B24" s="72" t="s">
        <v>35</v>
      </c>
      <c r="C24" s="73"/>
      <c r="D24" s="69"/>
      <c r="E24" s="69"/>
      <c r="F24" s="70"/>
      <c r="G24" s="71">
        <v>2000000</v>
      </c>
      <c r="H24" s="71"/>
      <c r="I24" s="71"/>
      <c r="J24" s="71"/>
      <c r="K24" s="71"/>
      <c r="L24" s="71"/>
      <c r="M24" s="71"/>
      <c r="N24" s="71"/>
      <c r="O24" s="70"/>
    </row>
    <row r="25" spans="1:15" x14ac:dyDescent="0.25">
      <c r="A25" s="72" t="s">
        <v>18</v>
      </c>
      <c r="B25" s="74"/>
      <c r="C25" s="73"/>
      <c r="D25" s="70" t="s">
        <v>22</v>
      </c>
      <c r="E25" s="69"/>
      <c r="F25" s="70" t="s">
        <v>23</v>
      </c>
      <c r="G25" s="75">
        <v>1500000</v>
      </c>
      <c r="H25" s="71">
        <v>1500000</v>
      </c>
      <c r="I25" s="71"/>
      <c r="J25" s="71"/>
      <c r="K25" s="71"/>
      <c r="L25" s="71"/>
      <c r="M25" s="71"/>
      <c r="N25" s="71">
        <v>1521870</v>
      </c>
      <c r="O25" s="76">
        <v>39189</v>
      </c>
    </row>
    <row r="26" spans="1:15" x14ac:dyDescent="0.25">
      <c r="A26" s="72" t="s">
        <v>18</v>
      </c>
      <c r="B26" s="74"/>
      <c r="C26" s="73"/>
      <c r="D26" s="70" t="s">
        <v>22</v>
      </c>
      <c r="E26" s="69"/>
      <c r="F26" s="70" t="s">
        <v>23</v>
      </c>
      <c r="G26" s="75">
        <v>450000</v>
      </c>
      <c r="H26" s="71">
        <v>450000</v>
      </c>
      <c r="I26" s="71"/>
      <c r="J26" s="71"/>
      <c r="K26" s="71"/>
      <c r="L26" s="71"/>
      <c r="M26" s="71"/>
      <c r="N26" s="71">
        <v>456561</v>
      </c>
      <c r="O26" s="76">
        <v>39189</v>
      </c>
    </row>
    <row r="27" spans="1:15" x14ac:dyDescent="0.25">
      <c r="A27" s="72" t="s">
        <v>18</v>
      </c>
      <c r="B27" s="74"/>
      <c r="C27" s="73"/>
      <c r="D27" s="70" t="s">
        <v>22</v>
      </c>
      <c r="E27" s="69"/>
      <c r="F27" s="70" t="s">
        <v>23</v>
      </c>
      <c r="G27" s="75">
        <v>50000</v>
      </c>
      <c r="H27" s="71">
        <v>50000</v>
      </c>
      <c r="I27" s="71"/>
      <c r="J27" s="71"/>
      <c r="K27" s="71"/>
      <c r="L27" s="71"/>
      <c r="M27" s="71"/>
      <c r="N27" s="71">
        <v>50729</v>
      </c>
      <c r="O27" s="76">
        <v>39189</v>
      </c>
    </row>
    <row r="28" spans="1:15" x14ac:dyDescent="0.25">
      <c r="A28" s="72" t="s">
        <v>36</v>
      </c>
      <c r="B28" s="72"/>
      <c r="C28" s="73"/>
      <c r="D28" s="69"/>
      <c r="E28" s="69"/>
      <c r="F28" s="70"/>
      <c r="G28" s="71"/>
      <c r="H28" s="71"/>
      <c r="I28" s="71"/>
      <c r="J28" s="71"/>
      <c r="K28" s="71"/>
      <c r="L28" s="75"/>
      <c r="M28" s="71"/>
      <c r="N28" s="71"/>
      <c r="O28" s="70"/>
    </row>
    <row r="29" spans="1:15" x14ac:dyDescent="0.25">
      <c r="A29" s="72"/>
      <c r="B29" s="72"/>
      <c r="C29" s="73"/>
      <c r="D29" s="69"/>
      <c r="E29" s="69"/>
      <c r="F29" s="70"/>
      <c r="G29" s="71"/>
      <c r="H29" s="71"/>
      <c r="I29" s="71"/>
      <c r="J29" s="71"/>
      <c r="K29" s="71"/>
      <c r="L29" s="75"/>
      <c r="M29" s="71"/>
      <c r="N29" s="71"/>
      <c r="O29" s="70"/>
    </row>
    <row r="30" spans="1:15" x14ac:dyDescent="0.25">
      <c r="A30" s="72" t="s">
        <v>18</v>
      </c>
      <c r="B30" s="72" t="s">
        <v>37</v>
      </c>
      <c r="C30" s="73"/>
      <c r="D30" s="69"/>
      <c r="E30" s="69"/>
      <c r="F30" s="70"/>
      <c r="G30" s="71">
        <v>2000000</v>
      </c>
      <c r="H30" s="71"/>
      <c r="I30" s="71"/>
      <c r="J30" s="71"/>
      <c r="K30" s="71"/>
      <c r="L30" s="71"/>
      <c r="M30" s="71"/>
      <c r="N30" s="71"/>
      <c r="O30" s="70"/>
    </row>
    <row r="31" spans="1:15" x14ac:dyDescent="0.25">
      <c r="A31" s="72" t="s">
        <v>18</v>
      </c>
      <c r="B31" s="74"/>
      <c r="C31" s="73"/>
      <c r="D31" s="70" t="s">
        <v>22</v>
      </c>
      <c r="E31" s="69"/>
      <c r="F31" s="70" t="s">
        <v>23</v>
      </c>
      <c r="G31" s="75">
        <v>1500000</v>
      </c>
      <c r="H31" s="71">
        <v>1500000</v>
      </c>
      <c r="I31" s="71"/>
      <c r="J31" s="71"/>
      <c r="K31" s="71"/>
      <c r="L31" s="71"/>
      <c r="M31" s="71"/>
      <c r="N31" s="71">
        <v>1519980</v>
      </c>
      <c r="O31" s="76">
        <v>39196</v>
      </c>
    </row>
    <row r="32" spans="1:15" x14ac:dyDescent="0.25">
      <c r="A32" s="72" t="s">
        <v>18</v>
      </c>
      <c r="B32" s="74"/>
      <c r="C32" s="73"/>
      <c r="D32" s="70" t="s">
        <v>22</v>
      </c>
      <c r="E32" s="69"/>
      <c r="F32" s="70" t="s">
        <v>23</v>
      </c>
      <c r="G32" s="75">
        <v>450000</v>
      </c>
      <c r="H32" s="71">
        <v>450000</v>
      </c>
      <c r="I32" s="71"/>
      <c r="J32" s="71"/>
      <c r="K32" s="71"/>
      <c r="L32" s="71"/>
      <c r="M32" s="71"/>
      <c r="N32" s="71">
        <v>455994</v>
      </c>
      <c r="O32" s="76">
        <v>39196</v>
      </c>
    </row>
    <row r="33" spans="1:15" x14ac:dyDescent="0.25">
      <c r="A33" s="72" t="s">
        <v>18</v>
      </c>
      <c r="B33" s="74"/>
      <c r="C33" s="73"/>
      <c r="D33" s="70" t="s">
        <v>22</v>
      </c>
      <c r="E33" s="69"/>
      <c r="F33" s="70" t="s">
        <v>23</v>
      </c>
      <c r="G33" s="75">
        <v>50000</v>
      </c>
      <c r="H33" s="71">
        <v>50000</v>
      </c>
      <c r="I33" s="71"/>
      <c r="J33" s="71"/>
      <c r="K33" s="71"/>
      <c r="L33" s="71"/>
      <c r="M33" s="71"/>
      <c r="N33" s="71">
        <v>50666</v>
      </c>
      <c r="O33" s="76">
        <v>39196</v>
      </c>
    </row>
    <row r="34" spans="1:15" x14ac:dyDescent="0.25">
      <c r="A34" s="72" t="s">
        <v>38</v>
      </c>
      <c r="B34" s="72"/>
      <c r="C34" s="73"/>
      <c r="D34" s="69"/>
      <c r="E34" s="69"/>
      <c r="F34" s="70"/>
      <c r="G34" s="71"/>
      <c r="H34" s="71"/>
      <c r="I34" s="71"/>
      <c r="J34" s="71"/>
      <c r="K34" s="71"/>
      <c r="L34" s="75"/>
      <c r="M34" s="71"/>
      <c r="N34" s="71"/>
      <c r="O34" s="70"/>
    </row>
    <row r="35" spans="1:15" x14ac:dyDescent="0.25">
      <c r="A35" s="72"/>
      <c r="B35" s="72"/>
      <c r="C35" s="73"/>
      <c r="D35" s="69"/>
      <c r="E35" s="69"/>
      <c r="F35" s="70"/>
      <c r="G35" s="71"/>
      <c r="H35" s="71"/>
      <c r="I35" s="71"/>
      <c r="J35" s="71"/>
      <c r="K35" s="71"/>
      <c r="L35" s="75"/>
      <c r="M35" s="71"/>
      <c r="N35" s="71"/>
      <c r="O35" s="70"/>
    </row>
    <row r="36" spans="1:15" x14ac:dyDescent="0.25">
      <c r="A36" s="72" t="s">
        <v>18</v>
      </c>
      <c r="B36" s="72" t="s">
        <v>39</v>
      </c>
      <c r="C36" s="73"/>
      <c r="D36" s="69"/>
      <c r="E36" s="69"/>
      <c r="F36" s="70"/>
      <c r="G36" s="71">
        <v>500000</v>
      </c>
      <c r="H36" s="71"/>
      <c r="I36" s="71"/>
      <c r="J36" s="71"/>
      <c r="K36" s="71"/>
      <c r="L36" s="71"/>
      <c r="M36" s="71"/>
      <c r="N36" s="71"/>
      <c r="O36" s="70"/>
    </row>
    <row r="37" spans="1:15" x14ac:dyDescent="0.25">
      <c r="A37" s="72" t="s">
        <v>18</v>
      </c>
      <c r="B37" s="74"/>
      <c r="C37" s="73"/>
      <c r="D37" s="70" t="s">
        <v>22</v>
      </c>
      <c r="E37" s="69"/>
      <c r="F37" s="70" t="s">
        <v>23</v>
      </c>
      <c r="G37" s="75">
        <v>100000</v>
      </c>
      <c r="H37" s="71">
        <v>100000</v>
      </c>
      <c r="I37" s="71"/>
      <c r="J37" s="71"/>
      <c r="K37" s="71"/>
      <c r="L37" s="71"/>
      <c r="M37" s="71"/>
      <c r="N37" s="71">
        <v>101000</v>
      </c>
      <c r="O37" s="76">
        <v>39217</v>
      </c>
    </row>
    <row r="38" spans="1:15" x14ac:dyDescent="0.25">
      <c r="A38" s="72" t="s">
        <v>18</v>
      </c>
      <c r="B38" s="74"/>
      <c r="C38" s="73"/>
      <c r="D38" s="70" t="s">
        <v>22</v>
      </c>
      <c r="E38" s="69"/>
      <c r="F38" s="70" t="s">
        <v>23</v>
      </c>
      <c r="G38" s="75">
        <v>350000</v>
      </c>
      <c r="H38" s="71">
        <v>350000</v>
      </c>
      <c r="I38" s="71"/>
      <c r="J38" s="71"/>
      <c r="K38" s="71"/>
      <c r="L38" s="71"/>
      <c r="M38" s="71"/>
      <c r="N38" s="71">
        <v>353500</v>
      </c>
      <c r="O38" s="76">
        <v>39217</v>
      </c>
    </row>
    <row r="39" spans="1:15" x14ac:dyDescent="0.25">
      <c r="A39" s="72" t="s">
        <v>18</v>
      </c>
      <c r="B39" s="74"/>
      <c r="C39" s="73"/>
      <c r="D39" s="70" t="s">
        <v>22</v>
      </c>
      <c r="E39" s="69"/>
      <c r="F39" s="70" t="s">
        <v>23</v>
      </c>
      <c r="G39" s="75">
        <v>50000</v>
      </c>
      <c r="H39" s="71">
        <v>50000</v>
      </c>
      <c r="I39" s="71"/>
      <c r="J39" s="71"/>
      <c r="K39" s="71"/>
      <c r="L39" s="71"/>
      <c r="M39" s="71"/>
      <c r="N39" s="71">
        <v>50500</v>
      </c>
      <c r="O39" s="76">
        <v>39217</v>
      </c>
    </row>
    <row r="40" spans="1:15" x14ac:dyDescent="0.25">
      <c r="A40" s="72" t="s">
        <v>40</v>
      </c>
      <c r="B40" s="72"/>
      <c r="C40" s="73"/>
      <c r="D40" s="69"/>
      <c r="E40" s="69"/>
      <c r="F40" s="70"/>
      <c r="G40" s="71"/>
      <c r="H40" s="71"/>
      <c r="I40" s="71"/>
      <c r="J40" s="71"/>
      <c r="K40" s="71"/>
      <c r="L40" s="75"/>
      <c r="M40" s="71"/>
      <c r="N40" s="71"/>
      <c r="O40" s="70"/>
    </row>
    <row r="41" spans="1:15" x14ac:dyDescent="0.25">
      <c r="A41" s="72"/>
      <c r="B41" s="72"/>
      <c r="C41" s="73"/>
      <c r="D41" s="69"/>
      <c r="E41" s="69"/>
      <c r="F41" s="70"/>
      <c r="G41" s="71"/>
      <c r="H41" s="71"/>
      <c r="I41" s="71"/>
      <c r="J41" s="71"/>
      <c r="K41" s="71"/>
      <c r="L41" s="75"/>
      <c r="M41" s="71"/>
      <c r="N41" s="71"/>
      <c r="O41" s="70"/>
    </row>
    <row r="42" spans="1:15" x14ac:dyDescent="0.25">
      <c r="A42" s="72" t="s">
        <v>18</v>
      </c>
      <c r="B42" s="72" t="s">
        <v>231</v>
      </c>
      <c r="C42" s="73"/>
      <c r="D42" s="69"/>
      <c r="E42" s="69"/>
      <c r="F42" s="70"/>
      <c r="G42" s="71">
        <v>500000</v>
      </c>
      <c r="H42" s="71"/>
      <c r="I42" s="71"/>
      <c r="J42" s="71"/>
      <c r="K42" s="71"/>
      <c r="L42" s="71"/>
      <c r="M42" s="71"/>
      <c r="N42" s="71"/>
      <c r="O42" s="70"/>
    </row>
    <row r="43" spans="1:15" x14ac:dyDescent="0.25">
      <c r="A43" s="72" t="s">
        <v>18</v>
      </c>
      <c r="B43" s="74"/>
      <c r="C43" s="73"/>
      <c r="D43" s="70" t="s">
        <v>22</v>
      </c>
      <c r="E43" s="69"/>
      <c r="F43" s="70" t="s">
        <v>23</v>
      </c>
      <c r="G43" s="75">
        <v>100000</v>
      </c>
      <c r="H43" s="71">
        <v>100000</v>
      </c>
      <c r="I43" s="71"/>
      <c r="J43" s="71"/>
      <c r="K43" s="71"/>
      <c r="L43" s="71"/>
      <c r="M43" s="71"/>
      <c r="N43" s="71">
        <v>100300</v>
      </c>
      <c r="O43" s="76">
        <v>39252</v>
      </c>
    </row>
    <row r="44" spans="1:15" x14ac:dyDescent="0.25">
      <c r="A44" s="72" t="s">
        <v>18</v>
      </c>
      <c r="B44" s="74"/>
      <c r="C44" s="73"/>
      <c r="D44" s="70" t="s">
        <v>22</v>
      </c>
      <c r="E44" s="69"/>
      <c r="F44" s="70" t="s">
        <v>23</v>
      </c>
      <c r="G44" s="75">
        <v>350000</v>
      </c>
      <c r="H44" s="71">
        <v>350000</v>
      </c>
      <c r="I44" s="71"/>
      <c r="J44" s="71"/>
      <c r="K44" s="71"/>
      <c r="L44" s="71"/>
      <c r="M44" s="71"/>
      <c r="N44" s="71">
        <v>351050</v>
      </c>
      <c r="O44" s="76">
        <v>39252</v>
      </c>
    </row>
    <row r="45" spans="1:15" x14ac:dyDescent="0.25">
      <c r="A45" s="72" t="s">
        <v>18</v>
      </c>
      <c r="B45" s="74"/>
      <c r="C45" s="73"/>
      <c r="D45" s="70" t="s">
        <v>22</v>
      </c>
      <c r="E45" s="69"/>
      <c r="F45" s="70" t="s">
        <v>23</v>
      </c>
      <c r="G45" s="75">
        <v>50000</v>
      </c>
      <c r="H45" s="71">
        <v>50000</v>
      </c>
      <c r="I45" s="71"/>
      <c r="J45" s="71"/>
      <c r="K45" s="71"/>
      <c r="L45" s="71"/>
      <c r="M45" s="71"/>
      <c r="N45" s="71">
        <v>50150</v>
      </c>
      <c r="O45" s="76">
        <v>39252</v>
      </c>
    </row>
    <row r="46" spans="1:15" x14ac:dyDescent="0.25">
      <c r="A46" s="72" t="s">
        <v>232</v>
      </c>
      <c r="B46" s="72"/>
      <c r="C46" s="73"/>
      <c r="D46" s="69"/>
      <c r="E46" s="69"/>
      <c r="F46" s="70"/>
      <c r="G46" s="71"/>
      <c r="H46" s="71"/>
      <c r="I46" s="71"/>
      <c r="J46" s="71"/>
      <c r="K46" s="71"/>
      <c r="L46" s="75"/>
      <c r="M46" s="71"/>
      <c r="N46" s="71"/>
      <c r="O46" s="70"/>
    </row>
    <row r="47" spans="1:15" x14ac:dyDescent="0.25">
      <c r="A47" s="77"/>
      <c r="B47" s="77"/>
      <c r="C47" s="78"/>
      <c r="D47" s="63"/>
      <c r="E47" s="63"/>
      <c r="F47" s="64"/>
      <c r="G47" s="65"/>
      <c r="H47" s="65"/>
      <c r="I47" s="65"/>
      <c r="J47" s="65"/>
      <c r="K47" s="65"/>
      <c r="L47" s="79"/>
      <c r="M47" s="65"/>
      <c r="N47" s="65"/>
      <c r="O47" s="64"/>
    </row>
    <row r="48" spans="1:15" x14ac:dyDescent="0.25">
      <c r="A48" s="77"/>
      <c r="B48" s="77"/>
      <c r="C48" s="78"/>
      <c r="D48" s="63"/>
      <c r="E48" s="63"/>
      <c r="F48" s="64"/>
      <c r="G48" s="65"/>
      <c r="H48" s="65"/>
      <c r="I48" s="65"/>
      <c r="J48" s="65"/>
      <c r="K48" s="65"/>
      <c r="L48" s="79"/>
      <c r="M48" s="65"/>
      <c r="N48" s="65"/>
      <c r="O48" s="64"/>
    </row>
    <row r="49" spans="1:15" x14ac:dyDescent="0.25">
      <c r="A49" s="176" t="s">
        <v>41</v>
      </c>
      <c r="B49" s="176" t="s">
        <v>19</v>
      </c>
      <c r="C49" s="177" t="s">
        <v>42</v>
      </c>
      <c r="D49" s="178">
        <v>37557</v>
      </c>
      <c r="E49" s="179"/>
      <c r="F49" s="180"/>
      <c r="G49" s="182" t="s">
        <v>43</v>
      </c>
      <c r="H49" s="71"/>
      <c r="I49" s="71"/>
      <c r="J49" s="71"/>
      <c r="K49" s="71"/>
      <c r="L49" s="71"/>
      <c r="M49" s="71"/>
      <c r="N49" s="71"/>
      <c r="O49" s="70"/>
    </row>
    <row r="50" spans="1:15" x14ac:dyDescent="0.25">
      <c r="A50" s="72"/>
      <c r="B50" s="72"/>
      <c r="C50" s="73"/>
      <c r="D50" s="69"/>
      <c r="E50" s="69"/>
      <c r="F50" s="70"/>
      <c r="G50" s="71"/>
      <c r="H50" s="71"/>
      <c r="I50" s="71"/>
      <c r="J50" s="71"/>
      <c r="K50" s="71"/>
      <c r="L50" s="71"/>
      <c r="M50" s="71"/>
      <c r="N50" s="71"/>
      <c r="O50" s="70"/>
    </row>
    <row r="51" spans="1:15" x14ac:dyDescent="0.25">
      <c r="A51" s="72" t="s">
        <v>41</v>
      </c>
      <c r="B51" s="72" t="s">
        <v>44</v>
      </c>
      <c r="C51" s="73"/>
      <c r="D51" s="69"/>
      <c r="E51" s="69"/>
      <c r="F51" s="70"/>
      <c r="G51" s="71">
        <v>4000000</v>
      </c>
      <c r="H51" s="75"/>
      <c r="I51" s="71"/>
      <c r="J51" s="71"/>
      <c r="K51" s="71"/>
      <c r="L51" s="71"/>
      <c r="M51" s="71"/>
      <c r="N51" s="71"/>
      <c r="O51" s="70"/>
    </row>
    <row r="52" spans="1:15" x14ac:dyDescent="0.25">
      <c r="A52" s="72" t="s">
        <v>41</v>
      </c>
      <c r="B52" s="74"/>
      <c r="C52" s="73"/>
      <c r="D52" s="70" t="s">
        <v>45</v>
      </c>
      <c r="E52" s="69" t="s">
        <v>46</v>
      </c>
      <c r="F52" s="70" t="s">
        <v>23</v>
      </c>
      <c r="G52" s="75">
        <v>1000000</v>
      </c>
      <c r="H52" s="81"/>
      <c r="I52" s="71">
        <v>1000000</v>
      </c>
      <c r="J52" s="71"/>
      <c r="K52" s="71"/>
      <c r="L52" s="71"/>
      <c r="M52" s="71"/>
      <c r="N52" s="71"/>
      <c r="O52" s="76">
        <v>38972</v>
      </c>
    </row>
    <row r="53" spans="1:15" x14ac:dyDescent="0.25">
      <c r="A53" s="72" t="s">
        <v>41</v>
      </c>
      <c r="B53" s="74"/>
      <c r="C53" s="73"/>
      <c r="D53" s="70" t="s">
        <v>45</v>
      </c>
      <c r="E53" s="69" t="s">
        <v>47</v>
      </c>
      <c r="F53" s="70" t="s">
        <v>23</v>
      </c>
      <c r="G53" s="75">
        <v>1000000</v>
      </c>
      <c r="H53" s="71"/>
      <c r="I53" s="71">
        <v>1000000</v>
      </c>
      <c r="J53" s="71"/>
      <c r="K53" s="71"/>
      <c r="L53" s="71"/>
      <c r="M53" s="71"/>
      <c r="N53" s="71"/>
      <c r="O53" s="76">
        <v>39031</v>
      </c>
    </row>
    <row r="54" spans="1:15" x14ac:dyDescent="0.25">
      <c r="A54" s="72" t="s">
        <v>41</v>
      </c>
      <c r="B54" s="74"/>
      <c r="C54" s="73"/>
      <c r="D54" s="70" t="s">
        <v>45</v>
      </c>
      <c r="E54" s="69" t="s">
        <v>48</v>
      </c>
      <c r="F54" s="70" t="s">
        <v>23</v>
      </c>
      <c r="G54" s="75">
        <v>1000000</v>
      </c>
      <c r="H54" s="81"/>
      <c r="I54" s="71">
        <v>1000000</v>
      </c>
      <c r="J54" s="71"/>
      <c r="K54" s="71"/>
      <c r="L54" s="71"/>
      <c r="M54" s="71"/>
      <c r="N54" s="71"/>
      <c r="O54" s="76">
        <v>39122</v>
      </c>
    </row>
    <row r="55" spans="1:15" x14ac:dyDescent="0.25">
      <c r="A55" s="72" t="s">
        <v>41</v>
      </c>
      <c r="B55" s="74"/>
      <c r="C55" s="73"/>
      <c r="D55" s="70" t="s">
        <v>45</v>
      </c>
      <c r="E55" s="69" t="s">
        <v>49</v>
      </c>
      <c r="F55" s="70" t="s">
        <v>23</v>
      </c>
      <c r="G55" s="75">
        <v>1000000</v>
      </c>
      <c r="H55" s="71">
        <v>1000000</v>
      </c>
      <c r="I55" s="71"/>
      <c r="J55" s="71"/>
      <c r="K55" s="71"/>
      <c r="L55" s="71"/>
      <c r="M55" s="71"/>
      <c r="N55" s="71">
        <v>1000000</v>
      </c>
      <c r="O55" s="76">
        <v>39212</v>
      </c>
    </row>
    <row r="56" spans="1:15" x14ac:dyDescent="0.25">
      <c r="A56" s="72" t="s">
        <v>50</v>
      </c>
      <c r="B56" s="72"/>
      <c r="C56" s="73"/>
      <c r="D56" s="69"/>
      <c r="E56" s="69"/>
      <c r="F56" s="70"/>
      <c r="G56" s="71"/>
      <c r="H56" s="71"/>
      <c r="I56" s="71"/>
      <c r="J56" s="71"/>
      <c r="K56" s="71"/>
      <c r="L56" s="71"/>
      <c r="M56" s="71"/>
      <c r="N56" s="71"/>
      <c r="O56" s="70"/>
    </row>
    <row r="57" spans="1:15" x14ac:dyDescent="0.25">
      <c r="A57" s="72"/>
      <c r="B57" s="72"/>
      <c r="C57" s="73"/>
      <c r="D57" s="69"/>
      <c r="E57" s="69"/>
      <c r="F57" s="70"/>
      <c r="G57" s="71"/>
      <c r="H57" s="71"/>
      <c r="I57" s="71"/>
      <c r="J57" s="71"/>
      <c r="K57" s="71"/>
      <c r="L57" s="71"/>
      <c r="M57" s="71"/>
      <c r="N57" s="71"/>
      <c r="O57" s="70"/>
    </row>
    <row r="58" spans="1:15" x14ac:dyDescent="0.25">
      <c r="A58" s="72" t="s">
        <v>41</v>
      </c>
      <c r="B58" s="72" t="s">
        <v>51</v>
      </c>
      <c r="C58" s="73"/>
      <c r="D58" s="69"/>
      <c r="E58" s="69"/>
      <c r="F58" s="70"/>
      <c r="G58" s="71">
        <v>4000000</v>
      </c>
      <c r="H58" s="75"/>
      <c r="I58" s="71"/>
      <c r="J58" s="71"/>
      <c r="K58" s="71"/>
      <c r="L58" s="71"/>
      <c r="M58" s="71"/>
      <c r="N58" s="71"/>
      <c r="O58" s="76"/>
    </row>
    <row r="59" spans="1:15" x14ac:dyDescent="0.25">
      <c r="A59" s="72" t="s">
        <v>41</v>
      </c>
      <c r="B59" s="74"/>
      <c r="C59" s="73"/>
      <c r="D59" s="70" t="s">
        <v>45</v>
      </c>
      <c r="E59" s="69" t="s">
        <v>52</v>
      </c>
      <c r="F59" s="70" t="s">
        <v>23</v>
      </c>
      <c r="G59" s="75">
        <v>1000000</v>
      </c>
      <c r="H59" s="71"/>
      <c r="I59" s="71">
        <v>1000000</v>
      </c>
      <c r="J59" s="71"/>
      <c r="K59" s="71"/>
      <c r="L59" s="71"/>
      <c r="M59" s="71"/>
      <c r="N59" s="71"/>
      <c r="O59" s="76">
        <v>39086</v>
      </c>
    </row>
    <row r="60" spans="1:15" x14ac:dyDescent="0.25">
      <c r="A60" s="72" t="s">
        <v>41</v>
      </c>
      <c r="B60" s="74"/>
      <c r="C60" s="73"/>
      <c r="D60" s="70" t="s">
        <v>45</v>
      </c>
      <c r="E60" s="69" t="s">
        <v>53</v>
      </c>
      <c r="F60" s="70" t="s">
        <v>23</v>
      </c>
      <c r="G60" s="75">
        <v>1000000</v>
      </c>
      <c r="H60" s="71">
        <v>1000000</v>
      </c>
      <c r="I60" s="71"/>
      <c r="J60" s="71"/>
      <c r="K60" s="71"/>
      <c r="L60" s="71"/>
      <c r="M60" s="71"/>
      <c r="N60" s="71">
        <v>1000000</v>
      </c>
      <c r="O60" s="76">
        <v>39205</v>
      </c>
    </row>
    <row r="61" spans="1:15" x14ac:dyDescent="0.25">
      <c r="A61" s="72" t="s">
        <v>41</v>
      </c>
      <c r="B61" s="74"/>
      <c r="C61" s="73"/>
      <c r="D61" s="70" t="s">
        <v>45</v>
      </c>
      <c r="E61" s="69" t="s">
        <v>54</v>
      </c>
      <c r="F61" s="70" t="s">
        <v>23</v>
      </c>
      <c r="G61" s="75">
        <v>1000000</v>
      </c>
      <c r="H61" s="71">
        <v>1000000</v>
      </c>
      <c r="I61" s="71"/>
      <c r="J61" s="71"/>
      <c r="K61" s="71"/>
      <c r="L61" s="71"/>
      <c r="M61" s="71"/>
      <c r="N61" s="71">
        <v>1000000</v>
      </c>
      <c r="O61" s="76">
        <v>39331</v>
      </c>
    </row>
    <row r="62" spans="1:15" x14ac:dyDescent="0.25">
      <c r="A62" s="72" t="s">
        <v>41</v>
      </c>
      <c r="B62" s="74"/>
      <c r="C62" s="73"/>
      <c r="D62" s="70" t="s">
        <v>45</v>
      </c>
      <c r="E62" s="69" t="s">
        <v>55</v>
      </c>
      <c r="F62" s="70" t="s">
        <v>23</v>
      </c>
      <c r="G62" s="75">
        <v>1000000</v>
      </c>
      <c r="H62" s="71">
        <v>1000000</v>
      </c>
      <c r="I62" s="71"/>
      <c r="J62" s="71"/>
      <c r="K62" s="71"/>
      <c r="L62" s="71"/>
      <c r="M62" s="71"/>
      <c r="N62" s="71">
        <v>1000000</v>
      </c>
      <c r="O62" s="76">
        <v>39450</v>
      </c>
    </row>
    <row r="63" spans="1:15" x14ac:dyDescent="0.25">
      <c r="A63" s="72" t="s">
        <v>56</v>
      </c>
      <c r="B63" s="72"/>
      <c r="C63" s="73"/>
      <c r="D63" s="69"/>
      <c r="E63" s="69"/>
      <c r="F63" s="70"/>
      <c r="G63" s="71"/>
      <c r="H63" s="71"/>
      <c r="I63" s="71"/>
      <c r="J63" s="71"/>
      <c r="K63" s="71"/>
      <c r="L63" s="71"/>
      <c r="M63" s="71"/>
      <c r="N63" s="71"/>
      <c r="O63" s="70"/>
    </row>
    <row r="64" spans="1:15" x14ac:dyDescent="0.25">
      <c r="A64" s="72"/>
      <c r="B64" s="72"/>
      <c r="C64" s="73"/>
      <c r="D64" s="69"/>
      <c r="E64" s="69"/>
      <c r="F64" s="70"/>
      <c r="G64" s="71"/>
      <c r="H64" s="71"/>
      <c r="I64" s="71"/>
      <c r="J64" s="71"/>
      <c r="K64" s="71"/>
      <c r="L64" s="71"/>
      <c r="M64" s="71"/>
      <c r="N64" s="71"/>
      <c r="O64" s="70"/>
    </row>
    <row r="65" spans="1:15" x14ac:dyDescent="0.25">
      <c r="A65" s="72" t="s">
        <v>41</v>
      </c>
      <c r="B65" s="72" t="s">
        <v>57</v>
      </c>
      <c r="C65" s="73"/>
      <c r="D65" s="69"/>
      <c r="E65" s="69"/>
      <c r="F65" s="70"/>
      <c r="G65" s="71">
        <v>4000000</v>
      </c>
      <c r="H65" s="75"/>
      <c r="I65" s="71"/>
      <c r="J65" s="71"/>
      <c r="K65" s="71"/>
      <c r="L65" s="71"/>
      <c r="M65" s="71"/>
      <c r="N65" s="71"/>
      <c r="O65" s="76"/>
    </row>
    <row r="66" spans="1:15" x14ac:dyDescent="0.25">
      <c r="A66" s="72" t="s">
        <v>41</v>
      </c>
      <c r="B66" s="74"/>
      <c r="C66" s="73"/>
      <c r="D66" s="70" t="s">
        <v>45</v>
      </c>
      <c r="E66" s="69" t="s">
        <v>58</v>
      </c>
      <c r="F66" s="70" t="s">
        <v>23</v>
      </c>
      <c r="G66" s="75">
        <v>1000000</v>
      </c>
      <c r="H66" s="71">
        <v>1000000</v>
      </c>
      <c r="I66" s="71"/>
      <c r="J66" s="71"/>
      <c r="K66" s="71"/>
      <c r="L66" s="71"/>
      <c r="M66" s="71"/>
      <c r="N66" s="71">
        <v>1000000</v>
      </c>
      <c r="O66" s="76">
        <v>39238</v>
      </c>
    </row>
    <row r="67" spans="1:15" x14ac:dyDescent="0.25">
      <c r="A67" s="72" t="s">
        <v>41</v>
      </c>
      <c r="B67" s="74"/>
      <c r="C67" s="73"/>
      <c r="D67" s="70" t="s">
        <v>45</v>
      </c>
      <c r="E67" s="69" t="s">
        <v>59</v>
      </c>
      <c r="F67" s="70" t="s">
        <v>23</v>
      </c>
      <c r="G67" s="75">
        <v>1000000</v>
      </c>
      <c r="H67" s="71">
        <v>1000000</v>
      </c>
      <c r="I67" s="71"/>
      <c r="J67" s="71"/>
      <c r="K67" s="71"/>
      <c r="L67" s="71"/>
      <c r="M67" s="71"/>
      <c r="N67" s="71">
        <v>1000000</v>
      </c>
      <c r="O67" s="76">
        <v>39358</v>
      </c>
    </row>
    <row r="68" spans="1:15" x14ac:dyDescent="0.25">
      <c r="A68" s="72" t="s">
        <v>41</v>
      </c>
      <c r="B68" s="74"/>
      <c r="C68" s="73"/>
      <c r="D68" s="70" t="s">
        <v>45</v>
      </c>
      <c r="E68" s="69" t="s">
        <v>60</v>
      </c>
      <c r="F68" s="70" t="s">
        <v>23</v>
      </c>
      <c r="G68" s="75">
        <v>1000000</v>
      </c>
      <c r="H68" s="71">
        <v>1000000</v>
      </c>
      <c r="I68" s="71"/>
      <c r="J68" s="71"/>
      <c r="K68" s="71"/>
      <c r="L68" s="71"/>
      <c r="M68" s="71"/>
      <c r="N68" s="71">
        <v>1000000</v>
      </c>
      <c r="O68" s="76">
        <v>39484</v>
      </c>
    </row>
    <row r="69" spans="1:15" x14ac:dyDescent="0.25">
      <c r="A69" s="72" t="s">
        <v>41</v>
      </c>
      <c r="B69" s="74"/>
      <c r="C69" s="73"/>
      <c r="D69" s="70" t="s">
        <v>45</v>
      </c>
      <c r="E69" s="69" t="s">
        <v>61</v>
      </c>
      <c r="F69" s="70" t="s">
        <v>23</v>
      </c>
      <c r="G69" s="75">
        <v>1000000</v>
      </c>
      <c r="H69" s="71">
        <v>1000000</v>
      </c>
      <c r="I69" s="71"/>
      <c r="J69" s="71"/>
      <c r="K69" s="71"/>
      <c r="L69" s="71"/>
      <c r="M69" s="71"/>
      <c r="N69" s="71">
        <v>1000000</v>
      </c>
      <c r="O69" s="76">
        <v>39603</v>
      </c>
    </row>
    <row r="70" spans="1:15" x14ac:dyDescent="0.25">
      <c r="A70" s="72" t="s">
        <v>62</v>
      </c>
      <c r="B70" s="77"/>
      <c r="C70" s="78"/>
      <c r="D70" s="63"/>
      <c r="E70" s="63"/>
      <c r="F70" s="64"/>
      <c r="G70" s="65"/>
      <c r="H70" s="65"/>
      <c r="I70" s="65"/>
      <c r="J70" s="65"/>
      <c r="K70" s="65"/>
      <c r="L70" s="65"/>
      <c r="M70" s="65"/>
      <c r="N70" s="65"/>
      <c r="O70" s="64"/>
    </row>
    <row r="71" spans="1:15" x14ac:dyDescent="0.25">
      <c r="A71" s="77"/>
      <c r="B71" s="77"/>
      <c r="C71" s="78"/>
      <c r="D71" s="63"/>
      <c r="E71" s="63"/>
      <c r="F71" s="64"/>
      <c r="G71" s="65"/>
      <c r="H71" s="65"/>
      <c r="I71" s="65"/>
      <c r="J71" s="65"/>
      <c r="K71" s="65"/>
      <c r="L71" s="65"/>
      <c r="M71" s="65"/>
      <c r="N71" s="65"/>
      <c r="O71" s="64"/>
    </row>
    <row r="72" spans="1:15" x14ac:dyDescent="0.25">
      <c r="A72" s="77"/>
      <c r="B72" s="77"/>
      <c r="C72" s="78"/>
      <c r="D72" s="63"/>
      <c r="E72" s="63"/>
      <c r="F72" s="64"/>
      <c r="G72" s="65"/>
      <c r="H72" s="65"/>
      <c r="I72" s="65"/>
      <c r="J72" s="65"/>
      <c r="K72" s="65"/>
      <c r="L72" s="65"/>
      <c r="M72" s="65"/>
      <c r="N72" s="65"/>
      <c r="O72" s="64"/>
    </row>
    <row r="73" spans="1:15" x14ac:dyDescent="0.25">
      <c r="A73" s="176" t="s">
        <v>63</v>
      </c>
      <c r="B73" s="176" t="s">
        <v>19</v>
      </c>
      <c r="C73" s="177" t="s">
        <v>64</v>
      </c>
      <c r="D73" s="178">
        <v>37575</v>
      </c>
      <c r="E73" s="179"/>
      <c r="F73" s="180"/>
      <c r="G73" s="182" t="s">
        <v>65</v>
      </c>
      <c r="H73" s="71"/>
      <c r="I73" s="71"/>
      <c r="J73" s="71"/>
      <c r="K73" s="71"/>
      <c r="L73" s="71"/>
      <c r="M73" s="71"/>
      <c r="N73" s="71"/>
      <c r="O73" s="70"/>
    </row>
    <row r="74" spans="1:15" x14ac:dyDescent="0.25">
      <c r="A74" s="72"/>
      <c r="B74" s="66"/>
      <c r="C74" s="67"/>
      <c r="D74" s="68"/>
      <c r="E74" s="69"/>
      <c r="F74" s="70"/>
      <c r="G74" s="80"/>
      <c r="H74" s="71"/>
      <c r="I74" s="71"/>
      <c r="J74" s="71"/>
      <c r="K74" s="71"/>
      <c r="L74" s="71"/>
      <c r="M74" s="71"/>
      <c r="N74" s="71"/>
      <c r="O74" s="70"/>
    </row>
    <row r="75" spans="1:15" x14ac:dyDescent="0.25">
      <c r="A75" s="72" t="s">
        <v>63</v>
      </c>
      <c r="B75" s="72" t="s">
        <v>66</v>
      </c>
      <c r="C75" s="82"/>
      <c r="D75" s="68"/>
      <c r="E75" s="69"/>
      <c r="F75" s="70"/>
      <c r="G75" s="80">
        <v>14000000</v>
      </c>
      <c r="H75" s="71"/>
      <c r="I75" s="71"/>
      <c r="J75" s="71"/>
      <c r="K75" s="71"/>
      <c r="L75" s="71"/>
      <c r="M75" s="71"/>
      <c r="N75" s="71"/>
      <c r="O75" s="70"/>
    </row>
    <row r="76" spans="1:15" x14ac:dyDescent="0.25">
      <c r="A76" s="72" t="s">
        <v>63</v>
      </c>
      <c r="B76" s="83"/>
      <c r="C76" s="82"/>
      <c r="D76" s="70" t="s">
        <v>45</v>
      </c>
      <c r="E76" s="84">
        <v>13</v>
      </c>
      <c r="F76" s="70" t="s">
        <v>23</v>
      </c>
      <c r="G76" s="85">
        <v>14000000</v>
      </c>
      <c r="H76" s="71">
        <v>14000000</v>
      </c>
      <c r="I76" s="71"/>
      <c r="J76" s="71"/>
      <c r="K76" s="71"/>
      <c r="L76" s="71"/>
      <c r="M76" s="71"/>
      <c r="N76" s="71">
        <v>14483000</v>
      </c>
      <c r="O76" s="76">
        <v>39331</v>
      </c>
    </row>
    <row r="77" spans="1:15" x14ac:dyDescent="0.25">
      <c r="A77" s="72" t="s">
        <v>67</v>
      </c>
      <c r="B77" s="83"/>
      <c r="C77" s="82"/>
      <c r="D77" s="68"/>
      <c r="E77" s="69"/>
      <c r="F77" s="70"/>
      <c r="G77" s="80"/>
      <c r="H77" s="71"/>
      <c r="I77" s="71"/>
      <c r="J77" s="71"/>
      <c r="K77" s="71"/>
      <c r="L77" s="71"/>
      <c r="M77" s="71"/>
      <c r="N77" s="71"/>
      <c r="O77" s="70"/>
    </row>
    <row r="78" spans="1:15" x14ac:dyDescent="0.25">
      <c r="A78" s="72"/>
      <c r="B78" s="83"/>
      <c r="C78" s="82"/>
      <c r="D78" s="68"/>
      <c r="E78" s="69"/>
      <c r="F78" s="70"/>
      <c r="G78" s="80"/>
      <c r="H78" s="71"/>
      <c r="I78" s="71"/>
      <c r="J78" s="71"/>
      <c r="K78" s="71"/>
      <c r="L78" s="71"/>
      <c r="M78" s="71"/>
      <c r="N78" s="71"/>
      <c r="O78" s="70"/>
    </row>
    <row r="79" spans="1:15" x14ac:dyDescent="0.25">
      <c r="A79" s="72" t="s">
        <v>63</v>
      </c>
      <c r="B79" s="72" t="s">
        <v>68</v>
      </c>
      <c r="C79" s="82"/>
      <c r="D79" s="68"/>
      <c r="E79" s="69"/>
      <c r="F79" s="70"/>
      <c r="G79" s="80">
        <v>13200000</v>
      </c>
      <c r="H79" s="71"/>
      <c r="I79" s="71"/>
      <c r="J79" s="71"/>
      <c r="K79" s="71"/>
      <c r="L79" s="71"/>
      <c r="M79" s="71"/>
      <c r="N79" s="71"/>
      <c r="O79" s="70"/>
    </row>
    <row r="80" spans="1:15" x14ac:dyDescent="0.25">
      <c r="A80" s="72" t="s">
        <v>63</v>
      </c>
      <c r="B80" s="83"/>
      <c r="C80" s="82"/>
      <c r="D80" s="70" t="s">
        <v>45</v>
      </c>
      <c r="E80" s="84">
        <v>14</v>
      </c>
      <c r="F80" s="70" t="s">
        <v>23</v>
      </c>
      <c r="G80" s="85">
        <v>13200000</v>
      </c>
      <c r="H80" s="71">
        <v>13200000</v>
      </c>
      <c r="I80" s="71"/>
      <c r="J80" s="71"/>
      <c r="K80" s="71"/>
      <c r="L80" s="71"/>
      <c r="M80" s="71"/>
      <c r="N80" s="71">
        <v>13593800</v>
      </c>
      <c r="O80" s="76">
        <v>39365</v>
      </c>
    </row>
    <row r="81" spans="1:15" x14ac:dyDescent="0.25">
      <c r="A81" s="72" t="s">
        <v>69</v>
      </c>
      <c r="B81" s="83"/>
      <c r="C81" s="82"/>
      <c r="D81" s="68"/>
      <c r="E81" s="69"/>
      <c r="F81" s="70"/>
      <c r="G81" s="80"/>
      <c r="H81" s="71"/>
      <c r="I81" s="71"/>
      <c r="J81" s="71"/>
      <c r="K81" s="71"/>
      <c r="L81" s="71"/>
      <c r="M81" s="71"/>
      <c r="N81" s="71"/>
      <c r="O81" s="70"/>
    </row>
    <row r="82" spans="1:15" x14ac:dyDescent="0.25">
      <c r="A82" s="72"/>
      <c r="B82" s="83"/>
      <c r="C82" s="82"/>
      <c r="D82" s="68"/>
      <c r="E82" s="69"/>
      <c r="F82" s="70"/>
      <c r="G82" s="80"/>
      <c r="H82" s="71"/>
      <c r="I82" s="71"/>
      <c r="J82" s="71"/>
      <c r="K82" s="71"/>
      <c r="L82" s="71"/>
      <c r="M82" s="71"/>
      <c r="N82" s="71"/>
      <c r="O82" s="70"/>
    </row>
    <row r="83" spans="1:15" x14ac:dyDescent="0.25">
      <c r="A83" s="72" t="s">
        <v>63</v>
      </c>
      <c r="B83" s="72" t="s">
        <v>70</v>
      </c>
      <c r="C83" s="82"/>
      <c r="D83" s="68"/>
      <c r="E83" s="69"/>
      <c r="F83" s="70"/>
      <c r="G83" s="80">
        <v>12300000</v>
      </c>
      <c r="H83" s="71"/>
      <c r="I83" s="71"/>
      <c r="J83" s="71"/>
      <c r="K83" s="71"/>
      <c r="L83" s="71"/>
      <c r="M83" s="71"/>
      <c r="N83" s="71"/>
      <c r="O83" s="70"/>
    </row>
    <row r="84" spans="1:15" x14ac:dyDescent="0.25">
      <c r="A84" s="72" t="s">
        <v>63</v>
      </c>
      <c r="B84" s="83"/>
      <c r="C84" s="82"/>
      <c r="D84" s="70" t="s">
        <v>45</v>
      </c>
      <c r="E84" s="84">
        <v>15</v>
      </c>
      <c r="F84" s="70" t="s">
        <v>23</v>
      </c>
      <c r="G84" s="85">
        <v>12300000</v>
      </c>
      <c r="H84" s="71">
        <v>12300000</v>
      </c>
      <c r="I84" s="71"/>
      <c r="J84" s="71"/>
      <c r="K84" s="71"/>
      <c r="L84" s="71"/>
      <c r="M84" s="71"/>
      <c r="N84" s="71">
        <v>12550100</v>
      </c>
      <c r="O84" s="76">
        <v>39428</v>
      </c>
    </row>
    <row r="85" spans="1:15" x14ac:dyDescent="0.25">
      <c r="A85" s="72" t="s">
        <v>71</v>
      </c>
      <c r="B85" s="83"/>
      <c r="C85" s="82"/>
      <c r="D85" s="68"/>
      <c r="E85" s="69"/>
      <c r="F85" s="70"/>
      <c r="G85" s="80"/>
      <c r="H85" s="71"/>
      <c r="I85" s="71"/>
      <c r="J85" s="71"/>
      <c r="K85" s="71"/>
      <c r="L85" s="71"/>
      <c r="M85" s="71"/>
      <c r="N85" s="71"/>
      <c r="O85" s="70"/>
    </row>
    <row r="86" spans="1:15" x14ac:dyDescent="0.25">
      <c r="A86" s="77"/>
      <c r="B86" s="86"/>
      <c r="C86" s="87"/>
      <c r="D86" s="62"/>
      <c r="E86" s="63"/>
      <c r="F86" s="64"/>
      <c r="G86" s="88"/>
      <c r="H86" s="65"/>
      <c r="I86" s="65"/>
      <c r="J86" s="65"/>
      <c r="K86" s="65"/>
      <c r="L86" s="65"/>
      <c r="M86" s="65"/>
      <c r="N86" s="65"/>
      <c r="O86" s="64"/>
    </row>
    <row r="87" spans="1:15" x14ac:dyDescent="0.25">
      <c r="A87" s="77"/>
      <c r="B87" s="86"/>
      <c r="C87" s="87"/>
      <c r="D87" s="62"/>
      <c r="E87" s="63"/>
      <c r="F87" s="64"/>
      <c r="G87" s="88"/>
      <c r="H87" s="65"/>
      <c r="I87" s="65"/>
      <c r="J87" s="65"/>
      <c r="K87" s="65"/>
      <c r="L87" s="65"/>
      <c r="M87" s="65"/>
      <c r="N87" s="65"/>
      <c r="O87" s="64"/>
    </row>
    <row r="88" spans="1:15" x14ac:dyDescent="0.25">
      <c r="A88" s="176" t="s">
        <v>72</v>
      </c>
      <c r="B88" s="176" t="s">
        <v>19</v>
      </c>
      <c r="C88" s="177" t="s">
        <v>73</v>
      </c>
      <c r="D88" s="178">
        <v>37582</v>
      </c>
      <c r="E88" s="179"/>
      <c r="F88" s="180"/>
      <c r="G88" s="182" t="s">
        <v>74</v>
      </c>
      <c r="H88" s="71"/>
      <c r="I88" s="71"/>
      <c r="J88" s="71"/>
      <c r="K88" s="71"/>
      <c r="L88" s="71"/>
      <c r="M88" s="71"/>
      <c r="N88" s="71"/>
      <c r="O88" s="70"/>
    </row>
    <row r="89" spans="1:15" x14ac:dyDescent="0.25">
      <c r="A89" s="72"/>
      <c r="B89" s="72"/>
      <c r="C89" s="73"/>
      <c r="D89" s="69"/>
      <c r="E89" s="69"/>
      <c r="F89" s="70"/>
      <c r="G89" s="69"/>
      <c r="H89" s="75"/>
      <c r="I89" s="71"/>
      <c r="J89" s="71"/>
      <c r="K89" s="71"/>
      <c r="L89" s="71"/>
      <c r="M89" s="71"/>
      <c r="N89" s="71"/>
      <c r="O89" s="70"/>
    </row>
    <row r="90" spans="1:15" x14ac:dyDescent="0.25">
      <c r="A90" s="72" t="s">
        <v>72</v>
      </c>
      <c r="B90" s="72" t="s">
        <v>75</v>
      </c>
      <c r="C90" s="67"/>
      <c r="D90" s="68"/>
      <c r="E90" s="69"/>
      <c r="F90" s="70"/>
      <c r="G90" s="80" t="s">
        <v>76</v>
      </c>
      <c r="H90" s="75"/>
      <c r="I90" s="89"/>
      <c r="J90" s="71"/>
      <c r="K90" s="71"/>
      <c r="L90" s="71"/>
      <c r="M90" s="71"/>
      <c r="N90" s="71"/>
      <c r="O90" s="70"/>
    </row>
    <row r="91" spans="1:15" x14ac:dyDescent="0.25">
      <c r="A91" s="72" t="s">
        <v>72</v>
      </c>
      <c r="B91" s="74"/>
      <c r="C91" s="73"/>
      <c r="D91" s="70" t="s">
        <v>77</v>
      </c>
      <c r="E91" s="84"/>
      <c r="F91" s="70" t="s">
        <v>78</v>
      </c>
      <c r="G91" s="85">
        <v>135000</v>
      </c>
      <c r="H91" s="71">
        <f>+G91*539.21</f>
        <v>72793350</v>
      </c>
      <c r="I91" s="71"/>
      <c r="J91" s="71"/>
      <c r="K91" s="71"/>
      <c r="L91" s="71"/>
      <c r="M91" s="71"/>
      <c r="N91" s="71">
        <v>73755031</v>
      </c>
      <c r="O91" s="76">
        <v>40000</v>
      </c>
    </row>
    <row r="92" spans="1:15" x14ac:dyDescent="0.25">
      <c r="A92" s="72" t="s">
        <v>79</v>
      </c>
      <c r="B92" s="72"/>
      <c r="C92" s="73"/>
      <c r="D92" s="69"/>
      <c r="E92" s="69"/>
      <c r="F92" s="70"/>
      <c r="G92" s="69"/>
      <c r="H92" s="75"/>
      <c r="I92" s="71"/>
      <c r="J92" s="71"/>
      <c r="K92" s="71"/>
      <c r="L92" s="71"/>
      <c r="M92" s="71"/>
      <c r="N92" s="71"/>
      <c r="O92" s="70"/>
    </row>
    <row r="93" spans="1:15" x14ac:dyDescent="0.25">
      <c r="A93" s="77"/>
      <c r="B93" s="77"/>
      <c r="C93" s="78"/>
      <c r="D93" s="63"/>
      <c r="E93" s="63"/>
      <c r="F93" s="64"/>
      <c r="G93" s="63"/>
      <c r="H93" s="79"/>
      <c r="I93" s="65"/>
      <c r="J93" s="65"/>
      <c r="K93" s="65"/>
      <c r="L93" s="65"/>
      <c r="M93" s="65"/>
      <c r="N93" s="65"/>
      <c r="O93" s="64"/>
    </row>
    <row r="94" spans="1:15" x14ac:dyDescent="0.25">
      <c r="A94" s="77"/>
      <c r="B94" s="77"/>
      <c r="C94" s="78"/>
      <c r="D94" s="63"/>
      <c r="E94" s="63"/>
      <c r="F94" s="64"/>
      <c r="G94" s="63"/>
      <c r="H94" s="79"/>
      <c r="I94" s="65"/>
      <c r="J94" s="65"/>
      <c r="K94" s="65"/>
      <c r="L94" s="65"/>
      <c r="M94" s="65"/>
      <c r="N94" s="65"/>
      <c r="O94" s="64"/>
    </row>
    <row r="95" spans="1:15" x14ac:dyDescent="0.25">
      <c r="A95" s="176" t="s">
        <v>80</v>
      </c>
      <c r="B95" s="176" t="s">
        <v>19</v>
      </c>
      <c r="C95" s="177" t="s">
        <v>81</v>
      </c>
      <c r="D95" s="178">
        <v>37648</v>
      </c>
      <c r="E95" s="179"/>
      <c r="F95" s="180"/>
      <c r="G95" s="181">
        <v>35000000</v>
      </c>
      <c r="H95" s="75"/>
      <c r="I95" s="71"/>
      <c r="J95" s="71"/>
      <c r="K95" s="71"/>
      <c r="L95" s="71"/>
      <c r="M95" s="71"/>
      <c r="N95" s="71"/>
      <c r="O95" s="70"/>
    </row>
    <row r="96" spans="1:15" x14ac:dyDescent="0.25">
      <c r="A96" s="60"/>
      <c r="B96" s="60"/>
      <c r="C96" s="61"/>
      <c r="D96" s="62"/>
      <c r="E96" s="63"/>
      <c r="F96" s="64"/>
      <c r="G96" s="88"/>
      <c r="H96" s="79"/>
      <c r="I96" s="65"/>
      <c r="J96" s="65"/>
      <c r="K96" s="65"/>
      <c r="L96" s="65"/>
      <c r="M96" s="65"/>
      <c r="N96" s="65"/>
      <c r="O96" s="64"/>
    </row>
    <row r="97" spans="1:15" x14ac:dyDescent="0.25">
      <c r="A97" s="66"/>
      <c r="B97" s="66"/>
      <c r="C97" s="67"/>
      <c r="D97" s="68"/>
      <c r="E97" s="69"/>
      <c r="F97" s="70"/>
      <c r="G97" s="80"/>
      <c r="H97" s="75"/>
      <c r="I97" s="71"/>
      <c r="J97" s="71"/>
      <c r="K97" s="71"/>
      <c r="L97" s="71"/>
      <c r="M97" s="71"/>
      <c r="N97" s="71"/>
      <c r="O97" s="70"/>
    </row>
    <row r="98" spans="1:15" x14ac:dyDescent="0.25">
      <c r="A98" s="176" t="s">
        <v>82</v>
      </c>
      <c r="B98" s="176" t="s">
        <v>19</v>
      </c>
      <c r="C98" s="177" t="s">
        <v>83</v>
      </c>
      <c r="D98" s="178">
        <v>37659</v>
      </c>
      <c r="E98" s="179"/>
      <c r="F98" s="180"/>
      <c r="G98" s="181" t="s">
        <v>84</v>
      </c>
      <c r="H98" s="75"/>
      <c r="I98" s="71"/>
      <c r="J98" s="71"/>
      <c r="K98" s="71"/>
      <c r="L98" s="71"/>
      <c r="M98" s="71"/>
      <c r="N98" s="71"/>
      <c r="O98" s="70"/>
    </row>
    <row r="99" spans="1:15" x14ac:dyDescent="0.25">
      <c r="A99" s="72"/>
      <c r="B99" s="72"/>
      <c r="C99" s="73"/>
      <c r="D99" s="69"/>
      <c r="E99" s="69"/>
      <c r="F99" s="70"/>
      <c r="G99" s="69"/>
      <c r="H99" s="75"/>
      <c r="I99" s="71"/>
      <c r="J99" s="71"/>
      <c r="K99" s="71"/>
      <c r="L99" s="71"/>
      <c r="M99" s="71"/>
      <c r="N99" s="71"/>
      <c r="O99" s="70"/>
    </row>
    <row r="100" spans="1:15" x14ac:dyDescent="0.25">
      <c r="A100" s="72" t="s">
        <v>85</v>
      </c>
      <c r="B100" s="72" t="s">
        <v>86</v>
      </c>
      <c r="C100" s="67"/>
      <c r="D100" s="68"/>
      <c r="E100" s="69"/>
      <c r="F100" s="70"/>
      <c r="G100" s="80">
        <v>14000000</v>
      </c>
      <c r="H100" s="71"/>
      <c r="I100" s="71"/>
      <c r="J100" s="71"/>
      <c r="K100" s="71"/>
      <c r="L100" s="71"/>
      <c r="M100" s="71"/>
      <c r="N100" s="71"/>
      <c r="O100" s="70"/>
    </row>
    <row r="101" spans="1:15" x14ac:dyDescent="0.25">
      <c r="A101" s="72" t="s">
        <v>85</v>
      </c>
      <c r="B101" s="74"/>
      <c r="C101" s="73"/>
      <c r="D101" s="70" t="s">
        <v>45</v>
      </c>
      <c r="E101" s="84" t="s">
        <v>87</v>
      </c>
      <c r="F101" s="70" t="s">
        <v>23</v>
      </c>
      <c r="G101" s="85">
        <v>7000000</v>
      </c>
      <c r="H101" s="71"/>
      <c r="I101" s="71">
        <v>7000000</v>
      </c>
      <c r="J101" s="71"/>
      <c r="K101" s="71"/>
      <c r="L101" s="71"/>
      <c r="M101" s="71"/>
      <c r="N101" s="71"/>
      <c r="O101" s="76">
        <v>39079</v>
      </c>
    </row>
    <row r="102" spans="1:15" x14ac:dyDescent="0.25">
      <c r="A102" s="72" t="s">
        <v>85</v>
      </c>
      <c r="B102" s="74"/>
      <c r="C102" s="73"/>
      <c r="D102" s="70" t="s">
        <v>45</v>
      </c>
      <c r="E102" s="84" t="s">
        <v>88</v>
      </c>
      <c r="F102" s="70" t="s">
        <v>23</v>
      </c>
      <c r="G102" s="85">
        <v>7000000</v>
      </c>
      <c r="H102" s="71">
        <v>7000000</v>
      </c>
      <c r="I102" s="71"/>
      <c r="J102" s="71"/>
      <c r="K102" s="71"/>
      <c r="L102" s="71"/>
      <c r="M102" s="71"/>
      <c r="N102" s="71">
        <v>7226893</v>
      </c>
      <c r="O102" s="76">
        <v>39261</v>
      </c>
    </row>
    <row r="103" spans="1:15" x14ac:dyDescent="0.25">
      <c r="A103" s="72" t="s">
        <v>89</v>
      </c>
      <c r="B103" s="72"/>
      <c r="C103" s="73"/>
      <c r="D103" s="69"/>
      <c r="E103" s="69"/>
      <c r="F103" s="70"/>
      <c r="G103" s="69"/>
      <c r="H103" s="75"/>
      <c r="I103" s="71"/>
      <c r="J103" s="71"/>
      <c r="K103" s="71"/>
      <c r="L103" s="71"/>
      <c r="M103" s="71"/>
      <c r="N103" s="71"/>
      <c r="O103" s="70"/>
    </row>
    <row r="104" spans="1:15" x14ac:dyDescent="0.25">
      <c r="A104" s="72"/>
      <c r="B104" s="72"/>
      <c r="C104" s="73"/>
      <c r="D104" s="69"/>
      <c r="E104" s="69"/>
      <c r="F104" s="70"/>
      <c r="G104" s="69"/>
      <c r="H104" s="75"/>
      <c r="I104" s="71"/>
      <c r="J104" s="71"/>
      <c r="K104" s="71"/>
      <c r="L104" s="71"/>
      <c r="M104" s="71"/>
      <c r="N104" s="71"/>
      <c r="O104" s="70"/>
    </row>
    <row r="105" spans="1:15" x14ac:dyDescent="0.25">
      <c r="A105" s="72" t="s">
        <v>85</v>
      </c>
      <c r="B105" s="72" t="s">
        <v>90</v>
      </c>
      <c r="C105" s="67"/>
      <c r="D105" s="68"/>
      <c r="E105" s="69"/>
      <c r="F105" s="70"/>
      <c r="G105" s="80">
        <v>4000000</v>
      </c>
      <c r="H105" s="71"/>
      <c r="I105" s="71"/>
      <c r="J105" s="71"/>
      <c r="K105" s="71"/>
      <c r="L105" s="71"/>
      <c r="M105" s="71"/>
      <c r="N105" s="71"/>
      <c r="O105" s="70"/>
    </row>
    <row r="106" spans="1:15" x14ac:dyDescent="0.25">
      <c r="A106" s="72" t="s">
        <v>85</v>
      </c>
      <c r="B106" s="74"/>
      <c r="C106" s="73"/>
      <c r="D106" s="70" t="s">
        <v>45</v>
      </c>
      <c r="E106" s="84" t="s">
        <v>91</v>
      </c>
      <c r="F106" s="70" t="s">
        <v>23</v>
      </c>
      <c r="G106" s="85">
        <v>4000000</v>
      </c>
      <c r="H106" s="71">
        <v>4000000</v>
      </c>
      <c r="I106" s="71"/>
      <c r="J106" s="71"/>
      <c r="K106" s="71"/>
      <c r="L106" s="71"/>
      <c r="M106" s="71"/>
      <c r="N106" s="71">
        <v>4066667</v>
      </c>
      <c r="O106" s="76">
        <v>39437</v>
      </c>
    </row>
    <row r="107" spans="1:15" x14ac:dyDescent="0.25">
      <c r="A107" s="72" t="s">
        <v>92</v>
      </c>
      <c r="B107" s="72"/>
      <c r="C107" s="73"/>
      <c r="D107" s="69"/>
      <c r="E107" s="69"/>
      <c r="F107" s="70"/>
      <c r="G107" s="69"/>
      <c r="H107" s="75"/>
      <c r="I107" s="71"/>
      <c r="J107" s="71"/>
      <c r="K107" s="71"/>
      <c r="L107" s="71"/>
      <c r="M107" s="71"/>
      <c r="N107" s="71"/>
      <c r="O107" s="70"/>
    </row>
    <row r="108" spans="1:15" x14ac:dyDescent="0.25">
      <c r="A108" s="72"/>
      <c r="B108" s="72"/>
      <c r="C108" s="73"/>
      <c r="D108" s="69"/>
      <c r="E108" s="69"/>
      <c r="F108" s="70"/>
      <c r="G108" s="69"/>
      <c r="H108" s="75"/>
      <c r="I108" s="71"/>
      <c r="J108" s="71"/>
      <c r="K108" s="71"/>
      <c r="L108" s="71"/>
      <c r="M108" s="71"/>
      <c r="N108" s="71"/>
      <c r="O108" s="70"/>
    </row>
    <row r="109" spans="1:15" x14ac:dyDescent="0.25">
      <c r="A109" s="72" t="s">
        <v>85</v>
      </c>
      <c r="B109" s="72" t="s">
        <v>233</v>
      </c>
      <c r="C109" s="67"/>
      <c r="D109" s="68"/>
      <c r="E109" s="69"/>
      <c r="F109" s="70"/>
      <c r="G109" s="80">
        <v>7500000</v>
      </c>
      <c r="H109" s="71"/>
      <c r="I109" s="71"/>
      <c r="J109" s="71"/>
      <c r="K109" s="71"/>
      <c r="L109" s="71"/>
      <c r="M109" s="71"/>
      <c r="N109" s="71"/>
      <c r="O109" s="70"/>
    </row>
    <row r="110" spans="1:15" x14ac:dyDescent="0.25">
      <c r="A110" s="72" t="s">
        <v>85</v>
      </c>
      <c r="B110" s="74"/>
      <c r="C110" s="73"/>
      <c r="D110" s="70" t="s">
        <v>45</v>
      </c>
      <c r="E110" s="84" t="s">
        <v>234</v>
      </c>
      <c r="F110" s="70" t="s">
        <v>23</v>
      </c>
      <c r="G110" s="85">
        <v>7500000</v>
      </c>
      <c r="H110" s="71">
        <v>7500000</v>
      </c>
      <c r="I110" s="71"/>
      <c r="J110" s="71"/>
      <c r="K110" s="71"/>
      <c r="L110" s="71"/>
      <c r="M110" s="71"/>
      <c r="N110" s="71">
        <v>7520400</v>
      </c>
      <c r="O110" s="76">
        <v>39513</v>
      </c>
    </row>
    <row r="111" spans="1:15" x14ac:dyDescent="0.25">
      <c r="A111" s="72" t="s">
        <v>235</v>
      </c>
      <c r="B111" s="72"/>
      <c r="C111" s="73"/>
      <c r="D111" s="69"/>
      <c r="E111" s="69"/>
      <c r="F111" s="70"/>
      <c r="G111" s="69"/>
      <c r="H111" s="75"/>
      <c r="I111" s="71"/>
      <c r="J111" s="71"/>
      <c r="K111" s="71"/>
      <c r="L111" s="71"/>
      <c r="M111" s="71"/>
      <c r="N111" s="71"/>
      <c r="O111" s="70"/>
    </row>
    <row r="112" spans="1:15" x14ac:dyDescent="0.25">
      <c r="A112" s="72"/>
      <c r="B112" s="72"/>
      <c r="C112" s="73"/>
      <c r="D112" s="69"/>
      <c r="E112" s="69"/>
      <c r="F112" s="70"/>
      <c r="G112" s="69"/>
      <c r="H112" s="75"/>
      <c r="I112" s="71"/>
      <c r="J112" s="71"/>
      <c r="K112" s="71"/>
      <c r="L112" s="71"/>
      <c r="M112" s="71"/>
      <c r="N112" s="71"/>
      <c r="O112" s="70"/>
    </row>
    <row r="113" spans="1:15" x14ac:dyDescent="0.25">
      <c r="A113" s="77"/>
      <c r="B113" s="77"/>
      <c r="C113" s="78"/>
      <c r="D113" s="63"/>
      <c r="E113" s="63"/>
      <c r="F113" s="64"/>
      <c r="G113" s="63"/>
      <c r="H113" s="79"/>
      <c r="I113" s="65"/>
      <c r="J113" s="65"/>
      <c r="K113" s="65"/>
      <c r="L113" s="65"/>
      <c r="M113" s="65"/>
      <c r="N113" s="65"/>
      <c r="O113" s="64"/>
    </row>
    <row r="114" spans="1:15" x14ac:dyDescent="0.25">
      <c r="A114" s="176" t="s">
        <v>93</v>
      </c>
      <c r="B114" s="176" t="s">
        <v>19</v>
      </c>
      <c r="C114" s="177" t="s">
        <v>94</v>
      </c>
      <c r="D114" s="178">
        <v>37698</v>
      </c>
      <c r="E114" s="179"/>
      <c r="F114" s="180"/>
      <c r="G114" s="181" t="s">
        <v>43</v>
      </c>
      <c r="H114" s="75"/>
      <c r="I114" s="71"/>
      <c r="J114" s="71"/>
      <c r="K114" s="71"/>
      <c r="L114" s="71"/>
      <c r="M114" s="71"/>
      <c r="N114" s="71"/>
      <c r="O114" s="70"/>
    </row>
    <row r="115" spans="1:15" x14ac:dyDescent="0.25">
      <c r="A115" s="66"/>
      <c r="B115" s="66"/>
      <c r="C115" s="67"/>
      <c r="D115" s="68"/>
      <c r="E115" s="69"/>
      <c r="F115" s="70"/>
      <c r="G115" s="80"/>
      <c r="H115" s="75"/>
      <c r="I115" s="71"/>
      <c r="J115" s="71"/>
      <c r="K115" s="71"/>
      <c r="L115" s="71"/>
      <c r="M115" s="71"/>
      <c r="N115" s="71"/>
      <c r="O115" s="70"/>
    </row>
    <row r="116" spans="1:15" x14ac:dyDescent="0.25">
      <c r="A116" s="72" t="s">
        <v>93</v>
      </c>
      <c r="B116" s="72" t="s">
        <v>95</v>
      </c>
      <c r="C116" s="67"/>
      <c r="D116" s="68"/>
      <c r="E116" s="69"/>
      <c r="F116" s="70"/>
      <c r="G116" s="80">
        <v>3070000</v>
      </c>
      <c r="H116" s="71"/>
      <c r="I116" s="71"/>
      <c r="J116" s="71"/>
      <c r="K116" s="71"/>
      <c r="L116" s="71"/>
      <c r="M116" s="71"/>
      <c r="N116" s="71"/>
      <c r="O116" s="76"/>
    </row>
    <row r="117" spans="1:15" x14ac:dyDescent="0.25">
      <c r="A117" s="72" t="s">
        <v>93</v>
      </c>
      <c r="B117" s="74"/>
      <c r="C117" s="73"/>
      <c r="D117" s="70" t="s">
        <v>45</v>
      </c>
      <c r="E117" s="84">
        <v>45</v>
      </c>
      <c r="F117" s="70" t="s">
        <v>23</v>
      </c>
      <c r="G117" s="85">
        <v>3070000</v>
      </c>
      <c r="H117" s="71">
        <v>3070000</v>
      </c>
      <c r="I117" s="71"/>
      <c r="J117" s="71"/>
      <c r="K117" s="71"/>
      <c r="L117" s="71"/>
      <c r="M117" s="71"/>
      <c r="N117" s="71">
        <v>3167810</v>
      </c>
      <c r="O117" s="76">
        <v>39212</v>
      </c>
    </row>
    <row r="118" spans="1:15" x14ac:dyDescent="0.25">
      <c r="A118" s="72" t="s">
        <v>96</v>
      </c>
      <c r="B118" s="72"/>
      <c r="C118" s="73"/>
      <c r="D118" s="69"/>
      <c r="E118" s="69"/>
      <c r="F118" s="70"/>
      <c r="G118" s="71"/>
      <c r="H118" s="71"/>
      <c r="I118" s="71"/>
      <c r="J118" s="71"/>
      <c r="K118" s="71"/>
      <c r="L118" s="71"/>
      <c r="M118" s="71"/>
      <c r="N118" s="71"/>
      <c r="O118" s="76"/>
    </row>
    <row r="119" spans="1:15" x14ac:dyDescent="0.25">
      <c r="A119" s="72"/>
      <c r="B119" s="72"/>
      <c r="C119" s="73"/>
      <c r="D119" s="69"/>
      <c r="E119" s="69"/>
      <c r="F119" s="70"/>
      <c r="G119" s="71"/>
      <c r="H119" s="71"/>
      <c r="I119" s="71"/>
      <c r="J119" s="71"/>
      <c r="K119" s="71"/>
      <c r="L119" s="71"/>
      <c r="M119" s="71"/>
      <c r="N119" s="71"/>
      <c r="O119" s="76"/>
    </row>
    <row r="120" spans="1:15" x14ac:dyDescent="0.25">
      <c r="A120" s="72" t="s">
        <v>93</v>
      </c>
      <c r="B120" s="72" t="s">
        <v>97</v>
      </c>
      <c r="C120" s="67"/>
      <c r="D120" s="68"/>
      <c r="E120" s="69"/>
      <c r="F120" s="70"/>
      <c r="G120" s="80">
        <v>3600000</v>
      </c>
      <c r="H120" s="71"/>
      <c r="I120" s="71"/>
      <c r="J120" s="71"/>
      <c r="K120" s="71"/>
      <c r="L120" s="71"/>
      <c r="M120" s="71"/>
      <c r="N120" s="71"/>
      <c r="O120" s="76"/>
    </row>
    <row r="121" spans="1:15" x14ac:dyDescent="0.25">
      <c r="A121" s="72" t="s">
        <v>93</v>
      </c>
      <c r="B121" s="74"/>
      <c r="C121" s="73"/>
      <c r="D121" s="70" t="s">
        <v>45</v>
      </c>
      <c r="E121" s="84">
        <v>46</v>
      </c>
      <c r="F121" s="70" t="s">
        <v>23</v>
      </c>
      <c r="G121" s="85">
        <v>3600000</v>
      </c>
      <c r="H121" s="71">
        <v>3600000</v>
      </c>
      <c r="I121" s="71"/>
      <c r="J121" s="71"/>
      <c r="K121" s="71"/>
      <c r="L121" s="71"/>
      <c r="M121" s="71"/>
      <c r="N121" s="71">
        <v>3671280</v>
      </c>
      <c r="O121" s="76">
        <v>39247</v>
      </c>
    </row>
    <row r="122" spans="1:15" x14ac:dyDescent="0.25">
      <c r="A122" s="72" t="s">
        <v>98</v>
      </c>
      <c r="B122" s="72"/>
      <c r="C122" s="73"/>
      <c r="D122" s="69"/>
      <c r="E122" s="69"/>
      <c r="F122" s="70"/>
      <c r="G122" s="71"/>
      <c r="H122" s="71"/>
      <c r="I122" s="71"/>
      <c r="J122" s="71"/>
      <c r="K122" s="71"/>
      <c r="L122" s="71"/>
      <c r="M122" s="71"/>
      <c r="N122" s="71"/>
      <c r="O122" s="76"/>
    </row>
    <row r="123" spans="1:15" x14ac:dyDescent="0.25">
      <c r="A123" s="72"/>
      <c r="B123" s="72"/>
      <c r="C123" s="73"/>
      <c r="D123" s="69"/>
      <c r="E123" s="69"/>
      <c r="F123" s="70"/>
      <c r="G123" s="71"/>
      <c r="H123" s="71"/>
      <c r="I123" s="71"/>
      <c r="J123" s="71"/>
      <c r="K123" s="71"/>
      <c r="L123" s="71"/>
      <c r="M123" s="71"/>
      <c r="N123" s="71"/>
      <c r="O123" s="76"/>
    </row>
    <row r="124" spans="1:15" x14ac:dyDescent="0.25">
      <c r="A124" s="72" t="s">
        <v>93</v>
      </c>
      <c r="B124" s="72" t="s">
        <v>99</v>
      </c>
      <c r="C124" s="67"/>
      <c r="D124" s="68"/>
      <c r="E124" s="69"/>
      <c r="F124" s="70"/>
      <c r="G124" s="80">
        <v>1800000</v>
      </c>
      <c r="H124" s="71"/>
      <c r="I124" s="71"/>
      <c r="J124" s="71"/>
      <c r="K124" s="71"/>
      <c r="L124" s="71"/>
      <c r="M124" s="71"/>
      <c r="N124" s="71"/>
      <c r="O124" s="76"/>
    </row>
    <row r="125" spans="1:15" x14ac:dyDescent="0.25">
      <c r="A125" s="72" t="s">
        <v>93</v>
      </c>
      <c r="B125" s="74"/>
      <c r="C125" s="73"/>
      <c r="D125" s="70" t="s">
        <v>45</v>
      </c>
      <c r="E125" s="84">
        <v>47</v>
      </c>
      <c r="F125" s="70" t="s">
        <v>23</v>
      </c>
      <c r="G125" s="85">
        <v>1800000</v>
      </c>
      <c r="H125" s="71">
        <v>1800000</v>
      </c>
      <c r="I125" s="71"/>
      <c r="J125" s="71"/>
      <c r="K125" s="71"/>
      <c r="L125" s="71"/>
      <c r="M125" s="71"/>
      <c r="N125" s="71">
        <v>1827271</v>
      </c>
      <c r="O125" s="76">
        <v>39275</v>
      </c>
    </row>
    <row r="126" spans="1:15" x14ac:dyDescent="0.25">
      <c r="A126" s="72" t="s">
        <v>100</v>
      </c>
      <c r="B126" s="72"/>
      <c r="C126" s="73"/>
      <c r="D126" s="69"/>
      <c r="E126" s="69"/>
      <c r="F126" s="70"/>
      <c r="G126" s="71"/>
      <c r="H126" s="71"/>
      <c r="I126" s="71"/>
      <c r="J126" s="71"/>
      <c r="K126" s="71"/>
      <c r="L126" s="71"/>
      <c r="M126" s="71"/>
      <c r="N126" s="71"/>
      <c r="O126" s="76"/>
    </row>
    <row r="127" spans="1:15" x14ac:dyDescent="0.25">
      <c r="A127" s="77"/>
      <c r="B127" s="77"/>
      <c r="C127" s="78"/>
      <c r="D127" s="63"/>
      <c r="E127" s="63"/>
      <c r="F127" s="64"/>
      <c r="G127" s="65"/>
      <c r="H127" s="65"/>
      <c r="I127" s="65"/>
      <c r="J127" s="65"/>
      <c r="K127" s="65"/>
      <c r="L127" s="65"/>
      <c r="M127" s="65"/>
      <c r="N127" s="65"/>
      <c r="O127" s="90"/>
    </row>
    <row r="128" spans="1:15" x14ac:dyDescent="0.25">
      <c r="A128" s="77"/>
      <c r="B128" s="77"/>
      <c r="C128" s="78"/>
      <c r="D128" s="63"/>
      <c r="E128" s="63"/>
      <c r="F128" s="64"/>
      <c r="G128" s="65"/>
      <c r="H128" s="65"/>
      <c r="I128" s="65"/>
      <c r="J128" s="65"/>
      <c r="K128" s="65"/>
      <c r="L128" s="65"/>
      <c r="M128" s="65"/>
      <c r="N128" s="65"/>
      <c r="O128" s="90"/>
    </row>
    <row r="129" spans="1:15" x14ac:dyDescent="0.25">
      <c r="A129" s="176" t="s">
        <v>101</v>
      </c>
      <c r="B129" s="176" t="s">
        <v>19</v>
      </c>
      <c r="C129" s="177" t="s">
        <v>102</v>
      </c>
      <c r="D129" s="178">
        <v>37886</v>
      </c>
      <c r="E129" s="179"/>
      <c r="F129" s="180"/>
      <c r="G129" s="181" t="s">
        <v>103</v>
      </c>
      <c r="H129" s="71"/>
      <c r="I129" s="71"/>
      <c r="J129" s="71"/>
      <c r="K129" s="71"/>
      <c r="L129" s="71"/>
      <c r="M129" s="71"/>
      <c r="N129" s="71"/>
      <c r="O129" s="70"/>
    </row>
    <row r="130" spans="1:15" x14ac:dyDescent="0.25">
      <c r="A130" s="72"/>
      <c r="B130" s="72"/>
      <c r="C130" s="73"/>
      <c r="D130" s="69"/>
      <c r="E130" s="69"/>
      <c r="F130" s="70"/>
      <c r="G130" s="69"/>
      <c r="H130" s="71"/>
      <c r="I130" s="71"/>
      <c r="J130" s="71"/>
      <c r="K130" s="71"/>
      <c r="L130" s="71"/>
      <c r="M130" s="71"/>
      <c r="N130" s="71"/>
      <c r="O130" s="70"/>
    </row>
    <row r="131" spans="1:15" x14ac:dyDescent="0.25">
      <c r="A131" s="72" t="s">
        <v>101</v>
      </c>
      <c r="B131" s="72" t="s">
        <v>104</v>
      </c>
      <c r="C131" s="67"/>
      <c r="D131" s="68"/>
      <c r="E131" s="69"/>
      <c r="F131" s="70"/>
      <c r="G131" s="80">
        <v>3400000</v>
      </c>
      <c r="H131" s="71"/>
      <c r="I131" s="71"/>
      <c r="J131" s="71"/>
      <c r="K131" s="71"/>
      <c r="L131" s="71"/>
      <c r="M131" s="71"/>
      <c r="N131" s="71"/>
      <c r="O131" s="70"/>
    </row>
    <row r="132" spans="1:15" x14ac:dyDescent="0.25">
      <c r="A132" s="72" t="s">
        <v>101</v>
      </c>
      <c r="B132" s="74"/>
      <c r="C132" s="73"/>
      <c r="D132" s="70" t="s">
        <v>45</v>
      </c>
      <c r="E132" s="84" t="s">
        <v>105</v>
      </c>
      <c r="F132" s="70" t="s">
        <v>23</v>
      </c>
      <c r="G132" s="85">
        <v>1400000</v>
      </c>
      <c r="H132" s="71"/>
      <c r="I132" s="71">
        <v>1400000</v>
      </c>
      <c r="J132" s="71"/>
      <c r="K132" s="71"/>
      <c r="L132" s="71"/>
      <c r="M132" s="71"/>
      <c r="N132" s="71"/>
      <c r="O132" s="76">
        <v>39056</v>
      </c>
    </row>
    <row r="133" spans="1:15" x14ac:dyDescent="0.25">
      <c r="A133" s="72" t="s">
        <v>101</v>
      </c>
      <c r="B133" s="74"/>
      <c r="C133" s="73"/>
      <c r="D133" s="70" t="s">
        <v>45</v>
      </c>
      <c r="E133" s="84" t="s">
        <v>106</v>
      </c>
      <c r="F133" s="70" t="s">
        <v>23</v>
      </c>
      <c r="G133" s="85">
        <v>2000000</v>
      </c>
      <c r="H133" s="71"/>
      <c r="I133" s="71">
        <v>2000000</v>
      </c>
      <c r="J133" s="71"/>
      <c r="K133" s="71"/>
      <c r="L133" s="71"/>
      <c r="M133" s="71"/>
      <c r="N133" s="71"/>
      <c r="O133" s="76">
        <v>39170</v>
      </c>
    </row>
    <row r="134" spans="1:15" x14ac:dyDescent="0.25">
      <c r="A134" s="72" t="s">
        <v>107</v>
      </c>
      <c r="B134" s="72"/>
      <c r="C134" s="73"/>
      <c r="D134" s="69"/>
      <c r="E134" s="69"/>
      <c r="F134" s="70"/>
      <c r="G134" s="69"/>
      <c r="H134" s="71"/>
      <c r="I134" s="71"/>
      <c r="J134" s="71"/>
      <c r="K134" s="71"/>
      <c r="L134" s="71"/>
      <c r="M134" s="71"/>
      <c r="N134" s="71"/>
      <c r="O134" s="70"/>
    </row>
    <row r="135" spans="1:15" x14ac:dyDescent="0.25">
      <c r="A135" s="72"/>
      <c r="B135" s="72"/>
      <c r="C135" s="73"/>
      <c r="D135" s="69"/>
      <c r="E135" s="69"/>
      <c r="F135" s="70"/>
      <c r="G135" s="69"/>
      <c r="H135" s="71"/>
      <c r="I135" s="71"/>
      <c r="J135" s="71"/>
      <c r="K135" s="71"/>
      <c r="L135" s="71"/>
      <c r="M135" s="71"/>
      <c r="N135" s="71"/>
      <c r="O135" s="70"/>
    </row>
    <row r="136" spans="1:15" x14ac:dyDescent="0.25">
      <c r="A136" s="72" t="s">
        <v>101</v>
      </c>
      <c r="B136" s="72" t="s">
        <v>44</v>
      </c>
      <c r="C136" s="67"/>
      <c r="D136" s="68"/>
      <c r="E136" s="69"/>
      <c r="F136" s="70"/>
      <c r="G136" s="80">
        <v>3100000</v>
      </c>
      <c r="H136" s="71"/>
      <c r="I136" s="71"/>
      <c r="J136" s="71"/>
      <c r="K136" s="71"/>
      <c r="L136" s="71"/>
      <c r="M136" s="71"/>
      <c r="N136" s="71"/>
      <c r="O136" s="70"/>
    </row>
    <row r="137" spans="1:15" x14ac:dyDescent="0.25">
      <c r="A137" s="72" t="s">
        <v>101</v>
      </c>
      <c r="B137" s="74"/>
      <c r="C137" s="73"/>
      <c r="D137" s="70" t="s">
        <v>45</v>
      </c>
      <c r="E137" s="84" t="s">
        <v>108</v>
      </c>
      <c r="F137" s="70" t="s">
        <v>23</v>
      </c>
      <c r="G137" s="85">
        <v>3100000</v>
      </c>
      <c r="H137" s="71"/>
      <c r="I137" s="71">
        <v>3100000</v>
      </c>
      <c r="J137" s="71"/>
      <c r="K137" s="71"/>
      <c r="L137" s="71"/>
      <c r="M137" s="71"/>
      <c r="N137" s="71"/>
      <c r="O137" s="76">
        <v>39156</v>
      </c>
    </row>
    <row r="138" spans="1:15" x14ac:dyDescent="0.25">
      <c r="A138" s="72" t="s">
        <v>109</v>
      </c>
      <c r="B138" s="72"/>
      <c r="C138" s="73"/>
      <c r="D138" s="69"/>
      <c r="E138" s="69"/>
      <c r="F138" s="70"/>
      <c r="G138" s="69"/>
      <c r="H138" s="71"/>
      <c r="I138" s="71"/>
      <c r="J138" s="71"/>
      <c r="K138" s="71"/>
      <c r="L138" s="71"/>
      <c r="M138" s="71"/>
      <c r="N138" s="71"/>
      <c r="O138" s="70"/>
    </row>
    <row r="139" spans="1:15" x14ac:dyDescent="0.25">
      <c r="A139" s="72"/>
      <c r="B139" s="72"/>
      <c r="C139" s="73"/>
      <c r="D139" s="69"/>
      <c r="E139" s="69"/>
      <c r="F139" s="70"/>
      <c r="G139" s="69"/>
      <c r="H139" s="71"/>
      <c r="I139" s="71"/>
      <c r="J139" s="71"/>
      <c r="K139" s="71"/>
      <c r="L139" s="71"/>
      <c r="M139" s="71"/>
      <c r="N139" s="71"/>
      <c r="O139" s="70"/>
    </row>
    <row r="140" spans="1:15" x14ac:dyDescent="0.25">
      <c r="A140" s="72" t="s">
        <v>101</v>
      </c>
      <c r="B140" s="72" t="s">
        <v>236</v>
      </c>
      <c r="C140" s="67"/>
      <c r="D140" s="68"/>
      <c r="E140" s="69"/>
      <c r="F140" s="70"/>
      <c r="G140" s="80">
        <v>5500000</v>
      </c>
      <c r="H140" s="71"/>
      <c r="I140" s="71"/>
      <c r="J140" s="71"/>
      <c r="K140" s="71"/>
      <c r="L140" s="71"/>
      <c r="M140" s="71"/>
      <c r="N140" s="71"/>
      <c r="O140" s="70"/>
    </row>
    <row r="141" spans="1:15" x14ac:dyDescent="0.25">
      <c r="A141" s="72" t="s">
        <v>101</v>
      </c>
      <c r="B141" s="74"/>
      <c r="C141" s="73"/>
      <c r="D141" s="70" t="s">
        <v>45</v>
      </c>
      <c r="E141" s="84" t="s">
        <v>237</v>
      </c>
      <c r="F141" s="70" t="s">
        <v>23</v>
      </c>
      <c r="G141" s="85">
        <v>3100000</v>
      </c>
      <c r="H141" s="71">
        <v>3100000</v>
      </c>
      <c r="I141" s="71"/>
      <c r="J141" s="71"/>
      <c r="K141" s="71"/>
      <c r="L141" s="71"/>
      <c r="M141" s="71"/>
      <c r="N141" s="71">
        <v>3119321</v>
      </c>
      <c r="O141" s="76">
        <v>39331</v>
      </c>
    </row>
    <row r="142" spans="1:15" x14ac:dyDescent="0.25">
      <c r="A142" s="72" t="s">
        <v>101</v>
      </c>
      <c r="B142" s="74"/>
      <c r="C142" s="73"/>
      <c r="D142" s="70" t="s">
        <v>45</v>
      </c>
      <c r="E142" s="84" t="s">
        <v>238</v>
      </c>
      <c r="F142" s="70" t="s">
        <v>23</v>
      </c>
      <c r="G142" s="85">
        <v>2400000</v>
      </c>
      <c r="H142" s="71">
        <v>2400000</v>
      </c>
      <c r="I142" s="71"/>
      <c r="J142" s="71"/>
      <c r="K142" s="71"/>
      <c r="L142" s="71"/>
      <c r="M142" s="71"/>
      <c r="N142" s="71">
        <v>2410901</v>
      </c>
      <c r="O142" s="76">
        <v>39366</v>
      </c>
    </row>
    <row r="143" spans="1:15" x14ac:dyDescent="0.25">
      <c r="A143" s="72" t="s">
        <v>239</v>
      </c>
      <c r="B143" s="72"/>
      <c r="C143" s="73"/>
      <c r="D143" s="69"/>
      <c r="E143" s="69"/>
      <c r="F143" s="70"/>
      <c r="G143" s="69"/>
      <c r="H143" s="71"/>
      <c r="I143" s="71"/>
      <c r="J143" s="71"/>
      <c r="K143" s="71"/>
      <c r="L143" s="71"/>
      <c r="M143" s="71"/>
      <c r="N143" s="71"/>
      <c r="O143" s="70"/>
    </row>
    <row r="144" spans="1:15" x14ac:dyDescent="0.25">
      <c r="A144" s="77"/>
      <c r="B144" s="77"/>
      <c r="C144" s="78"/>
      <c r="D144" s="63"/>
      <c r="E144" s="63"/>
      <c r="F144" s="64"/>
      <c r="G144" s="63"/>
      <c r="H144" s="65"/>
      <c r="I144" s="65"/>
      <c r="J144" s="65"/>
      <c r="K144" s="65"/>
      <c r="L144" s="65"/>
      <c r="M144" s="65"/>
      <c r="N144" s="65"/>
      <c r="O144" s="64"/>
    </row>
    <row r="145" spans="1:15" x14ac:dyDescent="0.25">
      <c r="A145" s="77"/>
      <c r="B145" s="77"/>
      <c r="C145" s="78"/>
      <c r="D145" s="63"/>
      <c r="E145" s="63"/>
      <c r="F145" s="64"/>
      <c r="G145" s="63"/>
      <c r="H145" s="65"/>
      <c r="I145" s="183"/>
      <c r="J145" s="65"/>
      <c r="K145" s="65"/>
      <c r="L145" s="65"/>
      <c r="M145" s="65"/>
      <c r="N145" s="65"/>
      <c r="O145" s="64"/>
    </row>
    <row r="146" spans="1:15" x14ac:dyDescent="0.25">
      <c r="A146" s="176" t="s">
        <v>72</v>
      </c>
      <c r="B146" s="176" t="s">
        <v>19</v>
      </c>
      <c r="C146" s="177" t="s">
        <v>110</v>
      </c>
      <c r="D146" s="178">
        <v>37887</v>
      </c>
      <c r="E146" s="179"/>
      <c r="F146" s="180"/>
      <c r="G146" s="181" t="s">
        <v>74</v>
      </c>
      <c r="H146" s="71"/>
      <c r="I146" s="71"/>
      <c r="J146" s="71"/>
      <c r="K146" s="71"/>
      <c r="L146" s="71"/>
      <c r="M146" s="71"/>
      <c r="N146" s="71"/>
      <c r="O146" s="70"/>
    </row>
    <row r="147" spans="1:15" x14ac:dyDescent="0.25">
      <c r="A147" s="66"/>
      <c r="B147" s="66"/>
      <c r="C147" s="67"/>
      <c r="D147" s="68"/>
      <c r="E147" s="69"/>
      <c r="F147" s="70"/>
      <c r="G147" s="80"/>
      <c r="H147" s="71"/>
      <c r="I147" s="71"/>
      <c r="J147" s="71"/>
      <c r="K147" s="71"/>
      <c r="L147" s="71"/>
      <c r="M147" s="71"/>
      <c r="N147" s="71"/>
      <c r="O147" s="70"/>
    </row>
    <row r="148" spans="1:15" x14ac:dyDescent="0.25">
      <c r="A148" s="72" t="s">
        <v>72</v>
      </c>
      <c r="B148" s="72" t="s">
        <v>111</v>
      </c>
      <c r="C148" s="67"/>
      <c r="D148" s="68"/>
      <c r="E148" s="69"/>
      <c r="F148" s="70"/>
      <c r="G148" s="80" t="s">
        <v>112</v>
      </c>
      <c r="H148" s="75"/>
      <c r="I148" s="71"/>
      <c r="J148" s="71"/>
      <c r="K148" s="71"/>
      <c r="L148" s="71"/>
      <c r="M148" s="71"/>
      <c r="N148" s="71"/>
      <c r="O148" s="70"/>
    </row>
    <row r="149" spans="1:15" x14ac:dyDescent="0.25">
      <c r="A149" s="72" t="s">
        <v>72</v>
      </c>
      <c r="B149" s="74"/>
      <c r="C149" s="73"/>
      <c r="D149" s="70" t="s">
        <v>113</v>
      </c>
      <c r="E149" s="84"/>
      <c r="F149" s="70" t="s">
        <v>78</v>
      </c>
      <c r="G149" s="85">
        <v>140000</v>
      </c>
      <c r="H149" s="71">
        <f>+G149*539.21</f>
        <v>75489400</v>
      </c>
      <c r="I149" s="71"/>
      <c r="J149" s="71"/>
      <c r="K149" s="71"/>
      <c r="L149" s="71"/>
      <c r="M149" s="71"/>
      <c r="N149" s="71">
        <v>77113513</v>
      </c>
      <c r="O149" s="76">
        <v>40134</v>
      </c>
    </row>
    <row r="150" spans="1:15" x14ac:dyDescent="0.25">
      <c r="A150" s="72" t="s">
        <v>114</v>
      </c>
      <c r="B150" s="77"/>
      <c r="C150" s="78"/>
      <c r="D150" s="63"/>
      <c r="E150" s="63"/>
      <c r="F150" s="64"/>
      <c r="G150" s="63"/>
      <c r="H150" s="79"/>
      <c r="I150" s="65"/>
      <c r="J150" s="65"/>
      <c r="K150" s="65"/>
      <c r="L150" s="65"/>
      <c r="M150" s="65"/>
      <c r="N150" s="65"/>
      <c r="O150" s="64"/>
    </row>
    <row r="151" spans="1:15" x14ac:dyDescent="0.25">
      <c r="A151" s="77"/>
      <c r="B151" s="77"/>
      <c r="C151" s="78"/>
      <c r="D151" s="63"/>
      <c r="E151" s="63"/>
      <c r="F151" s="64"/>
      <c r="G151" s="63"/>
      <c r="H151" s="79"/>
      <c r="I151" s="65"/>
      <c r="J151" s="65"/>
      <c r="K151" s="65"/>
      <c r="L151" s="65"/>
      <c r="M151" s="65"/>
      <c r="N151" s="65"/>
      <c r="O151" s="64"/>
    </row>
    <row r="152" spans="1:15" x14ac:dyDescent="0.25">
      <c r="A152" s="77"/>
      <c r="B152" s="77"/>
      <c r="C152" s="78"/>
      <c r="D152" s="63"/>
      <c r="E152" s="63"/>
      <c r="F152" s="64"/>
      <c r="G152" s="63"/>
      <c r="H152" s="79"/>
      <c r="I152" s="65"/>
      <c r="J152" s="65"/>
      <c r="K152" s="65"/>
      <c r="L152" s="65"/>
      <c r="M152" s="65"/>
      <c r="N152" s="65"/>
      <c r="O152" s="64"/>
    </row>
    <row r="153" spans="1:15" x14ac:dyDescent="0.25">
      <c r="A153" s="176" t="s">
        <v>115</v>
      </c>
      <c r="B153" s="176" t="s">
        <v>19</v>
      </c>
      <c r="C153" s="177" t="s">
        <v>116</v>
      </c>
      <c r="D153" s="178">
        <v>37903</v>
      </c>
      <c r="E153" s="179"/>
      <c r="F153" s="180"/>
      <c r="G153" s="181" t="s">
        <v>117</v>
      </c>
      <c r="H153" s="75"/>
      <c r="I153" s="71"/>
      <c r="J153" s="71"/>
      <c r="K153" s="71"/>
      <c r="L153" s="71"/>
      <c r="M153" s="71"/>
      <c r="N153" s="71"/>
      <c r="O153" s="70"/>
    </row>
    <row r="154" spans="1:15" x14ac:dyDescent="0.25">
      <c r="A154" s="66"/>
      <c r="B154" s="66"/>
      <c r="C154" s="67"/>
      <c r="D154" s="68"/>
      <c r="E154" s="69"/>
      <c r="F154" s="70"/>
      <c r="G154" s="80"/>
      <c r="H154" s="71"/>
      <c r="I154" s="71"/>
      <c r="J154" s="71"/>
      <c r="K154" s="71"/>
      <c r="L154" s="71"/>
      <c r="M154" s="71"/>
      <c r="N154" s="71"/>
      <c r="O154" s="70"/>
    </row>
    <row r="155" spans="1:15" x14ac:dyDescent="0.25">
      <c r="A155" s="72" t="s">
        <v>115</v>
      </c>
      <c r="B155" s="72" t="s">
        <v>118</v>
      </c>
      <c r="C155" s="73"/>
      <c r="D155" s="68"/>
      <c r="E155" s="69"/>
      <c r="F155" s="70"/>
      <c r="G155" s="80">
        <v>10000000</v>
      </c>
      <c r="H155" s="71"/>
      <c r="I155" s="71"/>
      <c r="J155" s="71"/>
      <c r="K155" s="71"/>
      <c r="L155" s="71"/>
      <c r="M155" s="71"/>
      <c r="N155" s="71"/>
      <c r="O155" s="70"/>
    </row>
    <row r="156" spans="1:15" x14ac:dyDescent="0.25">
      <c r="A156" s="72" t="s">
        <v>115</v>
      </c>
      <c r="B156" s="72"/>
      <c r="C156" s="73"/>
      <c r="D156" s="70" t="s">
        <v>45</v>
      </c>
      <c r="E156" s="84" t="s">
        <v>119</v>
      </c>
      <c r="F156" s="70" t="s">
        <v>23</v>
      </c>
      <c r="G156" s="85">
        <v>10000000</v>
      </c>
      <c r="H156" s="71">
        <v>10000000</v>
      </c>
      <c r="I156" s="71"/>
      <c r="J156" s="71"/>
      <c r="K156" s="71"/>
      <c r="L156" s="71"/>
      <c r="M156" s="71"/>
      <c r="N156" s="71">
        <v>10000000</v>
      </c>
      <c r="O156" s="76">
        <v>39189</v>
      </c>
    </row>
    <row r="157" spans="1:15" x14ac:dyDescent="0.25">
      <c r="A157" s="72" t="s">
        <v>120</v>
      </c>
      <c r="B157" s="72"/>
      <c r="C157" s="73"/>
      <c r="D157" s="69"/>
      <c r="E157" s="69"/>
      <c r="F157" s="70"/>
      <c r="G157" s="69"/>
      <c r="H157" s="71"/>
      <c r="I157" s="71"/>
      <c r="J157" s="71"/>
      <c r="K157" s="71"/>
      <c r="L157" s="71"/>
      <c r="M157" s="71"/>
      <c r="N157" s="71"/>
      <c r="O157" s="70"/>
    </row>
    <row r="158" spans="1:15" x14ac:dyDescent="0.25">
      <c r="A158" s="72"/>
      <c r="B158" s="72"/>
      <c r="C158" s="73"/>
      <c r="D158" s="69"/>
      <c r="E158" s="69"/>
      <c r="F158" s="70"/>
      <c r="G158" s="69"/>
      <c r="H158" s="71"/>
      <c r="I158" s="71"/>
      <c r="J158" s="71"/>
      <c r="K158" s="71"/>
      <c r="L158" s="71"/>
      <c r="M158" s="71"/>
      <c r="N158" s="71"/>
      <c r="O158" s="70"/>
    </row>
    <row r="159" spans="1:15" x14ac:dyDescent="0.25">
      <c r="A159" s="72" t="s">
        <v>115</v>
      </c>
      <c r="B159" s="72" t="s">
        <v>121</v>
      </c>
      <c r="C159" s="73"/>
      <c r="D159" s="68"/>
      <c r="E159" s="69"/>
      <c r="F159" s="70"/>
      <c r="G159" s="80">
        <v>10000000</v>
      </c>
      <c r="H159" s="71"/>
      <c r="I159" s="71"/>
      <c r="J159" s="71"/>
      <c r="K159" s="71"/>
      <c r="L159" s="71"/>
      <c r="M159" s="71"/>
      <c r="N159" s="71"/>
      <c r="O159" s="70"/>
    </row>
    <row r="160" spans="1:15" x14ac:dyDescent="0.25">
      <c r="A160" s="72" t="s">
        <v>115</v>
      </c>
      <c r="B160" s="72"/>
      <c r="C160" s="73"/>
      <c r="D160" s="70" t="s">
        <v>45</v>
      </c>
      <c r="E160" s="84" t="s">
        <v>122</v>
      </c>
      <c r="F160" s="70" t="s">
        <v>23</v>
      </c>
      <c r="G160" s="85">
        <v>10000000</v>
      </c>
      <c r="H160" s="71">
        <v>10000000</v>
      </c>
      <c r="I160" s="71"/>
      <c r="J160" s="71"/>
      <c r="K160" s="71"/>
      <c r="L160" s="71"/>
      <c r="M160" s="71"/>
      <c r="N160" s="71">
        <v>10000000</v>
      </c>
      <c r="O160" s="76">
        <v>39380</v>
      </c>
    </row>
    <row r="161" spans="1:15" x14ac:dyDescent="0.25">
      <c r="A161" s="72" t="s">
        <v>123</v>
      </c>
      <c r="B161" s="72"/>
      <c r="C161" s="73"/>
      <c r="D161" s="69"/>
      <c r="E161" s="69"/>
      <c r="F161" s="70"/>
      <c r="G161" s="69"/>
      <c r="H161" s="71"/>
      <c r="I161" s="71"/>
      <c r="J161" s="71"/>
      <c r="K161" s="71"/>
      <c r="L161" s="71"/>
      <c r="M161" s="71"/>
      <c r="N161" s="71"/>
      <c r="O161" s="70"/>
    </row>
    <row r="162" spans="1:15" x14ac:dyDescent="0.25">
      <c r="A162" s="72"/>
      <c r="B162" s="72"/>
      <c r="C162" s="73"/>
      <c r="D162" s="69"/>
      <c r="E162" s="69"/>
      <c r="F162" s="70"/>
      <c r="G162" s="69"/>
      <c r="H162" s="71"/>
      <c r="I162" s="71"/>
      <c r="J162" s="71"/>
      <c r="K162" s="71"/>
      <c r="L162" s="71"/>
      <c r="M162" s="71"/>
      <c r="N162" s="71"/>
      <c r="O162" s="70"/>
    </row>
    <row r="163" spans="1:15" x14ac:dyDescent="0.25">
      <c r="A163" s="72"/>
      <c r="B163" s="72"/>
      <c r="C163" s="73"/>
      <c r="D163" s="69"/>
      <c r="E163" s="69"/>
      <c r="F163" s="70"/>
      <c r="G163" s="69"/>
      <c r="H163" s="71"/>
      <c r="I163" s="71"/>
      <c r="J163" s="71"/>
      <c r="K163" s="71"/>
      <c r="L163" s="71"/>
      <c r="M163" s="71"/>
      <c r="N163" s="71"/>
      <c r="O163" s="70"/>
    </row>
    <row r="164" spans="1:15" x14ac:dyDescent="0.25">
      <c r="A164" s="176" t="s">
        <v>63</v>
      </c>
      <c r="B164" s="176" t="s">
        <v>19</v>
      </c>
      <c r="C164" s="177" t="s">
        <v>124</v>
      </c>
      <c r="D164" s="178">
        <v>37908</v>
      </c>
      <c r="E164" s="179"/>
      <c r="F164" s="180"/>
      <c r="G164" s="181" t="s">
        <v>125</v>
      </c>
      <c r="H164" s="71"/>
      <c r="I164" s="71"/>
      <c r="J164" s="71"/>
      <c r="K164" s="71"/>
      <c r="L164" s="71"/>
      <c r="M164" s="71"/>
      <c r="N164" s="71"/>
      <c r="O164" s="70"/>
    </row>
    <row r="165" spans="1:15" x14ac:dyDescent="0.25">
      <c r="A165" s="72"/>
      <c r="B165" s="83"/>
      <c r="C165" s="82"/>
      <c r="D165" s="68"/>
      <c r="E165" s="69"/>
      <c r="F165" s="70"/>
      <c r="G165" s="80"/>
      <c r="H165" s="71"/>
      <c r="I165" s="71"/>
      <c r="J165" s="71"/>
      <c r="K165" s="71"/>
      <c r="L165" s="71"/>
      <c r="M165" s="71"/>
      <c r="N165" s="71"/>
      <c r="O165" s="70"/>
    </row>
    <row r="166" spans="1:15" x14ac:dyDescent="0.25">
      <c r="A166" s="72" t="s">
        <v>63</v>
      </c>
      <c r="B166" s="72" t="s">
        <v>126</v>
      </c>
      <c r="C166" s="82"/>
      <c r="D166" s="68"/>
      <c r="E166" s="69"/>
      <c r="F166" s="70"/>
      <c r="G166" s="80">
        <v>10559000</v>
      </c>
      <c r="H166" s="71"/>
      <c r="I166" s="71"/>
      <c r="J166" s="71"/>
      <c r="K166" s="71"/>
      <c r="L166" s="71"/>
      <c r="M166" s="71"/>
      <c r="N166" s="71"/>
      <c r="O166" s="70"/>
    </row>
    <row r="167" spans="1:15" x14ac:dyDescent="0.25">
      <c r="A167" s="72" t="s">
        <v>63</v>
      </c>
      <c r="B167" s="83"/>
      <c r="C167" s="82"/>
      <c r="D167" s="70" t="s">
        <v>45</v>
      </c>
      <c r="E167" s="84">
        <v>7</v>
      </c>
      <c r="F167" s="70" t="s">
        <v>23</v>
      </c>
      <c r="G167" s="85">
        <v>10559000</v>
      </c>
      <c r="H167" s="71"/>
      <c r="I167" s="71">
        <v>10559000</v>
      </c>
      <c r="J167" s="71"/>
      <c r="K167" s="71"/>
      <c r="L167" s="71"/>
      <c r="M167" s="71"/>
      <c r="N167" s="71"/>
      <c r="O167" s="76">
        <v>39147</v>
      </c>
    </row>
    <row r="168" spans="1:15" x14ac:dyDescent="0.25">
      <c r="A168" s="72" t="s">
        <v>127</v>
      </c>
      <c r="B168" s="83"/>
      <c r="C168" s="82"/>
      <c r="D168" s="68"/>
      <c r="E168" s="69"/>
      <c r="F168" s="70"/>
      <c r="G168" s="80"/>
      <c r="H168" s="71"/>
      <c r="I168" s="71"/>
      <c r="J168" s="71"/>
      <c r="K168" s="71"/>
      <c r="L168" s="71"/>
      <c r="M168" s="71"/>
      <c r="N168" s="71"/>
      <c r="O168" s="70"/>
    </row>
    <row r="169" spans="1:15" x14ac:dyDescent="0.25">
      <c r="A169" s="72"/>
      <c r="B169" s="83"/>
      <c r="C169" s="82"/>
      <c r="D169" s="68"/>
      <c r="E169" s="69"/>
      <c r="F169" s="70"/>
      <c r="G169" s="80"/>
      <c r="H169" s="71"/>
      <c r="I169" s="71"/>
      <c r="J169" s="71"/>
      <c r="K169" s="71"/>
      <c r="L169" s="71"/>
      <c r="M169" s="71"/>
      <c r="N169" s="71"/>
      <c r="O169" s="70"/>
    </row>
    <row r="170" spans="1:15" x14ac:dyDescent="0.25">
      <c r="A170" s="72" t="s">
        <v>63</v>
      </c>
      <c r="B170" s="72" t="s">
        <v>118</v>
      </c>
      <c r="C170" s="82"/>
      <c r="D170" s="68"/>
      <c r="E170" s="69"/>
      <c r="F170" s="70"/>
      <c r="G170" s="80">
        <v>11800000</v>
      </c>
      <c r="H170" s="71"/>
      <c r="I170" s="71"/>
      <c r="J170" s="71"/>
      <c r="K170" s="71"/>
      <c r="L170" s="71"/>
      <c r="M170" s="71"/>
      <c r="N170" s="71"/>
      <c r="O170" s="70"/>
    </row>
    <row r="171" spans="1:15" x14ac:dyDescent="0.25">
      <c r="A171" s="72" t="s">
        <v>63</v>
      </c>
      <c r="B171" s="83"/>
      <c r="C171" s="82"/>
      <c r="D171" s="70" t="s">
        <v>45</v>
      </c>
      <c r="E171" s="84">
        <v>8</v>
      </c>
      <c r="F171" s="70" t="s">
        <v>23</v>
      </c>
      <c r="G171" s="85">
        <v>11800000</v>
      </c>
      <c r="H171" s="71">
        <v>11800000</v>
      </c>
      <c r="I171" s="71"/>
      <c r="J171" s="71"/>
      <c r="K171" s="71"/>
      <c r="L171" s="71"/>
      <c r="M171" s="71"/>
      <c r="N171" s="71">
        <v>12522160</v>
      </c>
      <c r="O171" s="76">
        <v>39182</v>
      </c>
    </row>
    <row r="172" spans="1:15" x14ac:dyDescent="0.25">
      <c r="A172" s="72" t="s">
        <v>128</v>
      </c>
      <c r="B172" s="83"/>
      <c r="C172" s="82"/>
      <c r="D172" s="68"/>
      <c r="E172" s="69"/>
      <c r="F172" s="70"/>
      <c r="G172" s="80"/>
      <c r="H172" s="71"/>
      <c r="I172" s="71"/>
      <c r="J172" s="71"/>
      <c r="K172" s="71"/>
      <c r="L172" s="71"/>
      <c r="M172" s="71"/>
      <c r="N172" s="71"/>
      <c r="O172" s="70"/>
    </row>
    <row r="173" spans="1:15" x14ac:dyDescent="0.25">
      <c r="A173" s="72"/>
      <c r="B173" s="83"/>
      <c r="C173" s="82"/>
      <c r="D173" s="68"/>
      <c r="E173" s="69"/>
      <c r="F173" s="70"/>
      <c r="G173" s="80"/>
      <c r="H173" s="71"/>
      <c r="I173" s="71"/>
      <c r="J173" s="71"/>
      <c r="K173" s="71"/>
      <c r="L173" s="71"/>
      <c r="M173" s="71"/>
      <c r="N173" s="71"/>
      <c r="O173" s="70"/>
    </row>
    <row r="174" spans="1:15" x14ac:dyDescent="0.25">
      <c r="A174" s="72" t="s">
        <v>63</v>
      </c>
      <c r="B174" s="72" t="s">
        <v>121</v>
      </c>
      <c r="C174" s="82"/>
      <c r="D174" s="68"/>
      <c r="E174" s="69"/>
      <c r="F174" s="70"/>
      <c r="G174" s="80">
        <v>11800000</v>
      </c>
      <c r="H174" s="71"/>
      <c r="I174" s="71"/>
      <c r="J174" s="71"/>
      <c r="K174" s="71"/>
      <c r="L174" s="71"/>
      <c r="M174" s="71"/>
      <c r="N174" s="71"/>
      <c r="O174" s="70"/>
    </row>
    <row r="175" spans="1:15" x14ac:dyDescent="0.25">
      <c r="A175" s="72" t="s">
        <v>63</v>
      </c>
      <c r="B175" s="83"/>
      <c r="C175" s="82"/>
      <c r="D175" s="70" t="s">
        <v>45</v>
      </c>
      <c r="E175" s="84">
        <v>9</v>
      </c>
      <c r="F175" s="70" t="s">
        <v>23</v>
      </c>
      <c r="G175" s="85">
        <v>10800000</v>
      </c>
      <c r="H175" s="71">
        <v>10800000</v>
      </c>
      <c r="I175" s="71"/>
      <c r="J175" s="71"/>
      <c r="K175" s="71"/>
      <c r="L175" s="71"/>
      <c r="M175" s="71"/>
      <c r="N175" s="71">
        <v>10867032</v>
      </c>
      <c r="O175" s="76">
        <v>39470</v>
      </c>
    </row>
    <row r="176" spans="1:15" x14ac:dyDescent="0.25">
      <c r="A176" s="72" t="s">
        <v>220</v>
      </c>
      <c r="B176" s="83"/>
      <c r="C176" s="82"/>
      <c r="D176" s="68"/>
      <c r="E176" s="69"/>
      <c r="F176" s="70"/>
      <c r="G176" s="80"/>
      <c r="H176" s="71"/>
      <c r="I176" s="71"/>
      <c r="J176" s="71"/>
      <c r="K176" s="71"/>
      <c r="L176" s="71"/>
      <c r="M176" s="71"/>
      <c r="N176" s="71"/>
      <c r="O176" s="70"/>
    </row>
    <row r="177" spans="1:15" x14ac:dyDescent="0.25">
      <c r="A177" s="72"/>
      <c r="B177" s="83"/>
      <c r="C177" s="82"/>
      <c r="D177" s="68"/>
      <c r="E177" s="69"/>
      <c r="F177" s="70"/>
      <c r="G177" s="80"/>
      <c r="H177" s="71"/>
      <c r="I177" s="71"/>
      <c r="J177" s="71"/>
      <c r="K177" s="71"/>
      <c r="L177" s="71"/>
      <c r="M177" s="71"/>
      <c r="N177" s="71"/>
      <c r="O177" s="70"/>
    </row>
    <row r="178" spans="1:15" x14ac:dyDescent="0.25">
      <c r="A178" s="72" t="s">
        <v>63</v>
      </c>
      <c r="B178" s="72" t="s">
        <v>240</v>
      </c>
      <c r="C178" s="82"/>
      <c r="D178" s="68"/>
      <c r="E178" s="69"/>
      <c r="F178" s="70"/>
      <c r="G178" s="80">
        <v>12100000</v>
      </c>
      <c r="H178" s="71"/>
      <c r="I178" s="71"/>
      <c r="J178" s="71"/>
      <c r="K178" s="71"/>
      <c r="L178" s="71"/>
      <c r="M178" s="71"/>
      <c r="N178" s="71"/>
      <c r="O178" s="70"/>
    </row>
    <row r="179" spans="1:15" x14ac:dyDescent="0.25">
      <c r="A179" s="72" t="s">
        <v>63</v>
      </c>
      <c r="B179" s="83"/>
      <c r="C179" s="82"/>
      <c r="D179" s="70" t="s">
        <v>45</v>
      </c>
      <c r="E179" s="84">
        <v>10</v>
      </c>
      <c r="F179" s="70" t="s">
        <v>23</v>
      </c>
      <c r="G179" s="85">
        <v>12100000</v>
      </c>
      <c r="H179" s="71"/>
      <c r="I179" s="71"/>
      <c r="J179" s="71"/>
      <c r="K179" s="71"/>
      <c r="L179" s="71">
        <v>12100000</v>
      </c>
      <c r="M179" s="71"/>
      <c r="N179" s="71"/>
      <c r="O179" s="76">
        <v>39526</v>
      </c>
    </row>
    <row r="180" spans="1:15" x14ac:dyDescent="0.25">
      <c r="A180" s="72" t="s">
        <v>241</v>
      </c>
      <c r="B180" s="83"/>
      <c r="C180" s="82"/>
      <c r="D180" s="68"/>
      <c r="E180" s="69"/>
      <c r="F180" s="70"/>
      <c r="G180" s="80"/>
      <c r="H180" s="71"/>
      <c r="I180" s="71"/>
      <c r="J180" s="71"/>
      <c r="K180" s="71"/>
      <c r="L180" s="71"/>
      <c r="M180" s="71"/>
      <c r="N180" s="71"/>
      <c r="O180" s="70"/>
    </row>
    <row r="181" spans="1:15" x14ac:dyDescent="0.25">
      <c r="A181" s="72"/>
      <c r="B181" s="83"/>
      <c r="C181" s="82"/>
      <c r="D181" s="68"/>
      <c r="E181" s="69"/>
      <c r="F181" s="70"/>
      <c r="G181" s="80"/>
      <c r="H181" s="71"/>
      <c r="I181" s="71"/>
      <c r="J181" s="71"/>
      <c r="K181" s="71"/>
      <c r="L181" s="71"/>
      <c r="M181" s="71"/>
      <c r="N181" s="71"/>
      <c r="O181" s="70"/>
    </row>
    <row r="182" spans="1:15" x14ac:dyDescent="0.25">
      <c r="A182" s="77"/>
      <c r="B182" s="86"/>
      <c r="C182" s="87"/>
      <c r="D182" s="62"/>
      <c r="E182" s="63"/>
      <c r="F182" s="64"/>
      <c r="G182" s="88"/>
      <c r="H182" s="65"/>
      <c r="I182" s="65"/>
      <c r="J182" s="65"/>
      <c r="K182" s="65"/>
      <c r="L182" s="65"/>
      <c r="M182" s="65"/>
      <c r="N182" s="65"/>
      <c r="O182" s="64"/>
    </row>
    <row r="183" spans="1:15" x14ac:dyDescent="0.25">
      <c r="A183" s="176" t="s">
        <v>129</v>
      </c>
      <c r="B183" s="176" t="s">
        <v>19</v>
      </c>
      <c r="C183" s="177" t="s">
        <v>130</v>
      </c>
      <c r="D183" s="178">
        <v>37936</v>
      </c>
      <c r="E183" s="179"/>
      <c r="F183" s="180"/>
      <c r="G183" s="181" t="s">
        <v>84</v>
      </c>
      <c r="H183" s="71"/>
      <c r="I183" s="71"/>
      <c r="J183" s="71"/>
      <c r="K183" s="71"/>
      <c r="L183" s="71"/>
      <c r="M183" s="71"/>
      <c r="N183" s="71"/>
      <c r="O183" s="70"/>
    </row>
    <row r="184" spans="1:15" x14ac:dyDescent="0.25">
      <c r="A184" s="60"/>
      <c r="B184" s="60"/>
      <c r="C184" s="61"/>
      <c r="D184" s="62"/>
      <c r="E184" s="63"/>
      <c r="F184" s="64"/>
      <c r="G184" s="88"/>
      <c r="H184" s="65"/>
      <c r="I184" s="65"/>
      <c r="J184" s="65"/>
      <c r="K184" s="65"/>
      <c r="L184" s="65"/>
      <c r="M184" s="65"/>
      <c r="N184" s="65"/>
      <c r="O184" s="64"/>
    </row>
    <row r="185" spans="1:15" x14ac:dyDescent="0.25">
      <c r="A185" s="77"/>
      <c r="B185" s="77"/>
      <c r="C185" s="78"/>
      <c r="D185" s="63"/>
      <c r="E185" s="63"/>
      <c r="F185" s="64"/>
      <c r="G185" s="65"/>
      <c r="H185" s="65"/>
      <c r="I185" s="65"/>
      <c r="J185" s="65"/>
      <c r="K185" s="65"/>
      <c r="L185" s="65"/>
      <c r="M185" s="65"/>
      <c r="N185" s="65"/>
      <c r="O185" s="64"/>
    </row>
    <row r="186" spans="1:15" x14ac:dyDescent="0.25">
      <c r="A186" s="176" t="s">
        <v>131</v>
      </c>
      <c r="B186" s="176" t="s">
        <v>19</v>
      </c>
      <c r="C186" s="177" t="s">
        <v>132</v>
      </c>
      <c r="D186" s="178">
        <v>37952</v>
      </c>
      <c r="E186" s="179"/>
      <c r="F186" s="180"/>
      <c r="G186" s="181" t="s">
        <v>133</v>
      </c>
      <c r="H186" s="71"/>
      <c r="I186" s="71"/>
      <c r="J186" s="71"/>
      <c r="K186" s="71"/>
      <c r="L186" s="71"/>
      <c r="M186" s="71"/>
      <c r="N186" s="71"/>
      <c r="O186" s="70"/>
    </row>
    <row r="187" spans="1:15" x14ac:dyDescent="0.25">
      <c r="A187" s="66"/>
      <c r="B187" s="66"/>
      <c r="C187" s="67"/>
      <c r="D187" s="68"/>
      <c r="E187" s="69"/>
      <c r="F187" s="70"/>
      <c r="G187" s="80"/>
      <c r="H187" s="71"/>
      <c r="I187" s="71"/>
      <c r="J187" s="71"/>
      <c r="K187" s="71"/>
      <c r="L187" s="71"/>
      <c r="M187" s="71"/>
      <c r="N187" s="71"/>
      <c r="O187" s="70"/>
    </row>
    <row r="188" spans="1:15" x14ac:dyDescent="0.25">
      <c r="A188" s="72" t="s">
        <v>131</v>
      </c>
      <c r="B188" s="72" t="s">
        <v>134</v>
      </c>
      <c r="C188" s="82"/>
      <c r="D188" s="68"/>
      <c r="E188" s="69"/>
      <c r="F188" s="70"/>
      <c r="G188" s="80">
        <v>12500000</v>
      </c>
      <c r="H188" s="71"/>
      <c r="I188" s="71"/>
      <c r="J188" s="71"/>
      <c r="K188" s="71"/>
      <c r="L188" s="71"/>
      <c r="M188" s="71"/>
      <c r="N188" s="71"/>
      <c r="O188" s="70"/>
    </row>
    <row r="189" spans="1:15" x14ac:dyDescent="0.25">
      <c r="A189" s="72" t="s">
        <v>131</v>
      </c>
      <c r="B189" s="83"/>
      <c r="C189" s="82"/>
      <c r="D189" s="70" t="s">
        <v>45</v>
      </c>
      <c r="E189" s="84" t="s">
        <v>135</v>
      </c>
      <c r="F189" s="70" t="s">
        <v>23</v>
      </c>
      <c r="G189" s="85">
        <v>12500000</v>
      </c>
      <c r="H189" s="71">
        <v>7000000</v>
      </c>
      <c r="I189" s="71"/>
      <c r="J189" s="71"/>
      <c r="K189" s="71"/>
      <c r="L189" s="71"/>
      <c r="M189" s="71">
        <v>5500000</v>
      </c>
      <c r="N189" s="71">
        <v>7000000</v>
      </c>
      <c r="O189" s="76">
        <v>39226</v>
      </c>
    </row>
    <row r="190" spans="1:15" x14ac:dyDescent="0.25">
      <c r="A190" s="72" t="s">
        <v>136</v>
      </c>
      <c r="B190" s="83"/>
      <c r="C190" s="82"/>
      <c r="D190" s="68"/>
      <c r="E190" s="69"/>
      <c r="F190" s="70"/>
      <c r="G190" s="80"/>
      <c r="H190" s="71"/>
      <c r="I190" s="71"/>
      <c r="J190" s="71"/>
      <c r="K190" s="71"/>
      <c r="L190" s="71"/>
      <c r="M190" s="71"/>
      <c r="N190" s="71"/>
      <c r="O190" s="70"/>
    </row>
    <row r="191" spans="1:15" x14ac:dyDescent="0.25">
      <c r="A191" s="77"/>
      <c r="B191" s="86"/>
      <c r="C191" s="87"/>
      <c r="D191" s="62"/>
      <c r="E191" s="63"/>
      <c r="F191" s="64"/>
      <c r="G191" s="88"/>
      <c r="H191" s="65"/>
      <c r="I191" s="65"/>
      <c r="J191" s="65"/>
      <c r="K191" s="65"/>
      <c r="L191" s="65"/>
      <c r="M191" s="65"/>
      <c r="N191" s="65"/>
      <c r="O191" s="64"/>
    </row>
    <row r="192" spans="1:15" x14ac:dyDescent="0.25">
      <c r="A192" s="60"/>
      <c r="B192" s="60"/>
      <c r="C192" s="61"/>
      <c r="D192" s="62"/>
      <c r="E192" s="63"/>
      <c r="F192" s="64"/>
      <c r="G192" s="88"/>
      <c r="H192" s="65"/>
      <c r="I192" s="65"/>
      <c r="J192" s="65"/>
      <c r="K192" s="65"/>
      <c r="L192" s="65"/>
      <c r="M192" s="65"/>
      <c r="N192" s="65"/>
      <c r="O192" s="64"/>
    </row>
    <row r="193" spans="1:15" x14ac:dyDescent="0.25">
      <c r="A193" s="176" t="s">
        <v>18</v>
      </c>
      <c r="B193" s="176" t="s">
        <v>19</v>
      </c>
      <c r="C193" s="177" t="s">
        <v>137</v>
      </c>
      <c r="D193" s="178">
        <v>37964</v>
      </c>
      <c r="E193" s="179"/>
      <c r="F193" s="180"/>
      <c r="G193" s="181">
        <v>4000000</v>
      </c>
      <c r="H193" s="75"/>
      <c r="I193" s="71"/>
      <c r="J193" s="71"/>
      <c r="K193" s="71"/>
      <c r="L193" s="71"/>
      <c r="M193" s="71"/>
      <c r="N193" s="71"/>
      <c r="O193" s="70"/>
    </row>
    <row r="194" spans="1:15" x14ac:dyDescent="0.25">
      <c r="A194" s="72"/>
      <c r="B194" s="72"/>
      <c r="C194" s="73"/>
      <c r="D194" s="69"/>
      <c r="E194" s="69"/>
      <c r="F194" s="70"/>
      <c r="G194" s="71"/>
      <c r="H194" s="75"/>
      <c r="I194" s="71"/>
      <c r="J194" s="71"/>
      <c r="K194" s="71"/>
      <c r="L194" s="71"/>
      <c r="M194" s="71"/>
      <c r="N194" s="71"/>
      <c r="O194" s="70"/>
    </row>
    <row r="195" spans="1:15" x14ac:dyDescent="0.25">
      <c r="A195" s="72" t="s">
        <v>18</v>
      </c>
      <c r="B195" s="72" t="s">
        <v>138</v>
      </c>
      <c r="C195" s="73"/>
      <c r="D195" s="69"/>
      <c r="E195" s="69"/>
      <c r="F195" s="70"/>
      <c r="G195" s="71">
        <v>1000000</v>
      </c>
      <c r="H195" s="75"/>
      <c r="I195" s="71"/>
      <c r="J195" s="71"/>
      <c r="K195" s="71"/>
      <c r="L195" s="71"/>
      <c r="M195" s="71"/>
      <c r="N195" s="71"/>
      <c r="O195" s="76"/>
    </row>
    <row r="196" spans="1:15" x14ac:dyDescent="0.25">
      <c r="A196" s="72" t="s">
        <v>18</v>
      </c>
      <c r="B196" s="74"/>
      <c r="C196" s="73"/>
      <c r="D196" s="70" t="s">
        <v>22</v>
      </c>
      <c r="E196" s="69"/>
      <c r="F196" s="70" t="s">
        <v>23</v>
      </c>
      <c r="G196" s="75">
        <v>700000</v>
      </c>
      <c r="H196" s="71">
        <v>700000</v>
      </c>
      <c r="I196" s="71"/>
      <c r="J196" s="71"/>
      <c r="K196" s="71"/>
      <c r="L196" s="71"/>
      <c r="M196" s="71"/>
      <c r="N196" s="71">
        <v>738372</v>
      </c>
      <c r="O196" s="76">
        <v>39420</v>
      </c>
    </row>
    <row r="197" spans="1:15" x14ac:dyDescent="0.25">
      <c r="A197" s="72" t="s">
        <v>18</v>
      </c>
      <c r="B197" s="74"/>
      <c r="C197" s="73"/>
      <c r="D197" s="70" t="s">
        <v>22</v>
      </c>
      <c r="E197" s="69"/>
      <c r="F197" s="70" t="s">
        <v>23</v>
      </c>
      <c r="G197" s="75">
        <v>250000</v>
      </c>
      <c r="H197" s="71">
        <v>250000</v>
      </c>
      <c r="I197" s="71"/>
      <c r="J197" s="71"/>
      <c r="K197" s="71"/>
      <c r="L197" s="71"/>
      <c r="M197" s="71"/>
      <c r="N197" s="71">
        <v>263704</v>
      </c>
      <c r="O197" s="76">
        <v>39420</v>
      </c>
    </row>
    <row r="198" spans="1:15" x14ac:dyDescent="0.25">
      <c r="A198" s="72" t="s">
        <v>18</v>
      </c>
      <c r="B198" s="74"/>
      <c r="C198" s="73"/>
      <c r="D198" s="70" t="s">
        <v>22</v>
      </c>
      <c r="E198" s="69"/>
      <c r="F198" s="70" t="s">
        <v>23</v>
      </c>
      <c r="G198" s="75">
        <v>50000</v>
      </c>
      <c r="H198" s="71">
        <v>50000</v>
      </c>
      <c r="I198" s="71"/>
      <c r="J198" s="71"/>
      <c r="K198" s="71"/>
      <c r="L198" s="71"/>
      <c r="M198" s="71"/>
      <c r="N198" s="71">
        <v>52741</v>
      </c>
      <c r="O198" s="76">
        <v>39420</v>
      </c>
    </row>
    <row r="199" spans="1:15" x14ac:dyDescent="0.25">
      <c r="A199" s="72" t="s">
        <v>139</v>
      </c>
      <c r="B199" s="72"/>
      <c r="C199" s="73"/>
      <c r="D199" s="69"/>
      <c r="E199" s="69"/>
      <c r="F199" s="70"/>
      <c r="G199" s="71"/>
      <c r="H199" s="75"/>
      <c r="I199" s="71"/>
      <c r="J199" s="71"/>
      <c r="K199" s="71"/>
      <c r="L199" s="71"/>
      <c r="M199" s="71"/>
      <c r="N199" s="71"/>
      <c r="O199" s="70"/>
    </row>
    <row r="200" spans="1:15" x14ac:dyDescent="0.25">
      <c r="A200" s="72"/>
      <c r="B200" s="72"/>
      <c r="C200" s="73"/>
      <c r="D200" s="69"/>
      <c r="E200" s="69"/>
      <c r="F200" s="70"/>
      <c r="G200" s="71"/>
      <c r="H200" s="75"/>
      <c r="I200" s="71"/>
      <c r="J200" s="71"/>
      <c r="K200" s="71"/>
      <c r="L200" s="71"/>
      <c r="M200" s="71"/>
      <c r="N200" s="71"/>
      <c r="O200" s="70"/>
    </row>
    <row r="201" spans="1:15" x14ac:dyDescent="0.25">
      <c r="A201" s="72" t="s">
        <v>18</v>
      </c>
      <c r="B201" s="72" t="s">
        <v>57</v>
      </c>
      <c r="C201" s="73"/>
      <c r="D201" s="69"/>
      <c r="E201" s="69"/>
      <c r="F201" s="70"/>
      <c r="G201" s="71">
        <v>1500000</v>
      </c>
      <c r="H201" s="75"/>
      <c r="I201" s="71"/>
      <c r="J201" s="71"/>
      <c r="K201" s="71"/>
      <c r="L201" s="71"/>
      <c r="M201" s="71"/>
      <c r="N201" s="71"/>
      <c r="O201" s="76"/>
    </row>
    <row r="202" spans="1:15" x14ac:dyDescent="0.25">
      <c r="A202" s="72" t="s">
        <v>18</v>
      </c>
      <c r="B202" s="74"/>
      <c r="C202" s="73"/>
      <c r="D202" s="70" t="s">
        <v>22</v>
      </c>
      <c r="E202" s="69"/>
      <c r="F202" s="70" t="s">
        <v>23</v>
      </c>
      <c r="G202" s="75">
        <v>1100000</v>
      </c>
      <c r="H202" s="71"/>
      <c r="I202" s="71">
        <v>1100000</v>
      </c>
      <c r="J202" s="71"/>
      <c r="K202" s="71"/>
      <c r="L202" s="71"/>
      <c r="M202" s="71"/>
      <c r="N202" s="71"/>
      <c r="O202" s="76">
        <v>39147</v>
      </c>
    </row>
    <row r="203" spans="1:15" x14ac:dyDescent="0.25">
      <c r="A203" s="72" t="s">
        <v>18</v>
      </c>
      <c r="B203" s="74"/>
      <c r="C203" s="73"/>
      <c r="D203" s="70" t="s">
        <v>22</v>
      </c>
      <c r="E203" s="69"/>
      <c r="F203" s="70" t="s">
        <v>23</v>
      </c>
      <c r="G203" s="75">
        <v>350000</v>
      </c>
      <c r="H203" s="71"/>
      <c r="I203" s="71">
        <v>350000</v>
      </c>
      <c r="J203" s="71"/>
      <c r="K203" s="71"/>
      <c r="L203" s="71"/>
      <c r="M203" s="71"/>
      <c r="N203" s="71"/>
      <c r="O203" s="76">
        <v>39147</v>
      </c>
    </row>
    <row r="204" spans="1:15" x14ac:dyDescent="0.25">
      <c r="A204" s="72" t="s">
        <v>18</v>
      </c>
      <c r="B204" s="74"/>
      <c r="C204" s="73"/>
      <c r="D204" s="70" t="s">
        <v>22</v>
      </c>
      <c r="E204" s="69"/>
      <c r="F204" s="70" t="s">
        <v>23</v>
      </c>
      <c r="G204" s="75">
        <v>50000</v>
      </c>
      <c r="H204" s="71"/>
      <c r="I204" s="71">
        <v>50000</v>
      </c>
      <c r="J204" s="71"/>
      <c r="K204" s="71"/>
      <c r="L204" s="71"/>
      <c r="M204" s="71"/>
      <c r="N204" s="71"/>
      <c r="O204" s="76">
        <v>39147</v>
      </c>
    </row>
    <row r="205" spans="1:15" x14ac:dyDescent="0.25">
      <c r="A205" s="72" t="s">
        <v>140</v>
      </c>
      <c r="B205" s="72"/>
      <c r="C205" s="73"/>
      <c r="D205" s="69"/>
      <c r="E205" s="69"/>
      <c r="F205" s="70"/>
      <c r="G205" s="71"/>
      <c r="H205" s="75"/>
      <c r="I205" s="71"/>
      <c r="J205" s="71"/>
      <c r="K205" s="71"/>
      <c r="L205" s="71"/>
      <c r="M205" s="71"/>
      <c r="N205" s="71"/>
      <c r="O205" s="70"/>
    </row>
    <row r="206" spans="1:15" x14ac:dyDescent="0.25">
      <c r="A206" s="72"/>
      <c r="B206" s="72"/>
      <c r="C206" s="73"/>
      <c r="D206" s="69"/>
      <c r="E206" s="69"/>
      <c r="F206" s="70"/>
      <c r="G206" s="71"/>
      <c r="H206" s="75"/>
      <c r="I206" s="71"/>
      <c r="J206" s="71"/>
      <c r="K206" s="71"/>
      <c r="L206" s="71"/>
      <c r="M206" s="71"/>
      <c r="N206" s="71"/>
      <c r="O206" s="70"/>
    </row>
    <row r="207" spans="1:15" x14ac:dyDescent="0.25">
      <c r="A207" s="72" t="s">
        <v>18</v>
      </c>
      <c r="B207" s="72" t="s">
        <v>221</v>
      </c>
      <c r="C207" s="73"/>
      <c r="D207" s="69"/>
      <c r="E207" s="69"/>
      <c r="F207" s="70"/>
      <c r="G207" s="71">
        <v>1500000</v>
      </c>
      <c r="H207" s="75"/>
      <c r="I207" s="71"/>
      <c r="J207" s="71"/>
      <c r="K207" s="71"/>
      <c r="L207" s="71"/>
      <c r="M207" s="71"/>
      <c r="N207" s="71"/>
      <c r="O207" s="76"/>
    </row>
    <row r="208" spans="1:15" x14ac:dyDescent="0.25">
      <c r="A208" s="72" t="s">
        <v>18</v>
      </c>
      <c r="B208" s="74"/>
      <c r="C208" s="73"/>
      <c r="D208" s="70" t="s">
        <v>22</v>
      </c>
      <c r="E208" s="69"/>
      <c r="F208" s="70" t="s">
        <v>23</v>
      </c>
      <c r="G208" s="75">
        <v>1100000</v>
      </c>
      <c r="H208" s="71">
        <v>1100000</v>
      </c>
      <c r="I208" s="71"/>
      <c r="J208" s="71"/>
      <c r="K208" s="71"/>
      <c r="L208" s="71"/>
      <c r="M208" s="71"/>
      <c r="N208" s="71">
        <v>1109478</v>
      </c>
      <c r="O208" s="76">
        <v>39434</v>
      </c>
    </row>
    <row r="209" spans="1:15" x14ac:dyDescent="0.25">
      <c r="A209" s="72" t="s">
        <v>18</v>
      </c>
      <c r="B209" s="74"/>
      <c r="C209" s="73"/>
      <c r="D209" s="70" t="s">
        <v>22</v>
      </c>
      <c r="E209" s="69"/>
      <c r="F209" s="70" t="s">
        <v>23</v>
      </c>
      <c r="G209" s="75">
        <v>350000</v>
      </c>
      <c r="H209" s="71">
        <v>350000</v>
      </c>
      <c r="I209" s="71"/>
      <c r="J209" s="71"/>
      <c r="K209" s="71"/>
      <c r="L209" s="71"/>
      <c r="M209" s="71"/>
      <c r="N209" s="71">
        <v>353016</v>
      </c>
      <c r="O209" s="76">
        <v>39434</v>
      </c>
    </row>
    <row r="210" spans="1:15" x14ac:dyDescent="0.25">
      <c r="A210" s="72" t="s">
        <v>18</v>
      </c>
      <c r="B210" s="74"/>
      <c r="C210" s="73"/>
      <c r="D210" s="70" t="s">
        <v>22</v>
      </c>
      <c r="E210" s="69"/>
      <c r="F210" s="70" t="s">
        <v>23</v>
      </c>
      <c r="G210" s="75">
        <v>50000</v>
      </c>
      <c r="H210" s="71">
        <v>50000</v>
      </c>
      <c r="I210" s="71"/>
      <c r="J210" s="71"/>
      <c r="K210" s="71"/>
      <c r="L210" s="71"/>
      <c r="M210" s="71"/>
      <c r="N210" s="71">
        <v>50431</v>
      </c>
      <c r="O210" s="76">
        <v>39434</v>
      </c>
    </row>
    <row r="211" spans="1:15" x14ac:dyDescent="0.25">
      <c r="A211" s="72" t="s">
        <v>222</v>
      </c>
      <c r="B211" s="72"/>
      <c r="C211" s="73"/>
      <c r="D211" s="69"/>
      <c r="E211" s="69"/>
      <c r="F211" s="70"/>
      <c r="G211" s="71"/>
      <c r="H211" s="75"/>
      <c r="I211" s="71"/>
      <c r="J211" s="71"/>
      <c r="K211" s="71"/>
      <c r="L211" s="71"/>
      <c r="M211" s="71"/>
      <c r="N211" s="71"/>
      <c r="O211" s="70"/>
    </row>
    <row r="212" spans="1:15" x14ac:dyDescent="0.25">
      <c r="A212" s="72"/>
      <c r="B212" s="72"/>
      <c r="C212" s="73"/>
      <c r="D212" s="69"/>
      <c r="E212" s="69"/>
      <c r="F212" s="70"/>
      <c r="G212" s="71"/>
      <c r="H212" s="75"/>
      <c r="I212" s="71"/>
      <c r="J212" s="71"/>
      <c r="K212" s="71"/>
      <c r="L212" s="71"/>
      <c r="M212" s="71"/>
      <c r="N212" s="71"/>
      <c r="O212" s="70"/>
    </row>
    <row r="213" spans="1:15" x14ac:dyDescent="0.25">
      <c r="A213" s="72" t="s">
        <v>18</v>
      </c>
      <c r="B213" s="72" t="s">
        <v>242</v>
      </c>
      <c r="C213" s="73"/>
      <c r="D213" s="69"/>
      <c r="E213" s="69"/>
      <c r="F213" s="70"/>
      <c r="G213" s="71">
        <v>1500000</v>
      </c>
      <c r="H213" s="75"/>
      <c r="I213" s="71"/>
      <c r="J213" s="71"/>
      <c r="K213" s="71"/>
      <c r="L213" s="71"/>
      <c r="M213" s="71"/>
      <c r="N213" s="71"/>
      <c r="O213" s="76"/>
    </row>
    <row r="214" spans="1:15" x14ac:dyDescent="0.25">
      <c r="A214" s="72" t="s">
        <v>18</v>
      </c>
      <c r="B214" s="74"/>
      <c r="C214" s="73"/>
      <c r="D214" s="70" t="s">
        <v>22</v>
      </c>
      <c r="E214" s="69"/>
      <c r="F214" s="70" t="s">
        <v>23</v>
      </c>
      <c r="G214" s="75">
        <v>1100000</v>
      </c>
      <c r="H214" s="71">
        <v>1100000</v>
      </c>
      <c r="I214" s="71"/>
      <c r="J214" s="71"/>
      <c r="K214" s="71"/>
      <c r="L214" s="71"/>
      <c r="M214" s="71"/>
      <c r="N214" s="71">
        <v>1106655</v>
      </c>
      <c r="O214" s="76">
        <v>39749</v>
      </c>
    </row>
    <row r="215" spans="1:15" x14ac:dyDescent="0.25">
      <c r="A215" s="72" t="s">
        <v>18</v>
      </c>
      <c r="B215" s="74"/>
      <c r="C215" s="73"/>
      <c r="D215" s="70" t="s">
        <v>22</v>
      </c>
      <c r="E215" s="69"/>
      <c r="F215" s="70" t="s">
        <v>23</v>
      </c>
      <c r="G215" s="75">
        <v>350000</v>
      </c>
      <c r="H215" s="71">
        <v>350000</v>
      </c>
      <c r="I215" s="71"/>
      <c r="J215" s="71"/>
      <c r="K215" s="71"/>
      <c r="L215" s="71"/>
      <c r="M215" s="71"/>
      <c r="N215" s="71">
        <v>352118</v>
      </c>
      <c r="O215" s="76">
        <v>39749</v>
      </c>
    </row>
    <row r="216" spans="1:15" x14ac:dyDescent="0.25">
      <c r="A216" s="72" t="s">
        <v>18</v>
      </c>
      <c r="B216" s="74"/>
      <c r="C216" s="73"/>
      <c r="D216" s="70" t="s">
        <v>22</v>
      </c>
      <c r="E216" s="69"/>
      <c r="F216" s="70" t="s">
        <v>23</v>
      </c>
      <c r="G216" s="75">
        <v>50000</v>
      </c>
      <c r="H216" s="71">
        <v>50000</v>
      </c>
      <c r="I216" s="71"/>
      <c r="J216" s="71"/>
      <c r="K216" s="71"/>
      <c r="L216" s="71"/>
      <c r="M216" s="71"/>
      <c r="N216" s="71">
        <v>50303</v>
      </c>
      <c r="O216" s="76">
        <v>39749</v>
      </c>
    </row>
    <row r="217" spans="1:15" x14ac:dyDescent="0.25">
      <c r="A217" s="72" t="s">
        <v>243</v>
      </c>
      <c r="B217" s="72"/>
      <c r="C217" s="73"/>
      <c r="D217" s="69"/>
      <c r="E217" s="69"/>
      <c r="F217" s="70"/>
      <c r="G217" s="71"/>
      <c r="H217" s="75"/>
      <c r="I217" s="71"/>
      <c r="J217" s="71"/>
      <c r="K217" s="71"/>
      <c r="L217" s="71"/>
      <c r="M217" s="71"/>
      <c r="N217" s="71"/>
      <c r="O217" s="70"/>
    </row>
    <row r="218" spans="1:15" x14ac:dyDescent="0.25">
      <c r="A218" s="77"/>
      <c r="B218" s="77"/>
      <c r="C218" s="78"/>
      <c r="D218" s="63"/>
      <c r="E218" s="63"/>
      <c r="F218" s="64"/>
      <c r="G218" s="65"/>
      <c r="H218" s="79"/>
      <c r="I218" s="65"/>
      <c r="J218" s="65"/>
      <c r="K218" s="65"/>
      <c r="L218" s="65"/>
      <c r="M218" s="65"/>
      <c r="N218" s="65"/>
      <c r="O218" s="64"/>
    </row>
    <row r="219" spans="1:15" x14ac:dyDescent="0.25">
      <c r="A219" s="77"/>
      <c r="B219" s="77"/>
      <c r="C219" s="78"/>
      <c r="D219" s="63"/>
      <c r="E219" s="63"/>
      <c r="F219" s="64"/>
      <c r="G219" s="65"/>
      <c r="H219" s="79"/>
      <c r="I219" s="65"/>
      <c r="J219" s="65"/>
      <c r="K219" s="65"/>
      <c r="L219" s="65"/>
      <c r="M219" s="65"/>
      <c r="N219" s="65"/>
      <c r="O219" s="64"/>
    </row>
    <row r="220" spans="1:15" x14ac:dyDescent="0.25">
      <c r="A220" s="176" t="s">
        <v>80</v>
      </c>
      <c r="B220" s="176" t="s">
        <v>19</v>
      </c>
      <c r="C220" s="177" t="s">
        <v>142</v>
      </c>
      <c r="D220" s="178">
        <v>38119</v>
      </c>
      <c r="E220" s="179"/>
      <c r="F220" s="180"/>
      <c r="G220" s="181">
        <v>35000000</v>
      </c>
      <c r="H220" s="75"/>
      <c r="I220" s="71"/>
      <c r="J220" s="71"/>
      <c r="K220" s="71"/>
      <c r="L220" s="71"/>
      <c r="M220" s="71"/>
      <c r="N220" s="71"/>
      <c r="O220" s="70"/>
    </row>
    <row r="221" spans="1:15" x14ac:dyDescent="0.25">
      <c r="A221" s="77"/>
      <c r="B221" s="77"/>
      <c r="C221" s="78"/>
      <c r="D221" s="64"/>
      <c r="E221" s="63"/>
      <c r="F221" s="64"/>
      <c r="G221" s="65"/>
      <c r="H221" s="79"/>
      <c r="I221" s="65"/>
      <c r="J221" s="65"/>
      <c r="K221" s="65"/>
      <c r="L221" s="65"/>
      <c r="M221" s="65"/>
      <c r="N221" s="65"/>
      <c r="O221" s="90"/>
    </row>
    <row r="222" spans="1:15" x14ac:dyDescent="0.25">
      <c r="A222" s="72"/>
      <c r="B222" s="72"/>
      <c r="C222" s="73"/>
      <c r="D222" s="70"/>
      <c r="E222" s="69"/>
      <c r="F222" s="70"/>
      <c r="G222" s="71"/>
      <c r="H222" s="75"/>
      <c r="I222" s="71"/>
      <c r="J222" s="71"/>
      <c r="K222" s="71"/>
      <c r="L222" s="71"/>
      <c r="M222" s="71"/>
      <c r="N222" s="71"/>
      <c r="O222" s="76"/>
    </row>
    <row r="223" spans="1:15" x14ac:dyDescent="0.25">
      <c r="A223" s="176" t="s">
        <v>143</v>
      </c>
      <c r="B223" s="176" t="s">
        <v>19</v>
      </c>
      <c r="C223" s="177" t="s">
        <v>144</v>
      </c>
      <c r="D223" s="178">
        <v>38142</v>
      </c>
      <c r="E223" s="179"/>
      <c r="F223" s="180"/>
      <c r="G223" s="181" t="s">
        <v>145</v>
      </c>
      <c r="H223" s="75"/>
      <c r="I223" s="71"/>
      <c r="J223" s="71"/>
      <c r="K223" s="71"/>
      <c r="L223" s="71"/>
      <c r="M223" s="71"/>
      <c r="N223" s="71"/>
      <c r="O223" s="70"/>
    </row>
    <row r="224" spans="1:15" x14ac:dyDescent="0.25">
      <c r="A224" s="66"/>
      <c r="B224" s="66"/>
      <c r="C224" s="67"/>
      <c r="D224" s="68"/>
      <c r="E224" s="69"/>
      <c r="F224" s="70"/>
      <c r="G224" s="80"/>
      <c r="H224" s="75"/>
      <c r="I224" s="71"/>
      <c r="J224" s="71"/>
      <c r="K224" s="71"/>
      <c r="L224" s="71"/>
      <c r="M224" s="71"/>
      <c r="N224" s="71"/>
      <c r="O224" s="70"/>
    </row>
    <row r="225" spans="1:15" x14ac:dyDescent="0.25">
      <c r="A225" s="72" t="s">
        <v>143</v>
      </c>
      <c r="B225" s="72" t="s">
        <v>134</v>
      </c>
      <c r="C225" s="67"/>
      <c r="D225" s="68"/>
      <c r="E225" s="69"/>
      <c r="F225" s="70"/>
      <c r="G225" s="80">
        <v>41700000</v>
      </c>
      <c r="H225" s="75"/>
      <c r="I225" s="71"/>
      <c r="J225" s="71"/>
      <c r="K225" s="71"/>
      <c r="L225" s="71"/>
      <c r="M225" s="71"/>
      <c r="N225" s="71"/>
      <c r="O225" s="70"/>
    </row>
    <row r="226" spans="1:15" x14ac:dyDescent="0.25">
      <c r="A226" s="72" t="s">
        <v>143</v>
      </c>
      <c r="B226" s="72"/>
      <c r="C226" s="73"/>
      <c r="D226" s="70" t="s">
        <v>146</v>
      </c>
      <c r="E226" s="69"/>
      <c r="F226" s="70"/>
      <c r="G226" s="71">
        <v>41700000</v>
      </c>
      <c r="H226" s="71">
        <v>41700000</v>
      </c>
      <c r="I226" s="71"/>
      <c r="J226" s="71"/>
      <c r="K226" s="71"/>
      <c r="L226" s="81"/>
      <c r="M226" s="71"/>
      <c r="N226" s="71">
        <v>43913019</v>
      </c>
      <c r="O226" s="76">
        <v>40007</v>
      </c>
    </row>
    <row r="227" spans="1:15" x14ac:dyDescent="0.25">
      <c r="A227" s="72" t="s">
        <v>147</v>
      </c>
      <c r="B227" s="72"/>
      <c r="C227" s="73"/>
      <c r="D227" s="69"/>
      <c r="E227" s="69"/>
      <c r="F227" s="70"/>
      <c r="G227" s="69"/>
      <c r="H227" s="75"/>
      <c r="I227" s="71"/>
      <c r="J227" s="71"/>
      <c r="K227" s="71"/>
      <c r="L227" s="71"/>
      <c r="M227" s="71"/>
      <c r="N227" s="71"/>
      <c r="O227" s="70"/>
    </row>
    <row r="228" spans="1:15" x14ac:dyDescent="0.25">
      <c r="A228" s="77"/>
      <c r="B228" s="77"/>
      <c r="C228" s="78"/>
      <c r="D228" s="63"/>
      <c r="E228" s="63"/>
      <c r="F228" s="64"/>
      <c r="G228" s="63"/>
      <c r="H228" s="79"/>
      <c r="I228" s="65"/>
      <c r="J228" s="65"/>
      <c r="K228" s="65"/>
      <c r="L228" s="65"/>
      <c r="M228" s="65"/>
      <c r="N228" s="65"/>
      <c r="O228" s="64"/>
    </row>
    <row r="229" spans="1:15" x14ac:dyDescent="0.25">
      <c r="A229" s="77"/>
      <c r="B229" s="86"/>
      <c r="C229" s="87"/>
      <c r="D229" s="62"/>
      <c r="E229" s="63"/>
      <c r="F229" s="64"/>
      <c r="G229" s="88"/>
      <c r="H229" s="92"/>
      <c r="I229" s="65"/>
      <c r="J229" s="65"/>
      <c r="K229" s="65"/>
      <c r="L229" s="65"/>
      <c r="M229" s="65"/>
      <c r="N229" s="65"/>
      <c r="O229" s="64"/>
    </row>
    <row r="230" spans="1:15" x14ac:dyDescent="0.25">
      <c r="A230" s="176" t="s">
        <v>41</v>
      </c>
      <c r="B230" s="176" t="s">
        <v>19</v>
      </c>
      <c r="C230" s="177" t="s">
        <v>148</v>
      </c>
      <c r="D230" s="178">
        <v>38331</v>
      </c>
      <c r="E230" s="179"/>
      <c r="F230" s="180"/>
      <c r="G230" s="181" t="s">
        <v>103</v>
      </c>
      <c r="H230" s="93"/>
      <c r="I230" s="71"/>
      <c r="J230" s="71"/>
      <c r="K230" s="71"/>
      <c r="L230" s="71"/>
      <c r="M230" s="71"/>
      <c r="N230" s="71"/>
      <c r="O230" s="70"/>
    </row>
    <row r="231" spans="1:15" x14ac:dyDescent="0.25">
      <c r="A231" s="72"/>
      <c r="B231" s="72"/>
      <c r="C231" s="73"/>
      <c r="D231" s="69"/>
      <c r="E231" s="69"/>
      <c r="F231" s="70"/>
      <c r="G231" s="71"/>
      <c r="H231" s="71"/>
      <c r="I231" s="71"/>
      <c r="J231" s="71"/>
      <c r="K231" s="71"/>
      <c r="L231" s="71"/>
      <c r="M231" s="71"/>
      <c r="N231" s="71"/>
      <c r="O231" s="70"/>
    </row>
    <row r="232" spans="1:15" x14ac:dyDescent="0.25">
      <c r="A232" s="72" t="s">
        <v>41</v>
      </c>
      <c r="B232" s="72" t="s">
        <v>149</v>
      </c>
      <c r="C232" s="73"/>
      <c r="D232" s="69"/>
      <c r="E232" s="69"/>
      <c r="F232" s="70"/>
      <c r="G232" s="71">
        <v>4000000</v>
      </c>
      <c r="H232" s="75"/>
      <c r="I232" s="71"/>
      <c r="J232" s="71"/>
      <c r="K232" s="71"/>
      <c r="L232" s="71"/>
      <c r="M232" s="71"/>
      <c r="N232" s="71"/>
      <c r="O232" s="76"/>
    </row>
    <row r="233" spans="1:15" x14ac:dyDescent="0.25">
      <c r="A233" s="72" t="s">
        <v>41</v>
      </c>
      <c r="B233" s="74"/>
      <c r="C233" s="73"/>
      <c r="D233" s="70" t="s">
        <v>150</v>
      </c>
      <c r="E233" s="69"/>
      <c r="F233" s="70" t="s">
        <v>23</v>
      </c>
      <c r="G233" s="75">
        <v>1000000</v>
      </c>
      <c r="H233" s="71"/>
      <c r="I233" s="71">
        <v>1000000</v>
      </c>
      <c r="J233" s="71"/>
      <c r="K233" s="71"/>
      <c r="L233" s="71"/>
      <c r="M233" s="71"/>
      <c r="N233" s="71"/>
      <c r="O233" s="76">
        <v>38994</v>
      </c>
    </row>
    <row r="234" spans="1:15" x14ac:dyDescent="0.25">
      <c r="A234" s="72" t="s">
        <v>41</v>
      </c>
      <c r="B234" s="74"/>
      <c r="C234" s="73"/>
      <c r="D234" s="70" t="s">
        <v>151</v>
      </c>
      <c r="E234" s="69"/>
      <c r="F234" s="70" t="s">
        <v>23</v>
      </c>
      <c r="G234" s="75">
        <v>1000000</v>
      </c>
      <c r="H234" s="71"/>
      <c r="I234" s="71">
        <v>1000000</v>
      </c>
      <c r="J234" s="71"/>
      <c r="K234" s="71"/>
      <c r="L234" s="71"/>
      <c r="M234" s="71"/>
      <c r="N234" s="71"/>
      <c r="O234" s="76">
        <v>39086</v>
      </c>
    </row>
    <row r="235" spans="1:15" x14ac:dyDescent="0.25">
      <c r="A235" s="72" t="s">
        <v>41</v>
      </c>
      <c r="B235" s="74"/>
      <c r="C235" s="73"/>
      <c r="D235" s="70" t="s">
        <v>152</v>
      </c>
      <c r="E235" s="69"/>
      <c r="F235" s="70" t="s">
        <v>23</v>
      </c>
      <c r="G235" s="75">
        <v>1000000</v>
      </c>
      <c r="H235" s="71">
        <v>1000000</v>
      </c>
      <c r="I235" s="71"/>
      <c r="J235" s="71"/>
      <c r="K235" s="71"/>
      <c r="L235" s="71"/>
      <c r="M235" s="71"/>
      <c r="N235" s="71">
        <v>1000000</v>
      </c>
      <c r="O235" s="76">
        <v>39175</v>
      </c>
    </row>
    <row r="236" spans="1:15" x14ac:dyDescent="0.25">
      <c r="A236" s="72" t="s">
        <v>41</v>
      </c>
      <c r="B236" s="74"/>
      <c r="C236" s="73"/>
      <c r="D236" s="70" t="s">
        <v>153</v>
      </c>
      <c r="E236" s="69"/>
      <c r="F236" s="70" t="s">
        <v>23</v>
      </c>
      <c r="G236" s="75">
        <v>1000000</v>
      </c>
      <c r="H236" s="71">
        <v>1000000</v>
      </c>
      <c r="I236" s="71"/>
      <c r="J236" s="71"/>
      <c r="K236" s="71"/>
      <c r="L236" s="71"/>
      <c r="M236" s="71"/>
      <c r="N236" s="71">
        <v>1000000</v>
      </c>
      <c r="O236" s="76">
        <v>39267</v>
      </c>
    </row>
    <row r="237" spans="1:15" x14ac:dyDescent="0.25">
      <c r="A237" s="72" t="s">
        <v>154</v>
      </c>
      <c r="B237" s="72"/>
      <c r="C237" s="73"/>
      <c r="D237" s="69"/>
      <c r="E237" s="69"/>
      <c r="F237" s="70"/>
      <c r="G237" s="71"/>
      <c r="H237" s="71"/>
      <c r="I237" s="71"/>
      <c r="J237" s="71"/>
      <c r="K237" s="71"/>
      <c r="L237" s="71"/>
      <c r="M237" s="71"/>
      <c r="N237" s="71"/>
      <c r="O237" s="70"/>
    </row>
    <row r="238" spans="1:15" x14ac:dyDescent="0.25">
      <c r="A238" s="72"/>
      <c r="B238" s="72"/>
      <c r="C238" s="73"/>
      <c r="D238" s="69"/>
      <c r="E238" s="69"/>
      <c r="F238" s="70"/>
      <c r="G238" s="71"/>
      <c r="H238" s="71"/>
      <c r="I238" s="71"/>
      <c r="J238" s="71"/>
      <c r="K238" s="71"/>
      <c r="L238" s="71"/>
      <c r="M238" s="71"/>
      <c r="N238" s="71"/>
      <c r="O238" s="70"/>
    </row>
    <row r="239" spans="1:15" x14ac:dyDescent="0.25">
      <c r="A239" s="77"/>
      <c r="B239" s="86"/>
      <c r="C239" s="87"/>
      <c r="D239" s="62"/>
      <c r="E239" s="63"/>
      <c r="F239" s="64"/>
      <c r="G239" s="88"/>
      <c r="H239" s="92"/>
      <c r="I239" s="65"/>
      <c r="J239" s="65"/>
      <c r="K239" s="65"/>
      <c r="L239" s="65"/>
      <c r="M239" s="65"/>
      <c r="N239" s="65"/>
      <c r="O239" s="64"/>
    </row>
    <row r="240" spans="1:15" x14ac:dyDescent="0.25">
      <c r="A240" s="176" t="s">
        <v>93</v>
      </c>
      <c r="B240" s="176" t="s">
        <v>19</v>
      </c>
      <c r="C240" s="177" t="s">
        <v>155</v>
      </c>
      <c r="D240" s="178">
        <v>38369</v>
      </c>
      <c r="E240" s="179"/>
      <c r="F240" s="180"/>
      <c r="G240" s="181" t="s">
        <v>156</v>
      </c>
      <c r="H240" s="93"/>
      <c r="I240" s="71"/>
      <c r="J240" s="71"/>
      <c r="K240" s="71"/>
      <c r="L240" s="71"/>
      <c r="M240" s="71"/>
      <c r="N240" s="71"/>
      <c r="O240" s="70"/>
    </row>
    <row r="241" spans="1:15" x14ac:dyDescent="0.25">
      <c r="A241" s="66"/>
      <c r="B241" s="66"/>
      <c r="C241" s="67"/>
      <c r="D241" s="68"/>
      <c r="E241" s="69"/>
      <c r="F241" s="70"/>
      <c r="G241" s="80"/>
      <c r="H241" s="93"/>
      <c r="I241" s="71"/>
      <c r="J241" s="71"/>
      <c r="K241" s="71"/>
      <c r="L241" s="71"/>
      <c r="M241" s="71"/>
      <c r="N241" s="71"/>
      <c r="O241" s="70"/>
    </row>
    <row r="242" spans="1:15" x14ac:dyDescent="0.25">
      <c r="A242" s="72" t="s">
        <v>93</v>
      </c>
      <c r="B242" s="72" t="s">
        <v>159</v>
      </c>
      <c r="C242" s="67"/>
      <c r="D242" s="68"/>
      <c r="E242" s="69"/>
      <c r="F242" s="70"/>
      <c r="G242" s="80">
        <v>1830000</v>
      </c>
      <c r="H242" s="71"/>
      <c r="I242" s="71"/>
      <c r="J242" s="71"/>
      <c r="K242" s="71"/>
      <c r="L242" s="71"/>
      <c r="M242" s="71"/>
      <c r="N242" s="71"/>
      <c r="O242" s="70"/>
    </row>
    <row r="243" spans="1:15" x14ac:dyDescent="0.25">
      <c r="A243" s="72" t="s">
        <v>93</v>
      </c>
      <c r="B243" s="74"/>
      <c r="C243" s="73"/>
      <c r="D243" s="70" t="s">
        <v>160</v>
      </c>
      <c r="E243" s="84"/>
      <c r="F243" s="70" t="s">
        <v>23</v>
      </c>
      <c r="G243" s="85">
        <v>1830000</v>
      </c>
      <c r="H243" s="71">
        <v>1830000</v>
      </c>
      <c r="I243" s="71"/>
      <c r="J243" s="71"/>
      <c r="K243" s="71"/>
      <c r="L243" s="71"/>
      <c r="M243" s="71"/>
      <c r="N243" s="71">
        <v>1893245</v>
      </c>
      <c r="O243" s="76">
        <v>39184</v>
      </c>
    </row>
    <row r="244" spans="1:15" x14ac:dyDescent="0.25">
      <c r="A244" s="72" t="s">
        <v>161</v>
      </c>
      <c r="B244" s="72"/>
      <c r="C244" s="73"/>
      <c r="D244" s="69"/>
      <c r="E244" s="69"/>
      <c r="F244" s="70"/>
      <c r="G244" s="71"/>
      <c r="H244" s="71"/>
      <c r="I244" s="71"/>
      <c r="J244" s="71"/>
      <c r="K244" s="71"/>
      <c r="L244" s="71"/>
      <c r="M244" s="71"/>
      <c r="N244" s="71"/>
      <c r="O244" s="76"/>
    </row>
    <row r="245" spans="1:15" x14ac:dyDescent="0.25">
      <c r="A245" s="72"/>
      <c r="B245" s="72"/>
      <c r="C245" s="73"/>
      <c r="D245" s="69"/>
      <c r="E245" s="69"/>
      <c r="F245" s="70"/>
      <c r="G245" s="71"/>
      <c r="H245" s="71"/>
      <c r="I245" s="71"/>
      <c r="J245" s="71"/>
      <c r="K245" s="71"/>
      <c r="L245" s="71"/>
      <c r="M245" s="71"/>
      <c r="N245" s="71"/>
      <c r="O245" s="76"/>
    </row>
    <row r="246" spans="1:15" x14ac:dyDescent="0.25">
      <c r="A246" s="72" t="s">
        <v>93</v>
      </c>
      <c r="B246" s="72" t="s">
        <v>162</v>
      </c>
      <c r="C246" s="67"/>
      <c r="D246" s="68"/>
      <c r="E246" s="69"/>
      <c r="F246" s="70"/>
      <c r="G246" s="80">
        <v>1800000</v>
      </c>
      <c r="H246" s="71"/>
      <c r="I246" s="71"/>
      <c r="J246" s="71"/>
      <c r="K246" s="71"/>
      <c r="L246" s="71"/>
      <c r="M246" s="71"/>
      <c r="N246" s="71"/>
      <c r="O246" s="70"/>
    </row>
    <row r="247" spans="1:15" x14ac:dyDescent="0.25">
      <c r="A247" s="72" t="s">
        <v>93</v>
      </c>
      <c r="B247" s="74"/>
      <c r="C247" s="73"/>
      <c r="D247" s="70" t="s">
        <v>163</v>
      </c>
      <c r="E247" s="84"/>
      <c r="F247" s="70" t="s">
        <v>23</v>
      </c>
      <c r="G247" s="85">
        <v>1800000</v>
      </c>
      <c r="H247" s="71">
        <v>1800000</v>
      </c>
      <c r="I247" s="71"/>
      <c r="J247" s="71"/>
      <c r="K247" s="71"/>
      <c r="L247" s="71"/>
      <c r="M247" s="71"/>
      <c r="N247" s="71">
        <v>1827284</v>
      </c>
      <c r="O247" s="76">
        <v>39275</v>
      </c>
    </row>
    <row r="248" spans="1:15" x14ac:dyDescent="0.25">
      <c r="A248" s="72" t="s">
        <v>164</v>
      </c>
      <c r="B248" s="72"/>
      <c r="C248" s="73"/>
      <c r="D248" s="69"/>
      <c r="E248" s="69"/>
      <c r="F248" s="70"/>
      <c r="G248" s="71"/>
      <c r="H248" s="71"/>
      <c r="I248" s="71"/>
      <c r="J248" s="71"/>
      <c r="K248" s="71"/>
      <c r="L248" s="71"/>
      <c r="M248" s="71"/>
      <c r="N248" s="71"/>
      <c r="O248" s="76"/>
    </row>
    <row r="249" spans="1:15" x14ac:dyDescent="0.25">
      <c r="A249" s="77"/>
      <c r="B249" s="77"/>
      <c r="C249" s="78"/>
      <c r="D249" s="63"/>
      <c r="E249" s="63"/>
      <c r="F249" s="64"/>
      <c r="G249" s="65"/>
      <c r="H249" s="65"/>
      <c r="I249" s="65"/>
      <c r="J249" s="65"/>
      <c r="K249" s="65"/>
      <c r="L249" s="65"/>
      <c r="M249" s="65"/>
      <c r="N249" s="65"/>
      <c r="O249" s="90"/>
    </row>
    <row r="250" spans="1:15" x14ac:dyDescent="0.25">
      <c r="A250" s="60"/>
      <c r="B250" s="60"/>
      <c r="C250" s="61"/>
      <c r="D250" s="62"/>
      <c r="E250" s="63"/>
      <c r="F250" s="64"/>
      <c r="G250" s="88"/>
      <c r="H250" s="92"/>
      <c r="I250" s="65"/>
      <c r="J250" s="65"/>
      <c r="K250" s="65"/>
      <c r="L250" s="65"/>
      <c r="M250" s="65"/>
      <c r="N250" s="65"/>
      <c r="O250" s="64"/>
    </row>
    <row r="251" spans="1:15" x14ac:dyDescent="0.25">
      <c r="A251" s="176" t="s">
        <v>18</v>
      </c>
      <c r="B251" s="176" t="s">
        <v>19</v>
      </c>
      <c r="C251" s="177" t="s">
        <v>165</v>
      </c>
      <c r="D251" s="178">
        <v>38385</v>
      </c>
      <c r="E251" s="179"/>
      <c r="F251" s="180"/>
      <c r="G251" s="181">
        <v>7000000</v>
      </c>
      <c r="H251" s="75"/>
      <c r="I251" s="71"/>
      <c r="J251" s="71"/>
      <c r="K251" s="71"/>
      <c r="L251" s="71"/>
      <c r="M251" s="71"/>
      <c r="N251" s="71"/>
      <c r="O251" s="70"/>
    </row>
    <row r="252" spans="1:15" x14ac:dyDescent="0.25">
      <c r="A252" s="72"/>
      <c r="B252" s="72"/>
      <c r="C252" s="73"/>
      <c r="D252" s="69"/>
      <c r="E252" s="69"/>
      <c r="F252" s="70"/>
      <c r="G252" s="71"/>
      <c r="H252" s="75"/>
      <c r="I252" s="71"/>
      <c r="J252" s="71"/>
      <c r="K252" s="71"/>
      <c r="L252" s="71"/>
      <c r="M252" s="71"/>
      <c r="N252" s="71"/>
      <c r="O252" s="70"/>
    </row>
    <row r="253" spans="1:15" x14ac:dyDescent="0.25">
      <c r="A253" s="72" t="s">
        <v>18</v>
      </c>
      <c r="B253" s="72" t="s">
        <v>166</v>
      </c>
      <c r="C253" s="73"/>
      <c r="D253" s="69"/>
      <c r="E253" s="69"/>
      <c r="F253" s="70"/>
      <c r="G253" s="71">
        <v>1500000</v>
      </c>
      <c r="H253" s="75"/>
      <c r="I253" s="71"/>
      <c r="J253" s="71"/>
      <c r="K253" s="71"/>
      <c r="L253" s="71"/>
      <c r="M253" s="71"/>
      <c r="N253" s="71"/>
      <c r="O253" s="76"/>
    </row>
    <row r="254" spans="1:15" x14ac:dyDescent="0.25">
      <c r="A254" s="72" t="s">
        <v>18</v>
      </c>
      <c r="B254" s="74"/>
      <c r="C254" s="73"/>
      <c r="D254" s="70" t="s">
        <v>22</v>
      </c>
      <c r="E254" s="69"/>
      <c r="F254" s="70" t="s">
        <v>23</v>
      </c>
      <c r="G254" s="75">
        <v>1100000</v>
      </c>
      <c r="H254" s="71"/>
      <c r="I254" s="71">
        <v>1100000</v>
      </c>
      <c r="J254" s="71"/>
      <c r="K254" s="71"/>
      <c r="L254" s="71"/>
      <c r="M254" s="71"/>
      <c r="N254" s="71"/>
      <c r="O254" s="76">
        <v>39154</v>
      </c>
    </row>
    <row r="255" spans="1:15" x14ac:dyDescent="0.25">
      <c r="A255" s="72" t="s">
        <v>18</v>
      </c>
      <c r="B255" s="74"/>
      <c r="C255" s="73"/>
      <c r="D255" s="70" t="s">
        <v>22</v>
      </c>
      <c r="E255" s="69"/>
      <c r="F255" s="70" t="s">
        <v>23</v>
      </c>
      <c r="G255" s="75">
        <v>350000</v>
      </c>
      <c r="H255" s="71"/>
      <c r="I255" s="71">
        <v>350000</v>
      </c>
      <c r="J255" s="71"/>
      <c r="K255" s="71"/>
      <c r="L255" s="71"/>
      <c r="M255" s="71"/>
      <c r="N255" s="71"/>
      <c r="O255" s="76">
        <v>39154</v>
      </c>
    </row>
    <row r="256" spans="1:15" x14ac:dyDescent="0.25">
      <c r="A256" s="72" t="s">
        <v>18</v>
      </c>
      <c r="B256" s="74"/>
      <c r="C256" s="73"/>
      <c r="D256" s="70" t="s">
        <v>22</v>
      </c>
      <c r="E256" s="69"/>
      <c r="F256" s="70" t="s">
        <v>23</v>
      </c>
      <c r="G256" s="75">
        <v>50000</v>
      </c>
      <c r="H256" s="71"/>
      <c r="I256" s="71">
        <v>50000</v>
      </c>
      <c r="J256" s="71"/>
      <c r="K256" s="71"/>
      <c r="L256" s="71"/>
      <c r="M256" s="71"/>
      <c r="N256" s="71"/>
      <c r="O256" s="76">
        <v>39154</v>
      </c>
    </row>
    <row r="257" spans="1:15" x14ac:dyDescent="0.25">
      <c r="A257" s="72" t="s">
        <v>167</v>
      </c>
      <c r="B257" s="72"/>
      <c r="C257" s="73"/>
      <c r="D257" s="69"/>
      <c r="E257" s="69"/>
      <c r="F257" s="70"/>
      <c r="G257" s="71"/>
      <c r="H257" s="71"/>
      <c r="I257" s="71"/>
      <c r="J257" s="71"/>
      <c r="K257" s="71"/>
      <c r="L257" s="71"/>
      <c r="M257" s="71"/>
      <c r="N257" s="71"/>
      <c r="O257" s="70"/>
    </row>
    <row r="258" spans="1:15" x14ac:dyDescent="0.25">
      <c r="A258" s="72"/>
      <c r="B258" s="72"/>
      <c r="C258" s="73"/>
      <c r="D258" s="69"/>
      <c r="E258" s="69"/>
      <c r="F258" s="70"/>
      <c r="G258" s="71"/>
      <c r="H258" s="75"/>
      <c r="I258" s="71"/>
      <c r="J258" s="71"/>
      <c r="K258" s="71"/>
      <c r="L258" s="71"/>
      <c r="M258" s="71"/>
      <c r="N258" s="71"/>
      <c r="O258" s="70"/>
    </row>
    <row r="259" spans="1:15" x14ac:dyDescent="0.25">
      <c r="A259" s="72" t="s">
        <v>18</v>
      </c>
      <c r="B259" s="72" t="s">
        <v>168</v>
      </c>
      <c r="C259" s="73"/>
      <c r="D259" s="69"/>
      <c r="E259" s="69"/>
      <c r="F259" s="70"/>
      <c r="G259" s="71">
        <v>500000</v>
      </c>
      <c r="H259" s="71"/>
      <c r="I259" s="71"/>
      <c r="J259" s="71"/>
      <c r="K259" s="71"/>
      <c r="L259" s="71"/>
      <c r="M259" s="71"/>
      <c r="N259" s="71"/>
      <c r="O259" s="70"/>
    </row>
    <row r="260" spans="1:15" x14ac:dyDescent="0.25">
      <c r="A260" s="72" t="s">
        <v>18</v>
      </c>
      <c r="B260" s="74"/>
      <c r="C260" s="73"/>
      <c r="D260" s="70" t="s">
        <v>22</v>
      </c>
      <c r="E260" s="69"/>
      <c r="F260" s="70" t="s">
        <v>23</v>
      </c>
      <c r="G260" s="75">
        <v>100000</v>
      </c>
      <c r="H260" s="71">
        <v>100000</v>
      </c>
      <c r="I260" s="71"/>
      <c r="J260" s="71"/>
      <c r="K260" s="71"/>
      <c r="L260" s="71"/>
      <c r="M260" s="71"/>
      <c r="N260" s="71">
        <v>105463</v>
      </c>
      <c r="O260" s="76">
        <v>39420</v>
      </c>
    </row>
    <row r="261" spans="1:15" x14ac:dyDescent="0.25">
      <c r="A261" s="72" t="s">
        <v>18</v>
      </c>
      <c r="B261" s="74"/>
      <c r="C261" s="73"/>
      <c r="D261" s="70" t="s">
        <v>22</v>
      </c>
      <c r="E261" s="69"/>
      <c r="F261" s="70" t="s">
        <v>23</v>
      </c>
      <c r="G261" s="75">
        <v>350000</v>
      </c>
      <c r="H261" s="71">
        <v>350000</v>
      </c>
      <c r="I261" s="71"/>
      <c r="J261" s="71"/>
      <c r="K261" s="71"/>
      <c r="L261" s="71"/>
      <c r="M261" s="71"/>
      <c r="N261" s="71">
        <v>369122</v>
      </c>
      <c r="O261" s="76">
        <v>39420</v>
      </c>
    </row>
    <row r="262" spans="1:15" x14ac:dyDescent="0.25">
      <c r="A262" s="72" t="s">
        <v>18</v>
      </c>
      <c r="B262" s="74"/>
      <c r="C262" s="73"/>
      <c r="D262" s="70" t="s">
        <v>22</v>
      </c>
      <c r="E262" s="69"/>
      <c r="F262" s="70" t="s">
        <v>23</v>
      </c>
      <c r="G262" s="75">
        <v>50000</v>
      </c>
      <c r="H262" s="71">
        <v>50000</v>
      </c>
      <c r="I262" s="71"/>
      <c r="J262" s="71"/>
      <c r="K262" s="71"/>
      <c r="L262" s="71"/>
      <c r="M262" s="71"/>
      <c r="N262" s="71">
        <v>52732</v>
      </c>
      <c r="O262" s="76">
        <v>39420</v>
      </c>
    </row>
    <row r="263" spans="1:15" x14ac:dyDescent="0.25">
      <c r="A263" s="72" t="s">
        <v>169</v>
      </c>
      <c r="B263" s="72"/>
      <c r="C263" s="73"/>
      <c r="D263" s="69"/>
      <c r="E263" s="69"/>
      <c r="F263" s="70"/>
      <c r="G263" s="71"/>
      <c r="H263" s="75"/>
      <c r="I263" s="71"/>
      <c r="J263" s="71"/>
      <c r="K263" s="71"/>
      <c r="L263" s="71"/>
      <c r="M263" s="71"/>
      <c r="N263" s="71"/>
      <c r="O263" s="70"/>
    </row>
    <row r="264" spans="1:15" x14ac:dyDescent="0.25">
      <c r="A264" s="72"/>
      <c r="B264" s="72"/>
      <c r="C264" s="73"/>
      <c r="D264" s="69"/>
      <c r="E264" s="69"/>
      <c r="F264" s="70"/>
      <c r="G264" s="71"/>
      <c r="H264" s="75"/>
      <c r="I264" s="71"/>
      <c r="J264" s="71"/>
      <c r="K264" s="71"/>
      <c r="L264" s="71"/>
      <c r="M264" s="71"/>
      <c r="N264" s="71"/>
      <c r="O264" s="70"/>
    </row>
    <row r="265" spans="1:15" x14ac:dyDescent="0.25">
      <c r="A265" s="72" t="s">
        <v>18</v>
      </c>
      <c r="B265" s="72" t="s">
        <v>174</v>
      </c>
      <c r="C265" s="73"/>
      <c r="D265" s="69"/>
      <c r="E265" s="69"/>
      <c r="F265" s="70"/>
      <c r="G265" s="71">
        <v>1500000</v>
      </c>
      <c r="H265" s="71"/>
      <c r="I265" s="71"/>
      <c r="J265" s="71"/>
      <c r="K265" s="71"/>
      <c r="L265" s="71"/>
      <c r="M265" s="71"/>
      <c r="N265" s="71"/>
      <c r="O265" s="70"/>
    </row>
    <row r="266" spans="1:15" x14ac:dyDescent="0.25">
      <c r="A266" s="72" t="s">
        <v>18</v>
      </c>
      <c r="B266" s="74"/>
      <c r="C266" s="73"/>
      <c r="D266" s="70" t="s">
        <v>22</v>
      </c>
      <c r="E266" s="69"/>
      <c r="F266" s="70" t="s">
        <v>23</v>
      </c>
      <c r="G266" s="75">
        <v>1100000</v>
      </c>
      <c r="H266" s="71"/>
      <c r="I266" s="71">
        <v>1100000</v>
      </c>
      <c r="J266" s="71"/>
      <c r="K266" s="71"/>
      <c r="L266" s="71"/>
      <c r="M266" s="71"/>
      <c r="N266" s="71"/>
      <c r="O266" s="76">
        <v>39161</v>
      </c>
    </row>
    <row r="267" spans="1:15" x14ac:dyDescent="0.25">
      <c r="A267" s="72" t="s">
        <v>18</v>
      </c>
      <c r="B267" s="74"/>
      <c r="C267" s="73"/>
      <c r="D267" s="70" t="s">
        <v>22</v>
      </c>
      <c r="E267" s="69"/>
      <c r="F267" s="70" t="s">
        <v>23</v>
      </c>
      <c r="G267" s="75">
        <v>350000</v>
      </c>
      <c r="H267" s="71"/>
      <c r="I267" s="71">
        <v>350000</v>
      </c>
      <c r="J267" s="71"/>
      <c r="K267" s="71"/>
      <c r="L267" s="71"/>
      <c r="M267" s="71"/>
      <c r="N267" s="71"/>
      <c r="O267" s="76">
        <v>39161</v>
      </c>
    </row>
    <row r="268" spans="1:15" x14ac:dyDescent="0.25">
      <c r="A268" s="72" t="s">
        <v>18</v>
      </c>
      <c r="B268" s="74"/>
      <c r="C268" s="73"/>
      <c r="D268" s="70" t="s">
        <v>22</v>
      </c>
      <c r="E268" s="69"/>
      <c r="F268" s="70" t="s">
        <v>23</v>
      </c>
      <c r="G268" s="75">
        <v>50000</v>
      </c>
      <c r="H268" s="71"/>
      <c r="I268" s="71">
        <v>50000</v>
      </c>
      <c r="J268" s="71"/>
      <c r="K268" s="71"/>
      <c r="L268" s="71"/>
      <c r="M268" s="71"/>
      <c r="N268" s="71"/>
      <c r="O268" s="76">
        <v>39161</v>
      </c>
    </row>
    <row r="269" spans="1:15" x14ac:dyDescent="0.25">
      <c r="A269" s="72" t="s">
        <v>175</v>
      </c>
      <c r="B269" s="72"/>
      <c r="C269" s="73"/>
      <c r="D269" s="69"/>
      <c r="E269" s="69"/>
      <c r="F269" s="70"/>
      <c r="G269" s="71"/>
      <c r="H269" s="75"/>
      <c r="I269" s="71"/>
      <c r="J269" s="71"/>
      <c r="K269" s="71"/>
      <c r="L269" s="71"/>
      <c r="M269" s="71"/>
      <c r="N269" s="71"/>
      <c r="O269" s="70"/>
    </row>
    <row r="270" spans="1:15" x14ac:dyDescent="0.25">
      <c r="A270" s="72"/>
      <c r="B270" s="72"/>
      <c r="C270" s="73"/>
      <c r="D270" s="69"/>
      <c r="E270" s="69"/>
      <c r="F270" s="70"/>
      <c r="G270" s="71"/>
      <c r="H270" s="75"/>
      <c r="I270" s="71"/>
      <c r="J270" s="71"/>
      <c r="K270" s="71"/>
      <c r="L270" s="71"/>
      <c r="M270" s="71"/>
      <c r="N270" s="71"/>
      <c r="O270" s="70"/>
    </row>
    <row r="271" spans="1:15" x14ac:dyDescent="0.25">
      <c r="A271" s="72" t="s">
        <v>18</v>
      </c>
      <c r="B271" s="72" t="s">
        <v>95</v>
      </c>
      <c r="C271" s="73"/>
      <c r="D271" s="69"/>
      <c r="E271" s="69"/>
      <c r="F271" s="70"/>
      <c r="G271" s="71">
        <v>2000000</v>
      </c>
      <c r="H271" s="71"/>
      <c r="I271" s="71"/>
      <c r="J271" s="71"/>
      <c r="K271" s="71"/>
      <c r="L271" s="71"/>
      <c r="M271" s="71"/>
      <c r="N271" s="71"/>
      <c r="O271" s="70"/>
    </row>
    <row r="272" spans="1:15" x14ac:dyDescent="0.25">
      <c r="A272" s="72" t="s">
        <v>18</v>
      </c>
      <c r="B272" s="74"/>
      <c r="C272" s="73"/>
      <c r="D272" s="70" t="s">
        <v>22</v>
      </c>
      <c r="E272" s="69"/>
      <c r="F272" s="70" t="s">
        <v>23</v>
      </c>
      <c r="G272" s="75">
        <v>1500000</v>
      </c>
      <c r="H272" s="71">
        <v>1500000</v>
      </c>
      <c r="I272" s="71"/>
      <c r="J272" s="71"/>
      <c r="K272" s="71"/>
      <c r="L272" s="71"/>
      <c r="M272" s="71"/>
      <c r="N272" s="71">
        <v>1516750</v>
      </c>
      <c r="O272" s="76">
        <v>39210</v>
      </c>
    </row>
    <row r="273" spans="1:15" x14ac:dyDescent="0.25">
      <c r="A273" s="72" t="s">
        <v>18</v>
      </c>
      <c r="B273" s="74"/>
      <c r="C273" s="73"/>
      <c r="D273" s="70" t="s">
        <v>22</v>
      </c>
      <c r="E273" s="69"/>
      <c r="F273" s="70" t="s">
        <v>23</v>
      </c>
      <c r="G273" s="75">
        <v>450000</v>
      </c>
      <c r="H273" s="71">
        <v>450000</v>
      </c>
      <c r="I273" s="71"/>
      <c r="J273" s="71"/>
      <c r="K273" s="71"/>
      <c r="L273" s="71"/>
      <c r="M273" s="71"/>
      <c r="N273" s="71">
        <v>455025</v>
      </c>
      <c r="O273" s="76">
        <v>39210</v>
      </c>
    </row>
    <row r="274" spans="1:15" x14ac:dyDescent="0.25">
      <c r="A274" s="72" t="s">
        <v>18</v>
      </c>
      <c r="B274" s="74"/>
      <c r="C274" s="73"/>
      <c r="D274" s="70" t="s">
        <v>22</v>
      </c>
      <c r="E274" s="69"/>
      <c r="F274" s="70" t="s">
        <v>23</v>
      </c>
      <c r="G274" s="75">
        <v>50000</v>
      </c>
      <c r="H274" s="71">
        <v>50000</v>
      </c>
      <c r="I274" s="71"/>
      <c r="J274" s="71"/>
      <c r="K274" s="71"/>
      <c r="L274" s="71"/>
      <c r="M274" s="71"/>
      <c r="N274" s="71">
        <v>50558</v>
      </c>
      <c r="O274" s="76">
        <v>39210</v>
      </c>
    </row>
    <row r="275" spans="1:15" x14ac:dyDescent="0.25">
      <c r="A275" s="72" t="s">
        <v>176</v>
      </c>
      <c r="B275" s="72"/>
      <c r="C275" s="73"/>
      <c r="D275" s="69"/>
      <c r="E275" s="69"/>
      <c r="F275" s="70"/>
      <c r="G275" s="71"/>
      <c r="H275" s="75"/>
      <c r="I275" s="71"/>
      <c r="J275" s="71"/>
      <c r="K275" s="71"/>
      <c r="L275" s="71"/>
      <c r="M275" s="71"/>
      <c r="N275" s="71"/>
      <c r="O275" s="70"/>
    </row>
    <row r="276" spans="1:15" x14ac:dyDescent="0.25">
      <c r="A276" s="72"/>
      <c r="B276" s="72"/>
      <c r="C276" s="73"/>
      <c r="D276" s="69"/>
      <c r="E276" s="69"/>
      <c r="F276" s="70"/>
      <c r="G276" s="71"/>
      <c r="H276" s="75"/>
      <c r="I276" s="71"/>
      <c r="J276" s="71"/>
      <c r="K276" s="71"/>
      <c r="L276" s="71"/>
      <c r="M276" s="71"/>
      <c r="N276" s="71"/>
      <c r="O276" s="70"/>
    </row>
    <row r="277" spans="1:15" x14ac:dyDescent="0.25">
      <c r="A277" s="72" t="s">
        <v>18</v>
      </c>
      <c r="B277" s="72" t="s">
        <v>97</v>
      </c>
      <c r="C277" s="73"/>
      <c r="D277" s="69"/>
      <c r="E277" s="69"/>
      <c r="F277" s="70"/>
      <c r="G277" s="71">
        <v>1500000</v>
      </c>
      <c r="H277" s="71"/>
      <c r="I277" s="71"/>
      <c r="J277" s="71"/>
      <c r="K277" s="71"/>
      <c r="L277" s="71"/>
      <c r="M277" s="71"/>
      <c r="N277" s="71"/>
      <c r="O277" s="70"/>
    </row>
    <row r="278" spans="1:15" x14ac:dyDescent="0.25">
      <c r="A278" s="72" t="s">
        <v>18</v>
      </c>
      <c r="B278" s="74"/>
      <c r="C278" s="73"/>
      <c r="D278" s="70" t="s">
        <v>22</v>
      </c>
      <c r="E278" s="69"/>
      <c r="F278" s="70" t="s">
        <v>23</v>
      </c>
      <c r="G278" s="75">
        <v>1100000</v>
      </c>
      <c r="H278" s="71">
        <v>1100000</v>
      </c>
      <c r="I278" s="71"/>
      <c r="J278" s="71"/>
      <c r="K278" s="71"/>
      <c r="L278" s="71"/>
      <c r="M278" s="71"/>
      <c r="N278" s="71">
        <v>1111000</v>
      </c>
      <c r="O278" s="76">
        <v>39217</v>
      </c>
    </row>
    <row r="279" spans="1:15" x14ac:dyDescent="0.25">
      <c r="A279" s="72" t="s">
        <v>18</v>
      </c>
      <c r="B279" s="74"/>
      <c r="C279" s="73"/>
      <c r="D279" s="70" t="s">
        <v>22</v>
      </c>
      <c r="E279" s="69"/>
      <c r="F279" s="70" t="s">
        <v>23</v>
      </c>
      <c r="G279" s="75">
        <v>350000</v>
      </c>
      <c r="H279" s="71">
        <v>350000</v>
      </c>
      <c r="I279" s="71"/>
      <c r="J279" s="71"/>
      <c r="K279" s="71"/>
      <c r="L279" s="71"/>
      <c r="M279" s="71"/>
      <c r="N279" s="71">
        <v>353500</v>
      </c>
      <c r="O279" s="76">
        <v>39217</v>
      </c>
    </row>
    <row r="280" spans="1:15" x14ac:dyDescent="0.25">
      <c r="A280" s="72" t="s">
        <v>18</v>
      </c>
      <c r="B280" s="74"/>
      <c r="C280" s="73"/>
      <c r="D280" s="70" t="s">
        <v>22</v>
      </c>
      <c r="E280" s="69"/>
      <c r="F280" s="70" t="s">
        <v>23</v>
      </c>
      <c r="G280" s="75">
        <v>50000</v>
      </c>
      <c r="H280" s="71">
        <v>50000</v>
      </c>
      <c r="I280" s="71"/>
      <c r="J280" s="71"/>
      <c r="K280" s="71"/>
      <c r="L280" s="71"/>
      <c r="M280" s="71"/>
      <c r="N280" s="71">
        <v>50500</v>
      </c>
      <c r="O280" s="76">
        <v>39217</v>
      </c>
    </row>
    <row r="281" spans="1:15" x14ac:dyDescent="0.25">
      <c r="A281" s="72" t="s">
        <v>177</v>
      </c>
      <c r="B281" s="72"/>
      <c r="C281" s="73"/>
      <c r="D281" s="69"/>
      <c r="E281" s="69"/>
      <c r="F281" s="70"/>
      <c r="G281" s="71"/>
      <c r="H281" s="75"/>
      <c r="I281" s="71"/>
      <c r="J281" s="71"/>
      <c r="K281" s="71"/>
      <c r="L281" s="71"/>
      <c r="M281" s="71"/>
      <c r="N281" s="71"/>
      <c r="O281" s="70"/>
    </row>
    <row r="282" spans="1:15" x14ac:dyDescent="0.25">
      <c r="A282" s="72"/>
      <c r="B282" s="72"/>
      <c r="C282" s="73"/>
      <c r="D282" s="69"/>
      <c r="E282" s="69"/>
      <c r="F282" s="70"/>
      <c r="G282" s="71"/>
      <c r="H282" s="75"/>
      <c r="I282" s="71"/>
      <c r="J282" s="71"/>
      <c r="K282" s="71"/>
      <c r="L282" s="71"/>
      <c r="M282" s="71"/>
      <c r="N282" s="71"/>
      <c r="O282" s="70"/>
    </row>
    <row r="283" spans="1:15" x14ac:dyDescent="0.25">
      <c r="A283" s="72" t="s">
        <v>18</v>
      </c>
      <c r="B283" s="72" t="s">
        <v>99</v>
      </c>
      <c r="C283" s="73"/>
      <c r="D283" s="69"/>
      <c r="E283" s="69"/>
      <c r="F283" s="70"/>
      <c r="G283" s="71">
        <v>1500000</v>
      </c>
      <c r="H283" s="71"/>
      <c r="I283" s="71"/>
      <c r="J283" s="71"/>
      <c r="K283" s="71"/>
      <c r="L283" s="71"/>
      <c r="M283" s="71"/>
      <c r="N283" s="71"/>
      <c r="O283" s="70"/>
    </row>
    <row r="284" spans="1:15" x14ac:dyDescent="0.25">
      <c r="A284" s="72" t="s">
        <v>18</v>
      </c>
      <c r="B284" s="74"/>
      <c r="C284" s="73"/>
      <c r="D284" s="70" t="s">
        <v>22</v>
      </c>
      <c r="E284" s="69"/>
      <c r="F284" s="70" t="s">
        <v>23</v>
      </c>
      <c r="G284" s="75">
        <v>1100000</v>
      </c>
      <c r="H284" s="71">
        <v>1100000</v>
      </c>
      <c r="I284" s="71"/>
      <c r="J284" s="71"/>
      <c r="K284" s="71"/>
      <c r="L284" s="71"/>
      <c r="M284" s="71"/>
      <c r="N284" s="71">
        <v>1105042</v>
      </c>
      <c r="O284" s="76">
        <v>39518</v>
      </c>
    </row>
    <row r="285" spans="1:15" x14ac:dyDescent="0.25">
      <c r="A285" s="72" t="s">
        <v>18</v>
      </c>
      <c r="B285" s="74"/>
      <c r="C285" s="73"/>
      <c r="D285" s="70" t="s">
        <v>22</v>
      </c>
      <c r="E285" s="69"/>
      <c r="F285" s="70" t="s">
        <v>23</v>
      </c>
      <c r="G285" s="75">
        <v>350000</v>
      </c>
      <c r="H285" s="71">
        <v>350000</v>
      </c>
      <c r="I285" s="71"/>
      <c r="J285" s="71"/>
      <c r="K285" s="71"/>
      <c r="L285" s="71"/>
      <c r="M285" s="71"/>
      <c r="N285" s="71">
        <v>351604</v>
      </c>
      <c r="O285" s="76">
        <v>39518</v>
      </c>
    </row>
    <row r="286" spans="1:15" x14ac:dyDescent="0.25">
      <c r="A286" s="72" t="s">
        <v>18</v>
      </c>
      <c r="B286" s="74"/>
      <c r="C286" s="73"/>
      <c r="D286" s="70" t="s">
        <v>22</v>
      </c>
      <c r="E286" s="69"/>
      <c r="F286" s="70" t="s">
        <v>23</v>
      </c>
      <c r="G286" s="75">
        <v>50000</v>
      </c>
      <c r="H286" s="71">
        <v>50000</v>
      </c>
      <c r="I286" s="71"/>
      <c r="J286" s="71"/>
      <c r="K286" s="71"/>
      <c r="L286" s="71"/>
      <c r="M286" s="71"/>
      <c r="N286" s="71">
        <v>50229</v>
      </c>
      <c r="O286" s="76">
        <v>39518</v>
      </c>
    </row>
    <row r="287" spans="1:15" x14ac:dyDescent="0.25">
      <c r="A287" s="72" t="s">
        <v>244</v>
      </c>
      <c r="B287" s="72"/>
      <c r="C287" s="73"/>
      <c r="D287" s="69"/>
      <c r="E287" s="69"/>
      <c r="F287" s="70"/>
      <c r="G287" s="71"/>
      <c r="H287" s="75"/>
      <c r="I287" s="71"/>
      <c r="J287" s="71"/>
      <c r="K287" s="71"/>
      <c r="L287" s="71"/>
      <c r="M287" s="71"/>
      <c r="N287" s="71"/>
      <c r="O287" s="70"/>
    </row>
    <row r="288" spans="1:15" x14ac:dyDescent="0.25">
      <c r="A288" s="72"/>
      <c r="B288" s="72"/>
      <c r="C288" s="73"/>
      <c r="D288" s="69"/>
      <c r="E288" s="69"/>
      <c r="F288" s="70"/>
      <c r="G288" s="71"/>
      <c r="H288" s="75"/>
      <c r="I288" s="71"/>
      <c r="J288" s="71"/>
      <c r="K288" s="71"/>
      <c r="L288" s="71"/>
      <c r="M288" s="71"/>
      <c r="N288" s="71"/>
      <c r="O288" s="70"/>
    </row>
    <row r="289" spans="1:15" x14ac:dyDescent="0.25">
      <c r="A289" s="72" t="s">
        <v>18</v>
      </c>
      <c r="B289" s="72" t="s">
        <v>245</v>
      </c>
      <c r="C289" s="73"/>
      <c r="D289" s="69"/>
      <c r="E289" s="69"/>
      <c r="F289" s="70"/>
      <c r="G289" s="71">
        <v>1500000</v>
      </c>
      <c r="H289" s="71"/>
      <c r="I289" s="71"/>
      <c r="J289" s="71"/>
      <c r="K289" s="71"/>
      <c r="L289" s="71"/>
      <c r="M289" s="71"/>
      <c r="N289" s="71"/>
      <c r="O289" s="70"/>
    </row>
    <row r="290" spans="1:15" x14ac:dyDescent="0.25">
      <c r="A290" s="72" t="s">
        <v>18</v>
      </c>
      <c r="B290" s="74"/>
      <c r="C290" s="73"/>
      <c r="D290" s="70" t="s">
        <v>22</v>
      </c>
      <c r="E290" s="69"/>
      <c r="F290" s="70" t="s">
        <v>23</v>
      </c>
      <c r="G290" s="75">
        <v>1100000</v>
      </c>
      <c r="H290" s="71">
        <v>1100000</v>
      </c>
      <c r="I290" s="71"/>
      <c r="J290" s="71"/>
      <c r="K290" s="71"/>
      <c r="L290" s="71"/>
      <c r="M290" s="71"/>
      <c r="N290" s="71">
        <v>1103300</v>
      </c>
      <c r="O290" s="76">
        <v>39252</v>
      </c>
    </row>
    <row r="291" spans="1:15" x14ac:dyDescent="0.25">
      <c r="A291" s="72" t="s">
        <v>18</v>
      </c>
      <c r="B291" s="74"/>
      <c r="C291" s="73"/>
      <c r="D291" s="70" t="s">
        <v>22</v>
      </c>
      <c r="E291" s="69"/>
      <c r="F291" s="70" t="s">
        <v>23</v>
      </c>
      <c r="G291" s="75">
        <v>350000</v>
      </c>
      <c r="H291" s="71">
        <v>350000</v>
      </c>
      <c r="I291" s="71"/>
      <c r="J291" s="71"/>
      <c r="K291" s="71"/>
      <c r="L291" s="71"/>
      <c r="M291" s="71"/>
      <c r="N291" s="71">
        <v>351050</v>
      </c>
      <c r="O291" s="76">
        <v>39252</v>
      </c>
    </row>
    <row r="292" spans="1:15" x14ac:dyDescent="0.25">
      <c r="A292" s="72" t="s">
        <v>18</v>
      </c>
      <c r="B292" s="74"/>
      <c r="C292" s="73"/>
      <c r="D292" s="70" t="s">
        <v>22</v>
      </c>
      <c r="E292" s="69"/>
      <c r="F292" s="70" t="s">
        <v>23</v>
      </c>
      <c r="G292" s="75">
        <v>50000</v>
      </c>
      <c r="H292" s="71">
        <v>50000</v>
      </c>
      <c r="I292" s="71"/>
      <c r="J292" s="71"/>
      <c r="K292" s="71"/>
      <c r="L292" s="71"/>
      <c r="M292" s="71"/>
      <c r="N292" s="71">
        <v>50150</v>
      </c>
      <c r="O292" s="76">
        <v>39252</v>
      </c>
    </row>
    <row r="293" spans="1:15" x14ac:dyDescent="0.25">
      <c r="A293" s="72" t="s">
        <v>246</v>
      </c>
      <c r="B293" s="72"/>
      <c r="C293" s="73"/>
      <c r="D293" s="69"/>
      <c r="E293" s="69"/>
      <c r="F293" s="70"/>
      <c r="G293" s="71"/>
      <c r="H293" s="75"/>
      <c r="I293" s="71"/>
      <c r="J293" s="71"/>
      <c r="K293" s="71"/>
      <c r="L293" s="71"/>
      <c r="M293" s="71"/>
      <c r="N293" s="71"/>
      <c r="O293" s="70"/>
    </row>
    <row r="294" spans="1:15" x14ac:dyDescent="0.25">
      <c r="A294" s="77"/>
      <c r="B294" s="77"/>
      <c r="C294" s="78"/>
      <c r="D294" s="63"/>
      <c r="E294" s="63"/>
      <c r="F294" s="64"/>
      <c r="G294" s="65"/>
      <c r="H294" s="79"/>
      <c r="I294" s="65"/>
      <c r="J294" s="65"/>
      <c r="K294" s="65"/>
      <c r="L294" s="65"/>
      <c r="M294" s="65"/>
      <c r="N294" s="65"/>
      <c r="O294" s="64"/>
    </row>
    <row r="295" spans="1:15" x14ac:dyDescent="0.25">
      <c r="A295" s="72"/>
      <c r="B295" s="72"/>
      <c r="C295" s="73"/>
      <c r="D295" s="69"/>
      <c r="E295" s="69"/>
      <c r="F295" s="70"/>
      <c r="G295" s="71"/>
      <c r="H295" s="75"/>
      <c r="I295" s="71"/>
      <c r="J295" s="71"/>
      <c r="K295" s="71"/>
      <c r="L295" s="71"/>
      <c r="M295" s="71"/>
      <c r="N295" s="71"/>
      <c r="O295" s="70"/>
    </row>
    <row r="296" spans="1:15" x14ac:dyDescent="0.25">
      <c r="A296" s="176" t="s">
        <v>178</v>
      </c>
      <c r="B296" s="176" t="s">
        <v>19</v>
      </c>
      <c r="C296" s="177" t="s">
        <v>179</v>
      </c>
      <c r="D296" s="178">
        <v>38574</v>
      </c>
      <c r="E296" s="179"/>
      <c r="F296" s="180"/>
      <c r="G296" s="181" t="s">
        <v>180</v>
      </c>
      <c r="H296" s="75"/>
      <c r="I296" s="71"/>
      <c r="J296" s="71"/>
      <c r="K296" s="71"/>
      <c r="L296" s="71"/>
      <c r="M296" s="71"/>
      <c r="N296" s="71"/>
      <c r="O296" s="70"/>
    </row>
    <row r="297" spans="1:15" x14ac:dyDescent="0.25">
      <c r="A297" s="72"/>
      <c r="B297" s="72"/>
      <c r="C297" s="73"/>
      <c r="D297" s="70"/>
      <c r="E297" s="69"/>
      <c r="F297" s="70"/>
      <c r="G297" s="69"/>
      <c r="H297" s="75"/>
      <c r="I297" s="71"/>
      <c r="J297" s="71"/>
      <c r="K297" s="71"/>
      <c r="L297" s="71"/>
      <c r="M297" s="71"/>
      <c r="N297" s="71"/>
      <c r="O297" s="70"/>
    </row>
    <row r="298" spans="1:15" x14ac:dyDescent="0.25">
      <c r="A298" s="72" t="s">
        <v>178</v>
      </c>
      <c r="B298" s="72" t="s">
        <v>181</v>
      </c>
      <c r="C298" s="67"/>
      <c r="D298" s="70"/>
      <c r="E298" s="69"/>
      <c r="F298" s="70"/>
      <c r="G298" s="71">
        <v>3500000</v>
      </c>
      <c r="H298" s="75"/>
      <c r="I298" s="71"/>
      <c r="J298" s="71"/>
      <c r="K298" s="71"/>
      <c r="L298" s="71"/>
      <c r="M298" s="71"/>
      <c r="N298" s="71"/>
      <c r="O298" s="70"/>
    </row>
    <row r="299" spans="1:15" x14ac:dyDescent="0.25">
      <c r="A299" s="72" t="s">
        <v>178</v>
      </c>
      <c r="B299" s="72"/>
      <c r="C299" s="73"/>
      <c r="D299" s="70" t="s">
        <v>182</v>
      </c>
      <c r="E299" s="70"/>
      <c r="F299" s="70" t="s">
        <v>23</v>
      </c>
      <c r="G299" s="75">
        <v>3500000</v>
      </c>
      <c r="H299" s="71">
        <v>3500000</v>
      </c>
      <c r="I299" s="71"/>
      <c r="J299" s="71"/>
      <c r="K299" s="71"/>
      <c r="L299" s="71"/>
      <c r="M299" s="71"/>
      <c r="N299" s="71">
        <v>3680787</v>
      </c>
      <c r="O299" s="76">
        <v>39246</v>
      </c>
    </row>
    <row r="300" spans="1:15" x14ac:dyDescent="0.25">
      <c r="A300" s="72" t="s">
        <v>183</v>
      </c>
      <c r="B300" s="72"/>
      <c r="C300" s="73"/>
      <c r="D300" s="70"/>
      <c r="E300" s="69"/>
      <c r="F300" s="70"/>
      <c r="G300" s="69"/>
      <c r="H300" s="75"/>
      <c r="I300" s="71"/>
      <c r="J300" s="71"/>
      <c r="K300" s="71"/>
      <c r="L300" s="71"/>
      <c r="M300" s="71"/>
      <c r="N300" s="71"/>
      <c r="O300" s="70"/>
    </row>
    <row r="301" spans="1:15" x14ac:dyDescent="0.25">
      <c r="A301" s="72"/>
      <c r="B301" s="72"/>
      <c r="C301" s="73"/>
      <c r="D301" s="70"/>
      <c r="E301" s="69"/>
      <c r="F301" s="70"/>
      <c r="G301" s="69"/>
      <c r="H301" s="75"/>
      <c r="I301" s="71"/>
      <c r="J301" s="71"/>
      <c r="K301" s="71"/>
      <c r="L301" s="71"/>
      <c r="M301" s="71"/>
      <c r="N301" s="71"/>
      <c r="O301" s="70"/>
    </row>
    <row r="302" spans="1:15" x14ac:dyDescent="0.25">
      <c r="A302" s="72" t="s">
        <v>178</v>
      </c>
      <c r="B302" s="72" t="s">
        <v>184</v>
      </c>
      <c r="C302" s="67"/>
      <c r="D302" s="70"/>
      <c r="E302" s="69"/>
      <c r="F302" s="70"/>
      <c r="G302" s="71">
        <v>3700000</v>
      </c>
      <c r="H302" s="75"/>
      <c r="I302" s="71"/>
      <c r="J302" s="71"/>
      <c r="K302" s="71"/>
      <c r="L302" s="71"/>
      <c r="M302" s="71"/>
      <c r="N302" s="71"/>
      <c r="O302" s="70"/>
    </row>
    <row r="303" spans="1:15" x14ac:dyDescent="0.25">
      <c r="A303" s="72" t="s">
        <v>178</v>
      </c>
      <c r="B303" s="72"/>
      <c r="C303" s="73"/>
      <c r="D303" s="70" t="s">
        <v>185</v>
      </c>
      <c r="E303" s="70"/>
      <c r="F303" s="70" t="s">
        <v>23</v>
      </c>
      <c r="G303" s="75">
        <v>3700000</v>
      </c>
      <c r="H303" s="71">
        <v>3700000</v>
      </c>
      <c r="I303" s="71"/>
      <c r="J303" s="71"/>
      <c r="K303" s="71"/>
      <c r="L303" s="71"/>
      <c r="M303" s="71"/>
      <c r="N303" s="71">
        <v>3832115</v>
      </c>
      <c r="O303" s="76">
        <v>39338</v>
      </c>
    </row>
    <row r="304" spans="1:15" x14ac:dyDescent="0.25">
      <c r="A304" s="72" t="s">
        <v>186</v>
      </c>
      <c r="B304" s="72"/>
      <c r="C304" s="73"/>
      <c r="D304" s="70"/>
      <c r="E304" s="69"/>
      <c r="F304" s="70"/>
      <c r="G304" s="69"/>
      <c r="H304" s="75"/>
      <c r="I304" s="71"/>
      <c r="J304" s="71"/>
      <c r="K304" s="71"/>
      <c r="L304" s="71"/>
      <c r="M304" s="71"/>
      <c r="N304" s="71"/>
      <c r="O304" s="70"/>
    </row>
    <row r="305" spans="1:15" x14ac:dyDescent="0.25">
      <c r="A305" s="77"/>
      <c r="B305" s="77"/>
      <c r="C305" s="78"/>
      <c r="D305" s="64"/>
      <c r="E305" s="63"/>
      <c r="F305" s="64"/>
      <c r="G305" s="63"/>
      <c r="H305" s="79"/>
      <c r="I305" s="65"/>
      <c r="J305" s="65"/>
      <c r="K305" s="65"/>
      <c r="L305" s="65"/>
      <c r="M305" s="65"/>
      <c r="N305" s="65"/>
      <c r="O305" s="64"/>
    </row>
    <row r="306" spans="1:15" x14ac:dyDescent="0.25">
      <c r="A306" s="77"/>
      <c r="B306" s="77"/>
      <c r="C306" s="78"/>
      <c r="D306" s="64"/>
      <c r="E306" s="63"/>
      <c r="F306" s="64"/>
      <c r="G306" s="63"/>
      <c r="H306" s="79"/>
      <c r="I306" s="65"/>
      <c r="J306" s="65"/>
      <c r="K306" s="65"/>
      <c r="L306" s="65"/>
      <c r="M306" s="65"/>
      <c r="N306" s="65"/>
      <c r="O306" s="64"/>
    </row>
    <row r="307" spans="1:15" x14ac:dyDescent="0.25">
      <c r="A307" s="176" t="s">
        <v>93</v>
      </c>
      <c r="B307" s="176" t="s">
        <v>19</v>
      </c>
      <c r="C307" s="177" t="s">
        <v>187</v>
      </c>
      <c r="D307" s="178">
        <v>38897</v>
      </c>
      <c r="E307" s="179"/>
      <c r="F307" s="180"/>
      <c r="G307" s="181" t="s">
        <v>103</v>
      </c>
      <c r="H307" s="93"/>
      <c r="I307" s="71"/>
      <c r="J307" s="71"/>
      <c r="K307" s="71"/>
      <c r="L307" s="71"/>
      <c r="M307" s="71"/>
      <c r="N307" s="71"/>
      <c r="O307" s="70"/>
    </row>
    <row r="308" spans="1:15" x14ac:dyDescent="0.25">
      <c r="A308" s="66"/>
      <c r="B308" s="66"/>
      <c r="C308" s="67"/>
      <c r="D308" s="68"/>
      <c r="E308" s="69"/>
      <c r="F308" s="70"/>
      <c r="G308" s="80"/>
      <c r="H308" s="93"/>
      <c r="I308" s="71"/>
      <c r="J308" s="71"/>
      <c r="K308" s="71"/>
      <c r="L308" s="71"/>
      <c r="M308" s="71"/>
      <c r="N308" s="71"/>
      <c r="O308" s="70"/>
    </row>
    <row r="309" spans="1:15" x14ac:dyDescent="0.25">
      <c r="A309" s="72" t="s">
        <v>93</v>
      </c>
      <c r="B309" s="72" t="s">
        <v>188</v>
      </c>
      <c r="C309" s="67"/>
      <c r="D309" s="68"/>
      <c r="E309" s="69"/>
      <c r="F309" s="70"/>
      <c r="G309" s="80">
        <v>3660000</v>
      </c>
      <c r="H309" s="71"/>
      <c r="I309" s="71"/>
      <c r="J309" s="71"/>
      <c r="K309" s="71"/>
      <c r="L309" s="71"/>
      <c r="M309" s="71"/>
      <c r="N309" s="71"/>
      <c r="O309" s="70"/>
    </row>
    <row r="310" spans="1:15" x14ac:dyDescent="0.25">
      <c r="A310" s="72" t="s">
        <v>93</v>
      </c>
      <c r="B310" s="74"/>
      <c r="C310" s="73"/>
      <c r="D310" s="70" t="s">
        <v>189</v>
      </c>
      <c r="E310" s="84"/>
      <c r="F310" s="70" t="s">
        <v>23</v>
      </c>
      <c r="G310" s="85">
        <v>3660000</v>
      </c>
      <c r="H310" s="71"/>
      <c r="I310" s="71">
        <v>3660000</v>
      </c>
      <c r="J310" s="71"/>
      <c r="K310" s="71"/>
      <c r="L310" s="71"/>
      <c r="M310" s="71"/>
      <c r="N310" s="71"/>
      <c r="O310" s="76">
        <v>39149</v>
      </c>
    </row>
    <row r="311" spans="1:15" x14ac:dyDescent="0.25">
      <c r="A311" s="72" t="s">
        <v>190</v>
      </c>
      <c r="B311" s="72"/>
      <c r="C311" s="73"/>
      <c r="D311" s="69"/>
      <c r="E311" s="69"/>
      <c r="F311" s="70"/>
      <c r="G311" s="71"/>
      <c r="H311" s="71"/>
      <c r="I311" s="71"/>
      <c r="J311" s="71"/>
      <c r="K311" s="71"/>
      <c r="L311" s="71"/>
      <c r="M311" s="71"/>
      <c r="N311" s="71"/>
      <c r="O311" s="76"/>
    </row>
    <row r="312" spans="1:15" x14ac:dyDescent="0.25">
      <c r="A312" s="66"/>
      <c r="B312" s="66"/>
      <c r="C312" s="67"/>
      <c r="D312" s="68"/>
      <c r="E312" s="69"/>
      <c r="F312" s="70"/>
      <c r="G312" s="80"/>
      <c r="H312" s="93"/>
      <c r="I312" s="71"/>
      <c r="J312" s="71"/>
      <c r="K312" s="71"/>
      <c r="L312" s="71"/>
      <c r="M312" s="71"/>
      <c r="N312" s="71"/>
      <c r="O312" s="70"/>
    </row>
    <row r="313" spans="1:15" x14ac:dyDescent="0.25">
      <c r="A313" s="72" t="s">
        <v>93</v>
      </c>
      <c r="B313" s="72" t="s">
        <v>181</v>
      </c>
      <c r="C313" s="67"/>
      <c r="D313" s="68"/>
      <c r="E313" s="69"/>
      <c r="F313" s="70"/>
      <c r="G313" s="80">
        <v>1830000</v>
      </c>
      <c r="H313" s="71"/>
      <c r="I313" s="71"/>
      <c r="J313" s="71"/>
      <c r="K313" s="71"/>
      <c r="L313" s="71"/>
      <c r="M313" s="71"/>
      <c r="N313" s="71"/>
      <c r="O313" s="70"/>
    </row>
    <row r="314" spans="1:15" x14ac:dyDescent="0.25">
      <c r="A314" s="72" t="s">
        <v>93</v>
      </c>
      <c r="B314" s="74"/>
      <c r="C314" s="73"/>
      <c r="D314" s="70" t="s">
        <v>191</v>
      </c>
      <c r="E314" s="84"/>
      <c r="F314" s="70" t="s">
        <v>23</v>
      </c>
      <c r="G314" s="85">
        <v>1830000</v>
      </c>
      <c r="H314" s="71">
        <v>1830000</v>
      </c>
      <c r="I314" s="71"/>
      <c r="J314" s="71"/>
      <c r="K314" s="71"/>
      <c r="L314" s="71"/>
      <c r="M314" s="71"/>
      <c r="N314" s="71">
        <v>1893245</v>
      </c>
      <c r="O314" s="76">
        <v>39184</v>
      </c>
    </row>
    <row r="315" spans="1:15" x14ac:dyDescent="0.25">
      <c r="A315" s="72" t="s">
        <v>192</v>
      </c>
      <c r="B315" s="72"/>
      <c r="C315" s="73"/>
      <c r="D315" s="69"/>
      <c r="E315" s="69"/>
      <c r="F315" s="70"/>
      <c r="G315" s="71"/>
      <c r="H315" s="71"/>
      <c r="I315" s="71"/>
      <c r="J315" s="71"/>
      <c r="K315" s="71"/>
      <c r="L315" s="71"/>
      <c r="M315" s="71"/>
      <c r="N315" s="71"/>
      <c r="O315" s="76"/>
    </row>
    <row r="316" spans="1:15" x14ac:dyDescent="0.25">
      <c r="A316" s="72"/>
      <c r="B316" s="72"/>
      <c r="C316" s="73"/>
      <c r="D316" s="69"/>
      <c r="E316" s="69"/>
      <c r="F316" s="70"/>
      <c r="G316" s="71"/>
      <c r="H316" s="71"/>
      <c r="I316" s="71"/>
      <c r="J316" s="71"/>
      <c r="K316" s="71"/>
      <c r="L316" s="71"/>
      <c r="M316" s="71"/>
      <c r="N316" s="71"/>
      <c r="O316" s="76"/>
    </row>
    <row r="317" spans="1:15" x14ac:dyDescent="0.25">
      <c r="A317" s="72" t="s">
        <v>93</v>
      </c>
      <c r="B317" s="72" t="s">
        <v>184</v>
      </c>
      <c r="C317" s="67"/>
      <c r="D317" s="68"/>
      <c r="E317" s="69"/>
      <c r="F317" s="70"/>
      <c r="G317" s="80">
        <v>3680000</v>
      </c>
      <c r="H317" s="71"/>
      <c r="I317" s="71"/>
      <c r="J317" s="71"/>
      <c r="K317" s="71"/>
      <c r="L317" s="71"/>
      <c r="M317" s="71"/>
      <c r="N317" s="71"/>
      <c r="O317" s="70"/>
    </row>
    <row r="318" spans="1:15" x14ac:dyDescent="0.25">
      <c r="A318" s="72" t="s">
        <v>93</v>
      </c>
      <c r="B318" s="74"/>
      <c r="C318" s="73"/>
      <c r="D318" s="70" t="s">
        <v>182</v>
      </c>
      <c r="E318" s="84"/>
      <c r="F318" s="70" t="s">
        <v>23</v>
      </c>
      <c r="G318" s="85">
        <v>3680000</v>
      </c>
      <c r="H318" s="71">
        <v>3680000</v>
      </c>
      <c r="I318" s="71"/>
      <c r="J318" s="71"/>
      <c r="K318" s="71"/>
      <c r="L318" s="71"/>
      <c r="M318" s="71"/>
      <c r="N318" s="71">
        <v>3696266</v>
      </c>
      <c r="O318" s="76">
        <v>39338</v>
      </c>
    </row>
    <row r="319" spans="1:15" x14ac:dyDescent="0.25">
      <c r="A319" s="72" t="s">
        <v>223</v>
      </c>
      <c r="B319" s="72"/>
      <c r="C319" s="73"/>
      <c r="D319" s="69"/>
      <c r="E319" s="69"/>
      <c r="F319" s="70"/>
      <c r="G319" s="71"/>
      <c r="H319" s="71"/>
      <c r="I319" s="71"/>
      <c r="J319" s="71"/>
      <c r="K319" s="71"/>
      <c r="L319" s="71"/>
      <c r="M319" s="71"/>
      <c r="N319" s="71"/>
      <c r="O319" s="76"/>
    </row>
    <row r="320" spans="1:15" x14ac:dyDescent="0.25">
      <c r="A320" s="72"/>
      <c r="B320" s="72"/>
      <c r="C320" s="73"/>
      <c r="D320" s="69"/>
      <c r="E320" s="69"/>
      <c r="F320" s="70"/>
      <c r="G320" s="71"/>
      <c r="H320" s="71"/>
      <c r="I320" s="71"/>
      <c r="J320" s="71"/>
      <c r="K320" s="71"/>
      <c r="L320" s="71"/>
      <c r="M320" s="71"/>
      <c r="N320" s="71"/>
      <c r="O320" s="76"/>
    </row>
    <row r="321" spans="1:15" x14ac:dyDescent="0.25">
      <c r="A321" s="60"/>
      <c r="B321" s="60"/>
      <c r="C321" s="61"/>
      <c r="D321" s="62"/>
      <c r="E321" s="63"/>
      <c r="F321" s="64"/>
      <c r="G321" s="88"/>
      <c r="H321" s="92"/>
      <c r="I321" s="65"/>
      <c r="J321" s="65"/>
      <c r="K321" s="65"/>
      <c r="L321" s="65"/>
      <c r="M321" s="65"/>
      <c r="N321" s="65"/>
      <c r="O321" s="64"/>
    </row>
    <row r="322" spans="1:15" x14ac:dyDescent="0.25">
      <c r="A322" s="176" t="s">
        <v>18</v>
      </c>
      <c r="B322" s="176" t="s">
        <v>19</v>
      </c>
      <c r="C322" s="177" t="s">
        <v>193</v>
      </c>
      <c r="D322" s="178">
        <v>38958</v>
      </c>
      <c r="E322" s="179"/>
      <c r="F322" s="180"/>
      <c r="G322" s="181">
        <v>10000000</v>
      </c>
      <c r="H322" s="93"/>
      <c r="I322" s="71"/>
      <c r="J322" s="71"/>
      <c r="K322" s="71"/>
      <c r="L322" s="71"/>
      <c r="M322" s="71"/>
      <c r="N322" s="71"/>
      <c r="O322" s="70"/>
    </row>
    <row r="323" spans="1:15" x14ac:dyDescent="0.25">
      <c r="A323" s="66"/>
      <c r="B323" s="66"/>
      <c r="C323" s="67"/>
      <c r="D323" s="68"/>
      <c r="E323" s="69"/>
      <c r="F323" s="70"/>
      <c r="G323" s="80"/>
      <c r="H323" s="93"/>
      <c r="I323" s="71"/>
      <c r="J323" s="71"/>
      <c r="K323" s="71"/>
      <c r="L323" s="71"/>
      <c r="M323" s="71"/>
      <c r="N323" s="71"/>
      <c r="O323" s="70"/>
    </row>
    <row r="324" spans="1:15" x14ac:dyDescent="0.25">
      <c r="A324" s="72" t="s">
        <v>18</v>
      </c>
      <c r="B324" s="72" t="s">
        <v>188</v>
      </c>
      <c r="C324" s="73"/>
      <c r="D324" s="69"/>
      <c r="E324" s="69"/>
      <c r="F324" s="70"/>
      <c r="G324" s="71">
        <v>2500000</v>
      </c>
      <c r="H324" s="75"/>
      <c r="I324" s="71"/>
      <c r="J324" s="71"/>
      <c r="K324" s="71"/>
      <c r="L324" s="71"/>
      <c r="M324" s="71"/>
      <c r="N324" s="71"/>
      <c r="O324" s="76"/>
    </row>
    <row r="325" spans="1:15" x14ac:dyDescent="0.25">
      <c r="A325" s="72" t="s">
        <v>18</v>
      </c>
      <c r="B325" s="74"/>
      <c r="C325" s="73"/>
      <c r="D325" s="70" t="s">
        <v>22</v>
      </c>
      <c r="E325" s="69"/>
      <c r="F325" s="70" t="s">
        <v>23</v>
      </c>
      <c r="G325" s="75">
        <v>100000</v>
      </c>
      <c r="H325" s="71">
        <v>100000</v>
      </c>
      <c r="I325" s="81"/>
      <c r="J325" s="71"/>
      <c r="K325" s="71"/>
      <c r="L325" s="71"/>
      <c r="M325" s="71"/>
      <c r="N325" s="71">
        <v>103905</v>
      </c>
      <c r="O325" s="76">
        <v>39490</v>
      </c>
    </row>
    <row r="326" spans="1:15" x14ac:dyDescent="0.25">
      <c r="A326" s="72" t="s">
        <v>18</v>
      </c>
      <c r="B326" s="74"/>
      <c r="C326" s="73"/>
      <c r="D326" s="70" t="s">
        <v>22</v>
      </c>
      <c r="E326" s="69"/>
      <c r="F326" s="70" t="s">
        <v>23</v>
      </c>
      <c r="G326" s="75">
        <v>350000</v>
      </c>
      <c r="H326" s="71">
        <v>350000</v>
      </c>
      <c r="I326" s="81"/>
      <c r="J326" s="71"/>
      <c r="K326" s="71"/>
      <c r="L326" s="71"/>
      <c r="M326" s="71"/>
      <c r="N326" s="71">
        <v>363668</v>
      </c>
      <c r="O326" s="76">
        <v>39490</v>
      </c>
    </row>
    <row r="327" spans="1:15" x14ac:dyDescent="0.25">
      <c r="A327" s="72" t="s">
        <v>18</v>
      </c>
      <c r="B327" s="74"/>
      <c r="C327" s="73"/>
      <c r="D327" s="70" t="s">
        <v>22</v>
      </c>
      <c r="E327" s="69"/>
      <c r="F327" s="70" t="s">
        <v>23</v>
      </c>
      <c r="G327" s="75">
        <v>50000</v>
      </c>
      <c r="H327" s="71">
        <v>50000</v>
      </c>
      <c r="I327" s="81"/>
      <c r="J327" s="71"/>
      <c r="K327" s="71"/>
      <c r="L327" s="71"/>
      <c r="M327" s="71"/>
      <c r="N327" s="71">
        <v>51953</v>
      </c>
      <c r="O327" s="76">
        <v>39490</v>
      </c>
    </row>
    <row r="328" spans="1:15" x14ac:dyDescent="0.25">
      <c r="A328" s="72" t="s">
        <v>18</v>
      </c>
      <c r="B328" s="74"/>
      <c r="C328" s="73"/>
      <c r="D328" s="70" t="s">
        <v>22</v>
      </c>
      <c r="E328" s="69"/>
      <c r="F328" s="70" t="s">
        <v>23</v>
      </c>
      <c r="G328" s="75">
        <v>1500000</v>
      </c>
      <c r="H328" s="71"/>
      <c r="I328" s="71">
        <v>1500000</v>
      </c>
      <c r="J328" s="71"/>
      <c r="K328" s="71"/>
      <c r="L328" s="71"/>
      <c r="M328" s="71"/>
      <c r="N328" s="71"/>
      <c r="O328" s="76">
        <v>39049</v>
      </c>
    </row>
    <row r="329" spans="1:15" x14ac:dyDescent="0.25">
      <c r="A329" s="72" t="s">
        <v>18</v>
      </c>
      <c r="B329" s="74"/>
      <c r="C329" s="73"/>
      <c r="D329" s="70" t="s">
        <v>22</v>
      </c>
      <c r="E329" s="69"/>
      <c r="F329" s="70" t="s">
        <v>23</v>
      </c>
      <c r="G329" s="75">
        <v>450000</v>
      </c>
      <c r="H329" s="71"/>
      <c r="I329" s="71">
        <v>450000</v>
      </c>
      <c r="J329" s="71"/>
      <c r="K329" s="71"/>
      <c r="L329" s="71"/>
      <c r="M329" s="71"/>
      <c r="N329" s="71"/>
      <c r="O329" s="76">
        <v>39049</v>
      </c>
    </row>
    <row r="330" spans="1:15" x14ac:dyDescent="0.25">
      <c r="A330" s="72" t="s">
        <v>18</v>
      </c>
      <c r="B330" s="74"/>
      <c r="C330" s="73"/>
      <c r="D330" s="70" t="s">
        <v>22</v>
      </c>
      <c r="E330" s="69"/>
      <c r="F330" s="70" t="s">
        <v>23</v>
      </c>
      <c r="G330" s="75">
        <v>50000</v>
      </c>
      <c r="H330" s="71"/>
      <c r="I330" s="71">
        <v>50000</v>
      </c>
      <c r="J330" s="71"/>
      <c r="K330" s="71"/>
      <c r="L330" s="71"/>
      <c r="M330" s="71"/>
      <c r="N330" s="71"/>
      <c r="O330" s="76">
        <v>39049</v>
      </c>
    </row>
    <row r="331" spans="1:15" x14ac:dyDescent="0.25">
      <c r="A331" s="72" t="s">
        <v>194</v>
      </c>
      <c r="B331" s="72"/>
      <c r="C331" s="73"/>
      <c r="D331" s="69"/>
      <c r="E331" s="69"/>
      <c r="F331" s="70"/>
      <c r="G331" s="71"/>
      <c r="H331" s="71"/>
      <c r="I331" s="71"/>
      <c r="J331" s="71"/>
      <c r="K331" s="71"/>
      <c r="L331" s="71"/>
      <c r="M331" s="71"/>
      <c r="N331" s="71"/>
      <c r="O331" s="70"/>
    </row>
    <row r="332" spans="1:15" x14ac:dyDescent="0.25">
      <c r="A332" s="72"/>
      <c r="B332" s="74"/>
      <c r="C332" s="73"/>
      <c r="D332" s="70"/>
      <c r="E332" s="69"/>
      <c r="F332" s="70"/>
      <c r="G332" s="75"/>
      <c r="H332" s="71"/>
      <c r="I332" s="81"/>
      <c r="J332" s="71"/>
      <c r="K332" s="71"/>
      <c r="L332" s="71"/>
      <c r="M332" s="71"/>
      <c r="N332" s="71"/>
      <c r="O332" s="76"/>
    </row>
    <row r="333" spans="1:15" x14ac:dyDescent="0.25">
      <c r="A333" s="72" t="s">
        <v>18</v>
      </c>
      <c r="B333" s="72" t="s">
        <v>181</v>
      </c>
      <c r="C333" s="73"/>
      <c r="D333" s="69"/>
      <c r="E333" s="69"/>
      <c r="F333" s="70"/>
      <c r="G333" s="71">
        <v>1500000</v>
      </c>
      <c r="H333" s="71"/>
      <c r="I333" s="71"/>
      <c r="J333" s="71"/>
      <c r="K333" s="71"/>
      <c r="L333" s="71"/>
      <c r="M333" s="71"/>
      <c r="N333" s="71"/>
      <c r="O333" s="70"/>
    </row>
    <row r="334" spans="1:15" x14ac:dyDescent="0.25">
      <c r="A334" s="72" t="s">
        <v>18</v>
      </c>
      <c r="B334" s="74"/>
      <c r="C334" s="73"/>
      <c r="D334" s="70" t="s">
        <v>22</v>
      </c>
      <c r="E334" s="69"/>
      <c r="F334" s="70" t="s">
        <v>23</v>
      </c>
      <c r="G334" s="75">
        <v>1100000</v>
      </c>
      <c r="H334" s="71">
        <v>1100000</v>
      </c>
      <c r="I334" s="71"/>
      <c r="J334" s="71"/>
      <c r="K334" s="71"/>
      <c r="L334" s="71"/>
      <c r="M334" s="71"/>
      <c r="N334" s="71">
        <v>1141543</v>
      </c>
      <c r="O334" s="76">
        <v>39490</v>
      </c>
    </row>
    <row r="335" spans="1:15" x14ac:dyDescent="0.25">
      <c r="A335" s="72" t="s">
        <v>18</v>
      </c>
      <c r="B335" s="74"/>
      <c r="C335" s="73"/>
      <c r="D335" s="70" t="s">
        <v>22</v>
      </c>
      <c r="E335" s="69"/>
      <c r="F335" s="70" t="s">
        <v>23</v>
      </c>
      <c r="G335" s="75">
        <v>350000</v>
      </c>
      <c r="H335" s="71">
        <v>350000</v>
      </c>
      <c r="I335" s="71"/>
      <c r="J335" s="71"/>
      <c r="K335" s="71"/>
      <c r="L335" s="71"/>
      <c r="M335" s="71"/>
      <c r="N335" s="71">
        <v>363218</v>
      </c>
      <c r="O335" s="76">
        <v>39490</v>
      </c>
    </row>
    <row r="336" spans="1:15" x14ac:dyDescent="0.25">
      <c r="A336" s="72" t="s">
        <v>18</v>
      </c>
      <c r="B336" s="74"/>
      <c r="C336" s="73"/>
      <c r="D336" s="70" t="s">
        <v>22</v>
      </c>
      <c r="E336" s="69"/>
      <c r="F336" s="70" t="s">
        <v>23</v>
      </c>
      <c r="G336" s="75">
        <v>50000</v>
      </c>
      <c r="H336" s="71">
        <v>50000</v>
      </c>
      <c r="I336" s="71"/>
      <c r="J336" s="71"/>
      <c r="K336" s="71"/>
      <c r="L336" s="71"/>
      <c r="M336" s="71"/>
      <c r="N336" s="71">
        <v>51888</v>
      </c>
      <c r="O336" s="76">
        <v>39490</v>
      </c>
    </row>
    <row r="337" spans="1:15" x14ac:dyDescent="0.25">
      <c r="A337" s="72" t="s">
        <v>195</v>
      </c>
      <c r="B337" s="72"/>
      <c r="C337" s="73"/>
      <c r="D337" s="69"/>
      <c r="E337" s="69"/>
      <c r="F337" s="70"/>
      <c r="G337" s="71"/>
      <c r="H337" s="75"/>
      <c r="I337" s="71"/>
      <c r="J337" s="71"/>
      <c r="K337" s="71"/>
      <c r="L337" s="71"/>
      <c r="M337" s="71"/>
      <c r="N337" s="71"/>
      <c r="O337" s="70"/>
    </row>
    <row r="338" spans="1:15" x14ac:dyDescent="0.25">
      <c r="A338" s="66"/>
      <c r="B338" s="66"/>
      <c r="C338" s="67"/>
      <c r="D338" s="68"/>
      <c r="E338" s="69"/>
      <c r="F338" s="70"/>
      <c r="G338" s="80"/>
      <c r="H338" s="93"/>
      <c r="I338" s="71"/>
      <c r="J338" s="71"/>
      <c r="K338" s="71"/>
      <c r="L338" s="71"/>
      <c r="M338" s="71"/>
      <c r="N338" s="71"/>
      <c r="O338" s="70"/>
    </row>
    <row r="339" spans="1:15" x14ac:dyDescent="0.25">
      <c r="A339" s="72" t="s">
        <v>18</v>
      </c>
      <c r="B339" s="72" t="s">
        <v>184</v>
      </c>
      <c r="C339" s="73"/>
      <c r="D339" s="69"/>
      <c r="E339" s="69"/>
      <c r="F339" s="70"/>
      <c r="G339" s="71">
        <v>2000000</v>
      </c>
      <c r="H339" s="71"/>
      <c r="I339" s="71"/>
      <c r="J339" s="71"/>
      <c r="K339" s="71"/>
      <c r="L339" s="71"/>
      <c r="M339" s="71"/>
      <c r="N339" s="71"/>
      <c r="O339" s="70"/>
    </row>
    <row r="340" spans="1:15" x14ac:dyDescent="0.25">
      <c r="A340" s="72" t="s">
        <v>18</v>
      </c>
      <c r="B340" s="74"/>
      <c r="C340" s="73"/>
      <c r="D340" s="70" t="s">
        <v>22</v>
      </c>
      <c r="E340" s="69"/>
      <c r="F340" s="70" t="s">
        <v>23</v>
      </c>
      <c r="G340" s="75">
        <v>1500000</v>
      </c>
      <c r="H340" s="71">
        <v>1500000</v>
      </c>
      <c r="I340" s="71"/>
      <c r="J340" s="71"/>
      <c r="K340" s="71"/>
      <c r="L340" s="71"/>
      <c r="M340" s="71"/>
      <c r="N340" s="71">
        <v>1553075</v>
      </c>
      <c r="O340" s="76">
        <v>39511</v>
      </c>
    </row>
    <row r="341" spans="1:15" x14ac:dyDescent="0.25">
      <c r="A341" s="72" t="s">
        <v>18</v>
      </c>
      <c r="B341" s="74"/>
      <c r="C341" s="73"/>
      <c r="D341" s="70" t="s">
        <v>22</v>
      </c>
      <c r="E341" s="69"/>
      <c r="F341" s="70" t="s">
        <v>23</v>
      </c>
      <c r="G341" s="75">
        <v>450000</v>
      </c>
      <c r="H341" s="71">
        <v>450000</v>
      </c>
      <c r="I341" s="71"/>
      <c r="J341" s="71"/>
      <c r="K341" s="71"/>
      <c r="L341" s="71"/>
      <c r="M341" s="71"/>
      <c r="N341" s="71">
        <v>465923</v>
      </c>
      <c r="O341" s="76">
        <v>39511</v>
      </c>
    </row>
    <row r="342" spans="1:15" x14ac:dyDescent="0.25">
      <c r="A342" s="72" t="s">
        <v>18</v>
      </c>
      <c r="B342" s="74"/>
      <c r="C342" s="73"/>
      <c r="D342" s="70" t="s">
        <v>22</v>
      </c>
      <c r="E342" s="69"/>
      <c r="F342" s="70" t="s">
        <v>23</v>
      </c>
      <c r="G342" s="75">
        <v>50000</v>
      </c>
      <c r="H342" s="71">
        <v>50000</v>
      </c>
      <c r="I342" s="71"/>
      <c r="J342" s="71"/>
      <c r="K342" s="71"/>
      <c r="L342" s="71"/>
      <c r="M342" s="71"/>
      <c r="N342" s="71">
        <v>51769</v>
      </c>
      <c r="O342" s="76">
        <v>39511</v>
      </c>
    </row>
    <row r="343" spans="1:15" x14ac:dyDescent="0.25">
      <c r="A343" s="72" t="s">
        <v>196</v>
      </c>
      <c r="B343" s="72"/>
      <c r="C343" s="73"/>
      <c r="D343" s="69"/>
      <c r="E343" s="69"/>
      <c r="F343" s="70"/>
      <c r="G343" s="71"/>
      <c r="H343" s="75"/>
      <c r="I343" s="71"/>
      <c r="J343" s="71"/>
      <c r="K343" s="71"/>
      <c r="L343" s="71"/>
      <c r="M343" s="71"/>
      <c r="N343" s="71"/>
      <c r="O343" s="70"/>
    </row>
    <row r="344" spans="1:15" x14ac:dyDescent="0.25">
      <c r="A344" s="72"/>
      <c r="B344" s="72"/>
      <c r="C344" s="73"/>
      <c r="D344" s="69"/>
      <c r="E344" s="69"/>
      <c r="F344" s="70"/>
      <c r="G344" s="71"/>
      <c r="H344" s="75"/>
      <c r="I344" s="71"/>
      <c r="J344" s="71"/>
      <c r="K344" s="71"/>
      <c r="L344" s="71"/>
      <c r="M344" s="71"/>
      <c r="N344" s="71"/>
      <c r="O344" s="70"/>
    </row>
    <row r="345" spans="1:15" x14ac:dyDescent="0.25">
      <c r="A345" s="72" t="s">
        <v>18</v>
      </c>
      <c r="B345" s="72" t="s">
        <v>111</v>
      </c>
      <c r="C345" s="73"/>
      <c r="D345" s="69"/>
      <c r="E345" s="69"/>
      <c r="F345" s="70"/>
      <c r="G345" s="71">
        <v>2000000</v>
      </c>
      <c r="H345" s="71"/>
      <c r="I345" s="71"/>
      <c r="J345" s="71"/>
      <c r="K345" s="71"/>
      <c r="L345" s="71"/>
      <c r="M345" s="71"/>
      <c r="N345" s="71"/>
      <c r="O345" s="70"/>
    </row>
    <row r="346" spans="1:15" x14ac:dyDescent="0.25">
      <c r="A346" s="72" t="s">
        <v>18</v>
      </c>
      <c r="B346" s="74"/>
      <c r="C346" s="73"/>
      <c r="D346" s="70" t="s">
        <v>22</v>
      </c>
      <c r="E346" s="69"/>
      <c r="F346" s="70" t="s">
        <v>23</v>
      </c>
      <c r="G346" s="75">
        <v>1500000</v>
      </c>
      <c r="H346" s="71">
        <v>1500000</v>
      </c>
      <c r="I346" s="71"/>
      <c r="J346" s="71"/>
      <c r="K346" s="71"/>
      <c r="L346" s="71"/>
      <c r="M346" s="71"/>
      <c r="N346" s="71">
        <v>1539875</v>
      </c>
      <c r="O346" s="76">
        <v>39574</v>
      </c>
    </row>
    <row r="347" spans="1:15" x14ac:dyDescent="0.25">
      <c r="A347" s="72" t="s">
        <v>18</v>
      </c>
      <c r="B347" s="74"/>
      <c r="C347" s="73"/>
      <c r="D347" s="70" t="s">
        <v>22</v>
      </c>
      <c r="E347" s="69"/>
      <c r="F347" s="70" t="s">
        <v>23</v>
      </c>
      <c r="G347" s="75">
        <v>450000</v>
      </c>
      <c r="H347" s="71">
        <v>450000</v>
      </c>
      <c r="I347" s="71"/>
      <c r="J347" s="71"/>
      <c r="K347" s="71"/>
      <c r="L347" s="71"/>
      <c r="M347" s="71"/>
      <c r="N347" s="71">
        <v>461963</v>
      </c>
      <c r="O347" s="76">
        <v>39574</v>
      </c>
    </row>
    <row r="348" spans="1:15" x14ac:dyDescent="0.25">
      <c r="A348" s="72" t="s">
        <v>18</v>
      </c>
      <c r="B348" s="74"/>
      <c r="C348" s="73"/>
      <c r="D348" s="70" t="s">
        <v>22</v>
      </c>
      <c r="E348" s="69"/>
      <c r="F348" s="70" t="s">
        <v>23</v>
      </c>
      <c r="G348" s="75">
        <v>50000</v>
      </c>
      <c r="H348" s="71">
        <v>50000</v>
      </c>
      <c r="I348" s="71"/>
      <c r="J348" s="71"/>
      <c r="K348" s="71"/>
      <c r="L348" s="71"/>
      <c r="M348" s="71"/>
      <c r="N348" s="71">
        <v>51329</v>
      </c>
      <c r="O348" s="76">
        <v>39574</v>
      </c>
    </row>
    <row r="349" spans="1:15" x14ac:dyDescent="0.25">
      <c r="A349" s="72" t="s">
        <v>197</v>
      </c>
      <c r="B349" s="72"/>
      <c r="C349" s="73"/>
      <c r="D349" s="69"/>
      <c r="E349" s="69"/>
      <c r="F349" s="70"/>
      <c r="G349" s="71"/>
      <c r="H349" s="75"/>
      <c r="I349" s="71"/>
      <c r="J349" s="71"/>
      <c r="K349" s="71"/>
      <c r="L349" s="71"/>
      <c r="M349" s="71"/>
      <c r="N349" s="71"/>
      <c r="O349" s="70"/>
    </row>
    <row r="350" spans="1:15" x14ac:dyDescent="0.25">
      <c r="A350" s="72"/>
      <c r="B350" s="72"/>
      <c r="C350" s="73"/>
      <c r="D350" s="69"/>
      <c r="E350" s="69"/>
      <c r="F350" s="70"/>
      <c r="G350" s="71"/>
      <c r="H350" s="75"/>
      <c r="I350" s="71"/>
      <c r="J350" s="71"/>
      <c r="K350" s="71"/>
      <c r="L350" s="71"/>
      <c r="M350" s="71"/>
      <c r="N350" s="71"/>
      <c r="O350" s="70"/>
    </row>
    <row r="351" spans="1:15" x14ac:dyDescent="0.25">
      <c r="A351" s="72" t="s">
        <v>18</v>
      </c>
      <c r="B351" s="72" t="s">
        <v>159</v>
      </c>
      <c r="C351" s="73"/>
      <c r="D351" s="69"/>
      <c r="E351" s="69"/>
      <c r="F351" s="70"/>
      <c r="G351" s="71">
        <v>1000000</v>
      </c>
      <c r="H351" s="71"/>
      <c r="I351" s="71"/>
      <c r="J351" s="71"/>
      <c r="K351" s="71"/>
      <c r="L351" s="71"/>
      <c r="M351" s="71"/>
      <c r="N351" s="71"/>
      <c r="O351" s="70"/>
    </row>
    <row r="352" spans="1:15" x14ac:dyDescent="0.25">
      <c r="A352" s="72" t="s">
        <v>18</v>
      </c>
      <c r="B352" s="74"/>
      <c r="C352" s="73"/>
      <c r="D352" s="70" t="s">
        <v>22</v>
      </c>
      <c r="E352" s="69"/>
      <c r="F352" s="70" t="s">
        <v>23</v>
      </c>
      <c r="G352" s="75">
        <v>700000</v>
      </c>
      <c r="H352" s="71"/>
      <c r="I352" s="71">
        <v>700000</v>
      </c>
      <c r="J352" s="71"/>
      <c r="K352" s="71"/>
      <c r="L352" s="71"/>
      <c r="M352" s="71"/>
      <c r="N352" s="71"/>
      <c r="O352" s="76">
        <v>39147</v>
      </c>
    </row>
    <row r="353" spans="1:15" x14ac:dyDescent="0.25">
      <c r="A353" s="72" t="s">
        <v>18</v>
      </c>
      <c r="B353" s="74"/>
      <c r="C353" s="73"/>
      <c r="D353" s="70" t="s">
        <v>22</v>
      </c>
      <c r="E353" s="69"/>
      <c r="F353" s="70" t="s">
        <v>23</v>
      </c>
      <c r="G353" s="75">
        <v>250000</v>
      </c>
      <c r="H353" s="71"/>
      <c r="I353" s="71">
        <v>250000</v>
      </c>
      <c r="J353" s="71"/>
      <c r="K353" s="71"/>
      <c r="L353" s="71"/>
      <c r="M353" s="71"/>
      <c r="N353" s="71"/>
      <c r="O353" s="76">
        <v>39147</v>
      </c>
    </row>
    <row r="354" spans="1:15" x14ac:dyDescent="0.25">
      <c r="A354" s="72" t="s">
        <v>18</v>
      </c>
      <c r="B354" s="74"/>
      <c r="C354" s="73"/>
      <c r="D354" s="70" t="s">
        <v>22</v>
      </c>
      <c r="E354" s="69"/>
      <c r="F354" s="70" t="s">
        <v>23</v>
      </c>
      <c r="G354" s="75">
        <v>50000</v>
      </c>
      <c r="H354" s="71"/>
      <c r="I354" s="71">
        <v>50000</v>
      </c>
      <c r="J354" s="71"/>
      <c r="K354" s="71"/>
      <c r="L354" s="71"/>
      <c r="M354" s="71"/>
      <c r="N354" s="71"/>
      <c r="O354" s="76">
        <v>39147</v>
      </c>
    </row>
    <row r="355" spans="1:15" x14ac:dyDescent="0.25">
      <c r="A355" s="72" t="s">
        <v>199</v>
      </c>
      <c r="B355" s="72"/>
      <c r="C355" s="73"/>
      <c r="D355" s="69"/>
      <c r="E355" s="69"/>
      <c r="F355" s="70"/>
      <c r="G355" s="71"/>
      <c r="H355" s="75"/>
      <c r="I355" s="71"/>
      <c r="J355" s="71"/>
      <c r="K355" s="71"/>
      <c r="L355" s="71"/>
      <c r="M355" s="71"/>
      <c r="N355" s="71"/>
      <c r="O355" s="70"/>
    </row>
    <row r="356" spans="1:15" x14ac:dyDescent="0.25">
      <c r="A356" s="72"/>
      <c r="B356" s="72"/>
      <c r="C356" s="73"/>
      <c r="D356" s="69"/>
      <c r="E356" s="69"/>
      <c r="F356" s="70"/>
      <c r="G356" s="71"/>
      <c r="H356" s="75"/>
      <c r="I356" s="71"/>
      <c r="J356" s="71"/>
      <c r="K356" s="71"/>
      <c r="L356" s="71"/>
      <c r="M356" s="71"/>
      <c r="N356" s="71"/>
      <c r="O356" s="70"/>
    </row>
    <row r="357" spans="1:15" x14ac:dyDescent="0.25">
      <c r="A357" s="72" t="s">
        <v>18</v>
      </c>
      <c r="B357" s="72" t="s">
        <v>224</v>
      </c>
      <c r="C357" s="73"/>
      <c r="D357" s="69"/>
      <c r="E357" s="69"/>
      <c r="F357" s="70"/>
      <c r="G357" s="71">
        <v>2000000</v>
      </c>
      <c r="H357" s="71"/>
      <c r="I357" s="71"/>
      <c r="J357" s="71"/>
      <c r="K357" s="71"/>
      <c r="L357" s="71"/>
      <c r="M357" s="71"/>
      <c r="N357" s="71"/>
      <c r="O357" s="70"/>
    </row>
    <row r="358" spans="1:15" x14ac:dyDescent="0.25">
      <c r="A358" s="72" t="s">
        <v>18</v>
      </c>
      <c r="B358" s="74"/>
      <c r="C358" s="73"/>
      <c r="D358" s="70" t="s">
        <v>22</v>
      </c>
      <c r="E358" s="69"/>
      <c r="F358" s="70" t="s">
        <v>23</v>
      </c>
      <c r="G358" s="75">
        <v>1500000</v>
      </c>
      <c r="H358" s="71">
        <v>1500000</v>
      </c>
      <c r="I358" s="71"/>
      <c r="J358" s="71"/>
      <c r="K358" s="71"/>
      <c r="L358" s="71"/>
      <c r="M358" s="71"/>
      <c r="N358" s="71">
        <v>1513500</v>
      </c>
      <c r="O358" s="76">
        <v>39225</v>
      </c>
    </row>
    <row r="359" spans="1:15" x14ac:dyDescent="0.25">
      <c r="A359" s="72" t="s">
        <v>18</v>
      </c>
      <c r="B359" s="74"/>
      <c r="C359" s="73"/>
      <c r="D359" s="70" t="s">
        <v>22</v>
      </c>
      <c r="E359" s="69"/>
      <c r="F359" s="70" t="s">
        <v>23</v>
      </c>
      <c r="G359" s="75">
        <v>450000</v>
      </c>
      <c r="H359" s="71">
        <v>450000</v>
      </c>
      <c r="I359" s="71"/>
      <c r="J359" s="71"/>
      <c r="K359" s="71"/>
      <c r="L359" s="71"/>
      <c r="M359" s="71"/>
      <c r="N359" s="71">
        <v>454050</v>
      </c>
      <c r="O359" s="76">
        <v>39225</v>
      </c>
    </row>
    <row r="360" spans="1:15" x14ac:dyDescent="0.25">
      <c r="A360" s="72" t="s">
        <v>18</v>
      </c>
      <c r="B360" s="74"/>
      <c r="C360" s="73"/>
      <c r="D360" s="70" t="s">
        <v>22</v>
      </c>
      <c r="E360" s="69"/>
      <c r="F360" s="70" t="s">
        <v>23</v>
      </c>
      <c r="G360" s="75">
        <v>50000</v>
      </c>
      <c r="H360" s="71">
        <v>50000</v>
      </c>
      <c r="I360" s="71"/>
      <c r="J360" s="71"/>
      <c r="K360" s="71"/>
      <c r="L360" s="71"/>
      <c r="M360" s="71"/>
      <c r="N360" s="71">
        <v>50450</v>
      </c>
      <c r="O360" s="76">
        <v>39225</v>
      </c>
    </row>
    <row r="361" spans="1:15" x14ac:dyDescent="0.25">
      <c r="A361" s="72" t="s">
        <v>225</v>
      </c>
      <c r="B361" s="72"/>
      <c r="C361" s="73"/>
      <c r="D361" s="69"/>
      <c r="E361" s="69"/>
      <c r="F361" s="70"/>
      <c r="G361" s="71"/>
      <c r="H361" s="75"/>
      <c r="I361" s="71"/>
      <c r="J361" s="71"/>
      <c r="K361" s="71"/>
      <c r="L361" s="71"/>
      <c r="M361" s="71"/>
      <c r="N361" s="71"/>
      <c r="O361" s="70"/>
    </row>
    <row r="362" spans="1:15" x14ac:dyDescent="0.25">
      <c r="A362" s="72"/>
      <c r="B362" s="72"/>
      <c r="C362" s="73"/>
      <c r="D362" s="69"/>
      <c r="E362" s="69"/>
      <c r="F362" s="70"/>
      <c r="G362" s="71"/>
      <c r="H362" s="75"/>
      <c r="I362" s="71"/>
      <c r="J362" s="71"/>
      <c r="K362" s="71"/>
      <c r="L362" s="71"/>
      <c r="M362" s="71"/>
      <c r="N362" s="71"/>
      <c r="O362" s="70"/>
    </row>
    <row r="363" spans="1:15" x14ac:dyDescent="0.25">
      <c r="A363" s="72" t="s">
        <v>18</v>
      </c>
      <c r="B363" s="72" t="s">
        <v>104</v>
      </c>
      <c r="C363" s="73"/>
      <c r="D363" s="69"/>
      <c r="E363" s="69"/>
      <c r="F363" s="70"/>
      <c r="G363" s="71">
        <v>1000000</v>
      </c>
      <c r="H363" s="71"/>
      <c r="I363" s="71"/>
      <c r="J363" s="71"/>
      <c r="K363" s="71"/>
      <c r="L363" s="71"/>
      <c r="M363" s="71"/>
      <c r="N363" s="71"/>
      <c r="O363" s="70"/>
    </row>
    <row r="364" spans="1:15" x14ac:dyDescent="0.25">
      <c r="A364" s="72" t="s">
        <v>18</v>
      </c>
      <c r="B364" s="74"/>
      <c r="C364" s="73"/>
      <c r="D364" s="70" t="s">
        <v>22</v>
      </c>
      <c r="E364" s="69"/>
      <c r="F364" s="70" t="s">
        <v>23</v>
      </c>
      <c r="G364" s="75">
        <v>1000000</v>
      </c>
      <c r="H364" s="71">
        <v>1000000</v>
      </c>
      <c r="I364" s="71"/>
      <c r="J364" s="71"/>
      <c r="K364" s="71"/>
      <c r="L364" s="71"/>
      <c r="M364" s="71"/>
      <c r="N364" s="71">
        <v>1008617</v>
      </c>
      <c r="O364" s="76">
        <v>39602</v>
      </c>
    </row>
    <row r="365" spans="1:15" x14ac:dyDescent="0.25">
      <c r="A365" s="72" t="s">
        <v>226</v>
      </c>
      <c r="B365" s="72"/>
      <c r="C365" s="73"/>
      <c r="D365" s="69"/>
      <c r="E365" s="69"/>
      <c r="F365" s="70"/>
      <c r="G365" s="71"/>
      <c r="H365" s="75"/>
      <c r="I365" s="71"/>
      <c r="J365" s="71"/>
      <c r="K365" s="71"/>
      <c r="L365" s="71"/>
      <c r="M365" s="71"/>
      <c r="N365" s="71"/>
      <c r="O365" s="70"/>
    </row>
    <row r="366" spans="1:15" x14ac:dyDescent="0.25">
      <c r="A366" s="72"/>
      <c r="B366" s="72"/>
      <c r="C366" s="73"/>
      <c r="D366" s="69"/>
      <c r="E366" s="69"/>
      <c r="F366" s="70"/>
      <c r="G366" s="71"/>
      <c r="H366" s="75"/>
      <c r="I366" s="71"/>
      <c r="J366" s="71"/>
      <c r="K366" s="71"/>
      <c r="L366" s="71"/>
      <c r="M366" s="71"/>
      <c r="N366" s="71"/>
      <c r="O366" s="70"/>
    </row>
    <row r="367" spans="1:15" x14ac:dyDescent="0.25">
      <c r="A367" s="72" t="s">
        <v>18</v>
      </c>
      <c r="B367" s="72" t="s">
        <v>44</v>
      </c>
      <c r="C367" s="73"/>
      <c r="D367" s="69"/>
      <c r="E367" s="69"/>
      <c r="F367" s="70"/>
      <c r="G367" s="71">
        <v>1000000</v>
      </c>
      <c r="H367" s="71"/>
      <c r="I367" s="71"/>
      <c r="J367" s="71"/>
      <c r="K367" s="71"/>
      <c r="L367" s="71"/>
      <c r="M367" s="71"/>
      <c r="N367" s="71"/>
      <c r="O367" s="70"/>
    </row>
    <row r="368" spans="1:15" x14ac:dyDescent="0.25">
      <c r="A368" s="72" t="s">
        <v>18</v>
      </c>
      <c r="B368" s="74"/>
      <c r="C368" s="73"/>
      <c r="D368" s="70" t="s">
        <v>22</v>
      </c>
      <c r="E368" s="69"/>
      <c r="F368" s="70" t="s">
        <v>23</v>
      </c>
      <c r="G368" s="75">
        <v>1000000</v>
      </c>
      <c r="H368" s="71">
        <v>1000000</v>
      </c>
      <c r="I368" s="71"/>
      <c r="J368" s="71"/>
      <c r="K368" s="71"/>
      <c r="L368" s="71"/>
      <c r="M368" s="71"/>
      <c r="N368" s="71">
        <v>1006050</v>
      </c>
      <c r="O368" s="76">
        <v>39602</v>
      </c>
    </row>
    <row r="369" spans="1:15" x14ac:dyDescent="0.25">
      <c r="A369" s="72" t="s">
        <v>247</v>
      </c>
      <c r="B369" s="72"/>
      <c r="C369" s="73"/>
      <c r="D369" s="69"/>
      <c r="E369" s="69"/>
      <c r="F369" s="70"/>
      <c r="G369" s="71"/>
      <c r="H369" s="75"/>
      <c r="I369" s="71"/>
      <c r="J369" s="71"/>
      <c r="K369" s="71"/>
      <c r="L369" s="71"/>
      <c r="M369" s="71"/>
      <c r="N369" s="71"/>
      <c r="O369" s="70"/>
    </row>
    <row r="370" spans="1:15" x14ac:dyDescent="0.25">
      <c r="A370" s="77"/>
      <c r="B370" s="77"/>
      <c r="C370" s="78"/>
      <c r="D370" s="63"/>
      <c r="E370" s="63"/>
      <c r="F370" s="64"/>
      <c r="G370" s="65"/>
      <c r="H370" s="79"/>
      <c r="I370" s="65"/>
      <c r="J370" s="65"/>
      <c r="K370" s="65"/>
      <c r="L370" s="65"/>
      <c r="M370" s="65"/>
      <c r="N370" s="65"/>
      <c r="O370" s="64"/>
    </row>
    <row r="371" spans="1:15" x14ac:dyDescent="0.25">
      <c r="A371" s="77"/>
      <c r="B371" s="77"/>
      <c r="C371" s="78"/>
      <c r="D371" s="63"/>
      <c r="E371" s="63"/>
      <c r="F371" s="64"/>
      <c r="G371" s="65"/>
      <c r="H371" s="79"/>
      <c r="I371" s="65"/>
      <c r="J371" s="65"/>
      <c r="K371" s="65"/>
      <c r="L371" s="65"/>
      <c r="M371" s="65"/>
      <c r="N371" s="65"/>
      <c r="O371" s="64"/>
    </row>
    <row r="372" spans="1:15" x14ac:dyDescent="0.25">
      <c r="A372" s="77"/>
      <c r="B372" s="77"/>
      <c r="C372" s="78"/>
      <c r="D372" s="63"/>
      <c r="E372" s="63"/>
      <c r="F372" s="64"/>
      <c r="G372" s="94" t="s">
        <v>201</v>
      </c>
      <c r="H372" s="95">
        <f>SUM(H8:H371)</f>
        <v>365892750</v>
      </c>
      <c r="I372" s="95">
        <f>SUM(I8:I371)</f>
        <v>41719000</v>
      </c>
      <c r="J372" s="95">
        <f>SUM(J8:J371)</f>
        <v>0</v>
      </c>
      <c r="K372" s="95"/>
      <c r="L372" s="95">
        <f>SUM(L8:L371)</f>
        <v>12100000</v>
      </c>
      <c r="M372" s="95">
        <f>SUM(M8:M371)</f>
        <v>5500000</v>
      </c>
      <c r="N372" s="95">
        <f>SUM(N8:N371)</f>
        <v>374110019</v>
      </c>
      <c r="O372" s="90"/>
    </row>
    <row r="375" spans="1:15" x14ac:dyDescent="0.25">
      <c r="A375" s="96" t="s">
        <v>202</v>
      </c>
      <c r="B375" s="97"/>
      <c r="C375" s="98"/>
      <c r="D375" s="97"/>
      <c r="E375" s="97"/>
      <c r="F375" s="97"/>
      <c r="G375" s="99" t="s">
        <v>203</v>
      </c>
      <c r="H375" s="98"/>
      <c r="I375" s="97"/>
      <c r="J375" s="97"/>
    </row>
    <row r="376" spans="1:15" x14ac:dyDescent="0.25">
      <c r="A376" s="100" t="s">
        <v>248</v>
      </c>
      <c r="B376" s="97"/>
      <c r="C376" s="98"/>
      <c r="D376" s="97"/>
      <c r="E376" s="97"/>
      <c r="F376" s="97"/>
      <c r="G376" s="101"/>
      <c r="H376" s="98"/>
      <c r="I376" s="97"/>
      <c r="J376" s="97"/>
    </row>
    <row r="377" spans="1:15" x14ac:dyDescent="0.25">
      <c r="A377" s="97"/>
      <c r="B377" s="97"/>
      <c r="C377" s="98"/>
      <c r="D377" s="97"/>
      <c r="E377" s="97"/>
      <c r="F377" s="97"/>
      <c r="G377" s="99"/>
      <c r="H377" s="98"/>
      <c r="I377" s="97"/>
      <c r="J377" s="97"/>
    </row>
    <row r="378" spans="1:15" x14ac:dyDescent="0.25">
      <c r="A378" s="102"/>
      <c r="B378" s="102"/>
      <c r="C378" s="103"/>
      <c r="D378" s="102"/>
      <c r="E378" s="102"/>
      <c r="F378" s="102"/>
      <c r="G378" s="99"/>
      <c r="H378" s="103"/>
      <c r="I378" s="102"/>
      <c r="J378" s="102"/>
    </row>
    <row r="379" spans="1:15" x14ac:dyDescent="0.25">
      <c r="A379" s="104" t="s">
        <v>205</v>
      </c>
      <c r="B379" s="105" t="s">
        <v>206</v>
      </c>
      <c r="C379" s="106"/>
      <c r="D379" s="107"/>
      <c r="E379" s="105" t="s">
        <v>207</v>
      </c>
      <c r="F379" s="108"/>
      <c r="G379" s="109" t="s">
        <v>208</v>
      </c>
      <c r="H379" s="109" t="s">
        <v>209</v>
      </c>
      <c r="I379" s="110" t="s">
        <v>210</v>
      </c>
      <c r="J379" s="111"/>
    </row>
    <row r="380" spans="1:15" x14ac:dyDescent="0.25">
      <c r="A380" s="112"/>
      <c r="B380" s="113"/>
      <c r="C380" s="114"/>
      <c r="D380" s="115"/>
      <c r="E380" s="116"/>
      <c r="F380" s="117"/>
      <c r="G380" s="118"/>
      <c r="H380" s="118"/>
      <c r="I380" s="119"/>
      <c r="J380" s="120"/>
    </row>
    <row r="381" spans="1:15" x14ac:dyDescent="0.25">
      <c r="A381" s="112"/>
      <c r="B381" s="121"/>
      <c r="C381" s="122"/>
      <c r="D381" s="123"/>
      <c r="E381" s="116"/>
      <c r="F381" s="117"/>
      <c r="G381" s="118"/>
      <c r="H381" s="118"/>
      <c r="I381" s="119"/>
      <c r="J381" s="120"/>
    </row>
    <row r="382" spans="1:15" ht="15.75" x14ac:dyDescent="0.25">
      <c r="A382" s="124"/>
      <c r="B382" s="125" t="s">
        <v>211</v>
      </c>
      <c r="C382" s="126"/>
      <c r="D382" s="127" t="s">
        <v>212</v>
      </c>
      <c r="E382" s="128"/>
      <c r="F382" s="129"/>
      <c r="G382" s="130" t="s">
        <v>213</v>
      </c>
      <c r="H382" s="131"/>
      <c r="I382" s="132"/>
      <c r="J382" s="133"/>
    </row>
    <row r="383" spans="1:15" x14ac:dyDescent="0.25">
      <c r="A383" s="134"/>
      <c r="B383" s="134"/>
      <c r="C383" s="135"/>
      <c r="D383" s="136"/>
      <c r="E383" s="137"/>
      <c r="F383" s="138"/>
      <c r="G383" s="139"/>
      <c r="H383" s="140"/>
      <c r="I383" s="137"/>
      <c r="J383" s="137"/>
    </row>
    <row r="384" spans="1:15" x14ac:dyDescent="0.25">
      <c r="A384" s="184" t="s">
        <v>18</v>
      </c>
      <c r="B384" s="185" t="s">
        <v>19</v>
      </c>
      <c r="C384" s="186" t="s">
        <v>20</v>
      </c>
      <c r="D384" s="187">
        <v>37550</v>
      </c>
      <c r="E384" s="137"/>
      <c r="F384" s="138"/>
      <c r="G384" s="139"/>
      <c r="H384" s="140"/>
      <c r="I384" s="137"/>
      <c r="J384" s="137"/>
    </row>
    <row r="385" spans="1:10" x14ac:dyDescent="0.25">
      <c r="A385" s="72" t="s">
        <v>18</v>
      </c>
      <c r="B385" s="72" t="s">
        <v>231</v>
      </c>
      <c r="C385" s="73"/>
      <c r="D385" s="69"/>
      <c r="E385" s="69"/>
      <c r="F385" s="70"/>
      <c r="G385" s="71"/>
      <c r="H385" s="71"/>
      <c r="I385" s="148"/>
      <c r="J385" s="149"/>
    </row>
    <row r="386" spans="1:10" x14ac:dyDescent="0.25">
      <c r="A386" s="72" t="s">
        <v>18</v>
      </c>
      <c r="B386" s="74"/>
      <c r="C386" s="73"/>
      <c r="D386" s="150" t="s">
        <v>22</v>
      </c>
      <c r="E386" s="150" t="s">
        <v>214</v>
      </c>
      <c r="F386" s="70"/>
      <c r="G386" s="151">
        <v>100265</v>
      </c>
      <c r="H386" s="152">
        <v>91</v>
      </c>
      <c r="I386" s="148">
        <v>4.1799999999999997E-3</v>
      </c>
      <c r="J386" s="149" t="s">
        <v>215</v>
      </c>
    </row>
    <row r="387" spans="1:10" x14ac:dyDescent="0.25">
      <c r="A387" s="72" t="s">
        <v>18</v>
      </c>
      <c r="B387" s="74"/>
      <c r="C387" s="73"/>
      <c r="D387" s="150" t="s">
        <v>22</v>
      </c>
      <c r="E387" s="150" t="s">
        <v>214</v>
      </c>
      <c r="F387" s="70"/>
      <c r="G387" s="151">
        <v>350927</v>
      </c>
      <c r="H387" s="152">
        <v>91</v>
      </c>
      <c r="I387" s="148">
        <v>4.1799999999999997E-3</v>
      </c>
      <c r="J387" s="149" t="s">
        <v>215</v>
      </c>
    </row>
    <row r="388" spans="1:10" x14ac:dyDescent="0.25">
      <c r="A388" s="72" t="s">
        <v>18</v>
      </c>
      <c r="B388" s="74"/>
      <c r="C388" s="73"/>
      <c r="D388" s="150" t="s">
        <v>22</v>
      </c>
      <c r="E388" s="150" t="s">
        <v>214</v>
      </c>
      <c r="F388" s="70"/>
      <c r="G388" s="151">
        <v>50132</v>
      </c>
      <c r="H388" s="152">
        <v>91</v>
      </c>
      <c r="I388" s="148">
        <v>4.1799999999999997E-3</v>
      </c>
      <c r="J388" s="149" t="s">
        <v>215</v>
      </c>
    </row>
    <row r="389" spans="1:10" x14ac:dyDescent="0.25">
      <c r="A389" s="72"/>
      <c r="B389" s="74"/>
      <c r="C389" s="73"/>
      <c r="D389" s="150"/>
      <c r="E389" s="150"/>
      <c r="F389" s="70"/>
      <c r="G389" s="151"/>
      <c r="H389" s="152"/>
      <c r="I389" s="148"/>
      <c r="J389" s="149"/>
    </row>
    <row r="390" spans="1:10" x14ac:dyDescent="0.25">
      <c r="A390" s="72"/>
      <c r="B390" s="74"/>
      <c r="C390" s="73"/>
      <c r="D390" s="150"/>
      <c r="E390" s="150"/>
      <c r="F390" s="70"/>
      <c r="G390" s="151"/>
      <c r="H390" s="152"/>
      <c r="I390" s="148"/>
      <c r="J390" s="149"/>
    </row>
    <row r="391" spans="1:10" x14ac:dyDescent="0.25">
      <c r="A391" s="184" t="s">
        <v>82</v>
      </c>
      <c r="B391" s="185" t="s">
        <v>19</v>
      </c>
      <c r="C391" s="186" t="s">
        <v>83</v>
      </c>
      <c r="D391" s="187">
        <v>37659</v>
      </c>
      <c r="E391" s="69"/>
      <c r="F391" s="70"/>
      <c r="G391" s="151"/>
      <c r="H391" s="152"/>
      <c r="I391" s="148"/>
      <c r="J391" s="149"/>
    </row>
    <row r="392" spans="1:10" x14ac:dyDescent="0.25">
      <c r="A392" s="72" t="s">
        <v>85</v>
      </c>
      <c r="B392" s="72" t="s">
        <v>233</v>
      </c>
      <c r="C392" s="67"/>
      <c r="D392" s="68"/>
      <c r="E392" s="69"/>
      <c r="F392" s="70"/>
      <c r="G392" s="80"/>
      <c r="H392" s="152"/>
      <c r="I392" s="148"/>
      <c r="J392" s="149"/>
    </row>
    <row r="393" spans="1:10" x14ac:dyDescent="0.25">
      <c r="A393" s="72" t="s">
        <v>85</v>
      </c>
      <c r="B393" s="74"/>
      <c r="C393" s="73"/>
      <c r="D393" s="150" t="s">
        <v>249</v>
      </c>
      <c r="E393" s="150" t="s">
        <v>250</v>
      </c>
      <c r="F393" s="70"/>
      <c r="G393" s="151">
        <v>7517286</v>
      </c>
      <c r="H393" s="152">
        <v>358</v>
      </c>
      <c r="I393" s="154">
        <v>4.5999999999999999E-3</v>
      </c>
      <c r="J393" s="149" t="s">
        <v>215</v>
      </c>
    </row>
    <row r="394" spans="1:10" x14ac:dyDescent="0.25">
      <c r="A394" s="72"/>
      <c r="B394" s="74"/>
      <c r="C394" s="73"/>
      <c r="D394" s="150"/>
      <c r="E394" s="150"/>
      <c r="F394" s="70"/>
      <c r="G394" s="151"/>
      <c r="H394" s="152"/>
      <c r="I394" s="154"/>
      <c r="J394" s="149"/>
    </row>
    <row r="395" spans="1:10" x14ac:dyDescent="0.25">
      <c r="A395" s="72"/>
      <c r="B395" s="74"/>
      <c r="C395" s="73"/>
      <c r="D395" s="150"/>
      <c r="E395" s="150"/>
      <c r="F395" s="70"/>
      <c r="G395" s="151"/>
      <c r="H395" s="152"/>
      <c r="I395" s="148"/>
      <c r="J395" s="149"/>
    </row>
    <row r="396" spans="1:10" x14ac:dyDescent="0.25">
      <c r="A396" s="184" t="s">
        <v>63</v>
      </c>
      <c r="B396" s="185" t="s">
        <v>19</v>
      </c>
      <c r="C396" s="186" t="s">
        <v>124</v>
      </c>
      <c r="D396" s="187">
        <v>37908</v>
      </c>
      <c r="E396" s="150"/>
      <c r="F396" s="70"/>
      <c r="G396" s="151"/>
      <c r="H396" s="152"/>
      <c r="I396" s="148"/>
      <c r="J396" s="149"/>
    </row>
    <row r="397" spans="1:10" x14ac:dyDescent="0.25">
      <c r="A397" s="72" t="s">
        <v>63</v>
      </c>
      <c r="B397" s="72" t="s">
        <v>121</v>
      </c>
      <c r="C397" s="82"/>
      <c r="D397" s="68"/>
      <c r="E397" s="69"/>
      <c r="F397" s="70"/>
      <c r="G397" s="80"/>
      <c r="H397" s="152"/>
      <c r="I397" s="148"/>
      <c r="J397" s="149"/>
    </row>
    <row r="398" spans="1:10" x14ac:dyDescent="0.25">
      <c r="A398" s="72" t="s">
        <v>63</v>
      </c>
      <c r="B398" s="83"/>
      <c r="C398" s="82"/>
      <c r="D398" s="150" t="s">
        <v>251</v>
      </c>
      <c r="E398" s="150" t="s">
        <v>218</v>
      </c>
      <c r="F398" s="70"/>
      <c r="G398" s="151">
        <v>10848629</v>
      </c>
      <c r="H398" s="152">
        <v>328</v>
      </c>
      <c r="I398" s="154">
        <v>4.5999999999999999E-3</v>
      </c>
      <c r="J398" s="149" t="s">
        <v>215</v>
      </c>
    </row>
    <row r="399" spans="1:10" x14ac:dyDescent="0.25">
      <c r="A399" s="72"/>
      <c r="B399" s="83"/>
      <c r="C399" s="82"/>
      <c r="D399" s="150"/>
      <c r="E399" s="150"/>
      <c r="F399" s="70"/>
      <c r="G399" s="151"/>
      <c r="H399" s="152"/>
      <c r="I399" s="154"/>
      <c r="J399" s="149"/>
    </row>
    <row r="400" spans="1:10" x14ac:dyDescent="0.25">
      <c r="A400" s="72"/>
      <c r="B400" s="83"/>
      <c r="C400" s="82"/>
      <c r="D400" s="68"/>
      <c r="E400" s="69"/>
      <c r="F400" s="70"/>
      <c r="G400" s="80"/>
      <c r="H400" s="152"/>
      <c r="I400" s="148"/>
      <c r="J400" s="149"/>
    </row>
    <row r="401" spans="1:10" x14ac:dyDescent="0.25">
      <c r="A401" s="184" t="s">
        <v>101</v>
      </c>
      <c r="B401" s="185" t="s">
        <v>19</v>
      </c>
      <c r="C401" s="186" t="s">
        <v>102</v>
      </c>
      <c r="D401" s="187">
        <v>37886</v>
      </c>
      <c r="E401" s="69"/>
      <c r="F401" s="70"/>
      <c r="G401" s="80"/>
      <c r="H401" s="152"/>
      <c r="I401" s="148"/>
      <c r="J401" s="149"/>
    </row>
    <row r="402" spans="1:10" x14ac:dyDescent="0.25">
      <c r="A402" s="72" t="s">
        <v>101</v>
      </c>
      <c r="B402" s="72" t="s">
        <v>236</v>
      </c>
      <c r="C402" s="67"/>
      <c r="D402" s="68"/>
      <c r="E402" s="69"/>
      <c r="F402" s="70"/>
      <c r="G402" s="80"/>
      <c r="H402" s="152"/>
      <c r="I402" s="148"/>
      <c r="J402" s="149"/>
    </row>
    <row r="403" spans="1:10" x14ac:dyDescent="0.25">
      <c r="A403" s="72" t="s">
        <v>101</v>
      </c>
      <c r="B403" s="74"/>
      <c r="C403" s="73"/>
      <c r="D403" s="150" t="s">
        <v>252</v>
      </c>
      <c r="E403" s="150" t="s">
        <v>253</v>
      </c>
      <c r="F403" s="70"/>
      <c r="G403" s="151">
        <v>3110922</v>
      </c>
      <c r="H403" s="152">
        <v>177</v>
      </c>
      <c r="I403" s="154">
        <v>4.4999999999999997E-3</v>
      </c>
      <c r="J403" s="149" t="s">
        <v>215</v>
      </c>
    </row>
    <row r="404" spans="1:10" x14ac:dyDescent="0.25">
      <c r="A404" s="72" t="s">
        <v>101</v>
      </c>
      <c r="B404" s="74"/>
      <c r="C404" s="73"/>
      <c r="D404" s="150" t="s">
        <v>254</v>
      </c>
      <c r="E404" s="150" t="s">
        <v>253</v>
      </c>
      <c r="F404" s="70"/>
      <c r="G404" s="151">
        <v>2409443</v>
      </c>
      <c r="H404" s="152">
        <v>198</v>
      </c>
      <c r="I404" s="154">
        <v>4.4999999999999997E-3</v>
      </c>
      <c r="J404" s="149" t="s">
        <v>215</v>
      </c>
    </row>
    <row r="405" spans="1:10" x14ac:dyDescent="0.25">
      <c r="A405" s="72"/>
      <c r="B405" s="74"/>
      <c r="C405" s="73"/>
      <c r="D405" s="150"/>
      <c r="E405" s="150"/>
      <c r="F405" s="70"/>
      <c r="G405" s="151"/>
      <c r="H405" s="152"/>
      <c r="I405" s="154"/>
      <c r="J405" s="149"/>
    </row>
    <row r="406" spans="1:10" x14ac:dyDescent="0.25">
      <c r="A406" s="72"/>
      <c r="B406" s="72"/>
      <c r="C406" s="73"/>
      <c r="D406" s="69"/>
      <c r="E406" s="69"/>
      <c r="F406" s="70"/>
      <c r="G406" s="71"/>
      <c r="H406" s="71"/>
      <c r="I406" s="148"/>
      <c r="J406" s="149"/>
    </row>
    <row r="407" spans="1:10" x14ac:dyDescent="0.25">
      <c r="A407" s="184" t="s">
        <v>18</v>
      </c>
      <c r="B407" s="185" t="s">
        <v>19</v>
      </c>
      <c r="C407" s="186" t="s">
        <v>137</v>
      </c>
      <c r="D407" s="187">
        <v>37964</v>
      </c>
      <c r="E407" s="144"/>
      <c r="F407" s="145"/>
      <c r="G407" s="146"/>
      <c r="H407" s="147"/>
      <c r="I407" s="144"/>
      <c r="J407" s="144"/>
    </row>
    <row r="408" spans="1:10" x14ac:dyDescent="0.25">
      <c r="A408" s="72" t="s">
        <v>18</v>
      </c>
      <c r="B408" s="72" t="s">
        <v>255</v>
      </c>
      <c r="C408" s="73"/>
      <c r="D408" s="69"/>
      <c r="E408" s="69"/>
      <c r="F408" s="70"/>
      <c r="G408" s="71"/>
      <c r="H408" s="71"/>
      <c r="I408" s="148"/>
      <c r="J408" s="149"/>
    </row>
    <row r="409" spans="1:10" x14ac:dyDescent="0.25">
      <c r="A409" s="72" t="s">
        <v>18</v>
      </c>
      <c r="B409" s="74"/>
      <c r="C409" s="73"/>
      <c r="D409" s="150" t="s">
        <v>22</v>
      </c>
      <c r="E409" s="150" t="s">
        <v>214</v>
      </c>
      <c r="F409" s="70"/>
      <c r="G409" s="151">
        <v>1115753</v>
      </c>
      <c r="H409" s="152">
        <v>602</v>
      </c>
      <c r="I409" s="148">
        <v>4.7299999999999998E-3</v>
      </c>
      <c r="J409" s="149" t="s">
        <v>215</v>
      </c>
    </row>
    <row r="410" spans="1:10" x14ac:dyDescent="0.25">
      <c r="A410" s="72" t="s">
        <v>18</v>
      </c>
      <c r="B410" s="74"/>
      <c r="C410" s="73"/>
      <c r="D410" s="150" t="s">
        <v>22</v>
      </c>
      <c r="E410" s="150" t="s">
        <v>214</v>
      </c>
      <c r="F410" s="70"/>
      <c r="G410" s="151">
        <v>355545</v>
      </c>
      <c r="H410" s="152">
        <v>602</v>
      </c>
      <c r="I410" s="148">
        <v>4.6499999999999996E-3</v>
      </c>
      <c r="J410" s="149" t="s">
        <v>215</v>
      </c>
    </row>
    <row r="411" spans="1:10" x14ac:dyDescent="0.25">
      <c r="A411" s="72" t="s">
        <v>18</v>
      </c>
      <c r="B411" s="74"/>
      <c r="C411" s="73"/>
      <c r="D411" s="150" t="s">
        <v>22</v>
      </c>
      <c r="E411" s="150" t="s">
        <v>214</v>
      </c>
      <c r="F411" s="70"/>
      <c r="G411" s="151">
        <v>50718</v>
      </c>
      <c r="H411" s="152">
        <v>602</v>
      </c>
      <c r="I411" s="148">
        <v>4.7299999999999998E-3</v>
      </c>
      <c r="J411" s="149" t="s">
        <v>215</v>
      </c>
    </row>
    <row r="412" spans="1:10" x14ac:dyDescent="0.25">
      <c r="A412" s="72"/>
      <c r="B412" s="74"/>
      <c r="C412" s="73"/>
      <c r="D412" s="150"/>
      <c r="E412" s="150"/>
      <c r="F412" s="70"/>
      <c r="G412" s="151"/>
      <c r="H412" s="152"/>
      <c r="I412" s="148"/>
      <c r="J412" s="149"/>
    </row>
    <row r="413" spans="1:10" x14ac:dyDescent="0.25">
      <c r="A413" s="77"/>
      <c r="B413" s="155"/>
      <c r="C413" s="78"/>
      <c r="D413" s="188"/>
      <c r="E413" s="188"/>
      <c r="F413" s="64"/>
      <c r="G413" s="161"/>
      <c r="H413" s="162"/>
      <c r="I413" s="156"/>
      <c r="J413" s="157"/>
    </row>
    <row r="414" spans="1:10" x14ac:dyDescent="0.25">
      <c r="A414" s="184" t="s">
        <v>18</v>
      </c>
      <c r="B414" s="185" t="s">
        <v>19</v>
      </c>
      <c r="C414" s="186" t="s">
        <v>165</v>
      </c>
      <c r="D414" s="187">
        <v>38385</v>
      </c>
      <c r="E414" s="144"/>
      <c r="F414" s="145"/>
      <c r="G414" s="146"/>
      <c r="H414" s="147"/>
      <c r="I414" s="144"/>
      <c r="J414" s="144"/>
    </row>
    <row r="415" spans="1:10" x14ac:dyDescent="0.25">
      <c r="A415" s="72" t="s">
        <v>18</v>
      </c>
      <c r="B415" s="72" t="s">
        <v>99</v>
      </c>
      <c r="C415" s="73"/>
      <c r="D415" s="150"/>
      <c r="E415" s="69"/>
      <c r="F415" s="70"/>
      <c r="G415" s="151"/>
      <c r="H415" s="152"/>
      <c r="I415" s="148"/>
      <c r="J415" s="149"/>
    </row>
    <row r="416" spans="1:10" x14ac:dyDescent="0.25">
      <c r="A416" s="72" t="s">
        <v>18</v>
      </c>
      <c r="B416" s="74"/>
      <c r="C416" s="73"/>
      <c r="D416" s="150" t="s">
        <v>22</v>
      </c>
      <c r="E416" s="150" t="s">
        <v>214</v>
      </c>
      <c r="F416" s="70"/>
      <c r="G416" s="151">
        <v>1112714</v>
      </c>
      <c r="H416" s="152">
        <v>364</v>
      </c>
      <c r="I416" s="148">
        <v>4.5100000000000001E-3</v>
      </c>
      <c r="J416" s="149" t="s">
        <v>215</v>
      </c>
    </row>
    <row r="417" spans="1:10" x14ac:dyDescent="0.25">
      <c r="A417" s="72" t="s">
        <v>18</v>
      </c>
      <c r="B417" s="74"/>
      <c r="C417" s="73"/>
      <c r="D417" s="150" t="s">
        <v>22</v>
      </c>
      <c r="E417" s="150" t="s">
        <v>214</v>
      </c>
      <c r="F417" s="70"/>
      <c r="G417" s="151">
        <v>354045</v>
      </c>
      <c r="H417" s="152">
        <v>364</v>
      </c>
      <c r="I417" s="148">
        <v>4.5100000000000001E-3</v>
      </c>
      <c r="J417" s="149" t="s">
        <v>215</v>
      </c>
    </row>
    <row r="418" spans="1:10" x14ac:dyDescent="0.25">
      <c r="A418" s="72" t="s">
        <v>18</v>
      </c>
      <c r="B418" s="74"/>
      <c r="C418" s="73"/>
      <c r="D418" s="150" t="s">
        <v>22</v>
      </c>
      <c r="E418" s="150" t="s">
        <v>214</v>
      </c>
      <c r="F418" s="70"/>
      <c r="G418" s="151">
        <v>50578</v>
      </c>
      <c r="H418" s="152">
        <v>364</v>
      </c>
      <c r="I418" s="148">
        <v>4.5100000000000001E-3</v>
      </c>
      <c r="J418" s="149" t="s">
        <v>215</v>
      </c>
    </row>
    <row r="419" spans="1:10" x14ac:dyDescent="0.25">
      <c r="A419" s="72"/>
      <c r="B419" s="74"/>
      <c r="C419" s="73"/>
      <c r="D419" s="150"/>
      <c r="E419" s="150"/>
      <c r="F419" s="70"/>
      <c r="G419" s="151"/>
      <c r="H419" s="152"/>
      <c r="I419" s="148"/>
      <c r="J419" s="149"/>
    </row>
    <row r="420" spans="1:10" x14ac:dyDescent="0.25">
      <c r="A420" s="72" t="s">
        <v>18</v>
      </c>
      <c r="B420" s="72" t="s">
        <v>245</v>
      </c>
      <c r="C420" s="73"/>
      <c r="D420" s="69"/>
      <c r="E420" s="69"/>
      <c r="F420" s="70"/>
      <c r="G420" s="151"/>
      <c r="H420" s="152"/>
      <c r="I420" s="148"/>
      <c r="J420" s="149"/>
    </row>
    <row r="421" spans="1:10" x14ac:dyDescent="0.25">
      <c r="A421" s="72" t="s">
        <v>18</v>
      </c>
      <c r="B421" s="74"/>
      <c r="C421" s="73"/>
      <c r="D421" s="150" t="s">
        <v>22</v>
      </c>
      <c r="E421" s="150" t="s">
        <v>214</v>
      </c>
      <c r="F421" s="70"/>
      <c r="G421" s="151">
        <v>1102912</v>
      </c>
      <c r="H421" s="152">
        <v>91</v>
      </c>
      <c r="I421" s="148">
        <v>4.1799999999999997E-3</v>
      </c>
      <c r="J421" s="149" t="s">
        <v>215</v>
      </c>
    </row>
    <row r="422" spans="1:10" x14ac:dyDescent="0.25">
      <c r="A422" s="72" t="s">
        <v>18</v>
      </c>
      <c r="B422" s="74"/>
      <c r="C422" s="73"/>
      <c r="D422" s="150" t="s">
        <v>22</v>
      </c>
      <c r="E422" s="150" t="s">
        <v>214</v>
      </c>
      <c r="F422" s="70"/>
      <c r="G422" s="151">
        <v>350927</v>
      </c>
      <c r="H422" s="152">
        <v>91</v>
      </c>
      <c r="I422" s="148">
        <v>4.1799999999999997E-3</v>
      </c>
      <c r="J422" s="149" t="s">
        <v>215</v>
      </c>
    </row>
    <row r="423" spans="1:10" x14ac:dyDescent="0.25">
      <c r="A423" s="72" t="s">
        <v>18</v>
      </c>
      <c r="B423" s="74"/>
      <c r="C423" s="73"/>
      <c r="D423" s="150" t="s">
        <v>22</v>
      </c>
      <c r="E423" s="150" t="s">
        <v>214</v>
      </c>
      <c r="F423" s="70"/>
      <c r="G423" s="151">
        <v>50132</v>
      </c>
      <c r="H423" s="152">
        <v>91</v>
      </c>
      <c r="I423" s="148">
        <v>4.1799999999999997E-3</v>
      </c>
      <c r="J423" s="149" t="s">
        <v>215</v>
      </c>
    </row>
    <row r="424" spans="1:10" x14ac:dyDescent="0.25">
      <c r="A424" s="72"/>
      <c r="B424" s="74"/>
      <c r="C424" s="73"/>
      <c r="D424" s="150"/>
      <c r="E424" s="150"/>
      <c r="F424" s="70"/>
      <c r="G424" s="151"/>
      <c r="H424" s="152"/>
      <c r="I424" s="148"/>
      <c r="J424" s="149"/>
    </row>
    <row r="425" spans="1:10" x14ac:dyDescent="0.25">
      <c r="A425" s="77"/>
      <c r="B425" s="155"/>
      <c r="C425" s="78"/>
      <c r="D425" s="188"/>
      <c r="E425" s="188"/>
      <c r="F425" s="64"/>
      <c r="G425" s="161"/>
      <c r="H425" s="162"/>
      <c r="I425" s="156"/>
      <c r="J425" s="157"/>
    </row>
    <row r="426" spans="1:10" x14ac:dyDescent="0.25">
      <c r="A426" s="184" t="s">
        <v>93</v>
      </c>
      <c r="B426" s="185" t="s">
        <v>19</v>
      </c>
      <c r="C426" s="186" t="s">
        <v>187</v>
      </c>
      <c r="D426" s="187">
        <v>38897</v>
      </c>
      <c r="E426" s="150"/>
      <c r="F426" s="70"/>
      <c r="G426" s="151"/>
      <c r="H426" s="152"/>
      <c r="I426" s="148"/>
      <c r="J426" s="149"/>
    </row>
    <row r="427" spans="1:10" x14ac:dyDescent="0.25">
      <c r="A427" s="72" t="s">
        <v>93</v>
      </c>
      <c r="B427" s="72" t="s">
        <v>184</v>
      </c>
      <c r="C427" s="67"/>
      <c r="D427" s="68"/>
      <c r="E427" s="69"/>
      <c r="F427" s="70"/>
      <c r="G427" s="80"/>
      <c r="H427" s="152"/>
      <c r="I427" s="148"/>
      <c r="J427" s="149"/>
    </row>
    <row r="428" spans="1:10" x14ac:dyDescent="0.25">
      <c r="A428" s="72" t="s">
        <v>93</v>
      </c>
      <c r="B428" s="74"/>
      <c r="C428" s="73"/>
      <c r="D428" s="150" t="s">
        <v>182</v>
      </c>
      <c r="E428" s="150" t="s">
        <v>218</v>
      </c>
      <c r="F428" s="150"/>
      <c r="G428" s="151">
        <v>3695766</v>
      </c>
      <c r="H428" s="152">
        <v>191</v>
      </c>
      <c r="I428" s="154">
        <v>4.5999999999999999E-3</v>
      </c>
      <c r="J428" s="149" t="s">
        <v>215</v>
      </c>
    </row>
    <row r="429" spans="1:10" x14ac:dyDescent="0.25">
      <c r="A429" s="72"/>
      <c r="B429" s="74"/>
      <c r="C429" s="73"/>
      <c r="D429" s="150"/>
      <c r="E429" s="150"/>
      <c r="F429" s="150"/>
      <c r="G429" s="151"/>
      <c r="H429" s="152"/>
      <c r="I429" s="154"/>
      <c r="J429" s="149"/>
    </row>
    <row r="430" spans="1:10" x14ac:dyDescent="0.25">
      <c r="A430" s="72"/>
      <c r="B430" s="72"/>
      <c r="C430" s="73"/>
      <c r="D430" s="69"/>
      <c r="E430" s="69"/>
      <c r="F430" s="70"/>
      <c r="G430" s="71"/>
      <c r="H430" s="152"/>
      <c r="I430" s="148"/>
      <c r="J430" s="149"/>
    </row>
    <row r="431" spans="1:10" x14ac:dyDescent="0.25">
      <c r="A431" s="184" t="s">
        <v>18</v>
      </c>
      <c r="B431" s="185" t="s">
        <v>19</v>
      </c>
      <c r="C431" s="186" t="s">
        <v>193</v>
      </c>
      <c r="D431" s="187">
        <v>38958</v>
      </c>
      <c r="E431" s="144"/>
      <c r="F431" s="145"/>
      <c r="G431" s="146"/>
      <c r="H431" s="152"/>
      <c r="I431" s="144"/>
      <c r="J431" s="144"/>
    </row>
    <row r="432" spans="1:10" x14ac:dyDescent="0.25">
      <c r="A432" s="72" t="s">
        <v>18</v>
      </c>
      <c r="B432" s="72" t="s">
        <v>44</v>
      </c>
      <c r="C432" s="73"/>
      <c r="D432" s="69"/>
      <c r="E432" s="69"/>
      <c r="F432" s="70"/>
      <c r="G432" s="71"/>
      <c r="H432" s="152"/>
      <c r="I432" s="148"/>
      <c r="J432" s="149"/>
    </row>
    <row r="433" spans="1:10" x14ac:dyDescent="0.25">
      <c r="A433" s="72" t="s">
        <v>18</v>
      </c>
      <c r="B433" s="74"/>
      <c r="C433" s="73"/>
      <c r="D433" s="150" t="s">
        <v>22</v>
      </c>
      <c r="E433" s="150" t="s">
        <v>214</v>
      </c>
      <c r="F433" s="70"/>
      <c r="G433" s="151">
        <v>1011665</v>
      </c>
      <c r="H433" s="152">
        <v>455</v>
      </c>
      <c r="I433" s="148">
        <v>4.6899999999999997E-3</v>
      </c>
      <c r="J433" s="149" t="s">
        <v>215</v>
      </c>
    </row>
    <row r="434" spans="1:10" x14ac:dyDescent="0.25">
      <c r="A434" s="77"/>
      <c r="B434" s="155"/>
      <c r="C434" s="78"/>
      <c r="D434" s="188"/>
      <c r="E434" s="188"/>
      <c r="F434" s="64"/>
      <c r="G434" s="161"/>
      <c r="H434" s="162"/>
      <c r="I434" s="156"/>
      <c r="J434" s="157"/>
    </row>
    <row r="435" spans="1:10" x14ac:dyDescent="0.25">
      <c r="A435" s="134"/>
      <c r="B435" s="158"/>
      <c r="C435" s="159"/>
      <c r="D435" s="160"/>
      <c r="E435" s="134"/>
      <c r="F435" s="157"/>
      <c r="G435" s="161"/>
      <c r="H435" s="162"/>
      <c r="I435" s="163"/>
      <c r="J435" s="157"/>
    </row>
    <row r="436" spans="1:10" x14ac:dyDescent="0.25">
      <c r="A436" s="134"/>
      <c r="B436" s="158"/>
      <c r="C436" s="159"/>
      <c r="D436" s="160"/>
      <c r="E436" s="134"/>
      <c r="F436" s="189" t="s">
        <v>201</v>
      </c>
      <c r="G436" s="190">
        <f>SUM(G383:G435)</f>
        <v>33638359</v>
      </c>
      <c r="H436" s="159"/>
      <c r="I436" s="156"/>
      <c r="J436" s="157"/>
    </row>
  </sheetData>
  <mergeCells count="22">
    <mergeCell ref="A379:A382"/>
    <mergeCell ref="B379:D380"/>
    <mergeCell ref="E379:F382"/>
    <mergeCell ref="G379:G381"/>
    <mergeCell ref="H379:H382"/>
    <mergeCell ref="I379:J382"/>
    <mergeCell ref="B382:C382"/>
    <mergeCell ref="N4:N6"/>
    <mergeCell ref="O4:O7"/>
    <mergeCell ref="H5:H6"/>
    <mergeCell ref="I5:I6"/>
    <mergeCell ref="J5:J6"/>
    <mergeCell ref="L5:L6"/>
    <mergeCell ref="M5:M6"/>
    <mergeCell ref="A4:A7"/>
    <mergeCell ref="C4:E5"/>
    <mergeCell ref="F4:G7"/>
    <mergeCell ref="H4:J4"/>
    <mergeCell ref="K4:K7"/>
    <mergeCell ref="L4:M4"/>
    <mergeCell ref="C6:C7"/>
    <mergeCell ref="D6:E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8"/>
  <sheetViews>
    <sheetView topLeftCell="A385" workbookViewId="0">
      <selection activeCell="A362" sqref="A362:J408"/>
    </sheetView>
  </sheetViews>
  <sheetFormatPr baseColWidth="10" defaultRowHeight="15" x14ac:dyDescent="0.25"/>
  <sheetData>
    <row r="1" spans="1:15" x14ac:dyDescent="0.25">
      <c r="A1" s="1" t="s">
        <v>0</v>
      </c>
      <c r="B1" s="2"/>
      <c r="C1" s="3"/>
      <c r="D1" s="4"/>
      <c r="E1" s="4"/>
      <c r="F1" s="5"/>
      <c r="G1" s="4"/>
      <c r="H1" s="4"/>
      <c r="I1" s="4"/>
      <c r="J1" s="4"/>
      <c r="K1" s="4"/>
      <c r="L1" s="4"/>
      <c r="M1" s="4"/>
      <c r="N1" s="4"/>
      <c r="O1" s="5"/>
    </row>
    <row r="2" spans="1:15" x14ac:dyDescent="0.25">
      <c r="A2" s="167" t="s">
        <v>256</v>
      </c>
      <c r="B2" s="2"/>
      <c r="C2" s="3"/>
      <c r="D2" s="4"/>
      <c r="E2" s="4"/>
      <c r="F2" s="5"/>
      <c r="G2" s="4"/>
      <c r="H2" s="4"/>
      <c r="I2" s="4"/>
      <c r="J2" s="4"/>
      <c r="K2" s="4"/>
      <c r="L2" s="4"/>
      <c r="M2" s="4"/>
      <c r="N2" s="4"/>
      <c r="O2" s="5"/>
    </row>
    <row r="3" spans="1:15" x14ac:dyDescent="0.25">
      <c r="A3" s="7"/>
      <c r="B3" s="7"/>
      <c r="C3" s="8"/>
      <c r="D3" s="9"/>
      <c r="E3" s="4"/>
      <c r="F3" s="5"/>
      <c r="G3" s="9"/>
      <c r="H3" s="9"/>
      <c r="I3" s="9"/>
      <c r="J3" s="9"/>
      <c r="K3" s="9"/>
      <c r="L3" s="9"/>
      <c r="M3" s="9"/>
      <c r="N3" s="9"/>
      <c r="O3" s="10"/>
    </row>
    <row r="4" spans="1:15" x14ac:dyDescent="0.25">
      <c r="A4" s="11" t="s">
        <v>2</v>
      </c>
      <c r="B4" s="12"/>
      <c r="C4" s="13" t="s">
        <v>3</v>
      </c>
      <c r="D4" s="14"/>
      <c r="E4" s="15"/>
      <c r="F4" s="16" t="s">
        <v>4</v>
      </c>
      <c r="G4" s="17"/>
      <c r="H4" s="18" t="s">
        <v>5</v>
      </c>
      <c r="I4" s="19"/>
      <c r="J4" s="19"/>
      <c r="K4" s="20"/>
      <c r="L4" s="21" t="s">
        <v>6</v>
      </c>
      <c r="M4" s="22"/>
      <c r="N4" s="16" t="s">
        <v>7</v>
      </c>
      <c r="O4" s="23" t="s">
        <v>8</v>
      </c>
    </row>
    <row r="5" spans="1:15" x14ac:dyDescent="0.25">
      <c r="A5" s="24"/>
      <c r="B5" s="25"/>
      <c r="C5" s="26"/>
      <c r="D5" s="27"/>
      <c r="E5" s="28"/>
      <c r="F5" s="29"/>
      <c r="G5" s="30"/>
      <c r="H5" s="16" t="s">
        <v>9</v>
      </c>
      <c r="I5" s="23" t="s">
        <v>10</v>
      </c>
      <c r="J5" s="31" t="s">
        <v>11</v>
      </c>
      <c r="K5" s="32"/>
      <c r="L5" s="33" t="s">
        <v>12</v>
      </c>
      <c r="M5" s="16" t="s">
        <v>13</v>
      </c>
      <c r="N5" s="34"/>
      <c r="O5" s="35"/>
    </row>
    <row r="6" spans="1:15" x14ac:dyDescent="0.25">
      <c r="A6" s="24"/>
      <c r="B6" s="25"/>
      <c r="C6" s="36" t="s">
        <v>14</v>
      </c>
      <c r="D6" s="16" t="s">
        <v>15</v>
      </c>
      <c r="E6" s="37"/>
      <c r="F6" s="29"/>
      <c r="G6" s="30"/>
      <c r="H6" s="34"/>
      <c r="I6" s="35"/>
      <c r="J6" s="38"/>
      <c r="K6" s="32"/>
      <c r="L6" s="39"/>
      <c r="M6" s="29"/>
      <c r="N6" s="34"/>
      <c r="O6" s="35"/>
    </row>
    <row r="7" spans="1:15" x14ac:dyDescent="0.25">
      <c r="A7" s="40"/>
      <c r="B7" s="41"/>
      <c r="C7" s="42"/>
      <c r="D7" s="43"/>
      <c r="E7" s="44"/>
      <c r="F7" s="45"/>
      <c r="G7" s="46"/>
      <c r="H7" s="47" t="s">
        <v>16</v>
      </c>
      <c r="I7" s="48" t="s">
        <v>16</v>
      </c>
      <c r="J7" s="48" t="s">
        <v>16</v>
      </c>
      <c r="K7" s="49"/>
      <c r="L7" s="50" t="s">
        <v>16</v>
      </c>
      <c r="M7" s="50" t="s">
        <v>16</v>
      </c>
      <c r="N7" s="47" t="s">
        <v>17</v>
      </c>
      <c r="O7" s="51"/>
    </row>
    <row r="8" spans="1:15" x14ac:dyDescent="0.25">
      <c r="A8" s="52"/>
      <c r="B8" s="53"/>
      <c r="C8" s="54"/>
      <c r="D8" s="55"/>
      <c r="E8" s="55"/>
      <c r="F8" s="56"/>
      <c r="G8" s="57"/>
      <c r="H8" s="58"/>
      <c r="I8" s="58"/>
      <c r="J8" s="58"/>
      <c r="K8" s="59"/>
      <c r="L8" s="58"/>
      <c r="M8" s="58"/>
      <c r="N8" s="58"/>
      <c r="O8" s="56"/>
    </row>
    <row r="9" spans="1:15" x14ac:dyDescent="0.25">
      <c r="A9" s="66"/>
      <c r="B9" s="66"/>
      <c r="C9" s="67"/>
      <c r="D9" s="68"/>
      <c r="E9" s="69"/>
      <c r="F9" s="70"/>
      <c r="G9" s="71"/>
      <c r="H9" s="69"/>
      <c r="I9" s="71"/>
      <c r="J9" s="71"/>
      <c r="K9" s="71"/>
      <c r="L9" s="71"/>
      <c r="M9" s="71"/>
      <c r="N9" s="69"/>
      <c r="O9" s="70"/>
    </row>
    <row r="10" spans="1:15" x14ac:dyDescent="0.25">
      <c r="A10" s="176" t="s">
        <v>18</v>
      </c>
      <c r="B10" s="176" t="s">
        <v>19</v>
      </c>
      <c r="C10" s="177" t="s">
        <v>20</v>
      </c>
      <c r="D10" s="178">
        <v>37550</v>
      </c>
      <c r="E10" s="179"/>
      <c r="F10" s="180"/>
      <c r="G10" s="181">
        <v>7000000</v>
      </c>
      <c r="H10" s="69"/>
      <c r="I10" s="71"/>
      <c r="J10" s="71"/>
      <c r="K10" s="71"/>
      <c r="L10" s="71"/>
      <c r="M10" s="71"/>
      <c r="N10" s="71"/>
      <c r="O10" s="70"/>
    </row>
    <row r="11" spans="1:15" x14ac:dyDescent="0.25">
      <c r="A11" s="72"/>
      <c r="B11" s="72"/>
      <c r="C11" s="73"/>
      <c r="D11" s="69"/>
      <c r="E11" s="69"/>
      <c r="F11" s="70"/>
      <c r="G11" s="71"/>
      <c r="H11" s="71"/>
      <c r="I11" s="71"/>
      <c r="J11" s="71"/>
      <c r="K11" s="71"/>
      <c r="L11" s="75"/>
      <c r="M11" s="71"/>
      <c r="N11" s="71"/>
      <c r="O11" s="70"/>
    </row>
    <row r="12" spans="1:15" x14ac:dyDescent="0.25">
      <c r="A12" s="72" t="s">
        <v>18</v>
      </c>
      <c r="B12" s="72" t="s">
        <v>33</v>
      </c>
      <c r="C12" s="73"/>
      <c r="D12" s="69"/>
      <c r="E12" s="69"/>
      <c r="F12" s="70"/>
      <c r="G12" s="71">
        <v>2000000</v>
      </c>
      <c r="H12" s="71"/>
      <c r="I12" s="71"/>
      <c r="J12" s="71"/>
      <c r="K12" s="71"/>
      <c r="L12" s="71"/>
      <c r="M12" s="71"/>
      <c r="N12" s="71"/>
      <c r="O12" s="70"/>
    </row>
    <row r="13" spans="1:15" x14ac:dyDescent="0.25">
      <c r="A13" s="72" t="s">
        <v>18</v>
      </c>
      <c r="B13" s="74"/>
      <c r="C13" s="73"/>
      <c r="D13" s="70" t="s">
        <v>22</v>
      </c>
      <c r="E13" s="69"/>
      <c r="F13" s="70" t="s">
        <v>23</v>
      </c>
      <c r="G13" s="75">
        <v>1500000</v>
      </c>
      <c r="H13" s="71"/>
      <c r="I13" s="71">
        <v>1500000</v>
      </c>
      <c r="J13" s="71"/>
      <c r="K13" s="71"/>
      <c r="L13" s="71"/>
      <c r="M13" s="71"/>
      <c r="N13" s="71"/>
      <c r="O13" s="76">
        <v>39182</v>
      </c>
    </row>
    <row r="14" spans="1:15" x14ac:dyDescent="0.25">
      <c r="A14" s="72" t="s">
        <v>18</v>
      </c>
      <c r="B14" s="74"/>
      <c r="C14" s="73"/>
      <c r="D14" s="70" t="s">
        <v>22</v>
      </c>
      <c r="E14" s="69"/>
      <c r="F14" s="70" t="s">
        <v>23</v>
      </c>
      <c r="G14" s="75">
        <v>450000</v>
      </c>
      <c r="H14" s="71"/>
      <c r="I14" s="71">
        <v>450000</v>
      </c>
      <c r="J14" s="71"/>
      <c r="K14" s="71"/>
      <c r="L14" s="71"/>
      <c r="M14" s="71"/>
      <c r="N14" s="71"/>
      <c r="O14" s="76">
        <v>39182</v>
      </c>
    </row>
    <row r="15" spans="1:15" x14ac:dyDescent="0.25">
      <c r="A15" s="72" t="s">
        <v>18</v>
      </c>
      <c r="B15" s="74"/>
      <c r="C15" s="73"/>
      <c r="D15" s="70" t="s">
        <v>22</v>
      </c>
      <c r="E15" s="69"/>
      <c r="F15" s="70" t="s">
        <v>23</v>
      </c>
      <c r="G15" s="75">
        <v>50000</v>
      </c>
      <c r="H15" s="71"/>
      <c r="I15" s="71">
        <v>50000</v>
      </c>
      <c r="J15" s="71"/>
      <c r="K15" s="71"/>
      <c r="L15" s="71"/>
      <c r="M15" s="71"/>
      <c r="N15" s="71"/>
      <c r="O15" s="76">
        <v>39182</v>
      </c>
    </row>
    <row r="16" spans="1:15" x14ac:dyDescent="0.25">
      <c r="A16" s="72" t="s">
        <v>34</v>
      </c>
      <c r="B16" s="72"/>
      <c r="C16" s="73"/>
      <c r="D16" s="69"/>
      <c r="E16" s="69"/>
      <c r="F16" s="70"/>
      <c r="G16" s="71"/>
      <c r="H16" s="71"/>
      <c r="I16" s="71"/>
      <c r="J16" s="71"/>
      <c r="K16" s="71"/>
      <c r="L16" s="75"/>
      <c r="M16" s="71"/>
      <c r="N16" s="71"/>
      <c r="O16" s="70"/>
    </row>
    <row r="17" spans="1:15" x14ac:dyDescent="0.25">
      <c r="A17" s="72"/>
      <c r="B17" s="72"/>
      <c r="C17" s="73"/>
      <c r="D17" s="69"/>
      <c r="E17" s="69"/>
      <c r="F17" s="70"/>
      <c r="G17" s="71"/>
      <c r="H17" s="71"/>
      <c r="I17" s="71"/>
      <c r="J17" s="71"/>
      <c r="K17" s="71"/>
      <c r="L17" s="75"/>
      <c r="M17" s="71"/>
      <c r="N17" s="71"/>
      <c r="O17" s="70"/>
    </row>
    <row r="18" spans="1:15" x14ac:dyDescent="0.25">
      <c r="A18" s="72" t="s">
        <v>18</v>
      </c>
      <c r="B18" s="72" t="s">
        <v>35</v>
      </c>
      <c r="C18" s="73"/>
      <c r="D18" s="69"/>
      <c r="E18" s="69"/>
      <c r="F18" s="70"/>
      <c r="G18" s="71">
        <v>2000000</v>
      </c>
      <c r="H18" s="71"/>
      <c r="I18" s="71"/>
      <c r="J18" s="71"/>
      <c r="K18" s="71"/>
      <c r="L18" s="71"/>
      <c r="M18" s="71"/>
      <c r="N18" s="71"/>
      <c r="O18" s="70"/>
    </row>
    <row r="19" spans="1:15" x14ac:dyDescent="0.25">
      <c r="A19" s="72" t="s">
        <v>18</v>
      </c>
      <c r="B19" s="74"/>
      <c r="C19" s="73"/>
      <c r="D19" s="70" t="s">
        <v>22</v>
      </c>
      <c r="E19" s="69"/>
      <c r="F19" s="70" t="s">
        <v>23</v>
      </c>
      <c r="G19" s="75">
        <v>1500000</v>
      </c>
      <c r="H19" s="71"/>
      <c r="I19" s="71">
        <v>1500000</v>
      </c>
      <c r="J19" s="71"/>
      <c r="K19" s="71"/>
      <c r="L19" s="71"/>
      <c r="M19" s="71"/>
      <c r="N19" s="71"/>
      <c r="O19" s="76">
        <v>39189</v>
      </c>
    </row>
    <row r="20" spans="1:15" x14ac:dyDescent="0.25">
      <c r="A20" s="72" t="s">
        <v>18</v>
      </c>
      <c r="B20" s="74"/>
      <c r="C20" s="73"/>
      <c r="D20" s="70" t="s">
        <v>22</v>
      </c>
      <c r="E20" s="69"/>
      <c r="F20" s="70" t="s">
        <v>23</v>
      </c>
      <c r="G20" s="75">
        <v>450000</v>
      </c>
      <c r="H20" s="71"/>
      <c r="I20" s="71">
        <v>450000</v>
      </c>
      <c r="J20" s="71"/>
      <c r="K20" s="71"/>
      <c r="L20" s="71"/>
      <c r="M20" s="71"/>
      <c r="N20" s="71"/>
      <c r="O20" s="76">
        <v>39189</v>
      </c>
    </row>
    <row r="21" spans="1:15" x14ac:dyDescent="0.25">
      <c r="A21" s="72" t="s">
        <v>18</v>
      </c>
      <c r="B21" s="74"/>
      <c r="C21" s="73"/>
      <c r="D21" s="70" t="s">
        <v>22</v>
      </c>
      <c r="E21" s="69"/>
      <c r="F21" s="70" t="s">
        <v>23</v>
      </c>
      <c r="G21" s="75">
        <v>50000</v>
      </c>
      <c r="H21" s="71"/>
      <c r="I21" s="71">
        <v>50000</v>
      </c>
      <c r="J21" s="71"/>
      <c r="K21" s="71"/>
      <c r="L21" s="71"/>
      <c r="M21" s="71"/>
      <c r="N21" s="71"/>
      <c r="O21" s="76">
        <v>39189</v>
      </c>
    </row>
    <row r="22" spans="1:15" x14ac:dyDescent="0.25">
      <c r="A22" s="72" t="s">
        <v>36</v>
      </c>
      <c r="B22" s="72"/>
      <c r="C22" s="73"/>
      <c r="D22" s="69"/>
      <c r="E22" s="69"/>
      <c r="F22" s="70"/>
      <c r="G22" s="71"/>
      <c r="H22" s="71"/>
      <c r="I22" s="71"/>
      <c r="J22" s="71"/>
      <c r="K22" s="71"/>
      <c r="L22" s="75"/>
      <c r="M22" s="71"/>
      <c r="N22" s="71"/>
      <c r="O22" s="70"/>
    </row>
    <row r="23" spans="1:15" x14ac:dyDescent="0.25">
      <c r="A23" s="72"/>
      <c r="B23" s="72"/>
      <c r="C23" s="73"/>
      <c r="D23" s="69"/>
      <c r="E23" s="69"/>
      <c r="F23" s="70"/>
      <c r="G23" s="71"/>
      <c r="H23" s="71"/>
      <c r="I23" s="71"/>
      <c r="J23" s="71"/>
      <c r="K23" s="71"/>
      <c r="L23" s="75"/>
      <c r="M23" s="71"/>
      <c r="N23" s="71"/>
      <c r="O23" s="70"/>
    </row>
    <row r="24" spans="1:15" x14ac:dyDescent="0.25">
      <c r="A24" s="72" t="s">
        <v>18</v>
      </c>
      <c r="B24" s="72" t="s">
        <v>37</v>
      </c>
      <c r="C24" s="73"/>
      <c r="D24" s="69"/>
      <c r="E24" s="69"/>
      <c r="F24" s="70"/>
      <c r="G24" s="71">
        <v>2000000</v>
      </c>
      <c r="H24" s="71"/>
      <c r="I24" s="71"/>
      <c r="J24" s="71"/>
      <c r="K24" s="71"/>
      <c r="L24" s="71"/>
      <c r="M24" s="71"/>
      <c r="N24" s="71"/>
      <c r="O24" s="70"/>
    </row>
    <row r="25" spans="1:15" x14ac:dyDescent="0.25">
      <c r="A25" s="72" t="s">
        <v>18</v>
      </c>
      <c r="B25" s="74"/>
      <c r="C25" s="73"/>
      <c r="D25" s="70" t="s">
        <v>22</v>
      </c>
      <c r="E25" s="69"/>
      <c r="F25" s="70" t="s">
        <v>23</v>
      </c>
      <c r="G25" s="75">
        <v>1500000</v>
      </c>
      <c r="H25" s="71"/>
      <c r="I25" s="71">
        <v>1500000</v>
      </c>
      <c r="J25" s="71"/>
      <c r="K25" s="71"/>
      <c r="L25" s="71"/>
      <c r="M25" s="71"/>
      <c r="N25" s="71"/>
      <c r="O25" s="76">
        <v>39196</v>
      </c>
    </row>
    <row r="26" spans="1:15" x14ac:dyDescent="0.25">
      <c r="A26" s="72" t="s">
        <v>18</v>
      </c>
      <c r="B26" s="74"/>
      <c r="C26" s="73"/>
      <c r="D26" s="70" t="s">
        <v>22</v>
      </c>
      <c r="E26" s="69"/>
      <c r="F26" s="70" t="s">
        <v>23</v>
      </c>
      <c r="G26" s="75">
        <v>450000</v>
      </c>
      <c r="H26" s="71"/>
      <c r="I26" s="71">
        <v>450000</v>
      </c>
      <c r="J26" s="71"/>
      <c r="K26" s="71"/>
      <c r="L26" s="71"/>
      <c r="M26" s="71"/>
      <c r="N26" s="71"/>
      <c r="O26" s="76">
        <v>39196</v>
      </c>
    </row>
    <row r="27" spans="1:15" x14ac:dyDescent="0.25">
      <c r="A27" s="72" t="s">
        <v>18</v>
      </c>
      <c r="B27" s="74"/>
      <c r="C27" s="73"/>
      <c r="D27" s="70" t="s">
        <v>22</v>
      </c>
      <c r="E27" s="69"/>
      <c r="F27" s="70" t="s">
        <v>23</v>
      </c>
      <c r="G27" s="75">
        <v>50000</v>
      </c>
      <c r="H27" s="71"/>
      <c r="I27" s="71">
        <v>50000</v>
      </c>
      <c r="J27" s="71"/>
      <c r="K27" s="71"/>
      <c r="L27" s="71"/>
      <c r="M27" s="71"/>
      <c r="N27" s="71"/>
      <c r="O27" s="76">
        <v>39196</v>
      </c>
    </row>
    <row r="28" spans="1:15" x14ac:dyDescent="0.25">
      <c r="A28" s="72" t="s">
        <v>38</v>
      </c>
      <c r="B28" s="72"/>
      <c r="C28" s="73"/>
      <c r="D28" s="69"/>
      <c r="E28" s="69"/>
      <c r="F28" s="70"/>
      <c r="G28" s="71"/>
      <c r="H28" s="71"/>
      <c r="I28" s="71"/>
      <c r="J28" s="71"/>
      <c r="K28" s="71"/>
      <c r="L28" s="75"/>
      <c r="M28" s="71"/>
      <c r="N28" s="71"/>
      <c r="O28" s="70"/>
    </row>
    <row r="29" spans="1:15" x14ac:dyDescent="0.25">
      <c r="A29" s="72"/>
      <c r="B29" s="72"/>
      <c r="C29" s="73"/>
      <c r="D29" s="69"/>
      <c r="E29" s="69"/>
      <c r="F29" s="70"/>
      <c r="G29" s="71"/>
      <c r="H29" s="71"/>
      <c r="I29" s="71"/>
      <c r="J29" s="71"/>
      <c r="K29" s="71"/>
      <c r="L29" s="75"/>
      <c r="M29" s="71"/>
      <c r="N29" s="71"/>
      <c r="O29" s="70"/>
    </row>
    <row r="30" spans="1:15" x14ac:dyDescent="0.25">
      <c r="A30" s="72" t="s">
        <v>18</v>
      </c>
      <c r="B30" s="72" t="s">
        <v>39</v>
      </c>
      <c r="C30" s="73"/>
      <c r="D30" s="69"/>
      <c r="E30" s="69"/>
      <c r="F30" s="70"/>
      <c r="G30" s="71">
        <v>500000</v>
      </c>
      <c r="H30" s="71"/>
      <c r="I30" s="71"/>
      <c r="J30" s="71"/>
      <c r="K30" s="71"/>
      <c r="L30" s="71"/>
      <c r="M30" s="71"/>
      <c r="N30" s="71"/>
      <c r="O30" s="70"/>
    </row>
    <row r="31" spans="1:15" x14ac:dyDescent="0.25">
      <c r="A31" s="72" t="s">
        <v>18</v>
      </c>
      <c r="B31" s="74"/>
      <c r="C31" s="73"/>
      <c r="D31" s="70" t="s">
        <v>22</v>
      </c>
      <c r="E31" s="69"/>
      <c r="F31" s="70" t="s">
        <v>23</v>
      </c>
      <c r="G31" s="75">
        <v>100000</v>
      </c>
      <c r="H31" s="71">
        <v>100000</v>
      </c>
      <c r="I31" s="71"/>
      <c r="J31" s="71"/>
      <c r="K31" s="71"/>
      <c r="L31" s="71"/>
      <c r="M31" s="71"/>
      <c r="N31" s="71">
        <v>101500</v>
      </c>
      <c r="O31" s="76">
        <v>39217</v>
      </c>
    </row>
    <row r="32" spans="1:15" x14ac:dyDescent="0.25">
      <c r="A32" s="72" t="s">
        <v>18</v>
      </c>
      <c r="B32" s="74"/>
      <c r="C32" s="73"/>
      <c r="D32" s="70" t="s">
        <v>22</v>
      </c>
      <c r="E32" s="69"/>
      <c r="F32" s="70" t="s">
        <v>23</v>
      </c>
      <c r="G32" s="75">
        <v>350000</v>
      </c>
      <c r="H32" s="71">
        <v>350000</v>
      </c>
      <c r="I32" s="71"/>
      <c r="J32" s="71"/>
      <c r="K32" s="71"/>
      <c r="L32" s="71"/>
      <c r="M32" s="71"/>
      <c r="N32" s="71">
        <v>355250</v>
      </c>
      <c r="O32" s="76">
        <v>39217</v>
      </c>
    </row>
    <row r="33" spans="1:15" x14ac:dyDescent="0.25">
      <c r="A33" s="72" t="s">
        <v>18</v>
      </c>
      <c r="B33" s="74"/>
      <c r="C33" s="73"/>
      <c r="D33" s="70" t="s">
        <v>22</v>
      </c>
      <c r="E33" s="69"/>
      <c r="F33" s="70" t="s">
        <v>23</v>
      </c>
      <c r="G33" s="75">
        <v>50000</v>
      </c>
      <c r="H33" s="71">
        <v>50000</v>
      </c>
      <c r="I33" s="71"/>
      <c r="J33" s="71"/>
      <c r="K33" s="71"/>
      <c r="L33" s="71"/>
      <c r="M33" s="71"/>
      <c r="N33" s="71">
        <v>50750</v>
      </c>
      <c r="O33" s="76">
        <v>39217</v>
      </c>
    </row>
    <row r="34" spans="1:15" x14ac:dyDescent="0.25">
      <c r="A34" s="72" t="s">
        <v>40</v>
      </c>
      <c r="B34" s="72"/>
      <c r="C34" s="73"/>
      <c r="D34" s="69"/>
      <c r="E34" s="69"/>
      <c r="F34" s="70"/>
      <c r="G34" s="71"/>
      <c r="H34" s="71"/>
      <c r="I34" s="71"/>
      <c r="J34" s="71"/>
      <c r="K34" s="71"/>
      <c r="L34" s="75"/>
      <c r="M34" s="71"/>
      <c r="N34" s="71"/>
      <c r="O34" s="70"/>
    </row>
    <row r="35" spans="1:15" x14ac:dyDescent="0.25">
      <c r="A35" s="72"/>
      <c r="B35" s="72"/>
      <c r="C35" s="73"/>
      <c r="D35" s="69"/>
      <c r="E35" s="69"/>
      <c r="F35" s="70"/>
      <c r="G35" s="71"/>
      <c r="H35" s="71"/>
      <c r="I35" s="71"/>
      <c r="J35" s="71"/>
      <c r="K35" s="71"/>
      <c r="L35" s="75"/>
      <c r="M35" s="71"/>
      <c r="N35" s="71"/>
      <c r="O35" s="70"/>
    </row>
    <row r="36" spans="1:15" x14ac:dyDescent="0.25">
      <c r="A36" s="72" t="s">
        <v>18</v>
      </c>
      <c r="B36" s="72" t="s">
        <v>231</v>
      </c>
      <c r="C36" s="73"/>
      <c r="D36" s="69"/>
      <c r="E36" s="69"/>
      <c r="F36" s="70"/>
      <c r="G36" s="71">
        <v>500000</v>
      </c>
      <c r="H36" s="71"/>
      <c r="I36" s="71"/>
      <c r="J36" s="71"/>
      <c r="K36" s="71"/>
      <c r="L36" s="71"/>
      <c r="M36" s="71"/>
      <c r="N36" s="71"/>
      <c r="O36" s="70"/>
    </row>
    <row r="37" spans="1:15" x14ac:dyDescent="0.25">
      <c r="A37" s="72" t="s">
        <v>18</v>
      </c>
      <c r="B37" s="74"/>
      <c r="C37" s="73"/>
      <c r="D37" s="70" t="s">
        <v>22</v>
      </c>
      <c r="E37" s="69"/>
      <c r="F37" s="70" t="s">
        <v>23</v>
      </c>
      <c r="G37" s="75">
        <v>100000</v>
      </c>
      <c r="H37" s="71">
        <v>100000</v>
      </c>
      <c r="I37" s="71"/>
      <c r="J37" s="71"/>
      <c r="K37" s="71"/>
      <c r="L37" s="71"/>
      <c r="M37" s="71"/>
      <c r="N37" s="71">
        <v>100800</v>
      </c>
      <c r="O37" s="76">
        <v>39252</v>
      </c>
    </row>
    <row r="38" spans="1:15" x14ac:dyDescent="0.25">
      <c r="A38" s="72" t="s">
        <v>18</v>
      </c>
      <c r="B38" s="74"/>
      <c r="C38" s="73"/>
      <c r="D38" s="70" t="s">
        <v>22</v>
      </c>
      <c r="E38" s="69"/>
      <c r="F38" s="70" t="s">
        <v>23</v>
      </c>
      <c r="G38" s="75">
        <v>350000</v>
      </c>
      <c r="H38" s="71">
        <v>350000</v>
      </c>
      <c r="I38" s="71"/>
      <c r="J38" s="71"/>
      <c r="K38" s="71"/>
      <c r="L38" s="71"/>
      <c r="M38" s="71"/>
      <c r="N38" s="71">
        <v>352800</v>
      </c>
      <c r="O38" s="76">
        <v>39252</v>
      </c>
    </row>
    <row r="39" spans="1:15" x14ac:dyDescent="0.25">
      <c r="A39" s="72" t="s">
        <v>18</v>
      </c>
      <c r="B39" s="74"/>
      <c r="C39" s="73"/>
      <c r="D39" s="70" t="s">
        <v>22</v>
      </c>
      <c r="E39" s="69"/>
      <c r="F39" s="70" t="s">
        <v>23</v>
      </c>
      <c r="G39" s="75">
        <v>50000</v>
      </c>
      <c r="H39" s="71">
        <v>50000</v>
      </c>
      <c r="I39" s="71"/>
      <c r="J39" s="71"/>
      <c r="K39" s="71"/>
      <c r="L39" s="71"/>
      <c r="M39" s="71"/>
      <c r="N39" s="71">
        <v>50400</v>
      </c>
      <c r="O39" s="76">
        <v>39252</v>
      </c>
    </row>
    <row r="40" spans="1:15" x14ac:dyDescent="0.25">
      <c r="A40" s="72" t="s">
        <v>232</v>
      </c>
      <c r="B40" s="72"/>
      <c r="C40" s="73"/>
      <c r="D40" s="69"/>
      <c r="E40" s="69"/>
      <c r="F40" s="70"/>
      <c r="G40" s="71"/>
      <c r="H40" s="71"/>
      <c r="I40" s="71"/>
      <c r="J40" s="71"/>
      <c r="K40" s="71"/>
      <c r="L40" s="75"/>
      <c r="M40" s="71"/>
      <c r="N40" s="71"/>
      <c r="O40" s="70"/>
    </row>
    <row r="41" spans="1:15" x14ac:dyDescent="0.25">
      <c r="A41" s="72"/>
      <c r="B41" s="72"/>
      <c r="C41" s="73"/>
      <c r="D41" s="69"/>
      <c r="E41" s="69"/>
      <c r="F41" s="70"/>
      <c r="G41" s="71"/>
      <c r="H41" s="71"/>
      <c r="I41" s="71"/>
      <c r="J41" s="71"/>
      <c r="K41" s="71"/>
      <c r="L41" s="75"/>
      <c r="M41" s="71"/>
      <c r="N41" s="71"/>
      <c r="O41" s="70"/>
    </row>
    <row r="42" spans="1:15" x14ac:dyDescent="0.25">
      <c r="A42" s="72" t="s">
        <v>18</v>
      </c>
      <c r="B42" s="72" t="s">
        <v>257</v>
      </c>
      <c r="C42" s="73"/>
      <c r="D42" s="69"/>
      <c r="E42" s="69"/>
      <c r="F42" s="70"/>
      <c r="G42" s="71">
        <v>2000000</v>
      </c>
      <c r="H42" s="71"/>
      <c r="I42" s="71"/>
      <c r="J42" s="71"/>
      <c r="K42" s="71"/>
      <c r="L42" s="71"/>
      <c r="M42" s="71"/>
      <c r="N42" s="71"/>
      <c r="O42" s="70"/>
    </row>
    <row r="43" spans="1:15" x14ac:dyDescent="0.25">
      <c r="A43" s="72" t="s">
        <v>18</v>
      </c>
      <c r="B43" s="74"/>
      <c r="C43" s="73"/>
      <c r="D43" s="70" t="s">
        <v>22</v>
      </c>
      <c r="E43" s="69"/>
      <c r="F43" s="70" t="s">
        <v>23</v>
      </c>
      <c r="G43" s="75">
        <v>1500000</v>
      </c>
      <c r="H43" s="71">
        <v>1500000</v>
      </c>
      <c r="I43" s="71"/>
      <c r="J43" s="71"/>
      <c r="K43" s="71"/>
      <c r="L43" s="71"/>
      <c r="M43" s="71"/>
      <c r="N43" s="71">
        <v>1506750</v>
      </c>
      <c r="O43" s="76">
        <v>39273</v>
      </c>
    </row>
    <row r="44" spans="1:15" x14ac:dyDescent="0.25">
      <c r="A44" s="72" t="s">
        <v>18</v>
      </c>
      <c r="B44" s="74"/>
      <c r="C44" s="73"/>
      <c r="D44" s="70" t="s">
        <v>22</v>
      </c>
      <c r="E44" s="69"/>
      <c r="F44" s="70" t="s">
        <v>23</v>
      </c>
      <c r="G44" s="75">
        <v>450000</v>
      </c>
      <c r="H44" s="71">
        <v>450000</v>
      </c>
      <c r="I44" s="71"/>
      <c r="J44" s="71"/>
      <c r="K44" s="71"/>
      <c r="L44" s="71"/>
      <c r="M44" s="71"/>
      <c r="N44" s="71">
        <v>452025</v>
      </c>
      <c r="O44" s="76">
        <v>39273</v>
      </c>
    </row>
    <row r="45" spans="1:15" x14ac:dyDescent="0.25">
      <c r="A45" s="72" t="s">
        <v>18</v>
      </c>
      <c r="B45" s="74"/>
      <c r="C45" s="73"/>
      <c r="D45" s="70" t="s">
        <v>22</v>
      </c>
      <c r="E45" s="69"/>
      <c r="F45" s="70" t="s">
        <v>23</v>
      </c>
      <c r="G45" s="75">
        <v>50000</v>
      </c>
      <c r="H45" s="71">
        <v>50000</v>
      </c>
      <c r="I45" s="71"/>
      <c r="J45" s="71"/>
      <c r="K45" s="71"/>
      <c r="L45" s="71"/>
      <c r="M45" s="71"/>
      <c r="N45" s="71">
        <v>50225</v>
      </c>
      <c r="O45" s="76">
        <v>39273</v>
      </c>
    </row>
    <row r="46" spans="1:15" x14ac:dyDescent="0.25">
      <c r="A46" s="72" t="s">
        <v>258</v>
      </c>
      <c r="B46" s="72"/>
      <c r="C46" s="73"/>
      <c r="D46" s="69"/>
      <c r="E46" s="69"/>
      <c r="F46" s="70"/>
      <c r="G46" s="71"/>
      <c r="H46" s="71"/>
      <c r="I46" s="71"/>
      <c r="J46" s="71"/>
      <c r="K46" s="71"/>
      <c r="L46" s="75"/>
      <c r="M46" s="71"/>
      <c r="N46" s="71"/>
      <c r="O46" s="70"/>
    </row>
    <row r="47" spans="1:15" x14ac:dyDescent="0.25">
      <c r="A47" s="72"/>
      <c r="B47" s="72"/>
      <c r="C47" s="73"/>
      <c r="D47" s="69"/>
      <c r="E47" s="69"/>
      <c r="F47" s="70"/>
      <c r="G47" s="71"/>
      <c r="H47" s="71"/>
      <c r="I47" s="71"/>
      <c r="J47" s="71"/>
      <c r="K47" s="71"/>
      <c r="L47" s="75"/>
      <c r="M47" s="71"/>
      <c r="N47" s="71"/>
      <c r="O47" s="70"/>
    </row>
    <row r="48" spans="1:15" x14ac:dyDescent="0.25">
      <c r="A48" s="72" t="s">
        <v>18</v>
      </c>
      <c r="B48" s="72" t="s">
        <v>259</v>
      </c>
      <c r="C48" s="73"/>
      <c r="D48" s="69"/>
      <c r="E48" s="69"/>
      <c r="F48" s="70"/>
      <c r="G48" s="71">
        <v>2000000</v>
      </c>
      <c r="H48" s="71"/>
      <c r="I48" s="71"/>
      <c r="J48" s="71"/>
      <c r="K48" s="71"/>
      <c r="L48" s="71"/>
      <c r="M48" s="71"/>
      <c r="N48" s="71"/>
      <c r="O48" s="70"/>
    </row>
    <row r="49" spans="1:15" x14ac:dyDescent="0.25">
      <c r="A49" s="72" t="s">
        <v>18</v>
      </c>
      <c r="B49" s="74"/>
      <c r="C49" s="73"/>
      <c r="D49" s="70" t="s">
        <v>22</v>
      </c>
      <c r="E49" s="69"/>
      <c r="F49" s="70" t="s">
        <v>23</v>
      </c>
      <c r="G49" s="75">
        <v>1500000</v>
      </c>
      <c r="H49" s="71">
        <v>1500000</v>
      </c>
      <c r="I49" s="71"/>
      <c r="J49" s="71"/>
      <c r="K49" s="71"/>
      <c r="L49" s="71"/>
      <c r="M49" s="71"/>
      <c r="N49" s="71">
        <v>1504500</v>
      </c>
      <c r="O49" s="76">
        <v>39280</v>
      </c>
    </row>
    <row r="50" spans="1:15" x14ac:dyDescent="0.25">
      <c r="A50" s="72" t="s">
        <v>18</v>
      </c>
      <c r="B50" s="74"/>
      <c r="C50" s="73"/>
      <c r="D50" s="70" t="s">
        <v>22</v>
      </c>
      <c r="E50" s="69"/>
      <c r="F50" s="70" t="s">
        <v>23</v>
      </c>
      <c r="G50" s="75">
        <v>450000</v>
      </c>
      <c r="H50" s="71">
        <v>450000</v>
      </c>
      <c r="I50" s="71"/>
      <c r="J50" s="71"/>
      <c r="K50" s="71"/>
      <c r="L50" s="71"/>
      <c r="M50" s="71"/>
      <c r="N50" s="71">
        <v>451350</v>
      </c>
      <c r="O50" s="76">
        <v>39280</v>
      </c>
    </row>
    <row r="51" spans="1:15" x14ac:dyDescent="0.25">
      <c r="A51" s="72" t="s">
        <v>18</v>
      </c>
      <c r="B51" s="74"/>
      <c r="C51" s="73"/>
      <c r="D51" s="70" t="s">
        <v>22</v>
      </c>
      <c r="E51" s="69"/>
      <c r="F51" s="70" t="s">
        <v>23</v>
      </c>
      <c r="G51" s="75">
        <v>50000</v>
      </c>
      <c r="H51" s="71">
        <v>50000</v>
      </c>
      <c r="I51" s="71"/>
      <c r="J51" s="71"/>
      <c r="K51" s="71"/>
      <c r="L51" s="71"/>
      <c r="M51" s="71"/>
      <c r="N51" s="71">
        <v>50150</v>
      </c>
      <c r="O51" s="76">
        <v>39280</v>
      </c>
    </row>
    <row r="52" spans="1:15" x14ac:dyDescent="0.25">
      <c r="A52" s="72" t="s">
        <v>260</v>
      </c>
      <c r="B52" s="72"/>
      <c r="C52" s="73"/>
      <c r="D52" s="69"/>
      <c r="E52" s="69"/>
      <c r="F52" s="70"/>
      <c r="G52" s="71"/>
      <c r="H52" s="71"/>
      <c r="I52" s="71"/>
      <c r="J52" s="71"/>
      <c r="K52" s="71"/>
      <c r="L52" s="75"/>
      <c r="M52" s="71"/>
      <c r="N52" s="71"/>
      <c r="O52" s="70"/>
    </row>
    <row r="53" spans="1:15" x14ac:dyDescent="0.25">
      <c r="A53" s="72"/>
      <c r="B53" s="72"/>
      <c r="C53" s="73"/>
      <c r="D53" s="69"/>
      <c r="E53" s="69"/>
      <c r="F53" s="70"/>
      <c r="G53" s="71"/>
      <c r="H53" s="71"/>
      <c r="I53" s="71"/>
      <c r="J53" s="71"/>
      <c r="K53" s="71"/>
      <c r="L53" s="75"/>
      <c r="M53" s="71"/>
      <c r="N53" s="71"/>
      <c r="O53" s="70"/>
    </row>
    <row r="54" spans="1:15" x14ac:dyDescent="0.25">
      <c r="A54" s="72" t="s">
        <v>18</v>
      </c>
      <c r="B54" s="72" t="s">
        <v>261</v>
      </c>
      <c r="C54" s="73"/>
      <c r="D54" s="69"/>
      <c r="E54" s="69"/>
      <c r="F54" s="70"/>
      <c r="G54" s="71">
        <v>2000000</v>
      </c>
      <c r="H54" s="71"/>
      <c r="I54" s="71"/>
      <c r="J54" s="71"/>
      <c r="K54" s="71"/>
      <c r="L54" s="71"/>
      <c r="M54" s="71"/>
      <c r="N54" s="71"/>
      <c r="O54" s="70"/>
    </row>
    <row r="55" spans="1:15" x14ac:dyDescent="0.25">
      <c r="A55" s="72" t="s">
        <v>18</v>
      </c>
      <c r="B55" s="74"/>
      <c r="C55" s="73"/>
      <c r="D55" s="70" t="s">
        <v>22</v>
      </c>
      <c r="E55" s="69"/>
      <c r="F55" s="70" t="s">
        <v>23</v>
      </c>
      <c r="G55" s="75">
        <v>1500000</v>
      </c>
      <c r="H55" s="71">
        <v>1500000</v>
      </c>
      <c r="I55" s="71"/>
      <c r="J55" s="71"/>
      <c r="K55" s="71"/>
      <c r="L55" s="71"/>
      <c r="M55" s="71"/>
      <c r="N55" s="71">
        <v>1503250</v>
      </c>
      <c r="O55" s="76">
        <v>39287</v>
      </c>
    </row>
    <row r="56" spans="1:15" x14ac:dyDescent="0.25">
      <c r="A56" s="72" t="s">
        <v>18</v>
      </c>
      <c r="B56" s="74"/>
      <c r="C56" s="73"/>
      <c r="D56" s="70" t="s">
        <v>22</v>
      </c>
      <c r="E56" s="69"/>
      <c r="F56" s="70" t="s">
        <v>23</v>
      </c>
      <c r="G56" s="75">
        <v>450000</v>
      </c>
      <c r="H56" s="71">
        <v>450000</v>
      </c>
      <c r="I56" s="71"/>
      <c r="J56" s="71"/>
      <c r="K56" s="71"/>
      <c r="L56" s="71"/>
      <c r="M56" s="71"/>
      <c r="N56" s="71">
        <v>450975</v>
      </c>
      <c r="O56" s="76">
        <v>39287</v>
      </c>
    </row>
    <row r="57" spans="1:15" x14ac:dyDescent="0.25">
      <c r="A57" s="72" t="s">
        <v>18</v>
      </c>
      <c r="B57" s="74"/>
      <c r="C57" s="73"/>
      <c r="D57" s="70" t="s">
        <v>22</v>
      </c>
      <c r="E57" s="69"/>
      <c r="F57" s="70" t="s">
        <v>23</v>
      </c>
      <c r="G57" s="75">
        <v>50000</v>
      </c>
      <c r="H57" s="71">
        <v>50000</v>
      </c>
      <c r="I57" s="71"/>
      <c r="J57" s="71"/>
      <c r="K57" s="71"/>
      <c r="L57" s="71"/>
      <c r="M57" s="71"/>
      <c r="N57" s="71">
        <v>50108</v>
      </c>
      <c r="O57" s="76">
        <v>39287</v>
      </c>
    </row>
    <row r="58" spans="1:15" x14ac:dyDescent="0.25">
      <c r="A58" s="72" t="s">
        <v>262</v>
      </c>
      <c r="B58" s="72"/>
      <c r="C58" s="73"/>
      <c r="D58" s="69"/>
      <c r="E58" s="69"/>
      <c r="F58" s="70"/>
      <c r="G58" s="71"/>
      <c r="H58" s="71"/>
      <c r="I58" s="71"/>
      <c r="J58" s="71"/>
      <c r="K58" s="71"/>
      <c r="L58" s="75"/>
      <c r="M58" s="71"/>
      <c r="N58" s="71"/>
      <c r="O58" s="70"/>
    </row>
    <row r="59" spans="1:15" x14ac:dyDescent="0.25">
      <c r="A59" s="72"/>
      <c r="B59" s="72"/>
      <c r="C59" s="73"/>
      <c r="D59" s="69"/>
      <c r="E59" s="69"/>
      <c r="F59" s="70"/>
      <c r="G59" s="71"/>
      <c r="H59" s="71"/>
      <c r="I59" s="71"/>
      <c r="J59" s="71"/>
      <c r="K59" s="71"/>
      <c r="L59" s="75"/>
      <c r="M59" s="71"/>
      <c r="N59" s="71"/>
      <c r="O59" s="70"/>
    </row>
    <row r="60" spans="1:15" x14ac:dyDescent="0.25">
      <c r="A60" s="72"/>
      <c r="B60" s="72"/>
      <c r="C60" s="73"/>
      <c r="D60" s="69"/>
      <c r="E60" s="69"/>
      <c r="F60" s="70"/>
      <c r="G60" s="71"/>
      <c r="H60" s="71"/>
      <c r="I60" s="71"/>
      <c r="J60" s="71"/>
      <c r="K60" s="71"/>
      <c r="L60" s="75"/>
      <c r="M60" s="71"/>
      <c r="N60" s="71"/>
      <c r="O60" s="70"/>
    </row>
    <row r="61" spans="1:15" x14ac:dyDescent="0.25">
      <c r="A61" s="176" t="s">
        <v>41</v>
      </c>
      <c r="B61" s="176" t="s">
        <v>19</v>
      </c>
      <c r="C61" s="177" t="s">
        <v>42</v>
      </c>
      <c r="D61" s="178">
        <v>37557</v>
      </c>
      <c r="E61" s="179"/>
      <c r="F61" s="180"/>
      <c r="G61" s="182" t="s">
        <v>43</v>
      </c>
      <c r="H61" s="71"/>
      <c r="I61" s="71"/>
      <c r="J61" s="71"/>
      <c r="K61" s="71"/>
      <c r="L61" s="71"/>
      <c r="M61" s="71"/>
      <c r="N61" s="71"/>
      <c r="O61" s="70"/>
    </row>
    <row r="62" spans="1:15" x14ac:dyDescent="0.25">
      <c r="A62" s="72"/>
      <c r="B62" s="72"/>
      <c r="C62" s="73"/>
      <c r="D62" s="69"/>
      <c r="E62" s="69"/>
      <c r="F62" s="70"/>
      <c r="G62" s="71"/>
      <c r="H62" s="71"/>
      <c r="I62" s="71"/>
      <c r="J62" s="71"/>
      <c r="K62" s="71"/>
      <c r="L62" s="71"/>
      <c r="M62" s="71"/>
      <c r="N62" s="71"/>
      <c r="O62" s="70"/>
    </row>
    <row r="63" spans="1:15" x14ac:dyDescent="0.25">
      <c r="A63" s="72" t="s">
        <v>41</v>
      </c>
      <c r="B63" s="72" t="s">
        <v>44</v>
      </c>
      <c r="C63" s="73"/>
      <c r="D63" s="69"/>
      <c r="E63" s="69"/>
      <c r="F63" s="70"/>
      <c r="G63" s="71">
        <v>4000000</v>
      </c>
      <c r="H63" s="75"/>
      <c r="I63" s="71"/>
      <c r="J63" s="71"/>
      <c r="K63" s="71"/>
      <c r="L63" s="71"/>
      <c r="M63" s="71"/>
      <c r="N63" s="71"/>
      <c r="O63" s="70"/>
    </row>
    <row r="64" spans="1:15" x14ac:dyDescent="0.25">
      <c r="A64" s="72" t="s">
        <v>41</v>
      </c>
      <c r="B64" s="74"/>
      <c r="C64" s="73"/>
      <c r="D64" s="70" t="s">
        <v>45</v>
      </c>
      <c r="E64" s="69" t="s">
        <v>46</v>
      </c>
      <c r="F64" s="70" t="s">
        <v>23</v>
      </c>
      <c r="G64" s="75">
        <v>1000000</v>
      </c>
      <c r="H64" s="81"/>
      <c r="I64" s="71">
        <v>1000000</v>
      </c>
      <c r="J64" s="71"/>
      <c r="K64" s="71"/>
      <c r="L64" s="71"/>
      <c r="M64" s="71"/>
      <c r="N64" s="71"/>
      <c r="O64" s="76">
        <v>38972</v>
      </c>
    </row>
    <row r="65" spans="1:15" x14ac:dyDescent="0.25">
      <c r="A65" s="72" t="s">
        <v>41</v>
      </c>
      <c r="B65" s="74"/>
      <c r="C65" s="73"/>
      <c r="D65" s="70" t="s">
        <v>45</v>
      </c>
      <c r="E65" s="69" t="s">
        <v>47</v>
      </c>
      <c r="F65" s="70" t="s">
        <v>23</v>
      </c>
      <c r="G65" s="75">
        <v>1000000</v>
      </c>
      <c r="H65" s="71"/>
      <c r="I65" s="71">
        <v>1000000</v>
      </c>
      <c r="J65" s="71"/>
      <c r="K65" s="71"/>
      <c r="L65" s="71"/>
      <c r="M65" s="71"/>
      <c r="N65" s="71"/>
      <c r="O65" s="76">
        <v>39031</v>
      </c>
    </row>
    <row r="66" spans="1:15" x14ac:dyDescent="0.25">
      <c r="A66" s="72" t="s">
        <v>41</v>
      </c>
      <c r="B66" s="74"/>
      <c r="C66" s="73"/>
      <c r="D66" s="70" t="s">
        <v>45</v>
      </c>
      <c r="E66" s="69" t="s">
        <v>48</v>
      </c>
      <c r="F66" s="70" t="s">
        <v>23</v>
      </c>
      <c r="G66" s="75">
        <v>1000000</v>
      </c>
      <c r="H66" s="81"/>
      <c r="I66" s="71">
        <v>1000000</v>
      </c>
      <c r="J66" s="71"/>
      <c r="K66" s="71"/>
      <c r="L66" s="71"/>
      <c r="M66" s="71"/>
      <c r="N66" s="71"/>
      <c r="O66" s="76">
        <v>39122</v>
      </c>
    </row>
    <row r="67" spans="1:15" x14ac:dyDescent="0.25">
      <c r="A67" s="72" t="s">
        <v>41</v>
      </c>
      <c r="B67" s="74"/>
      <c r="C67" s="73"/>
      <c r="D67" s="70" t="s">
        <v>45</v>
      </c>
      <c r="E67" s="69" t="s">
        <v>49</v>
      </c>
      <c r="F67" s="70" t="s">
        <v>23</v>
      </c>
      <c r="G67" s="75">
        <v>1000000</v>
      </c>
      <c r="H67" s="71">
        <v>1000000</v>
      </c>
      <c r="I67" s="71"/>
      <c r="J67" s="71"/>
      <c r="K67" s="71"/>
      <c r="L67" s="71"/>
      <c r="M67" s="71"/>
      <c r="N67" s="71">
        <v>1000000</v>
      </c>
      <c r="O67" s="76">
        <v>39212</v>
      </c>
    </row>
    <row r="68" spans="1:15" x14ac:dyDescent="0.25">
      <c r="A68" s="72" t="s">
        <v>50</v>
      </c>
      <c r="B68" s="72"/>
      <c r="C68" s="73"/>
      <c r="D68" s="69"/>
      <c r="E68" s="69"/>
      <c r="F68" s="70"/>
      <c r="G68" s="71"/>
      <c r="H68" s="71"/>
      <c r="I68" s="71"/>
      <c r="J68" s="71"/>
      <c r="K68" s="71"/>
      <c r="L68" s="71"/>
      <c r="M68" s="71"/>
      <c r="N68" s="71"/>
      <c r="O68" s="70"/>
    </row>
    <row r="69" spans="1:15" x14ac:dyDescent="0.25">
      <c r="A69" s="72"/>
      <c r="B69" s="72"/>
      <c r="C69" s="73"/>
      <c r="D69" s="69"/>
      <c r="E69" s="69"/>
      <c r="F69" s="70"/>
      <c r="G69" s="71"/>
      <c r="H69" s="71"/>
      <c r="I69" s="71"/>
      <c r="J69" s="71"/>
      <c r="K69" s="71"/>
      <c r="L69" s="71"/>
      <c r="M69" s="71"/>
      <c r="N69" s="71"/>
      <c r="O69" s="70"/>
    </row>
    <row r="70" spans="1:15" x14ac:dyDescent="0.25">
      <c r="A70" s="72" t="s">
        <v>41</v>
      </c>
      <c r="B70" s="72" t="s">
        <v>51</v>
      </c>
      <c r="C70" s="73"/>
      <c r="D70" s="69"/>
      <c r="E70" s="69"/>
      <c r="F70" s="70"/>
      <c r="G70" s="71">
        <v>4000000</v>
      </c>
      <c r="H70" s="75"/>
      <c r="I70" s="71"/>
      <c r="J70" s="71"/>
      <c r="K70" s="71"/>
      <c r="L70" s="71"/>
      <c r="M70" s="71"/>
      <c r="N70" s="71"/>
      <c r="O70" s="76"/>
    </row>
    <row r="71" spans="1:15" x14ac:dyDescent="0.25">
      <c r="A71" s="72" t="s">
        <v>41</v>
      </c>
      <c r="B71" s="74"/>
      <c r="C71" s="73"/>
      <c r="D71" s="70" t="s">
        <v>45</v>
      </c>
      <c r="E71" s="69" t="s">
        <v>52</v>
      </c>
      <c r="F71" s="70" t="s">
        <v>23</v>
      </c>
      <c r="G71" s="75">
        <v>1000000</v>
      </c>
      <c r="H71" s="71"/>
      <c r="I71" s="71">
        <v>1000000</v>
      </c>
      <c r="J71" s="71"/>
      <c r="K71" s="71"/>
      <c r="L71" s="71"/>
      <c r="M71" s="71"/>
      <c r="N71" s="71"/>
      <c r="O71" s="76">
        <v>39086</v>
      </c>
    </row>
    <row r="72" spans="1:15" x14ac:dyDescent="0.25">
      <c r="A72" s="72" t="s">
        <v>41</v>
      </c>
      <c r="B72" s="74"/>
      <c r="C72" s="73"/>
      <c r="D72" s="70" t="s">
        <v>45</v>
      </c>
      <c r="E72" s="69" t="s">
        <v>53</v>
      </c>
      <c r="F72" s="70" t="s">
        <v>23</v>
      </c>
      <c r="G72" s="75">
        <v>1000000</v>
      </c>
      <c r="H72" s="71">
        <v>1000000</v>
      </c>
      <c r="I72" s="71"/>
      <c r="J72" s="71"/>
      <c r="K72" s="71"/>
      <c r="L72" s="71"/>
      <c r="M72" s="71"/>
      <c r="N72" s="71">
        <v>1000000</v>
      </c>
      <c r="O72" s="76">
        <v>39205</v>
      </c>
    </row>
    <row r="73" spans="1:15" x14ac:dyDescent="0.25">
      <c r="A73" s="72" t="s">
        <v>41</v>
      </c>
      <c r="B73" s="74"/>
      <c r="C73" s="73"/>
      <c r="D73" s="70" t="s">
        <v>45</v>
      </c>
      <c r="E73" s="69" t="s">
        <v>54</v>
      </c>
      <c r="F73" s="70" t="s">
        <v>23</v>
      </c>
      <c r="G73" s="75">
        <v>1000000</v>
      </c>
      <c r="H73" s="71">
        <v>1000000</v>
      </c>
      <c r="I73" s="71"/>
      <c r="J73" s="71"/>
      <c r="K73" s="71"/>
      <c r="L73" s="71"/>
      <c r="M73" s="71"/>
      <c r="N73" s="71">
        <v>1000000</v>
      </c>
      <c r="O73" s="76">
        <v>39331</v>
      </c>
    </row>
    <row r="74" spans="1:15" x14ac:dyDescent="0.25">
      <c r="A74" s="72" t="s">
        <v>41</v>
      </c>
      <c r="B74" s="74"/>
      <c r="C74" s="73"/>
      <c r="D74" s="70" t="s">
        <v>45</v>
      </c>
      <c r="E74" s="69" t="s">
        <v>55</v>
      </c>
      <c r="F74" s="70" t="s">
        <v>23</v>
      </c>
      <c r="G74" s="75">
        <v>1000000</v>
      </c>
      <c r="H74" s="71">
        <v>1000000</v>
      </c>
      <c r="I74" s="71"/>
      <c r="J74" s="71"/>
      <c r="K74" s="71"/>
      <c r="L74" s="71"/>
      <c r="M74" s="71"/>
      <c r="N74" s="71">
        <v>1000000</v>
      </c>
      <c r="O74" s="76">
        <v>39450</v>
      </c>
    </row>
    <row r="75" spans="1:15" x14ac:dyDescent="0.25">
      <c r="A75" s="72" t="s">
        <v>56</v>
      </c>
      <c r="B75" s="72"/>
      <c r="C75" s="73"/>
      <c r="D75" s="69"/>
      <c r="E75" s="69"/>
      <c r="F75" s="70"/>
      <c r="G75" s="71"/>
      <c r="H75" s="71"/>
      <c r="I75" s="71"/>
      <c r="J75" s="71"/>
      <c r="K75" s="71"/>
      <c r="L75" s="71"/>
      <c r="M75" s="71"/>
      <c r="N75" s="71"/>
      <c r="O75" s="70"/>
    </row>
    <row r="76" spans="1:15" x14ac:dyDescent="0.25">
      <c r="A76" s="72"/>
      <c r="B76" s="72"/>
      <c r="C76" s="73"/>
      <c r="D76" s="69"/>
      <c r="E76" s="69"/>
      <c r="F76" s="70"/>
      <c r="G76" s="71"/>
      <c r="H76" s="71"/>
      <c r="I76" s="71"/>
      <c r="J76" s="71"/>
      <c r="K76" s="71"/>
      <c r="L76" s="71"/>
      <c r="M76" s="71"/>
      <c r="N76" s="71"/>
      <c r="O76" s="70"/>
    </row>
    <row r="77" spans="1:15" x14ac:dyDescent="0.25">
      <c r="A77" s="72" t="s">
        <v>41</v>
      </c>
      <c r="B77" s="72" t="s">
        <v>57</v>
      </c>
      <c r="C77" s="73"/>
      <c r="D77" s="69"/>
      <c r="E77" s="69"/>
      <c r="F77" s="70"/>
      <c r="G77" s="71">
        <v>4000000</v>
      </c>
      <c r="H77" s="75"/>
      <c r="I77" s="71"/>
      <c r="J77" s="71"/>
      <c r="K77" s="71"/>
      <c r="L77" s="71"/>
      <c r="M77" s="71"/>
      <c r="N77" s="71"/>
      <c r="O77" s="76"/>
    </row>
    <row r="78" spans="1:15" x14ac:dyDescent="0.25">
      <c r="A78" s="72" t="s">
        <v>41</v>
      </c>
      <c r="B78" s="74"/>
      <c r="C78" s="73"/>
      <c r="D78" s="70" t="s">
        <v>45</v>
      </c>
      <c r="E78" s="69" t="s">
        <v>58</v>
      </c>
      <c r="F78" s="70" t="s">
        <v>23</v>
      </c>
      <c r="G78" s="75">
        <v>1000000</v>
      </c>
      <c r="H78" s="71">
        <v>1000000</v>
      </c>
      <c r="I78" s="71"/>
      <c r="J78" s="71"/>
      <c r="K78" s="71"/>
      <c r="L78" s="71"/>
      <c r="M78" s="71"/>
      <c r="N78" s="71">
        <v>1000000</v>
      </c>
      <c r="O78" s="76">
        <v>39238</v>
      </c>
    </row>
    <row r="79" spans="1:15" x14ac:dyDescent="0.25">
      <c r="A79" s="72" t="s">
        <v>41</v>
      </c>
      <c r="B79" s="74"/>
      <c r="C79" s="73"/>
      <c r="D79" s="70" t="s">
        <v>45</v>
      </c>
      <c r="E79" s="69" t="s">
        <v>59</v>
      </c>
      <c r="F79" s="70" t="s">
        <v>23</v>
      </c>
      <c r="G79" s="75">
        <v>1000000</v>
      </c>
      <c r="H79" s="71">
        <v>1000000</v>
      </c>
      <c r="I79" s="71"/>
      <c r="J79" s="71"/>
      <c r="K79" s="71"/>
      <c r="L79" s="71"/>
      <c r="M79" s="71"/>
      <c r="N79" s="71">
        <v>1000000</v>
      </c>
      <c r="O79" s="76">
        <v>39358</v>
      </c>
    </row>
    <row r="80" spans="1:15" x14ac:dyDescent="0.25">
      <c r="A80" s="72" t="s">
        <v>41</v>
      </c>
      <c r="B80" s="74"/>
      <c r="C80" s="73"/>
      <c r="D80" s="70" t="s">
        <v>45</v>
      </c>
      <c r="E80" s="69" t="s">
        <v>60</v>
      </c>
      <c r="F80" s="70" t="s">
        <v>23</v>
      </c>
      <c r="G80" s="75">
        <v>1000000</v>
      </c>
      <c r="H80" s="71">
        <v>1000000</v>
      </c>
      <c r="I80" s="71"/>
      <c r="J80" s="71"/>
      <c r="K80" s="71"/>
      <c r="L80" s="71"/>
      <c r="M80" s="71"/>
      <c r="N80" s="71">
        <v>1000000</v>
      </c>
      <c r="O80" s="76">
        <v>39484</v>
      </c>
    </row>
    <row r="81" spans="1:15" x14ac:dyDescent="0.25">
      <c r="A81" s="72" t="s">
        <v>41</v>
      </c>
      <c r="B81" s="74"/>
      <c r="C81" s="73"/>
      <c r="D81" s="70" t="s">
        <v>45</v>
      </c>
      <c r="E81" s="69" t="s">
        <v>61</v>
      </c>
      <c r="F81" s="70" t="s">
        <v>23</v>
      </c>
      <c r="G81" s="75">
        <v>1000000</v>
      </c>
      <c r="H81" s="71">
        <v>1000000</v>
      </c>
      <c r="I81" s="71"/>
      <c r="J81" s="71"/>
      <c r="K81" s="71"/>
      <c r="L81" s="71"/>
      <c r="M81" s="71"/>
      <c r="N81" s="71">
        <v>1000000</v>
      </c>
      <c r="O81" s="76">
        <v>39603</v>
      </c>
    </row>
    <row r="82" spans="1:15" x14ac:dyDescent="0.25">
      <c r="A82" s="72" t="s">
        <v>62</v>
      </c>
      <c r="B82" s="72"/>
      <c r="C82" s="73"/>
      <c r="D82" s="69"/>
      <c r="E82" s="69"/>
      <c r="F82" s="70"/>
      <c r="G82" s="71"/>
      <c r="H82" s="71"/>
      <c r="I82" s="71"/>
      <c r="J82" s="71"/>
      <c r="K82" s="71"/>
      <c r="L82" s="71"/>
      <c r="M82" s="71"/>
      <c r="N82" s="71"/>
      <c r="O82" s="70"/>
    </row>
    <row r="83" spans="1:15" x14ac:dyDescent="0.25">
      <c r="A83" s="72"/>
      <c r="B83" s="72"/>
      <c r="C83" s="73"/>
      <c r="D83" s="69"/>
      <c r="E83" s="69"/>
      <c r="F83" s="70"/>
      <c r="G83" s="71"/>
      <c r="H83" s="71"/>
      <c r="I83" s="71"/>
      <c r="J83" s="71"/>
      <c r="K83" s="71"/>
      <c r="L83" s="71"/>
      <c r="M83" s="71"/>
      <c r="N83" s="71"/>
      <c r="O83" s="70"/>
    </row>
    <row r="84" spans="1:15" x14ac:dyDescent="0.25">
      <c r="A84" s="72"/>
      <c r="B84" s="72"/>
      <c r="C84" s="73"/>
      <c r="D84" s="69"/>
      <c r="E84" s="69"/>
      <c r="F84" s="70"/>
      <c r="G84" s="71"/>
      <c r="H84" s="71"/>
      <c r="I84" s="71"/>
      <c r="J84" s="71"/>
      <c r="K84" s="71"/>
      <c r="L84" s="71"/>
      <c r="M84" s="71"/>
      <c r="N84" s="71"/>
      <c r="O84" s="70"/>
    </row>
    <row r="85" spans="1:15" x14ac:dyDescent="0.25">
      <c r="A85" s="176" t="s">
        <v>63</v>
      </c>
      <c r="B85" s="176" t="s">
        <v>19</v>
      </c>
      <c r="C85" s="177" t="s">
        <v>64</v>
      </c>
      <c r="D85" s="178">
        <v>37575</v>
      </c>
      <c r="E85" s="179"/>
      <c r="F85" s="180"/>
      <c r="G85" s="182" t="s">
        <v>65</v>
      </c>
      <c r="H85" s="71"/>
      <c r="I85" s="71"/>
      <c r="J85" s="71"/>
      <c r="K85" s="71"/>
      <c r="L85" s="71"/>
      <c r="M85" s="71"/>
      <c r="N85" s="71"/>
      <c r="O85" s="70"/>
    </row>
    <row r="86" spans="1:15" x14ac:dyDescent="0.25">
      <c r="A86" s="72"/>
      <c r="B86" s="66"/>
      <c r="C86" s="67"/>
      <c r="D86" s="68"/>
      <c r="E86" s="69"/>
      <c r="F86" s="70"/>
      <c r="G86" s="80"/>
      <c r="H86" s="71"/>
      <c r="I86" s="71"/>
      <c r="J86" s="71"/>
      <c r="K86" s="71"/>
      <c r="L86" s="71"/>
      <c r="M86" s="71"/>
      <c r="N86" s="71"/>
      <c r="O86" s="70"/>
    </row>
    <row r="87" spans="1:15" x14ac:dyDescent="0.25">
      <c r="A87" s="72" t="s">
        <v>63</v>
      </c>
      <c r="B87" s="72" t="s">
        <v>66</v>
      </c>
      <c r="C87" s="82"/>
      <c r="D87" s="68"/>
      <c r="E87" s="69"/>
      <c r="F87" s="70"/>
      <c r="G87" s="80">
        <v>14000000</v>
      </c>
      <c r="H87" s="71"/>
      <c r="I87" s="71"/>
      <c r="J87" s="71"/>
      <c r="K87" s="71"/>
      <c r="L87" s="71"/>
      <c r="M87" s="71"/>
      <c r="N87" s="71"/>
      <c r="O87" s="70"/>
    </row>
    <row r="88" spans="1:15" x14ac:dyDescent="0.25">
      <c r="A88" s="72" t="s">
        <v>63</v>
      </c>
      <c r="B88" s="83"/>
      <c r="C88" s="82"/>
      <c r="D88" s="70" t="s">
        <v>45</v>
      </c>
      <c r="E88" s="84">
        <v>13</v>
      </c>
      <c r="F88" s="70" t="s">
        <v>23</v>
      </c>
      <c r="G88" s="85">
        <v>14000000</v>
      </c>
      <c r="H88" s="71">
        <v>14000000</v>
      </c>
      <c r="I88" s="71"/>
      <c r="J88" s="71"/>
      <c r="K88" s="71"/>
      <c r="L88" s="71"/>
      <c r="M88" s="71"/>
      <c r="N88" s="71">
        <v>14553000</v>
      </c>
      <c r="O88" s="76">
        <v>39331</v>
      </c>
    </row>
    <row r="89" spans="1:15" x14ac:dyDescent="0.25">
      <c r="A89" s="72" t="s">
        <v>67</v>
      </c>
      <c r="B89" s="83"/>
      <c r="C89" s="82"/>
      <c r="D89" s="68"/>
      <c r="E89" s="69"/>
      <c r="F89" s="70"/>
      <c r="G89" s="80"/>
      <c r="H89" s="71"/>
      <c r="I89" s="71"/>
      <c r="J89" s="71"/>
      <c r="K89" s="71"/>
      <c r="L89" s="71"/>
      <c r="M89" s="71"/>
      <c r="N89" s="71"/>
      <c r="O89" s="70"/>
    </row>
    <row r="90" spans="1:15" x14ac:dyDescent="0.25">
      <c r="A90" s="72"/>
      <c r="B90" s="83"/>
      <c r="C90" s="82"/>
      <c r="D90" s="68"/>
      <c r="E90" s="69"/>
      <c r="F90" s="70"/>
      <c r="G90" s="80"/>
      <c r="H90" s="71"/>
      <c r="I90" s="71"/>
      <c r="J90" s="71"/>
      <c r="K90" s="71"/>
      <c r="L90" s="71"/>
      <c r="M90" s="71"/>
      <c r="N90" s="71"/>
      <c r="O90" s="70"/>
    </row>
    <row r="91" spans="1:15" x14ac:dyDescent="0.25">
      <c r="A91" s="72" t="s">
        <v>63</v>
      </c>
      <c r="B91" s="72" t="s">
        <v>68</v>
      </c>
      <c r="C91" s="82"/>
      <c r="D91" s="68"/>
      <c r="E91" s="69"/>
      <c r="F91" s="70"/>
      <c r="G91" s="80">
        <v>13200000</v>
      </c>
      <c r="H91" s="71"/>
      <c r="I91" s="71"/>
      <c r="J91" s="71"/>
      <c r="K91" s="71"/>
      <c r="L91" s="71"/>
      <c r="M91" s="71"/>
      <c r="N91" s="71"/>
      <c r="O91" s="70"/>
    </row>
    <row r="92" spans="1:15" x14ac:dyDescent="0.25">
      <c r="A92" s="72" t="s">
        <v>63</v>
      </c>
      <c r="B92" s="83"/>
      <c r="C92" s="82"/>
      <c r="D92" s="70" t="s">
        <v>45</v>
      </c>
      <c r="E92" s="84">
        <v>14</v>
      </c>
      <c r="F92" s="70" t="s">
        <v>23</v>
      </c>
      <c r="G92" s="85">
        <v>13200000</v>
      </c>
      <c r="H92" s="71">
        <v>13200000</v>
      </c>
      <c r="I92" s="71"/>
      <c r="J92" s="71"/>
      <c r="K92" s="71"/>
      <c r="L92" s="71"/>
      <c r="M92" s="71"/>
      <c r="N92" s="71">
        <v>13659800</v>
      </c>
      <c r="O92" s="76">
        <v>39365</v>
      </c>
    </row>
    <row r="93" spans="1:15" x14ac:dyDescent="0.25">
      <c r="A93" s="72" t="s">
        <v>69</v>
      </c>
      <c r="B93" s="83"/>
      <c r="C93" s="82"/>
      <c r="D93" s="68"/>
      <c r="E93" s="69"/>
      <c r="F93" s="70"/>
      <c r="G93" s="80"/>
      <c r="H93" s="71"/>
      <c r="I93" s="71"/>
      <c r="J93" s="71"/>
      <c r="K93" s="71"/>
      <c r="L93" s="71"/>
      <c r="M93" s="71"/>
      <c r="N93" s="71"/>
      <c r="O93" s="70"/>
    </row>
    <row r="94" spans="1:15" x14ac:dyDescent="0.25">
      <c r="A94" s="72"/>
      <c r="B94" s="83"/>
      <c r="C94" s="82"/>
      <c r="D94" s="68"/>
      <c r="E94" s="69"/>
      <c r="F94" s="70"/>
      <c r="G94" s="80"/>
      <c r="H94" s="71"/>
      <c r="I94" s="71"/>
      <c r="J94" s="71"/>
      <c r="K94" s="71"/>
      <c r="L94" s="71"/>
      <c r="M94" s="71"/>
      <c r="N94" s="71"/>
      <c r="O94" s="70"/>
    </row>
    <row r="95" spans="1:15" x14ac:dyDescent="0.25">
      <c r="A95" s="72" t="s">
        <v>63</v>
      </c>
      <c r="B95" s="72" t="s">
        <v>70</v>
      </c>
      <c r="C95" s="82"/>
      <c r="D95" s="68"/>
      <c r="E95" s="69"/>
      <c r="F95" s="70"/>
      <c r="G95" s="80">
        <v>12300000</v>
      </c>
      <c r="H95" s="71"/>
      <c r="I95" s="71"/>
      <c r="J95" s="71"/>
      <c r="K95" s="71"/>
      <c r="L95" s="71"/>
      <c r="M95" s="71"/>
      <c r="N95" s="71"/>
      <c r="O95" s="70"/>
    </row>
    <row r="96" spans="1:15" x14ac:dyDescent="0.25">
      <c r="A96" s="72" t="s">
        <v>63</v>
      </c>
      <c r="B96" s="83"/>
      <c r="C96" s="82"/>
      <c r="D96" s="70" t="s">
        <v>45</v>
      </c>
      <c r="E96" s="84">
        <v>15</v>
      </c>
      <c r="F96" s="70" t="s">
        <v>23</v>
      </c>
      <c r="G96" s="85">
        <v>12300000</v>
      </c>
      <c r="H96" s="71">
        <v>12300000</v>
      </c>
      <c r="I96" s="71"/>
      <c r="J96" s="71"/>
      <c r="K96" s="71"/>
      <c r="L96" s="71"/>
      <c r="M96" s="71"/>
      <c r="N96" s="71">
        <v>12611600</v>
      </c>
      <c r="O96" s="76">
        <v>39428</v>
      </c>
    </row>
    <row r="97" spans="1:15" x14ac:dyDescent="0.25">
      <c r="A97" s="72" t="s">
        <v>71</v>
      </c>
      <c r="B97" s="83"/>
      <c r="C97" s="82"/>
      <c r="D97" s="68"/>
      <c r="E97" s="69"/>
      <c r="F97" s="70"/>
      <c r="G97" s="80"/>
      <c r="H97" s="71"/>
      <c r="I97" s="71"/>
      <c r="J97" s="71"/>
      <c r="K97" s="71"/>
      <c r="L97" s="71"/>
      <c r="M97" s="71"/>
      <c r="N97" s="71"/>
      <c r="O97" s="70"/>
    </row>
    <row r="98" spans="1:15" x14ac:dyDescent="0.25">
      <c r="A98" s="72"/>
      <c r="B98" s="83"/>
      <c r="C98" s="82"/>
      <c r="D98" s="68"/>
      <c r="E98" s="69"/>
      <c r="F98" s="70"/>
      <c r="G98" s="80"/>
      <c r="H98" s="71"/>
      <c r="I98" s="71"/>
      <c r="J98" s="71"/>
      <c r="K98" s="71"/>
      <c r="L98" s="71"/>
      <c r="M98" s="71"/>
      <c r="N98" s="71"/>
      <c r="O98" s="70"/>
    </row>
    <row r="99" spans="1:15" x14ac:dyDescent="0.25">
      <c r="A99" s="72"/>
      <c r="B99" s="83"/>
      <c r="C99" s="82"/>
      <c r="D99" s="68"/>
      <c r="E99" s="69"/>
      <c r="F99" s="70"/>
      <c r="G99" s="80"/>
      <c r="H99" s="71"/>
      <c r="I99" s="71"/>
      <c r="J99" s="71"/>
      <c r="K99" s="71"/>
      <c r="L99" s="71"/>
      <c r="M99" s="71"/>
      <c r="N99" s="71"/>
      <c r="O99" s="70"/>
    </row>
    <row r="100" spans="1:15" x14ac:dyDescent="0.25">
      <c r="A100" s="176" t="s">
        <v>72</v>
      </c>
      <c r="B100" s="176" t="s">
        <v>19</v>
      </c>
      <c r="C100" s="177" t="s">
        <v>73</v>
      </c>
      <c r="D100" s="178">
        <v>37582</v>
      </c>
      <c r="E100" s="179"/>
      <c r="F100" s="180"/>
      <c r="G100" s="182" t="s">
        <v>74</v>
      </c>
      <c r="H100" s="71"/>
      <c r="I100" s="71"/>
      <c r="J100" s="71"/>
      <c r="K100" s="71"/>
      <c r="L100" s="71"/>
      <c r="M100" s="71"/>
      <c r="N100" s="71"/>
      <c r="O100" s="70"/>
    </row>
    <row r="101" spans="1:15" x14ac:dyDescent="0.25">
      <c r="A101" s="72"/>
      <c r="B101" s="72"/>
      <c r="C101" s="73"/>
      <c r="D101" s="69"/>
      <c r="E101" s="69"/>
      <c r="F101" s="70"/>
      <c r="G101" s="69"/>
      <c r="H101" s="75"/>
      <c r="I101" s="71"/>
      <c r="J101" s="71"/>
      <c r="K101" s="71"/>
      <c r="L101" s="71"/>
      <c r="M101" s="71"/>
      <c r="N101" s="71"/>
      <c r="O101" s="70"/>
    </row>
    <row r="102" spans="1:15" x14ac:dyDescent="0.25">
      <c r="A102" s="72" t="s">
        <v>72</v>
      </c>
      <c r="B102" s="72" t="s">
        <v>75</v>
      </c>
      <c r="C102" s="67"/>
      <c r="D102" s="68"/>
      <c r="E102" s="69"/>
      <c r="F102" s="70"/>
      <c r="G102" s="80" t="s">
        <v>76</v>
      </c>
      <c r="H102" s="75"/>
      <c r="I102" s="89"/>
      <c r="J102" s="71"/>
      <c r="K102" s="71"/>
      <c r="L102" s="71"/>
      <c r="M102" s="71"/>
      <c r="N102" s="71"/>
      <c r="O102" s="70"/>
    </row>
    <row r="103" spans="1:15" x14ac:dyDescent="0.25">
      <c r="A103" s="72" t="s">
        <v>72</v>
      </c>
      <c r="B103" s="74"/>
      <c r="C103" s="73"/>
      <c r="D103" s="70" t="s">
        <v>77</v>
      </c>
      <c r="E103" s="84"/>
      <c r="F103" s="70" t="s">
        <v>78</v>
      </c>
      <c r="G103" s="85">
        <v>135000</v>
      </c>
      <c r="H103" s="71">
        <v>71004600</v>
      </c>
      <c r="I103" s="71"/>
      <c r="J103" s="71"/>
      <c r="K103" s="71"/>
      <c r="L103" s="71"/>
      <c r="M103" s="71"/>
      <c r="N103" s="71">
        <v>72285839</v>
      </c>
      <c r="O103" s="76">
        <v>40000</v>
      </c>
    </row>
    <row r="104" spans="1:15" x14ac:dyDescent="0.25">
      <c r="A104" s="72" t="s">
        <v>79</v>
      </c>
      <c r="B104" s="72"/>
      <c r="C104" s="73"/>
      <c r="D104" s="69"/>
      <c r="E104" s="69"/>
      <c r="F104" s="70"/>
      <c r="G104" s="69"/>
      <c r="H104" s="75"/>
      <c r="I104" s="71"/>
      <c r="J104" s="71"/>
      <c r="K104" s="71"/>
      <c r="L104" s="71"/>
      <c r="M104" s="71"/>
      <c r="N104" s="71"/>
      <c r="O104" s="70"/>
    </row>
    <row r="105" spans="1:15" x14ac:dyDescent="0.25">
      <c r="A105" s="72"/>
      <c r="B105" s="72"/>
      <c r="C105" s="73"/>
      <c r="D105" s="69"/>
      <c r="E105" s="69"/>
      <c r="F105" s="70"/>
      <c r="G105" s="69"/>
      <c r="H105" s="75"/>
      <c r="I105" s="71"/>
      <c r="J105" s="71"/>
      <c r="K105" s="71"/>
      <c r="L105" s="71"/>
      <c r="M105" s="71"/>
      <c r="N105" s="71"/>
      <c r="O105" s="70"/>
    </row>
    <row r="106" spans="1:15" x14ac:dyDescent="0.25">
      <c r="A106" s="72"/>
      <c r="B106" s="72"/>
      <c r="C106" s="73"/>
      <c r="D106" s="69"/>
      <c r="E106" s="69"/>
      <c r="F106" s="70"/>
      <c r="G106" s="69"/>
      <c r="H106" s="75"/>
      <c r="I106" s="71"/>
      <c r="J106" s="71"/>
      <c r="K106" s="71"/>
      <c r="L106" s="71"/>
      <c r="M106" s="71"/>
      <c r="N106" s="71"/>
      <c r="O106" s="70"/>
    </row>
    <row r="107" spans="1:15" x14ac:dyDescent="0.25">
      <c r="A107" s="176" t="s">
        <v>80</v>
      </c>
      <c r="B107" s="176" t="s">
        <v>19</v>
      </c>
      <c r="C107" s="177" t="s">
        <v>81</v>
      </c>
      <c r="D107" s="178">
        <v>37648</v>
      </c>
      <c r="E107" s="179"/>
      <c r="F107" s="180"/>
      <c r="G107" s="181">
        <v>35000000</v>
      </c>
      <c r="H107" s="75"/>
      <c r="I107" s="71"/>
      <c r="J107" s="71"/>
      <c r="K107" s="71"/>
      <c r="L107" s="71"/>
      <c r="M107" s="71"/>
      <c r="N107" s="71"/>
      <c r="O107" s="70"/>
    </row>
    <row r="108" spans="1:15" x14ac:dyDescent="0.25">
      <c r="A108" s="66"/>
      <c r="B108" s="66"/>
      <c r="C108" s="67"/>
      <c r="D108" s="68"/>
      <c r="E108" s="69"/>
      <c r="F108" s="70"/>
      <c r="G108" s="80"/>
      <c r="H108" s="75"/>
      <c r="I108" s="71"/>
      <c r="J108" s="71"/>
      <c r="K108" s="71"/>
      <c r="L108" s="71"/>
      <c r="M108" s="71"/>
      <c r="N108" s="71"/>
      <c r="O108" s="70"/>
    </row>
    <row r="109" spans="1:15" x14ac:dyDescent="0.25">
      <c r="A109" s="66"/>
      <c r="B109" s="66"/>
      <c r="C109" s="67"/>
      <c r="D109" s="68"/>
      <c r="E109" s="69"/>
      <c r="F109" s="70"/>
      <c r="G109" s="80"/>
      <c r="H109" s="75"/>
      <c r="I109" s="71"/>
      <c r="J109" s="71"/>
      <c r="K109" s="71"/>
      <c r="L109" s="71"/>
      <c r="M109" s="71"/>
      <c r="N109" s="71"/>
      <c r="O109" s="70"/>
    </row>
    <row r="110" spans="1:15" x14ac:dyDescent="0.25">
      <c r="A110" s="176" t="s">
        <v>82</v>
      </c>
      <c r="B110" s="176" t="s">
        <v>19</v>
      </c>
      <c r="C110" s="177" t="s">
        <v>83</v>
      </c>
      <c r="D110" s="178">
        <v>37659</v>
      </c>
      <c r="E110" s="179"/>
      <c r="F110" s="180"/>
      <c r="G110" s="181" t="s">
        <v>84</v>
      </c>
      <c r="H110" s="75"/>
      <c r="I110" s="71"/>
      <c r="J110" s="71"/>
      <c r="K110" s="71"/>
      <c r="L110" s="71"/>
      <c r="M110" s="71"/>
      <c r="N110" s="71"/>
      <c r="O110" s="70"/>
    </row>
    <row r="111" spans="1:15" x14ac:dyDescent="0.25">
      <c r="A111" s="72"/>
      <c r="B111" s="72"/>
      <c r="C111" s="73"/>
      <c r="D111" s="69"/>
      <c r="E111" s="69"/>
      <c r="F111" s="70"/>
      <c r="G111" s="69"/>
      <c r="H111" s="75"/>
      <c r="I111" s="71"/>
      <c r="J111" s="71"/>
      <c r="K111" s="71"/>
      <c r="L111" s="71"/>
      <c r="M111" s="71"/>
      <c r="N111" s="71"/>
      <c r="O111" s="70"/>
    </row>
    <row r="112" spans="1:15" x14ac:dyDescent="0.25">
      <c r="A112" s="72" t="s">
        <v>85</v>
      </c>
      <c r="B112" s="72" t="s">
        <v>86</v>
      </c>
      <c r="C112" s="67"/>
      <c r="D112" s="68"/>
      <c r="E112" s="69"/>
      <c r="F112" s="70"/>
      <c r="G112" s="80">
        <v>14000000</v>
      </c>
      <c r="H112" s="71"/>
      <c r="I112" s="71"/>
      <c r="J112" s="71"/>
      <c r="K112" s="71"/>
      <c r="L112" s="71"/>
      <c r="M112" s="71"/>
      <c r="N112" s="71"/>
      <c r="O112" s="70"/>
    </row>
    <row r="113" spans="1:15" x14ac:dyDescent="0.25">
      <c r="A113" s="72" t="s">
        <v>85</v>
      </c>
      <c r="B113" s="74"/>
      <c r="C113" s="73"/>
      <c r="D113" s="70" t="s">
        <v>45</v>
      </c>
      <c r="E113" s="84" t="s">
        <v>87</v>
      </c>
      <c r="F113" s="70" t="s">
        <v>23</v>
      </c>
      <c r="G113" s="85">
        <v>7000000</v>
      </c>
      <c r="H113" s="71"/>
      <c r="I113" s="71">
        <v>7000000</v>
      </c>
      <c r="J113" s="71"/>
      <c r="K113" s="71"/>
      <c r="L113" s="71"/>
      <c r="M113" s="71"/>
      <c r="N113" s="71"/>
      <c r="O113" s="76">
        <v>39079</v>
      </c>
    </row>
    <row r="114" spans="1:15" x14ac:dyDescent="0.25">
      <c r="A114" s="72" t="s">
        <v>85</v>
      </c>
      <c r="B114" s="74"/>
      <c r="C114" s="73"/>
      <c r="D114" s="70" t="s">
        <v>45</v>
      </c>
      <c r="E114" s="84" t="s">
        <v>88</v>
      </c>
      <c r="F114" s="70" t="s">
        <v>23</v>
      </c>
      <c r="G114" s="85">
        <v>7000000</v>
      </c>
      <c r="H114" s="71">
        <v>7000000</v>
      </c>
      <c r="I114" s="71"/>
      <c r="J114" s="71"/>
      <c r="K114" s="71"/>
      <c r="L114" s="71"/>
      <c r="M114" s="71"/>
      <c r="N114" s="71">
        <v>7263293</v>
      </c>
      <c r="O114" s="76">
        <v>39261</v>
      </c>
    </row>
    <row r="115" spans="1:15" x14ac:dyDescent="0.25">
      <c r="A115" s="72" t="s">
        <v>89</v>
      </c>
      <c r="B115" s="72"/>
      <c r="C115" s="73"/>
      <c r="D115" s="69"/>
      <c r="E115" s="69"/>
      <c r="F115" s="70"/>
      <c r="G115" s="69"/>
      <c r="H115" s="75"/>
      <c r="I115" s="71"/>
      <c r="J115" s="71"/>
      <c r="K115" s="71"/>
      <c r="L115" s="71"/>
      <c r="M115" s="71"/>
      <c r="N115" s="71"/>
      <c r="O115" s="70"/>
    </row>
    <row r="116" spans="1:15" x14ac:dyDescent="0.25">
      <c r="A116" s="72"/>
      <c r="B116" s="72"/>
      <c r="C116" s="73"/>
      <c r="D116" s="69"/>
      <c r="E116" s="69"/>
      <c r="F116" s="70"/>
      <c r="G116" s="69"/>
      <c r="H116" s="75"/>
      <c r="I116" s="71"/>
      <c r="J116" s="71"/>
      <c r="K116" s="71"/>
      <c r="L116" s="71"/>
      <c r="M116" s="71"/>
      <c r="N116" s="71"/>
      <c r="O116" s="70"/>
    </row>
    <row r="117" spans="1:15" x14ac:dyDescent="0.25">
      <c r="A117" s="72" t="s">
        <v>85</v>
      </c>
      <c r="B117" s="72" t="s">
        <v>90</v>
      </c>
      <c r="C117" s="67"/>
      <c r="D117" s="68"/>
      <c r="E117" s="69"/>
      <c r="F117" s="70"/>
      <c r="G117" s="80">
        <v>4000000</v>
      </c>
      <c r="H117" s="71"/>
      <c r="I117" s="71"/>
      <c r="J117" s="71"/>
      <c r="K117" s="71"/>
      <c r="L117" s="71"/>
      <c r="M117" s="71"/>
      <c r="N117" s="71"/>
      <c r="O117" s="70"/>
    </row>
    <row r="118" spans="1:15" x14ac:dyDescent="0.25">
      <c r="A118" s="72" t="s">
        <v>85</v>
      </c>
      <c r="B118" s="74"/>
      <c r="C118" s="73"/>
      <c r="D118" s="70" t="s">
        <v>45</v>
      </c>
      <c r="E118" s="84" t="s">
        <v>91</v>
      </c>
      <c r="F118" s="70" t="s">
        <v>23</v>
      </c>
      <c r="G118" s="85">
        <v>4000000</v>
      </c>
      <c r="H118" s="71">
        <v>4000000</v>
      </c>
      <c r="I118" s="71"/>
      <c r="J118" s="71"/>
      <c r="K118" s="71"/>
      <c r="L118" s="71"/>
      <c r="M118" s="71"/>
      <c r="N118" s="71">
        <v>4086667</v>
      </c>
      <c r="O118" s="76">
        <v>39437</v>
      </c>
    </row>
    <row r="119" spans="1:15" x14ac:dyDescent="0.25">
      <c r="A119" s="72" t="s">
        <v>92</v>
      </c>
      <c r="B119" s="72"/>
      <c r="C119" s="73"/>
      <c r="D119" s="69"/>
      <c r="E119" s="69"/>
      <c r="F119" s="70"/>
      <c r="G119" s="69"/>
      <c r="H119" s="75"/>
      <c r="I119" s="71"/>
      <c r="J119" s="71"/>
      <c r="K119" s="71"/>
      <c r="L119" s="71"/>
      <c r="M119" s="71"/>
      <c r="N119" s="71"/>
      <c r="O119" s="70"/>
    </row>
    <row r="120" spans="1:15" x14ac:dyDescent="0.25">
      <c r="A120" s="72"/>
      <c r="B120" s="72"/>
      <c r="C120" s="73"/>
      <c r="D120" s="69"/>
      <c r="E120" s="69"/>
      <c r="F120" s="70"/>
      <c r="G120" s="69"/>
      <c r="H120" s="75"/>
      <c r="I120" s="71"/>
      <c r="J120" s="71"/>
      <c r="K120" s="71"/>
      <c r="L120" s="71"/>
      <c r="M120" s="71"/>
      <c r="N120" s="71"/>
      <c r="O120" s="70"/>
    </row>
    <row r="121" spans="1:15" x14ac:dyDescent="0.25">
      <c r="A121" s="72" t="s">
        <v>85</v>
      </c>
      <c r="B121" s="72" t="s">
        <v>233</v>
      </c>
      <c r="C121" s="67"/>
      <c r="D121" s="68"/>
      <c r="E121" s="69"/>
      <c r="F121" s="70"/>
      <c r="G121" s="80">
        <v>7500000</v>
      </c>
      <c r="H121" s="71"/>
      <c r="I121" s="71"/>
      <c r="J121" s="71"/>
      <c r="K121" s="71"/>
      <c r="L121" s="71"/>
      <c r="M121" s="71"/>
      <c r="N121" s="71"/>
      <c r="O121" s="70"/>
    </row>
    <row r="122" spans="1:15" x14ac:dyDescent="0.25">
      <c r="A122" s="72" t="s">
        <v>85</v>
      </c>
      <c r="B122" s="74"/>
      <c r="C122" s="73"/>
      <c r="D122" s="70" t="s">
        <v>45</v>
      </c>
      <c r="E122" s="84" t="s">
        <v>234</v>
      </c>
      <c r="F122" s="70" t="s">
        <v>23</v>
      </c>
      <c r="G122" s="85">
        <v>7500000</v>
      </c>
      <c r="H122" s="71">
        <v>7500000</v>
      </c>
      <c r="I122" s="71"/>
      <c r="J122" s="71"/>
      <c r="K122" s="71"/>
      <c r="L122" s="71"/>
      <c r="M122" s="71"/>
      <c r="N122" s="71">
        <v>7556400</v>
      </c>
      <c r="O122" s="76">
        <v>39513</v>
      </c>
    </row>
    <row r="123" spans="1:15" x14ac:dyDescent="0.25">
      <c r="A123" s="72" t="s">
        <v>235</v>
      </c>
      <c r="B123" s="72"/>
      <c r="C123" s="73"/>
      <c r="D123" s="69"/>
      <c r="E123" s="69"/>
      <c r="F123" s="70"/>
      <c r="G123" s="69"/>
      <c r="H123" s="75"/>
      <c r="I123" s="71"/>
      <c r="J123" s="71"/>
      <c r="K123" s="71"/>
      <c r="L123" s="71"/>
      <c r="M123" s="71"/>
      <c r="N123" s="71"/>
      <c r="O123" s="70"/>
    </row>
    <row r="124" spans="1:15" x14ac:dyDescent="0.25">
      <c r="A124" s="72"/>
      <c r="B124" s="72"/>
      <c r="C124" s="73"/>
      <c r="D124" s="69"/>
      <c r="E124" s="69"/>
      <c r="F124" s="70"/>
      <c r="G124" s="69"/>
      <c r="H124" s="75"/>
      <c r="I124" s="71"/>
      <c r="J124" s="71"/>
      <c r="K124" s="71"/>
      <c r="L124" s="71"/>
      <c r="M124" s="71"/>
      <c r="N124" s="71"/>
      <c r="O124" s="70"/>
    </row>
    <row r="125" spans="1:15" x14ac:dyDescent="0.25">
      <c r="A125" s="72"/>
      <c r="B125" s="72"/>
      <c r="C125" s="73"/>
      <c r="D125" s="69"/>
      <c r="E125" s="69"/>
      <c r="F125" s="70"/>
      <c r="G125" s="69"/>
      <c r="H125" s="75"/>
      <c r="I125" s="71"/>
      <c r="J125" s="71"/>
      <c r="K125" s="71"/>
      <c r="L125" s="71"/>
      <c r="M125" s="71"/>
      <c r="N125" s="71"/>
      <c r="O125" s="70"/>
    </row>
    <row r="126" spans="1:15" x14ac:dyDescent="0.25">
      <c r="A126" s="176" t="s">
        <v>93</v>
      </c>
      <c r="B126" s="176" t="s">
        <v>19</v>
      </c>
      <c r="C126" s="177" t="s">
        <v>94</v>
      </c>
      <c r="D126" s="178">
        <v>37698</v>
      </c>
      <c r="E126" s="179"/>
      <c r="F126" s="180"/>
      <c r="G126" s="181" t="s">
        <v>43</v>
      </c>
      <c r="H126" s="75"/>
      <c r="I126" s="71"/>
      <c r="J126" s="71"/>
      <c r="K126" s="71"/>
      <c r="L126" s="71"/>
      <c r="M126" s="71"/>
      <c r="N126" s="71"/>
      <c r="O126" s="70"/>
    </row>
    <row r="127" spans="1:15" x14ac:dyDescent="0.25">
      <c r="A127" s="66"/>
      <c r="B127" s="66"/>
      <c r="C127" s="67"/>
      <c r="D127" s="68"/>
      <c r="E127" s="69"/>
      <c r="F127" s="70"/>
      <c r="G127" s="80"/>
      <c r="H127" s="75"/>
      <c r="I127" s="71"/>
      <c r="J127" s="71"/>
      <c r="K127" s="71"/>
      <c r="L127" s="71"/>
      <c r="M127" s="71"/>
      <c r="N127" s="71"/>
      <c r="O127" s="70"/>
    </row>
    <row r="128" spans="1:15" x14ac:dyDescent="0.25">
      <c r="A128" s="72" t="s">
        <v>93</v>
      </c>
      <c r="B128" s="72" t="s">
        <v>95</v>
      </c>
      <c r="C128" s="67"/>
      <c r="D128" s="68"/>
      <c r="E128" s="69"/>
      <c r="F128" s="70"/>
      <c r="G128" s="80">
        <v>3070000</v>
      </c>
      <c r="H128" s="71"/>
      <c r="I128" s="71"/>
      <c r="J128" s="71"/>
      <c r="K128" s="71"/>
      <c r="L128" s="71"/>
      <c r="M128" s="71"/>
      <c r="N128" s="71"/>
      <c r="O128" s="76"/>
    </row>
    <row r="129" spans="1:15" x14ac:dyDescent="0.25">
      <c r="A129" s="72" t="s">
        <v>93</v>
      </c>
      <c r="B129" s="74"/>
      <c r="C129" s="73"/>
      <c r="D129" s="70" t="s">
        <v>45</v>
      </c>
      <c r="E129" s="84">
        <v>45</v>
      </c>
      <c r="F129" s="70" t="s">
        <v>23</v>
      </c>
      <c r="G129" s="85">
        <v>3070000</v>
      </c>
      <c r="H129" s="71">
        <v>3070000</v>
      </c>
      <c r="I129" s="71"/>
      <c r="J129" s="71"/>
      <c r="K129" s="71"/>
      <c r="L129" s="71"/>
      <c r="M129" s="71"/>
      <c r="N129" s="71">
        <v>3184388</v>
      </c>
      <c r="O129" s="76">
        <v>39212</v>
      </c>
    </row>
    <row r="130" spans="1:15" x14ac:dyDescent="0.25">
      <c r="A130" s="72" t="s">
        <v>96</v>
      </c>
      <c r="B130" s="72"/>
      <c r="C130" s="73"/>
      <c r="D130" s="69"/>
      <c r="E130" s="69"/>
      <c r="F130" s="70"/>
      <c r="G130" s="71"/>
      <c r="H130" s="71"/>
      <c r="I130" s="71"/>
      <c r="J130" s="71"/>
      <c r="K130" s="71"/>
      <c r="L130" s="71"/>
      <c r="M130" s="71"/>
      <c r="N130" s="71"/>
      <c r="O130" s="76"/>
    </row>
    <row r="131" spans="1:15" x14ac:dyDescent="0.25">
      <c r="A131" s="72"/>
      <c r="B131" s="72"/>
      <c r="C131" s="73"/>
      <c r="D131" s="69"/>
      <c r="E131" s="69"/>
      <c r="F131" s="70"/>
      <c r="G131" s="71"/>
      <c r="H131" s="71"/>
      <c r="I131" s="71"/>
      <c r="J131" s="71"/>
      <c r="K131" s="71"/>
      <c r="L131" s="71"/>
      <c r="M131" s="71"/>
      <c r="N131" s="71"/>
      <c r="O131" s="76"/>
    </row>
    <row r="132" spans="1:15" x14ac:dyDescent="0.25">
      <c r="A132" s="72" t="s">
        <v>93</v>
      </c>
      <c r="B132" s="72" t="s">
        <v>97</v>
      </c>
      <c r="C132" s="67"/>
      <c r="D132" s="68"/>
      <c r="E132" s="69"/>
      <c r="F132" s="70"/>
      <c r="G132" s="80">
        <v>3600000</v>
      </c>
      <c r="H132" s="71"/>
      <c r="I132" s="71"/>
      <c r="J132" s="71"/>
      <c r="K132" s="71"/>
      <c r="L132" s="71"/>
      <c r="M132" s="71"/>
      <c r="N132" s="71"/>
      <c r="O132" s="76"/>
    </row>
    <row r="133" spans="1:15" x14ac:dyDescent="0.25">
      <c r="A133" s="72" t="s">
        <v>93</v>
      </c>
      <c r="B133" s="74"/>
      <c r="C133" s="73"/>
      <c r="D133" s="70" t="s">
        <v>45</v>
      </c>
      <c r="E133" s="84">
        <v>46</v>
      </c>
      <c r="F133" s="70" t="s">
        <v>23</v>
      </c>
      <c r="G133" s="85">
        <v>3600000</v>
      </c>
      <c r="H133" s="71">
        <v>3600000</v>
      </c>
      <c r="I133" s="71"/>
      <c r="J133" s="71"/>
      <c r="K133" s="71"/>
      <c r="L133" s="71"/>
      <c r="M133" s="71"/>
      <c r="N133" s="71">
        <v>3690720</v>
      </c>
      <c r="O133" s="76">
        <v>39247</v>
      </c>
    </row>
    <row r="134" spans="1:15" x14ac:dyDescent="0.25">
      <c r="A134" s="72" t="s">
        <v>98</v>
      </c>
      <c r="B134" s="72"/>
      <c r="C134" s="73"/>
      <c r="D134" s="69"/>
      <c r="E134" s="69"/>
      <c r="F134" s="70"/>
      <c r="G134" s="71"/>
      <c r="H134" s="71"/>
      <c r="I134" s="71"/>
      <c r="J134" s="71"/>
      <c r="K134" s="71"/>
      <c r="L134" s="71"/>
      <c r="M134" s="71"/>
      <c r="N134" s="71"/>
      <c r="O134" s="76"/>
    </row>
    <row r="135" spans="1:15" x14ac:dyDescent="0.25">
      <c r="A135" s="72"/>
      <c r="B135" s="72"/>
      <c r="C135" s="73"/>
      <c r="D135" s="69"/>
      <c r="E135" s="69"/>
      <c r="F135" s="70"/>
      <c r="G135" s="71"/>
      <c r="H135" s="71"/>
      <c r="I135" s="71"/>
      <c r="J135" s="71"/>
      <c r="K135" s="71"/>
      <c r="L135" s="71"/>
      <c r="M135" s="71"/>
      <c r="N135" s="71"/>
      <c r="O135" s="76"/>
    </row>
    <row r="136" spans="1:15" x14ac:dyDescent="0.25">
      <c r="A136" s="72" t="s">
        <v>93</v>
      </c>
      <c r="B136" s="72" t="s">
        <v>99</v>
      </c>
      <c r="C136" s="67"/>
      <c r="D136" s="68"/>
      <c r="E136" s="69"/>
      <c r="F136" s="70"/>
      <c r="G136" s="80">
        <v>1800000</v>
      </c>
      <c r="H136" s="71"/>
      <c r="I136" s="71"/>
      <c r="J136" s="71"/>
      <c r="K136" s="71"/>
      <c r="L136" s="71"/>
      <c r="M136" s="71"/>
      <c r="N136" s="71"/>
      <c r="O136" s="76"/>
    </row>
    <row r="137" spans="1:15" x14ac:dyDescent="0.25">
      <c r="A137" s="72" t="s">
        <v>93</v>
      </c>
      <c r="B137" s="74"/>
      <c r="C137" s="73"/>
      <c r="D137" s="70" t="s">
        <v>45</v>
      </c>
      <c r="E137" s="84">
        <v>47</v>
      </c>
      <c r="F137" s="70" t="s">
        <v>23</v>
      </c>
      <c r="G137" s="85">
        <v>1800000</v>
      </c>
      <c r="H137" s="71">
        <v>1800000</v>
      </c>
      <c r="I137" s="71"/>
      <c r="J137" s="71"/>
      <c r="K137" s="71"/>
      <c r="L137" s="71"/>
      <c r="M137" s="71"/>
      <c r="N137" s="71">
        <v>1836784</v>
      </c>
      <c r="O137" s="76">
        <v>39275</v>
      </c>
    </row>
    <row r="138" spans="1:15" x14ac:dyDescent="0.25">
      <c r="A138" s="72" t="s">
        <v>100</v>
      </c>
      <c r="B138" s="72"/>
      <c r="C138" s="73"/>
      <c r="D138" s="69"/>
      <c r="E138" s="69"/>
      <c r="F138" s="70"/>
      <c r="G138" s="71"/>
      <c r="H138" s="71"/>
      <c r="I138" s="71"/>
      <c r="J138" s="71"/>
      <c r="K138" s="71"/>
      <c r="L138" s="71"/>
      <c r="M138" s="71"/>
      <c r="N138" s="71"/>
      <c r="O138" s="76"/>
    </row>
    <row r="139" spans="1:15" x14ac:dyDescent="0.25">
      <c r="A139" s="72"/>
      <c r="B139" s="72"/>
      <c r="C139" s="73"/>
      <c r="D139" s="69"/>
      <c r="E139" s="69"/>
      <c r="F139" s="70"/>
      <c r="G139" s="71"/>
      <c r="H139" s="71"/>
      <c r="I139" s="71"/>
      <c r="J139" s="71"/>
      <c r="K139" s="71"/>
      <c r="L139" s="71"/>
      <c r="M139" s="71"/>
      <c r="N139" s="71"/>
      <c r="O139" s="76"/>
    </row>
    <row r="140" spans="1:15" x14ac:dyDescent="0.25">
      <c r="A140" s="72" t="s">
        <v>93</v>
      </c>
      <c r="B140" s="72" t="s">
        <v>263</v>
      </c>
      <c r="C140" s="67"/>
      <c r="D140" s="68"/>
      <c r="E140" s="69"/>
      <c r="F140" s="70"/>
      <c r="G140" s="80">
        <v>3650000</v>
      </c>
      <c r="H140" s="71"/>
      <c r="I140" s="71"/>
      <c r="J140" s="71"/>
      <c r="K140" s="71"/>
      <c r="L140" s="71"/>
      <c r="M140" s="71"/>
      <c r="N140" s="71"/>
      <c r="O140" s="76"/>
    </row>
    <row r="141" spans="1:15" x14ac:dyDescent="0.25">
      <c r="A141" s="72" t="s">
        <v>93</v>
      </c>
      <c r="B141" s="74"/>
      <c r="C141" s="73"/>
      <c r="D141" s="70" t="s">
        <v>45</v>
      </c>
      <c r="E141" s="84">
        <v>48</v>
      </c>
      <c r="F141" s="70" t="s">
        <v>23</v>
      </c>
      <c r="G141" s="85">
        <v>3650000</v>
      </c>
      <c r="H141" s="71"/>
      <c r="I141" s="71"/>
      <c r="J141" s="71"/>
      <c r="K141" s="71"/>
      <c r="L141" s="71">
        <v>3650000</v>
      </c>
      <c r="M141" s="71"/>
      <c r="N141" s="71"/>
      <c r="O141" s="76">
        <v>39394</v>
      </c>
    </row>
    <row r="142" spans="1:15" x14ac:dyDescent="0.25">
      <c r="A142" s="72" t="s">
        <v>264</v>
      </c>
      <c r="B142" s="72"/>
      <c r="C142" s="73"/>
      <c r="D142" s="69"/>
      <c r="E142" s="69"/>
      <c r="F142" s="70"/>
      <c r="G142" s="71"/>
      <c r="H142" s="71"/>
      <c r="I142" s="71"/>
      <c r="J142" s="71"/>
      <c r="K142" s="71"/>
      <c r="L142" s="71"/>
      <c r="M142" s="71"/>
      <c r="N142" s="71"/>
      <c r="O142" s="76"/>
    </row>
    <row r="143" spans="1:15" x14ac:dyDescent="0.25">
      <c r="A143" s="72"/>
      <c r="B143" s="72"/>
      <c r="C143" s="73"/>
      <c r="D143" s="69"/>
      <c r="E143" s="69"/>
      <c r="F143" s="70"/>
      <c r="G143" s="71"/>
      <c r="H143" s="71"/>
      <c r="I143" s="71"/>
      <c r="J143" s="71"/>
      <c r="K143" s="71"/>
      <c r="L143" s="71"/>
      <c r="M143" s="71"/>
      <c r="N143" s="71"/>
      <c r="O143" s="76"/>
    </row>
    <row r="144" spans="1:15" x14ac:dyDescent="0.25">
      <c r="A144" s="72"/>
      <c r="B144" s="72"/>
      <c r="C144" s="73"/>
      <c r="D144" s="69"/>
      <c r="E144" s="69"/>
      <c r="F144" s="70"/>
      <c r="G144" s="71"/>
      <c r="H144" s="71"/>
      <c r="I144" s="71"/>
      <c r="J144" s="71"/>
      <c r="K144" s="71"/>
      <c r="L144" s="71"/>
      <c r="M144" s="71"/>
      <c r="N144" s="71"/>
      <c r="O144" s="76"/>
    </row>
    <row r="145" spans="1:15" x14ac:dyDescent="0.25">
      <c r="A145" s="176" t="s">
        <v>101</v>
      </c>
      <c r="B145" s="176" t="s">
        <v>19</v>
      </c>
      <c r="C145" s="177" t="s">
        <v>102</v>
      </c>
      <c r="D145" s="178">
        <v>37886</v>
      </c>
      <c r="E145" s="179"/>
      <c r="F145" s="180"/>
      <c r="G145" s="181" t="s">
        <v>103</v>
      </c>
      <c r="H145" s="71"/>
      <c r="I145" s="71"/>
      <c r="J145" s="71"/>
      <c r="K145" s="71"/>
      <c r="L145" s="71"/>
      <c r="M145" s="71"/>
      <c r="N145" s="71"/>
      <c r="O145" s="70"/>
    </row>
    <row r="146" spans="1:15" x14ac:dyDescent="0.25">
      <c r="A146" s="72"/>
      <c r="B146" s="72"/>
      <c r="C146" s="73"/>
      <c r="D146" s="69"/>
      <c r="E146" s="69"/>
      <c r="F146" s="70"/>
      <c r="G146" s="69"/>
      <c r="H146" s="71"/>
      <c r="I146" s="71"/>
      <c r="J146" s="71"/>
      <c r="K146" s="71"/>
      <c r="L146" s="71"/>
      <c r="M146" s="71"/>
      <c r="N146" s="71"/>
      <c r="O146" s="70"/>
    </row>
    <row r="147" spans="1:15" x14ac:dyDescent="0.25">
      <c r="A147" s="72" t="s">
        <v>101</v>
      </c>
      <c r="B147" s="72" t="s">
        <v>236</v>
      </c>
      <c r="C147" s="67"/>
      <c r="D147" s="68"/>
      <c r="E147" s="69"/>
      <c r="F147" s="70"/>
      <c r="G147" s="80">
        <v>5500000</v>
      </c>
      <c r="H147" s="71"/>
      <c r="I147" s="71"/>
      <c r="J147" s="71"/>
      <c r="K147" s="71"/>
      <c r="L147" s="71"/>
      <c r="M147" s="71"/>
      <c r="N147" s="71"/>
      <c r="O147" s="70"/>
    </row>
    <row r="148" spans="1:15" x14ac:dyDescent="0.25">
      <c r="A148" s="72" t="s">
        <v>101</v>
      </c>
      <c r="B148" s="74"/>
      <c r="C148" s="73"/>
      <c r="D148" s="70" t="s">
        <v>45</v>
      </c>
      <c r="E148" s="84" t="s">
        <v>237</v>
      </c>
      <c r="F148" s="70" t="s">
        <v>23</v>
      </c>
      <c r="G148" s="85">
        <v>3100000</v>
      </c>
      <c r="H148" s="71">
        <v>3100000</v>
      </c>
      <c r="I148" s="71"/>
      <c r="J148" s="71"/>
      <c r="K148" s="71"/>
      <c r="L148" s="71"/>
      <c r="M148" s="71"/>
      <c r="N148" s="71">
        <v>3133320</v>
      </c>
      <c r="O148" s="76">
        <v>39331</v>
      </c>
    </row>
    <row r="149" spans="1:15" x14ac:dyDescent="0.25">
      <c r="A149" s="72" t="s">
        <v>101</v>
      </c>
      <c r="B149" s="74"/>
      <c r="C149" s="73"/>
      <c r="D149" s="70" t="s">
        <v>45</v>
      </c>
      <c r="E149" s="84" t="s">
        <v>238</v>
      </c>
      <c r="F149" s="70" t="s">
        <v>23</v>
      </c>
      <c r="G149" s="85">
        <v>2400000</v>
      </c>
      <c r="H149" s="71">
        <v>2400000</v>
      </c>
      <c r="I149" s="71"/>
      <c r="J149" s="71"/>
      <c r="K149" s="71"/>
      <c r="L149" s="71"/>
      <c r="M149" s="71"/>
      <c r="N149" s="71">
        <v>2421834</v>
      </c>
      <c r="O149" s="76">
        <v>39366</v>
      </c>
    </row>
    <row r="150" spans="1:15" x14ac:dyDescent="0.25">
      <c r="A150" s="72" t="s">
        <v>239</v>
      </c>
      <c r="B150" s="72"/>
      <c r="C150" s="73"/>
      <c r="D150" s="69"/>
      <c r="E150" s="69"/>
      <c r="F150" s="70"/>
      <c r="G150" s="69"/>
      <c r="H150" s="71"/>
      <c r="I150" s="71"/>
      <c r="J150" s="71"/>
      <c r="K150" s="71"/>
      <c r="L150" s="71"/>
      <c r="M150" s="71"/>
      <c r="N150" s="71"/>
      <c r="O150" s="70"/>
    </row>
    <row r="151" spans="1:15" x14ac:dyDescent="0.25">
      <c r="A151" s="72"/>
      <c r="B151" s="72"/>
      <c r="C151" s="73"/>
      <c r="D151" s="69"/>
      <c r="E151" s="69"/>
      <c r="F151" s="70"/>
      <c r="G151" s="69"/>
      <c r="H151" s="71"/>
      <c r="I151" s="71"/>
      <c r="J151" s="71"/>
      <c r="K151" s="71"/>
      <c r="L151" s="71"/>
      <c r="M151" s="71"/>
      <c r="N151" s="71"/>
      <c r="O151" s="70"/>
    </row>
    <row r="152" spans="1:15" x14ac:dyDescent="0.25">
      <c r="A152" s="72"/>
      <c r="B152" s="72"/>
      <c r="C152" s="73"/>
      <c r="D152" s="69"/>
      <c r="E152" s="69"/>
      <c r="F152" s="70"/>
      <c r="G152" s="69"/>
      <c r="H152" s="71"/>
      <c r="I152" s="91"/>
      <c r="J152" s="71"/>
      <c r="K152" s="71"/>
      <c r="L152" s="71"/>
      <c r="M152" s="71"/>
      <c r="N152" s="71"/>
      <c r="O152" s="70"/>
    </row>
    <row r="153" spans="1:15" x14ac:dyDescent="0.25">
      <c r="A153" s="176" t="s">
        <v>72</v>
      </c>
      <c r="B153" s="176" t="s">
        <v>19</v>
      </c>
      <c r="C153" s="177" t="s">
        <v>110</v>
      </c>
      <c r="D153" s="178">
        <v>37887</v>
      </c>
      <c r="E153" s="179"/>
      <c r="F153" s="180"/>
      <c r="G153" s="181" t="s">
        <v>74</v>
      </c>
      <c r="H153" s="71"/>
      <c r="I153" s="71"/>
      <c r="J153" s="71"/>
      <c r="K153" s="71"/>
      <c r="L153" s="71"/>
      <c r="M153" s="71"/>
      <c r="N153" s="71"/>
      <c r="O153" s="70"/>
    </row>
    <row r="154" spans="1:15" x14ac:dyDescent="0.25">
      <c r="A154" s="66"/>
      <c r="B154" s="66"/>
      <c r="C154" s="67"/>
      <c r="D154" s="68"/>
      <c r="E154" s="69"/>
      <c r="F154" s="70"/>
      <c r="G154" s="80"/>
      <c r="H154" s="71"/>
      <c r="I154" s="71"/>
      <c r="J154" s="71"/>
      <c r="K154" s="71"/>
      <c r="L154" s="71"/>
      <c r="M154" s="71"/>
      <c r="N154" s="71"/>
      <c r="O154" s="70"/>
    </row>
    <row r="155" spans="1:15" x14ac:dyDescent="0.25">
      <c r="A155" s="72" t="s">
        <v>72</v>
      </c>
      <c r="B155" s="72" t="s">
        <v>111</v>
      </c>
      <c r="C155" s="67"/>
      <c r="D155" s="68"/>
      <c r="E155" s="69"/>
      <c r="F155" s="70"/>
      <c r="G155" s="80" t="s">
        <v>112</v>
      </c>
      <c r="H155" s="75"/>
      <c r="I155" s="71"/>
      <c r="J155" s="71"/>
      <c r="K155" s="71"/>
      <c r="L155" s="71"/>
      <c r="M155" s="71"/>
      <c r="N155" s="71"/>
      <c r="O155" s="70"/>
    </row>
    <row r="156" spans="1:15" x14ac:dyDescent="0.25">
      <c r="A156" s="72" t="s">
        <v>72</v>
      </c>
      <c r="B156" s="74"/>
      <c r="C156" s="73"/>
      <c r="D156" s="70" t="s">
        <v>113</v>
      </c>
      <c r="E156" s="84"/>
      <c r="F156" s="70" t="s">
        <v>78</v>
      </c>
      <c r="G156" s="85">
        <v>140000</v>
      </c>
      <c r="H156" s="71">
        <v>73634400</v>
      </c>
      <c r="I156" s="71"/>
      <c r="J156" s="71"/>
      <c r="K156" s="71"/>
      <c r="L156" s="71"/>
      <c r="M156" s="71"/>
      <c r="N156" s="71">
        <v>75573276</v>
      </c>
      <c r="O156" s="76">
        <v>40134</v>
      </c>
    </row>
    <row r="157" spans="1:15" x14ac:dyDescent="0.25">
      <c r="A157" s="72" t="s">
        <v>114</v>
      </c>
      <c r="B157" s="72"/>
      <c r="C157" s="73"/>
      <c r="D157" s="69"/>
      <c r="E157" s="69"/>
      <c r="F157" s="70"/>
      <c r="G157" s="69"/>
      <c r="H157" s="75"/>
      <c r="I157" s="71"/>
      <c r="J157" s="71"/>
      <c r="K157" s="71"/>
      <c r="L157" s="71"/>
      <c r="M157" s="71"/>
      <c r="N157" s="71"/>
      <c r="O157" s="70"/>
    </row>
    <row r="158" spans="1:15" x14ac:dyDescent="0.25">
      <c r="A158" s="72"/>
      <c r="B158" s="72"/>
      <c r="C158" s="73"/>
      <c r="D158" s="69"/>
      <c r="E158" s="69"/>
      <c r="F158" s="70"/>
      <c r="G158" s="69"/>
      <c r="H158" s="75"/>
      <c r="I158" s="71"/>
      <c r="J158" s="71"/>
      <c r="K158" s="71"/>
      <c r="L158" s="71"/>
      <c r="M158" s="71"/>
      <c r="N158" s="71"/>
      <c r="O158" s="70"/>
    </row>
    <row r="159" spans="1:15" x14ac:dyDescent="0.25">
      <c r="A159" s="72"/>
      <c r="B159" s="72"/>
      <c r="C159" s="73"/>
      <c r="D159" s="69"/>
      <c r="E159" s="69"/>
      <c r="F159" s="70"/>
      <c r="G159" s="69"/>
      <c r="H159" s="75"/>
      <c r="I159" s="71"/>
      <c r="J159" s="71"/>
      <c r="K159" s="71"/>
      <c r="L159" s="71"/>
      <c r="M159" s="71"/>
      <c r="N159" s="71"/>
      <c r="O159" s="70"/>
    </row>
    <row r="160" spans="1:15" x14ac:dyDescent="0.25">
      <c r="A160" s="176" t="s">
        <v>115</v>
      </c>
      <c r="B160" s="176" t="s">
        <v>19</v>
      </c>
      <c r="C160" s="177" t="s">
        <v>116</v>
      </c>
      <c r="D160" s="178">
        <v>37903</v>
      </c>
      <c r="E160" s="179"/>
      <c r="F160" s="180"/>
      <c r="G160" s="181" t="s">
        <v>117</v>
      </c>
      <c r="H160" s="75"/>
      <c r="I160" s="71"/>
      <c r="J160" s="71"/>
      <c r="K160" s="71"/>
      <c r="L160" s="71"/>
      <c r="M160" s="71"/>
      <c r="N160" s="71"/>
      <c r="O160" s="70"/>
    </row>
    <row r="161" spans="1:15" x14ac:dyDescent="0.25">
      <c r="A161" s="66"/>
      <c r="B161" s="66"/>
      <c r="C161" s="67"/>
      <c r="D161" s="68"/>
      <c r="E161" s="69"/>
      <c r="F161" s="70"/>
      <c r="G161" s="80"/>
      <c r="H161" s="71"/>
      <c r="I161" s="71"/>
      <c r="J161" s="71"/>
      <c r="K161" s="71"/>
      <c r="L161" s="71"/>
      <c r="M161" s="71"/>
      <c r="N161" s="71"/>
      <c r="O161" s="70"/>
    </row>
    <row r="162" spans="1:15" x14ac:dyDescent="0.25">
      <c r="A162" s="72" t="s">
        <v>115</v>
      </c>
      <c r="B162" s="72" t="s">
        <v>118</v>
      </c>
      <c r="C162" s="73"/>
      <c r="D162" s="68"/>
      <c r="E162" s="69"/>
      <c r="F162" s="70"/>
      <c r="G162" s="80">
        <v>10000000</v>
      </c>
      <c r="H162" s="71"/>
      <c r="I162" s="71"/>
      <c r="J162" s="71"/>
      <c r="K162" s="71"/>
      <c r="L162" s="71"/>
      <c r="M162" s="71"/>
      <c r="N162" s="71"/>
      <c r="O162" s="70"/>
    </row>
    <row r="163" spans="1:15" x14ac:dyDescent="0.25">
      <c r="A163" s="72" t="s">
        <v>115</v>
      </c>
      <c r="B163" s="72"/>
      <c r="C163" s="73"/>
      <c r="D163" s="70" t="s">
        <v>45</v>
      </c>
      <c r="E163" s="84" t="s">
        <v>119</v>
      </c>
      <c r="F163" s="70" t="s">
        <v>23</v>
      </c>
      <c r="G163" s="85">
        <v>10000000</v>
      </c>
      <c r="H163" s="71"/>
      <c r="I163" s="71">
        <v>10000000</v>
      </c>
      <c r="J163" s="71"/>
      <c r="K163" s="71"/>
      <c r="L163" s="71"/>
      <c r="M163" s="71"/>
      <c r="N163" s="71"/>
      <c r="O163" s="76">
        <v>39189</v>
      </c>
    </row>
    <row r="164" spans="1:15" x14ac:dyDescent="0.25">
      <c r="A164" s="72" t="s">
        <v>120</v>
      </c>
      <c r="B164" s="72"/>
      <c r="C164" s="73"/>
      <c r="D164" s="69"/>
      <c r="E164" s="69"/>
      <c r="F164" s="70"/>
      <c r="G164" s="69"/>
      <c r="H164" s="71"/>
      <c r="I164" s="71"/>
      <c r="J164" s="71"/>
      <c r="K164" s="71"/>
      <c r="L164" s="71"/>
      <c r="M164" s="71"/>
      <c r="N164" s="71"/>
      <c r="O164" s="70"/>
    </row>
    <row r="165" spans="1:15" x14ac:dyDescent="0.25">
      <c r="A165" s="72"/>
      <c r="B165" s="72"/>
      <c r="C165" s="73"/>
      <c r="D165" s="69"/>
      <c r="E165" s="69"/>
      <c r="F165" s="70"/>
      <c r="G165" s="69"/>
      <c r="H165" s="71"/>
      <c r="I165" s="71"/>
      <c r="J165" s="71"/>
      <c r="K165" s="71"/>
      <c r="L165" s="71"/>
      <c r="M165" s="71"/>
      <c r="N165" s="71"/>
      <c r="O165" s="70"/>
    </row>
    <row r="166" spans="1:15" x14ac:dyDescent="0.25">
      <c r="A166" s="72" t="s">
        <v>115</v>
      </c>
      <c r="B166" s="72" t="s">
        <v>121</v>
      </c>
      <c r="C166" s="73"/>
      <c r="D166" s="68"/>
      <c r="E166" s="69"/>
      <c r="F166" s="70"/>
      <c r="G166" s="80">
        <v>10000000</v>
      </c>
      <c r="H166" s="71"/>
      <c r="I166" s="71"/>
      <c r="J166" s="71"/>
      <c r="K166" s="71"/>
      <c r="L166" s="71"/>
      <c r="M166" s="71"/>
      <c r="N166" s="71"/>
      <c r="O166" s="70"/>
    </row>
    <row r="167" spans="1:15" x14ac:dyDescent="0.25">
      <c r="A167" s="72" t="s">
        <v>115</v>
      </c>
      <c r="B167" s="72"/>
      <c r="C167" s="73"/>
      <c r="D167" s="70" t="s">
        <v>45</v>
      </c>
      <c r="E167" s="84" t="s">
        <v>122</v>
      </c>
      <c r="F167" s="70" t="s">
        <v>23</v>
      </c>
      <c r="G167" s="85">
        <v>10000000</v>
      </c>
      <c r="H167" s="71">
        <v>10000000</v>
      </c>
      <c r="I167" s="71"/>
      <c r="J167" s="71"/>
      <c r="K167" s="71"/>
      <c r="L167" s="71"/>
      <c r="M167" s="71"/>
      <c r="N167" s="71">
        <v>10000000</v>
      </c>
      <c r="O167" s="76">
        <v>39380</v>
      </c>
    </row>
    <row r="168" spans="1:15" x14ac:dyDescent="0.25">
      <c r="A168" s="72" t="s">
        <v>123</v>
      </c>
      <c r="B168" s="72"/>
      <c r="C168" s="73"/>
      <c r="D168" s="69"/>
      <c r="E168" s="69"/>
      <c r="F168" s="70"/>
      <c r="G168" s="69"/>
      <c r="H168" s="71"/>
      <c r="I168" s="71"/>
      <c r="J168" s="71"/>
      <c r="K168" s="71"/>
      <c r="L168" s="71"/>
      <c r="M168" s="71"/>
      <c r="N168" s="71"/>
      <c r="O168" s="70"/>
    </row>
    <row r="169" spans="1:15" x14ac:dyDescent="0.25">
      <c r="A169" s="72"/>
      <c r="B169" s="72"/>
      <c r="C169" s="73"/>
      <c r="D169" s="69"/>
      <c r="E169" s="69"/>
      <c r="F169" s="70"/>
      <c r="G169" s="69"/>
      <c r="H169" s="71"/>
      <c r="I169" s="71"/>
      <c r="J169" s="71"/>
      <c r="K169" s="71"/>
      <c r="L169" s="71"/>
      <c r="M169" s="71"/>
      <c r="N169" s="71"/>
      <c r="O169" s="70"/>
    </row>
    <row r="170" spans="1:15" x14ac:dyDescent="0.25">
      <c r="A170" s="72" t="s">
        <v>115</v>
      </c>
      <c r="B170" s="72" t="s">
        <v>240</v>
      </c>
      <c r="C170" s="73"/>
      <c r="D170" s="68"/>
      <c r="E170" s="69"/>
      <c r="F170" s="70"/>
      <c r="G170" s="80">
        <v>10000000</v>
      </c>
      <c r="H170" s="71"/>
      <c r="I170" s="71"/>
      <c r="J170" s="71"/>
      <c r="K170" s="71"/>
      <c r="L170" s="71"/>
      <c r="M170" s="71"/>
      <c r="N170" s="71"/>
      <c r="O170" s="70"/>
    </row>
    <row r="171" spans="1:15" x14ac:dyDescent="0.25">
      <c r="A171" s="72" t="s">
        <v>115</v>
      </c>
      <c r="B171" s="72"/>
      <c r="C171" s="73"/>
      <c r="D171" s="70" t="s">
        <v>45</v>
      </c>
      <c r="E171" s="84" t="s">
        <v>265</v>
      </c>
      <c r="F171" s="70" t="s">
        <v>23</v>
      </c>
      <c r="G171" s="85">
        <v>10000000</v>
      </c>
      <c r="H171" s="71">
        <v>10000000</v>
      </c>
      <c r="I171" s="71"/>
      <c r="J171" s="71"/>
      <c r="K171" s="71"/>
      <c r="L171" s="71"/>
      <c r="M171" s="71"/>
      <c r="N171" s="71">
        <v>10000000</v>
      </c>
      <c r="O171" s="76">
        <v>39548</v>
      </c>
    </row>
    <row r="172" spans="1:15" x14ac:dyDescent="0.25">
      <c r="A172" s="72" t="s">
        <v>266</v>
      </c>
      <c r="B172" s="72"/>
      <c r="C172" s="73"/>
      <c r="D172" s="69"/>
      <c r="E172" s="69"/>
      <c r="F172" s="70"/>
      <c r="G172" s="69"/>
      <c r="H172" s="71"/>
      <c r="I172" s="71"/>
      <c r="J172" s="71"/>
      <c r="K172" s="71"/>
      <c r="L172" s="71"/>
      <c r="M172" s="71"/>
      <c r="N172" s="71"/>
      <c r="O172" s="70"/>
    </row>
    <row r="173" spans="1:15" x14ac:dyDescent="0.25">
      <c r="A173" s="72"/>
      <c r="B173" s="72"/>
      <c r="C173" s="73"/>
      <c r="D173" s="69"/>
      <c r="E173" s="69"/>
      <c r="F173" s="70"/>
      <c r="G173" s="69"/>
      <c r="H173" s="71"/>
      <c r="I173" s="71"/>
      <c r="J173" s="71"/>
      <c r="K173" s="71"/>
      <c r="L173" s="71"/>
      <c r="M173" s="71"/>
      <c r="N173" s="71"/>
      <c r="O173" s="70"/>
    </row>
    <row r="174" spans="1:15" x14ac:dyDescent="0.25">
      <c r="A174" s="72"/>
      <c r="B174" s="72"/>
      <c r="C174" s="73"/>
      <c r="D174" s="69"/>
      <c r="E174" s="69"/>
      <c r="F174" s="70"/>
      <c r="G174" s="69"/>
      <c r="H174" s="71"/>
      <c r="I174" s="71"/>
      <c r="J174" s="71"/>
      <c r="K174" s="71"/>
      <c r="L174" s="71"/>
      <c r="M174" s="71"/>
      <c r="N174" s="71"/>
      <c r="O174" s="70"/>
    </row>
    <row r="175" spans="1:15" x14ac:dyDescent="0.25">
      <c r="A175" s="176" t="s">
        <v>63</v>
      </c>
      <c r="B175" s="176" t="s">
        <v>19</v>
      </c>
      <c r="C175" s="177" t="s">
        <v>124</v>
      </c>
      <c r="D175" s="178">
        <v>37908</v>
      </c>
      <c r="E175" s="179"/>
      <c r="F175" s="180"/>
      <c r="G175" s="181" t="s">
        <v>125</v>
      </c>
      <c r="H175" s="71"/>
      <c r="I175" s="71"/>
      <c r="J175" s="71"/>
      <c r="K175" s="71"/>
      <c r="L175" s="71"/>
      <c r="M175" s="71"/>
      <c r="N175" s="71"/>
      <c r="O175" s="70"/>
    </row>
    <row r="176" spans="1:15" x14ac:dyDescent="0.25">
      <c r="A176" s="72"/>
      <c r="B176" s="83"/>
      <c r="C176" s="82"/>
      <c r="D176" s="68"/>
      <c r="E176" s="69"/>
      <c r="F176" s="70"/>
      <c r="G176" s="80"/>
      <c r="H176" s="71"/>
      <c r="I176" s="71"/>
      <c r="J176" s="71"/>
      <c r="K176" s="71"/>
      <c r="L176" s="71"/>
      <c r="M176" s="71"/>
      <c r="N176" s="71"/>
      <c r="O176" s="70"/>
    </row>
    <row r="177" spans="1:15" x14ac:dyDescent="0.25">
      <c r="A177" s="72" t="s">
        <v>63</v>
      </c>
      <c r="B177" s="72" t="s">
        <v>118</v>
      </c>
      <c r="C177" s="82"/>
      <c r="D177" s="68"/>
      <c r="E177" s="69"/>
      <c r="F177" s="70"/>
      <c r="G177" s="80">
        <v>11800000</v>
      </c>
      <c r="H177" s="71"/>
      <c r="I177" s="71"/>
      <c r="J177" s="71"/>
      <c r="K177" s="71"/>
      <c r="L177" s="71"/>
      <c r="M177" s="71"/>
      <c r="N177" s="71"/>
      <c r="O177" s="70"/>
    </row>
    <row r="178" spans="1:15" x14ac:dyDescent="0.25">
      <c r="A178" s="72" t="s">
        <v>63</v>
      </c>
      <c r="B178" s="83"/>
      <c r="C178" s="82"/>
      <c r="D178" s="70" t="s">
        <v>45</v>
      </c>
      <c r="E178" s="84">
        <v>8</v>
      </c>
      <c r="F178" s="70" t="s">
        <v>23</v>
      </c>
      <c r="G178" s="85">
        <v>11800000</v>
      </c>
      <c r="H178" s="71"/>
      <c r="I178" s="71">
        <v>11800000</v>
      </c>
      <c r="J178" s="71"/>
      <c r="K178" s="71"/>
      <c r="L178" s="71"/>
      <c r="M178" s="71"/>
      <c r="N178" s="71"/>
      <c r="O178" s="76">
        <v>39182</v>
      </c>
    </row>
    <row r="179" spans="1:15" x14ac:dyDescent="0.25">
      <c r="A179" s="72" t="s">
        <v>128</v>
      </c>
      <c r="B179" s="83"/>
      <c r="C179" s="82"/>
      <c r="D179" s="68"/>
      <c r="E179" s="69"/>
      <c r="F179" s="70"/>
      <c r="G179" s="80"/>
      <c r="H179" s="71"/>
      <c r="I179" s="71"/>
      <c r="J179" s="71"/>
      <c r="K179" s="71"/>
      <c r="L179" s="71"/>
      <c r="M179" s="71"/>
      <c r="N179" s="71"/>
      <c r="O179" s="70"/>
    </row>
    <row r="180" spans="1:15" x14ac:dyDescent="0.25">
      <c r="A180" s="72"/>
      <c r="B180" s="83"/>
      <c r="C180" s="82"/>
      <c r="D180" s="68"/>
      <c r="E180" s="69"/>
      <c r="F180" s="70"/>
      <c r="G180" s="80"/>
      <c r="H180" s="71"/>
      <c r="I180" s="71"/>
      <c r="J180" s="71"/>
      <c r="K180" s="71"/>
      <c r="L180" s="71"/>
      <c r="M180" s="71"/>
      <c r="N180" s="71"/>
      <c r="O180" s="70"/>
    </row>
    <row r="181" spans="1:15" x14ac:dyDescent="0.25">
      <c r="A181" s="72" t="s">
        <v>63</v>
      </c>
      <c r="B181" s="72" t="s">
        <v>121</v>
      </c>
      <c r="C181" s="82"/>
      <c r="D181" s="68"/>
      <c r="E181" s="69"/>
      <c r="F181" s="70"/>
      <c r="G181" s="80">
        <v>11800000</v>
      </c>
      <c r="H181" s="71"/>
      <c r="I181" s="71"/>
      <c r="J181" s="71"/>
      <c r="K181" s="71"/>
      <c r="L181" s="71"/>
      <c r="M181" s="71"/>
      <c r="N181" s="71"/>
      <c r="O181" s="70"/>
    </row>
    <row r="182" spans="1:15" x14ac:dyDescent="0.25">
      <c r="A182" s="72" t="s">
        <v>63</v>
      </c>
      <c r="B182" s="83"/>
      <c r="C182" s="82"/>
      <c r="D182" s="70" t="s">
        <v>45</v>
      </c>
      <c r="E182" s="84">
        <v>9</v>
      </c>
      <c r="F182" s="70" t="s">
        <v>23</v>
      </c>
      <c r="G182" s="85">
        <v>10800000</v>
      </c>
      <c r="H182" s="71">
        <v>10800000</v>
      </c>
      <c r="I182" s="71"/>
      <c r="J182" s="71"/>
      <c r="K182" s="71"/>
      <c r="L182" s="71"/>
      <c r="M182" s="71"/>
      <c r="N182" s="71">
        <v>10919952</v>
      </c>
      <c r="O182" s="76">
        <v>39470</v>
      </c>
    </row>
    <row r="183" spans="1:15" x14ac:dyDescent="0.25">
      <c r="A183" s="72" t="s">
        <v>220</v>
      </c>
      <c r="B183" s="83"/>
      <c r="C183" s="82"/>
      <c r="D183" s="68"/>
      <c r="E183" s="69"/>
      <c r="F183" s="70"/>
      <c r="G183" s="80"/>
      <c r="H183" s="71"/>
      <c r="I183" s="71"/>
      <c r="J183" s="71"/>
      <c r="K183" s="71"/>
      <c r="L183" s="71"/>
      <c r="M183" s="71"/>
      <c r="N183" s="71"/>
      <c r="O183" s="70"/>
    </row>
    <row r="184" spans="1:15" x14ac:dyDescent="0.25">
      <c r="A184" s="72"/>
      <c r="B184" s="83"/>
      <c r="C184" s="82"/>
      <c r="D184" s="68"/>
      <c r="E184" s="69"/>
      <c r="F184" s="70"/>
      <c r="G184" s="80"/>
      <c r="H184" s="71"/>
      <c r="I184" s="71"/>
      <c r="J184" s="71"/>
      <c r="K184" s="71"/>
      <c r="L184" s="71"/>
      <c r="M184" s="71"/>
      <c r="N184" s="71"/>
      <c r="O184" s="70"/>
    </row>
    <row r="185" spans="1:15" x14ac:dyDescent="0.25">
      <c r="A185" s="72" t="s">
        <v>63</v>
      </c>
      <c r="B185" s="72" t="s">
        <v>240</v>
      </c>
      <c r="C185" s="82"/>
      <c r="D185" s="68"/>
      <c r="E185" s="69"/>
      <c r="F185" s="70"/>
      <c r="G185" s="80">
        <v>12100000</v>
      </c>
      <c r="H185" s="71"/>
      <c r="I185" s="71"/>
      <c r="J185" s="71"/>
      <c r="K185" s="71"/>
      <c r="L185" s="71"/>
      <c r="M185" s="71"/>
      <c r="N185" s="71"/>
      <c r="O185" s="70"/>
    </row>
    <row r="186" spans="1:15" x14ac:dyDescent="0.25">
      <c r="A186" s="72" t="s">
        <v>63</v>
      </c>
      <c r="B186" s="83"/>
      <c r="C186" s="82"/>
      <c r="D186" s="70" t="s">
        <v>45</v>
      </c>
      <c r="E186" s="84">
        <v>10</v>
      </c>
      <c r="F186" s="70" t="s">
        <v>23</v>
      </c>
      <c r="G186" s="85">
        <v>12100000</v>
      </c>
      <c r="H186" s="71">
        <v>12100000</v>
      </c>
      <c r="I186" s="71"/>
      <c r="J186" s="71"/>
      <c r="K186" s="71"/>
      <c r="L186" s="71"/>
      <c r="M186" s="71"/>
      <c r="N186" s="71">
        <v>12165219</v>
      </c>
      <c r="O186" s="76">
        <v>39526</v>
      </c>
    </row>
    <row r="187" spans="1:15" x14ac:dyDescent="0.25">
      <c r="A187" s="72" t="s">
        <v>241</v>
      </c>
      <c r="B187" s="83"/>
      <c r="C187" s="82"/>
      <c r="D187" s="68"/>
      <c r="E187" s="69"/>
      <c r="F187" s="70"/>
      <c r="G187" s="80"/>
      <c r="H187" s="71"/>
      <c r="I187" s="71"/>
      <c r="J187" s="71"/>
      <c r="K187" s="71"/>
      <c r="L187" s="71"/>
      <c r="M187" s="71"/>
      <c r="N187" s="71"/>
      <c r="O187" s="70"/>
    </row>
    <row r="188" spans="1:15" x14ac:dyDescent="0.25">
      <c r="A188" s="72"/>
      <c r="B188" s="83"/>
      <c r="C188" s="82"/>
      <c r="D188" s="68"/>
      <c r="E188" s="69"/>
      <c r="F188" s="70"/>
      <c r="G188" s="80"/>
      <c r="H188" s="71"/>
      <c r="I188" s="71"/>
      <c r="J188" s="71"/>
      <c r="K188" s="71"/>
      <c r="L188" s="71"/>
      <c r="M188" s="71"/>
      <c r="N188" s="71"/>
      <c r="O188" s="70"/>
    </row>
    <row r="189" spans="1:15" x14ac:dyDescent="0.25">
      <c r="A189" s="72"/>
      <c r="B189" s="83"/>
      <c r="C189" s="82"/>
      <c r="D189" s="68"/>
      <c r="E189" s="69"/>
      <c r="F189" s="70"/>
      <c r="G189" s="80"/>
      <c r="H189" s="71"/>
      <c r="I189" s="71"/>
      <c r="J189" s="71"/>
      <c r="K189" s="71"/>
      <c r="L189" s="71"/>
      <c r="M189" s="71"/>
      <c r="N189" s="71"/>
      <c r="O189" s="70"/>
    </row>
    <row r="190" spans="1:15" x14ac:dyDescent="0.25">
      <c r="A190" s="176" t="s">
        <v>129</v>
      </c>
      <c r="B190" s="176" t="s">
        <v>19</v>
      </c>
      <c r="C190" s="177" t="s">
        <v>130</v>
      </c>
      <c r="D190" s="178">
        <v>37936</v>
      </c>
      <c r="E190" s="179"/>
      <c r="F190" s="180"/>
      <c r="G190" s="181" t="s">
        <v>84</v>
      </c>
      <c r="H190" s="71"/>
      <c r="I190" s="71"/>
      <c r="J190" s="71"/>
      <c r="K190" s="71"/>
      <c r="L190" s="71"/>
      <c r="M190" s="71"/>
      <c r="N190" s="71"/>
      <c r="O190" s="70"/>
    </row>
    <row r="191" spans="1:15" x14ac:dyDescent="0.25">
      <c r="A191" s="66"/>
      <c r="B191" s="66"/>
      <c r="C191" s="67"/>
      <c r="D191" s="68"/>
      <c r="E191" s="69"/>
      <c r="F191" s="70"/>
      <c r="G191" s="80"/>
      <c r="H191" s="71"/>
      <c r="I191" s="71"/>
      <c r="J191" s="71"/>
      <c r="K191" s="71"/>
      <c r="L191" s="71"/>
      <c r="M191" s="71"/>
      <c r="N191" s="71"/>
      <c r="O191" s="70"/>
    </row>
    <row r="192" spans="1:15" x14ac:dyDescent="0.25">
      <c r="A192" s="72"/>
      <c r="B192" s="72"/>
      <c r="C192" s="73"/>
      <c r="D192" s="69"/>
      <c r="E192" s="69"/>
      <c r="F192" s="70"/>
      <c r="G192" s="71"/>
      <c r="H192" s="71"/>
      <c r="I192" s="71"/>
      <c r="J192" s="71"/>
      <c r="K192" s="71"/>
      <c r="L192" s="71"/>
      <c r="M192" s="71"/>
      <c r="N192" s="71"/>
      <c r="O192" s="70"/>
    </row>
    <row r="193" spans="1:15" x14ac:dyDescent="0.25">
      <c r="A193" s="176" t="s">
        <v>131</v>
      </c>
      <c r="B193" s="176" t="s">
        <v>19</v>
      </c>
      <c r="C193" s="177" t="s">
        <v>132</v>
      </c>
      <c r="D193" s="178">
        <v>37952</v>
      </c>
      <c r="E193" s="179"/>
      <c r="F193" s="180"/>
      <c r="G193" s="181" t="s">
        <v>133</v>
      </c>
      <c r="H193" s="71"/>
      <c r="I193" s="71"/>
      <c r="J193" s="71"/>
      <c r="K193" s="71"/>
      <c r="L193" s="71"/>
      <c r="M193" s="71"/>
      <c r="N193" s="71"/>
      <c r="O193" s="70"/>
    </row>
    <row r="194" spans="1:15" x14ac:dyDescent="0.25">
      <c r="A194" s="66"/>
      <c r="B194" s="66"/>
      <c r="C194" s="67"/>
      <c r="D194" s="68"/>
      <c r="E194" s="69"/>
      <c r="F194" s="70"/>
      <c r="G194" s="80"/>
      <c r="H194" s="71"/>
      <c r="I194" s="71"/>
      <c r="J194" s="71"/>
      <c r="K194" s="71"/>
      <c r="L194" s="71"/>
      <c r="M194" s="71"/>
      <c r="N194" s="71"/>
      <c r="O194" s="70"/>
    </row>
    <row r="195" spans="1:15" x14ac:dyDescent="0.25">
      <c r="A195" s="72" t="s">
        <v>131</v>
      </c>
      <c r="B195" s="72" t="s">
        <v>134</v>
      </c>
      <c r="C195" s="82"/>
      <c r="D195" s="68"/>
      <c r="E195" s="69"/>
      <c r="F195" s="70"/>
      <c r="G195" s="80">
        <v>12500000</v>
      </c>
      <c r="H195" s="71"/>
      <c r="I195" s="71"/>
      <c r="J195" s="71"/>
      <c r="K195" s="71"/>
      <c r="L195" s="71"/>
      <c r="M195" s="71"/>
      <c r="N195" s="71"/>
      <c r="O195" s="70"/>
    </row>
    <row r="196" spans="1:15" x14ac:dyDescent="0.25">
      <c r="A196" s="72" t="s">
        <v>131</v>
      </c>
      <c r="B196" s="83"/>
      <c r="C196" s="82"/>
      <c r="D196" s="70" t="s">
        <v>45</v>
      </c>
      <c r="E196" s="84" t="s">
        <v>135</v>
      </c>
      <c r="F196" s="70" t="s">
        <v>23</v>
      </c>
      <c r="G196" s="85">
        <v>12500000</v>
      </c>
      <c r="H196" s="71">
        <v>7000000</v>
      </c>
      <c r="I196" s="71"/>
      <c r="J196" s="71"/>
      <c r="K196" s="71"/>
      <c r="L196" s="71"/>
      <c r="M196" s="71">
        <v>5500000</v>
      </c>
      <c r="N196" s="71">
        <v>7000000</v>
      </c>
      <c r="O196" s="76">
        <v>39226</v>
      </c>
    </row>
    <row r="197" spans="1:15" x14ac:dyDescent="0.25">
      <c r="A197" s="72" t="s">
        <v>136</v>
      </c>
      <c r="B197" s="83"/>
      <c r="C197" s="82"/>
      <c r="D197" s="68"/>
      <c r="E197" s="69"/>
      <c r="F197" s="70"/>
      <c r="G197" s="80"/>
      <c r="H197" s="71"/>
      <c r="I197" s="71"/>
      <c r="J197" s="71"/>
      <c r="K197" s="71"/>
      <c r="L197" s="71"/>
      <c r="M197" s="71"/>
      <c r="N197" s="71"/>
      <c r="O197" s="70"/>
    </row>
    <row r="198" spans="1:15" x14ac:dyDescent="0.25">
      <c r="A198" s="72"/>
      <c r="B198" s="83"/>
      <c r="C198" s="82"/>
      <c r="D198" s="68"/>
      <c r="E198" s="69"/>
      <c r="F198" s="70"/>
      <c r="G198" s="80"/>
      <c r="H198" s="71"/>
      <c r="I198" s="71"/>
      <c r="J198" s="71"/>
      <c r="K198" s="71"/>
      <c r="L198" s="71"/>
      <c r="M198" s="71"/>
      <c r="N198" s="71"/>
      <c r="O198" s="70"/>
    </row>
    <row r="199" spans="1:15" x14ac:dyDescent="0.25">
      <c r="A199" s="66"/>
      <c r="B199" s="66"/>
      <c r="C199" s="67"/>
      <c r="D199" s="68"/>
      <c r="E199" s="69"/>
      <c r="F199" s="70"/>
      <c r="G199" s="80"/>
      <c r="H199" s="71"/>
      <c r="I199" s="71"/>
      <c r="J199" s="71"/>
      <c r="K199" s="71"/>
      <c r="L199" s="71"/>
      <c r="M199" s="71"/>
      <c r="N199" s="71"/>
      <c r="O199" s="70"/>
    </row>
    <row r="200" spans="1:15" x14ac:dyDescent="0.25">
      <c r="A200" s="176" t="s">
        <v>18</v>
      </c>
      <c r="B200" s="176" t="s">
        <v>19</v>
      </c>
      <c r="C200" s="177" t="s">
        <v>137</v>
      </c>
      <c r="D200" s="178">
        <v>37964</v>
      </c>
      <c r="E200" s="179"/>
      <c r="F200" s="180"/>
      <c r="G200" s="181">
        <v>4000000</v>
      </c>
      <c r="H200" s="75"/>
      <c r="I200" s="71"/>
      <c r="J200" s="71"/>
      <c r="K200" s="71"/>
      <c r="L200" s="71"/>
      <c r="M200" s="71"/>
      <c r="N200" s="71"/>
      <c r="O200" s="70"/>
    </row>
    <row r="201" spans="1:15" x14ac:dyDescent="0.25">
      <c r="A201" s="72"/>
      <c r="B201" s="72"/>
      <c r="C201" s="73"/>
      <c r="D201" s="69"/>
      <c r="E201" s="69"/>
      <c r="F201" s="70"/>
      <c r="G201" s="71"/>
      <c r="H201" s="75"/>
      <c r="I201" s="71"/>
      <c r="J201" s="71"/>
      <c r="K201" s="71"/>
      <c r="L201" s="71"/>
      <c r="M201" s="71"/>
      <c r="N201" s="71"/>
      <c r="O201" s="70"/>
    </row>
    <row r="202" spans="1:15" x14ac:dyDescent="0.25">
      <c r="A202" s="72" t="s">
        <v>18</v>
      </c>
      <c r="B202" s="72" t="s">
        <v>138</v>
      </c>
      <c r="C202" s="73"/>
      <c r="D202" s="69"/>
      <c r="E202" s="69"/>
      <c r="F202" s="70"/>
      <c r="G202" s="71">
        <v>1000000</v>
      </c>
      <c r="H202" s="75"/>
      <c r="I202" s="71"/>
      <c r="J202" s="71"/>
      <c r="K202" s="71"/>
      <c r="L202" s="71"/>
      <c r="M202" s="71"/>
      <c r="N202" s="71"/>
      <c r="O202" s="76"/>
    </row>
    <row r="203" spans="1:15" x14ac:dyDescent="0.25">
      <c r="A203" s="72" t="s">
        <v>18</v>
      </c>
      <c r="B203" s="74"/>
      <c r="C203" s="73"/>
      <c r="D203" s="70" t="s">
        <v>22</v>
      </c>
      <c r="E203" s="69"/>
      <c r="F203" s="70" t="s">
        <v>23</v>
      </c>
      <c r="G203" s="75">
        <v>700000</v>
      </c>
      <c r="H203" s="71">
        <v>700000</v>
      </c>
      <c r="I203" s="71"/>
      <c r="J203" s="71"/>
      <c r="K203" s="71"/>
      <c r="L203" s="71"/>
      <c r="M203" s="71"/>
      <c r="N203" s="71">
        <v>742222</v>
      </c>
      <c r="O203" s="76">
        <v>39420</v>
      </c>
    </row>
    <row r="204" spans="1:15" x14ac:dyDescent="0.25">
      <c r="A204" s="72" t="s">
        <v>18</v>
      </c>
      <c r="B204" s="74"/>
      <c r="C204" s="73"/>
      <c r="D204" s="70" t="s">
        <v>22</v>
      </c>
      <c r="E204" s="69"/>
      <c r="F204" s="70" t="s">
        <v>23</v>
      </c>
      <c r="G204" s="75">
        <v>250000</v>
      </c>
      <c r="H204" s="71">
        <v>250000</v>
      </c>
      <c r="I204" s="71"/>
      <c r="J204" s="71"/>
      <c r="K204" s="71"/>
      <c r="L204" s="71"/>
      <c r="M204" s="71"/>
      <c r="N204" s="71">
        <v>265079</v>
      </c>
      <c r="O204" s="76">
        <v>39420</v>
      </c>
    </row>
    <row r="205" spans="1:15" x14ac:dyDescent="0.25">
      <c r="A205" s="72" t="s">
        <v>18</v>
      </c>
      <c r="B205" s="74"/>
      <c r="C205" s="73"/>
      <c r="D205" s="70" t="s">
        <v>22</v>
      </c>
      <c r="E205" s="69"/>
      <c r="F205" s="70" t="s">
        <v>23</v>
      </c>
      <c r="G205" s="75">
        <v>50000</v>
      </c>
      <c r="H205" s="71">
        <v>50000</v>
      </c>
      <c r="I205" s="71"/>
      <c r="J205" s="71"/>
      <c r="K205" s="71"/>
      <c r="L205" s="71"/>
      <c r="M205" s="71"/>
      <c r="N205" s="71">
        <v>53016</v>
      </c>
      <c r="O205" s="76">
        <v>39420</v>
      </c>
    </row>
    <row r="206" spans="1:15" x14ac:dyDescent="0.25">
      <c r="A206" s="72" t="s">
        <v>139</v>
      </c>
      <c r="B206" s="72"/>
      <c r="C206" s="73"/>
      <c r="D206" s="69"/>
      <c r="E206" s="69"/>
      <c r="F206" s="70"/>
      <c r="G206" s="71"/>
      <c r="H206" s="75"/>
      <c r="I206" s="71"/>
      <c r="J206" s="71"/>
      <c r="K206" s="71"/>
      <c r="L206" s="71"/>
      <c r="M206" s="71"/>
      <c r="N206" s="71"/>
      <c r="O206" s="70"/>
    </row>
    <row r="207" spans="1:15" x14ac:dyDescent="0.25">
      <c r="A207" s="72"/>
      <c r="B207" s="72"/>
      <c r="C207" s="73"/>
      <c r="D207" s="69"/>
      <c r="E207" s="69"/>
      <c r="F207" s="70"/>
      <c r="G207" s="71"/>
      <c r="H207" s="75"/>
      <c r="I207" s="71"/>
      <c r="J207" s="71"/>
      <c r="K207" s="71"/>
      <c r="L207" s="71"/>
      <c r="M207" s="71"/>
      <c r="N207" s="71"/>
      <c r="O207" s="70"/>
    </row>
    <row r="208" spans="1:15" x14ac:dyDescent="0.25">
      <c r="A208" s="72" t="s">
        <v>18</v>
      </c>
      <c r="B208" s="72" t="s">
        <v>221</v>
      </c>
      <c r="C208" s="73"/>
      <c r="D208" s="69"/>
      <c r="E208" s="69"/>
      <c r="F208" s="70"/>
      <c r="G208" s="71">
        <v>1500000</v>
      </c>
      <c r="H208" s="75"/>
      <c r="I208" s="71"/>
      <c r="J208" s="71"/>
      <c r="K208" s="71"/>
      <c r="L208" s="71"/>
      <c r="M208" s="71"/>
      <c r="N208" s="71"/>
      <c r="O208" s="76"/>
    </row>
    <row r="209" spans="1:15" x14ac:dyDescent="0.25">
      <c r="A209" s="72" t="s">
        <v>18</v>
      </c>
      <c r="B209" s="74"/>
      <c r="C209" s="73"/>
      <c r="D209" s="70" t="s">
        <v>22</v>
      </c>
      <c r="E209" s="69"/>
      <c r="F209" s="70" t="s">
        <v>23</v>
      </c>
      <c r="G209" s="75">
        <v>1100000</v>
      </c>
      <c r="H209" s="71">
        <v>1100000</v>
      </c>
      <c r="I209" s="71"/>
      <c r="J209" s="71"/>
      <c r="K209" s="71"/>
      <c r="L209" s="71"/>
      <c r="M209" s="71"/>
      <c r="N209" s="71">
        <v>1115528</v>
      </c>
      <c r="O209" s="76">
        <v>39434</v>
      </c>
    </row>
    <row r="210" spans="1:15" x14ac:dyDescent="0.25">
      <c r="A210" s="72" t="s">
        <v>18</v>
      </c>
      <c r="B210" s="74"/>
      <c r="C210" s="73"/>
      <c r="D210" s="70" t="s">
        <v>22</v>
      </c>
      <c r="E210" s="69"/>
      <c r="F210" s="70" t="s">
        <v>23</v>
      </c>
      <c r="G210" s="75">
        <v>350000</v>
      </c>
      <c r="H210" s="71">
        <v>350000</v>
      </c>
      <c r="I210" s="71"/>
      <c r="J210" s="71"/>
      <c r="K210" s="71"/>
      <c r="L210" s="71"/>
      <c r="M210" s="71"/>
      <c r="N210" s="71">
        <v>354941</v>
      </c>
      <c r="O210" s="76">
        <v>39434</v>
      </c>
    </row>
    <row r="211" spans="1:15" x14ac:dyDescent="0.25">
      <c r="A211" s="72" t="s">
        <v>18</v>
      </c>
      <c r="B211" s="74"/>
      <c r="C211" s="73"/>
      <c r="D211" s="70" t="s">
        <v>22</v>
      </c>
      <c r="E211" s="69"/>
      <c r="F211" s="70" t="s">
        <v>23</v>
      </c>
      <c r="G211" s="75">
        <v>50000</v>
      </c>
      <c r="H211" s="71">
        <v>50000</v>
      </c>
      <c r="I211" s="71"/>
      <c r="J211" s="71"/>
      <c r="K211" s="71"/>
      <c r="L211" s="71"/>
      <c r="M211" s="71"/>
      <c r="N211" s="71">
        <v>50706</v>
      </c>
      <c r="O211" s="76">
        <v>39434</v>
      </c>
    </row>
    <row r="212" spans="1:15" x14ac:dyDescent="0.25">
      <c r="A212" s="72" t="s">
        <v>222</v>
      </c>
      <c r="B212" s="72"/>
      <c r="C212" s="73"/>
      <c r="D212" s="69"/>
      <c r="E212" s="69"/>
      <c r="F212" s="70"/>
      <c r="G212" s="71"/>
      <c r="H212" s="75"/>
      <c r="I212" s="71"/>
      <c r="J212" s="71"/>
      <c r="K212" s="71"/>
      <c r="L212" s="71"/>
      <c r="M212" s="71"/>
      <c r="N212" s="71"/>
      <c r="O212" s="70"/>
    </row>
    <row r="213" spans="1:15" x14ac:dyDescent="0.25">
      <c r="A213" s="72"/>
      <c r="B213" s="72"/>
      <c r="C213" s="73"/>
      <c r="D213" s="69"/>
      <c r="E213" s="69"/>
      <c r="F213" s="70"/>
      <c r="G213" s="71"/>
      <c r="H213" s="75"/>
      <c r="I213" s="71"/>
      <c r="J213" s="71"/>
      <c r="K213" s="71"/>
      <c r="L213" s="71"/>
      <c r="M213" s="71"/>
      <c r="N213" s="71"/>
      <c r="O213" s="70"/>
    </row>
    <row r="214" spans="1:15" x14ac:dyDescent="0.25">
      <c r="A214" s="72" t="s">
        <v>18</v>
      </c>
      <c r="B214" s="72" t="s">
        <v>242</v>
      </c>
      <c r="C214" s="73"/>
      <c r="D214" s="69"/>
      <c r="E214" s="69"/>
      <c r="F214" s="70"/>
      <c r="G214" s="71">
        <v>1500000</v>
      </c>
      <c r="H214" s="75"/>
      <c r="I214" s="71"/>
      <c r="J214" s="71"/>
      <c r="K214" s="71"/>
      <c r="L214" s="71"/>
      <c r="M214" s="71"/>
      <c r="N214" s="71"/>
      <c r="O214" s="76"/>
    </row>
    <row r="215" spans="1:15" x14ac:dyDescent="0.25">
      <c r="A215" s="72" t="s">
        <v>18</v>
      </c>
      <c r="B215" s="74"/>
      <c r="C215" s="73"/>
      <c r="D215" s="70" t="s">
        <v>22</v>
      </c>
      <c r="E215" s="69"/>
      <c r="F215" s="70" t="s">
        <v>23</v>
      </c>
      <c r="G215" s="75">
        <v>1100000</v>
      </c>
      <c r="H215" s="71">
        <v>1100000</v>
      </c>
      <c r="I215" s="71"/>
      <c r="J215" s="71"/>
      <c r="K215" s="71"/>
      <c r="L215" s="71"/>
      <c r="M215" s="71"/>
      <c r="N215" s="71">
        <v>1112705</v>
      </c>
      <c r="O215" s="76">
        <v>39749</v>
      </c>
    </row>
    <row r="216" spans="1:15" x14ac:dyDescent="0.25">
      <c r="A216" s="72" t="s">
        <v>18</v>
      </c>
      <c r="B216" s="74"/>
      <c r="C216" s="73"/>
      <c r="D216" s="70" t="s">
        <v>22</v>
      </c>
      <c r="E216" s="69"/>
      <c r="F216" s="70" t="s">
        <v>23</v>
      </c>
      <c r="G216" s="75">
        <v>350000</v>
      </c>
      <c r="H216" s="71">
        <v>350000</v>
      </c>
      <c r="I216" s="71"/>
      <c r="J216" s="71"/>
      <c r="K216" s="71"/>
      <c r="L216" s="71"/>
      <c r="M216" s="71"/>
      <c r="N216" s="71">
        <v>354043</v>
      </c>
      <c r="O216" s="76">
        <v>39749</v>
      </c>
    </row>
    <row r="217" spans="1:15" x14ac:dyDescent="0.25">
      <c r="A217" s="72" t="s">
        <v>18</v>
      </c>
      <c r="B217" s="74"/>
      <c r="C217" s="73"/>
      <c r="D217" s="70" t="s">
        <v>22</v>
      </c>
      <c r="E217" s="69"/>
      <c r="F217" s="70" t="s">
        <v>23</v>
      </c>
      <c r="G217" s="75">
        <v>50000</v>
      </c>
      <c r="H217" s="71">
        <v>50000</v>
      </c>
      <c r="I217" s="71"/>
      <c r="J217" s="71"/>
      <c r="K217" s="71"/>
      <c r="L217" s="71"/>
      <c r="M217" s="71"/>
      <c r="N217" s="71">
        <v>50578</v>
      </c>
      <c r="O217" s="76">
        <v>39749</v>
      </c>
    </row>
    <row r="218" spans="1:15" x14ac:dyDescent="0.25">
      <c r="A218" s="72" t="s">
        <v>243</v>
      </c>
      <c r="B218" s="72"/>
      <c r="C218" s="73"/>
      <c r="D218" s="69"/>
      <c r="E218" s="69"/>
      <c r="F218" s="70"/>
      <c r="G218" s="71"/>
      <c r="H218" s="75"/>
      <c r="I218" s="71"/>
      <c r="J218" s="71"/>
      <c r="K218" s="71"/>
      <c r="L218" s="71"/>
      <c r="M218" s="71"/>
      <c r="N218" s="71"/>
      <c r="O218" s="70"/>
    </row>
    <row r="219" spans="1:15" x14ac:dyDescent="0.25">
      <c r="A219" s="72"/>
      <c r="B219" s="72"/>
      <c r="C219" s="73"/>
      <c r="D219" s="69"/>
      <c r="E219" s="69"/>
      <c r="F219" s="70"/>
      <c r="G219" s="71"/>
      <c r="H219" s="75"/>
      <c r="I219" s="71"/>
      <c r="J219" s="71"/>
      <c r="K219" s="71"/>
      <c r="L219" s="71"/>
      <c r="M219" s="71"/>
      <c r="N219" s="71"/>
      <c r="O219" s="70"/>
    </row>
    <row r="220" spans="1:15" x14ac:dyDescent="0.25">
      <c r="A220" s="72"/>
      <c r="B220" s="72"/>
      <c r="C220" s="73"/>
      <c r="D220" s="69"/>
      <c r="E220" s="69"/>
      <c r="F220" s="70"/>
      <c r="G220" s="71"/>
      <c r="H220" s="75"/>
      <c r="I220" s="71"/>
      <c r="J220" s="71"/>
      <c r="K220" s="71"/>
      <c r="L220" s="71"/>
      <c r="M220" s="71"/>
      <c r="N220" s="71"/>
      <c r="O220" s="70"/>
    </row>
    <row r="221" spans="1:15" x14ac:dyDescent="0.25">
      <c r="A221" s="176" t="s">
        <v>80</v>
      </c>
      <c r="B221" s="176" t="s">
        <v>19</v>
      </c>
      <c r="C221" s="177" t="s">
        <v>142</v>
      </c>
      <c r="D221" s="178">
        <v>38119</v>
      </c>
      <c r="E221" s="179"/>
      <c r="F221" s="180"/>
      <c r="G221" s="181">
        <v>35000000</v>
      </c>
      <c r="H221" s="75"/>
      <c r="I221" s="71"/>
      <c r="J221" s="71"/>
      <c r="K221" s="71"/>
      <c r="L221" s="71"/>
      <c r="M221" s="71"/>
      <c r="N221" s="71"/>
      <c r="O221" s="70"/>
    </row>
    <row r="222" spans="1:15" x14ac:dyDescent="0.25">
      <c r="A222" s="72"/>
      <c r="B222" s="72"/>
      <c r="C222" s="73"/>
      <c r="D222" s="70"/>
      <c r="E222" s="69"/>
      <c r="F222" s="70"/>
      <c r="G222" s="71"/>
      <c r="H222" s="75"/>
      <c r="I222" s="71"/>
      <c r="J222" s="71"/>
      <c r="K222" s="71"/>
      <c r="L222" s="71"/>
      <c r="M222" s="71"/>
      <c r="N222" s="71"/>
      <c r="O222" s="76"/>
    </row>
    <row r="223" spans="1:15" x14ac:dyDescent="0.25">
      <c r="A223" s="72"/>
      <c r="B223" s="72"/>
      <c r="C223" s="73"/>
      <c r="D223" s="70"/>
      <c r="E223" s="69"/>
      <c r="F223" s="70"/>
      <c r="G223" s="71"/>
      <c r="H223" s="75"/>
      <c r="I223" s="71"/>
      <c r="J223" s="71"/>
      <c r="K223" s="71"/>
      <c r="L223" s="71"/>
      <c r="M223" s="71"/>
      <c r="N223" s="71"/>
      <c r="O223" s="76"/>
    </row>
    <row r="224" spans="1:15" x14ac:dyDescent="0.25">
      <c r="A224" s="176" t="s">
        <v>143</v>
      </c>
      <c r="B224" s="176" t="s">
        <v>19</v>
      </c>
      <c r="C224" s="177" t="s">
        <v>144</v>
      </c>
      <c r="D224" s="178">
        <v>38142</v>
      </c>
      <c r="E224" s="179"/>
      <c r="F224" s="180"/>
      <c r="G224" s="181" t="s">
        <v>145</v>
      </c>
      <c r="H224" s="75"/>
      <c r="I224" s="71"/>
      <c r="J224" s="71"/>
      <c r="K224" s="71"/>
      <c r="L224" s="71"/>
      <c r="M224" s="71"/>
      <c r="N224" s="71"/>
      <c r="O224" s="70"/>
    </row>
    <row r="225" spans="1:15" x14ac:dyDescent="0.25">
      <c r="A225" s="66"/>
      <c r="B225" s="66"/>
      <c r="C225" s="67"/>
      <c r="D225" s="68"/>
      <c r="E225" s="69"/>
      <c r="F225" s="70"/>
      <c r="G225" s="80"/>
      <c r="H225" s="75"/>
      <c r="I225" s="71"/>
      <c r="J225" s="71"/>
      <c r="K225" s="71"/>
      <c r="L225" s="71"/>
      <c r="M225" s="71"/>
      <c r="N225" s="71"/>
      <c r="O225" s="70"/>
    </row>
    <row r="226" spans="1:15" x14ac:dyDescent="0.25">
      <c r="A226" s="72" t="s">
        <v>143</v>
      </c>
      <c r="B226" s="72" t="s">
        <v>134</v>
      </c>
      <c r="C226" s="67"/>
      <c r="D226" s="68"/>
      <c r="E226" s="69"/>
      <c r="F226" s="70"/>
      <c r="G226" s="80">
        <v>41700000</v>
      </c>
      <c r="H226" s="75"/>
      <c r="I226" s="71"/>
      <c r="J226" s="71"/>
      <c r="K226" s="71"/>
      <c r="L226" s="71"/>
      <c r="M226" s="71"/>
      <c r="N226" s="71"/>
      <c r="O226" s="70"/>
    </row>
    <row r="227" spans="1:15" x14ac:dyDescent="0.25">
      <c r="A227" s="72" t="s">
        <v>143</v>
      </c>
      <c r="B227" s="72"/>
      <c r="C227" s="73"/>
      <c r="D227" s="70" t="s">
        <v>146</v>
      </c>
      <c r="E227" s="69"/>
      <c r="F227" s="70"/>
      <c r="G227" s="71">
        <v>41700000</v>
      </c>
      <c r="H227" s="71">
        <v>41700000</v>
      </c>
      <c r="I227" s="71"/>
      <c r="J227" s="71"/>
      <c r="K227" s="71"/>
      <c r="L227" s="81"/>
      <c r="M227" s="71"/>
      <c r="N227" s="71">
        <v>44167389</v>
      </c>
      <c r="O227" s="76">
        <v>40007</v>
      </c>
    </row>
    <row r="228" spans="1:15" x14ac:dyDescent="0.25">
      <c r="A228" s="72" t="s">
        <v>147</v>
      </c>
      <c r="B228" s="72"/>
      <c r="C228" s="73"/>
      <c r="D228" s="69"/>
      <c r="E228" s="69"/>
      <c r="F228" s="70"/>
      <c r="G228" s="69"/>
      <c r="H228" s="75"/>
      <c r="I228" s="71"/>
      <c r="J228" s="71"/>
      <c r="K228" s="71"/>
      <c r="L228" s="71"/>
      <c r="M228" s="71"/>
      <c r="N228" s="71"/>
      <c r="O228" s="70"/>
    </row>
    <row r="229" spans="1:15" x14ac:dyDescent="0.25">
      <c r="A229" s="72"/>
      <c r="B229" s="72"/>
      <c r="C229" s="73"/>
      <c r="D229" s="69"/>
      <c r="E229" s="69"/>
      <c r="F229" s="70"/>
      <c r="G229" s="69"/>
      <c r="H229" s="75"/>
      <c r="I229" s="71"/>
      <c r="J229" s="71"/>
      <c r="K229" s="71"/>
      <c r="L229" s="71"/>
      <c r="M229" s="71"/>
      <c r="N229" s="71"/>
      <c r="O229" s="70"/>
    </row>
    <row r="230" spans="1:15" x14ac:dyDescent="0.25">
      <c r="A230" s="72"/>
      <c r="B230" s="83"/>
      <c r="C230" s="82"/>
      <c r="D230" s="68"/>
      <c r="E230" s="69"/>
      <c r="F230" s="70"/>
      <c r="G230" s="80"/>
      <c r="H230" s="93"/>
      <c r="I230" s="71"/>
      <c r="J230" s="71"/>
      <c r="K230" s="71"/>
      <c r="L230" s="71"/>
      <c r="M230" s="71"/>
      <c r="N230" s="71"/>
      <c r="O230" s="70"/>
    </row>
    <row r="231" spans="1:15" x14ac:dyDescent="0.25">
      <c r="A231" s="176" t="s">
        <v>41</v>
      </c>
      <c r="B231" s="176" t="s">
        <v>19</v>
      </c>
      <c r="C231" s="177" t="s">
        <v>148</v>
      </c>
      <c r="D231" s="178">
        <v>38331</v>
      </c>
      <c r="E231" s="179"/>
      <c r="F231" s="180"/>
      <c r="G231" s="181" t="s">
        <v>103</v>
      </c>
      <c r="H231" s="93"/>
      <c r="I231" s="71"/>
      <c r="J231" s="71"/>
      <c r="K231" s="71"/>
      <c r="L231" s="71"/>
      <c r="M231" s="71"/>
      <c r="N231" s="71"/>
      <c r="O231" s="70"/>
    </row>
    <row r="232" spans="1:15" x14ac:dyDescent="0.25">
      <c r="A232" s="72"/>
      <c r="B232" s="72"/>
      <c r="C232" s="73"/>
      <c r="D232" s="69"/>
      <c r="E232" s="69"/>
      <c r="F232" s="70"/>
      <c r="G232" s="71"/>
      <c r="H232" s="71"/>
      <c r="I232" s="71"/>
      <c r="J232" s="71"/>
      <c r="K232" s="71"/>
      <c r="L232" s="71"/>
      <c r="M232" s="71"/>
      <c r="N232" s="71"/>
      <c r="O232" s="70"/>
    </row>
    <row r="233" spans="1:15" x14ac:dyDescent="0.25">
      <c r="A233" s="72" t="s">
        <v>41</v>
      </c>
      <c r="B233" s="72" t="s">
        <v>149</v>
      </c>
      <c r="C233" s="73"/>
      <c r="D233" s="69"/>
      <c r="E233" s="69"/>
      <c r="F233" s="70"/>
      <c r="G233" s="71">
        <v>4000000</v>
      </c>
      <c r="H233" s="75"/>
      <c r="I233" s="71"/>
      <c r="J233" s="71"/>
      <c r="K233" s="71"/>
      <c r="L233" s="71"/>
      <c r="M233" s="71"/>
      <c r="N233" s="71"/>
      <c r="O233" s="76"/>
    </row>
    <row r="234" spans="1:15" x14ac:dyDescent="0.25">
      <c r="A234" s="72" t="s">
        <v>41</v>
      </c>
      <c r="B234" s="74"/>
      <c r="C234" s="73"/>
      <c r="D234" s="70" t="s">
        <v>150</v>
      </c>
      <c r="E234" s="69"/>
      <c r="F234" s="70" t="s">
        <v>23</v>
      </c>
      <c r="G234" s="75">
        <v>1000000</v>
      </c>
      <c r="H234" s="71"/>
      <c r="I234" s="71">
        <v>1000000</v>
      </c>
      <c r="J234" s="71"/>
      <c r="K234" s="71"/>
      <c r="L234" s="71"/>
      <c r="M234" s="71"/>
      <c r="N234" s="71"/>
      <c r="O234" s="76">
        <v>38994</v>
      </c>
    </row>
    <row r="235" spans="1:15" x14ac:dyDescent="0.25">
      <c r="A235" s="72" t="s">
        <v>41</v>
      </c>
      <c r="B235" s="74"/>
      <c r="C235" s="73"/>
      <c r="D235" s="70" t="s">
        <v>151</v>
      </c>
      <c r="E235" s="69"/>
      <c r="F235" s="70" t="s">
        <v>23</v>
      </c>
      <c r="G235" s="75">
        <v>1000000</v>
      </c>
      <c r="H235" s="71"/>
      <c r="I235" s="71">
        <v>1000000</v>
      </c>
      <c r="J235" s="71"/>
      <c r="K235" s="71"/>
      <c r="L235" s="71"/>
      <c r="M235" s="71"/>
      <c r="N235" s="71"/>
      <c r="O235" s="76">
        <v>39086</v>
      </c>
    </row>
    <row r="236" spans="1:15" x14ac:dyDescent="0.25">
      <c r="A236" s="72" t="s">
        <v>41</v>
      </c>
      <c r="B236" s="74"/>
      <c r="C236" s="73"/>
      <c r="D236" s="70" t="s">
        <v>152</v>
      </c>
      <c r="E236" s="69"/>
      <c r="F236" s="70" t="s">
        <v>23</v>
      </c>
      <c r="G236" s="75">
        <v>1000000</v>
      </c>
      <c r="H236" s="81"/>
      <c r="I236" s="71">
        <v>1000000</v>
      </c>
      <c r="J236" s="71"/>
      <c r="K236" s="71"/>
      <c r="L236" s="71"/>
      <c r="M236" s="71"/>
      <c r="N236" s="71"/>
      <c r="O236" s="76">
        <v>39175</v>
      </c>
    </row>
    <row r="237" spans="1:15" x14ac:dyDescent="0.25">
      <c r="A237" s="72" t="s">
        <v>41</v>
      </c>
      <c r="B237" s="74"/>
      <c r="C237" s="73"/>
      <c r="D237" s="70" t="s">
        <v>153</v>
      </c>
      <c r="E237" s="69"/>
      <c r="F237" s="70" t="s">
        <v>23</v>
      </c>
      <c r="G237" s="75">
        <v>1000000</v>
      </c>
      <c r="H237" s="71">
        <v>1000000</v>
      </c>
      <c r="I237" s="71"/>
      <c r="J237" s="71"/>
      <c r="K237" s="71"/>
      <c r="L237" s="71"/>
      <c r="M237" s="71"/>
      <c r="N237" s="71">
        <v>1000000</v>
      </c>
      <c r="O237" s="76">
        <v>39267</v>
      </c>
    </row>
    <row r="238" spans="1:15" x14ac:dyDescent="0.25">
      <c r="A238" s="72" t="s">
        <v>154</v>
      </c>
      <c r="B238" s="72"/>
      <c r="C238" s="73"/>
      <c r="D238" s="69"/>
      <c r="E238" s="69"/>
      <c r="F238" s="70"/>
      <c r="G238" s="71"/>
      <c r="H238" s="71"/>
      <c r="I238" s="71"/>
      <c r="J238" s="71"/>
      <c r="K238" s="71"/>
      <c r="L238" s="71"/>
      <c r="M238" s="71"/>
      <c r="N238" s="71"/>
      <c r="O238" s="70"/>
    </row>
    <row r="239" spans="1:15" x14ac:dyDescent="0.25">
      <c r="A239" s="72"/>
      <c r="B239" s="72"/>
      <c r="C239" s="73"/>
      <c r="D239" s="69"/>
      <c r="E239" s="69"/>
      <c r="F239" s="70"/>
      <c r="G239" s="71"/>
      <c r="H239" s="71"/>
      <c r="I239" s="71"/>
      <c r="J239" s="71"/>
      <c r="K239" s="71"/>
      <c r="L239" s="71"/>
      <c r="M239" s="71"/>
      <c r="N239" s="71"/>
      <c r="O239" s="70"/>
    </row>
    <row r="240" spans="1:15" x14ac:dyDescent="0.25">
      <c r="A240" s="72"/>
      <c r="B240" s="83"/>
      <c r="C240" s="82"/>
      <c r="D240" s="68"/>
      <c r="E240" s="69"/>
      <c r="F240" s="70"/>
      <c r="G240" s="80"/>
      <c r="H240" s="93"/>
      <c r="I240" s="71"/>
      <c r="J240" s="71"/>
      <c r="K240" s="71"/>
      <c r="L240" s="71"/>
      <c r="M240" s="71"/>
      <c r="N240" s="71"/>
      <c r="O240" s="70"/>
    </row>
    <row r="241" spans="1:15" x14ac:dyDescent="0.25">
      <c r="A241" s="176" t="s">
        <v>93</v>
      </c>
      <c r="B241" s="176" t="s">
        <v>19</v>
      </c>
      <c r="C241" s="177" t="s">
        <v>155</v>
      </c>
      <c r="D241" s="178">
        <v>38369</v>
      </c>
      <c r="E241" s="179"/>
      <c r="F241" s="180"/>
      <c r="G241" s="181" t="s">
        <v>156</v>
      </c>
      <c r="H241" s="93"/>
      <c r="I241" s="71"/>
      <c r="J241" s="71"/>
      <c r="K241" s="71"/>
      <c r="L241" s="71"/>
      <c r="M241" s="71"/>
      <c r="N241" s="71"/>
      <c r="O241" s="70"/>
    </row>
    <row r="242" spans="1:15" x14ac:dyDescent="0.25">
      <c r="A242" s="66"/>
      <c r="B242" s="66"/>
      <c r="C242" s="67"/>
      <c r="D242" s="68"/>
      <c r="E242" s="69"/>
      <c r="F242" s="70"/>
      <c r="G242" s="80"/>
      <c r="H242" s="93"/>
      <c r="I242" s="71"/>
      <c r="J242" s="71"/>
      <c r="K242" s="71"/>
      <c r="L242" s="71"/>
      <c r="M242" s="71"/>
      <c r="N242" s="71"/>
      <c r="O242" s="70"/>
    </row>
    <row r="243" spans="1:15" x14ac:dyDescent="0.25">
      <c r="A243" s="72" t="s">
        <v>93</v>
      </c>
      <c r="B243" s="72" t="s">
        <v>159</v>
      </c>
      <c r="C243" s="67"/>
      <c r="D243" s="68"/>
      <c r="E243" s="69"/>
      <c r="F243" s="70"/>
      <c r="G243" s="80">
        <v>1830000</v>
      </c>
      <c r="H243" s="71"/>
      <c r="I243" s="71"/>
      <c r="J243" s="71"/>
      <c r="K243" s="71"/>
      <c r="L243" s="71"/>
      <c r="M243" s="71"/>
      <c r="N243" s="71"/>
      <c r="O243" s="70"/>
    </row>
    <row r="244" spans="1:15" x14ac:dyDescent="0.25">
      <c r="A244" s="72" t="s">
        <v>93</v>
      </c>
      <c r="B244" s="74"/>
      <c r="C244" s="73"/>
      <c r="D244" s="70" t="s">
        <v>160</v>
      </c>
      <c r="E244" s="84"/>
      <c r="F244" s="70" t="s">
        <v>23</v>
      </c>
      <c r="G244" s="85">
        <v>1830000</v>
      </c>
      <c r="H244" s="71"/>
      <c r="I244" s="71">
        <v>1830000</v>
      </c>
      <c r="J244" s="71"/>
      <c r="K244" s="71"/>
      <c r="L244" s="71"/>
      <c r="M244" s="71"/>
      <c r="N244" s="71"/>
      <c r="O244" s="76">
        <v>39184</v>
      </c>
    </row>
    <row r="245" spans="1:15" x14ac:dyDescent="0.25">
      <c r="A245" s="72" t="s">
        <v>161</v>
      </c>
      <c r="B245" s="72"/>
      <c r="C245" s="73"/>
      <c r="D245" s="69"/>
      <c r="E245" s="69"/>
      <c r="F245" s="70"/>
      <c r="G245" s="71"/>
      <c r="H245" s="71"/>
      <c r="I245" s="71"/>
      <c r="J245" s="71"/>
      <c r="K245" s="71"/>
      <c r="L245" s="71"/>
      <c r="M245" s="71"/>
      <c r="N245" s="71"/>
      <c r="O245" s="76"/>
    </row>
    <row r="246" spans="1:15" x14ac:dyDescent="0.25">
      <c r="A246" s="72"/>
      <c r="B246" s="72"/>
      <c r="C246" s="73"/>
      <c r="D246" s="69"/>
      <c r="E246" s="69"/>
      <c r="F246" s="70"/>
      <c r="G246" s="71"/>
      <c r="H246" s="71"/>
      <c r="I246" s="71"/>
      <c r="J246" s="71"/>
      <c r="K246" s="71"/>
      <c r="L246" s="71"/>
      <c r="M246" s="71"/>
      <c r="N246" s="71"/>
      <c r="O246" s="76"/>
    </row>
    <row r="247" spans="1:15" x14ac:dyDescent="0.25">
      <c r="A247" s="72" t="s">
        <v>93</v>
      </c>
      <c r="B247" s="72" t="s">
        <v>162</v>
      </c>
      <c r="C247" s="67"/>
      <c r="D247" s="68"/>
      <c r="E247" s="69"/>
      <c r="F247" s="70"/>
      <c r="G247" s="80">
        <v>1800000</v>
      </c>
      <c r="H247" s="71"/>
      <c r="I247" s="71"/>
      <c r="J247" s="71"/>
      <c r="K247" s="71"/>
      <c r="L247" s="71"/>
      <c r="M247" s="71"/>
      <c r="N247" s="71"/>
      <c r="O247" s="70"/>
    </row>
    <row r="248" spans="1:15" x14ac:dyDescent="0.25">
      <c r="A248" s="72" t="s">
        <v>93</v>
      </c>
      <c r="B248" s="74"/>
      <c r="C248" s="73"/>
      <c r="D248" s="70" t="s">
        <v>163</v>
      </c>
      <c r="E248" s="84"/>
      <c r="F248" s="70" t="s">
        <v>23</v>
      </c>
      <c r="G248" s="85">
        <v>1800000</v>
      </c>
      <c r="H248" s="71">
        <v>1800000</v>
      </c>
      <c r="I248" s="71"/>
      <c r="J248" s="71"/>
      <c r="K248" s="71"/>
      <c r="L248" s="71"/>
      <c r="M248" s="71"/>
      <c r="N248" s="71">
        <v>1836802</v>
      </c>
      <c r="O248" s="76">
        <v>39275</v>
      </c>
    </row>
    <row r="249" spans="1:15" x14ac:dyDescent="0.25">
      <c r="A249" s="72" t="s">
        <v>164</v>
      </c>
      <c r="B249" s="72"/>
      <c r="C249" s="73"/>
      <c r="D249" s="69"/>
      <c r="E249" s="69"/>
      <c r="F249" s="70"/>
      <c r="G249" s="71"/>
      <c r="H249" s="71"/>
      <c r="I249" s="71"/>
      <c r="J249" s="71"/>
      <c r="K249" s="71"/>
      <c r="L249" s="71"/>
      <c r="M249" s="71"/>
      <c r="N249" s="71"/>
      <c r="O249" s="76"/>
    </row>
    <row r="250" spans="1:15" x14ac:dyDescent="0.25">
      <c r="A250" s="72"/>
      <c r="B250" s="72"/>
      <c r="C250" s="73"/>
      <c r="D250" s="69"/>
      <c r="E250" s="69"/>
      <c r="F250" s="70"/>
      <c r="G250" s="71"/>
      <c r="H250" s="71"/>
      <c r="I250" s="71"/>
      <c r="J250" s="71"/>
      <c r="K250" s="71"/>
      <c r="L250" s="71"/>
      <c r="M250" s="71"/>
      <c r="N250" s="71"/>
      <c r="O250" s="76"/>
    </row>
    <row r="251" spans="1:15" x14ac:dyDescent="0.25">
      <c r="A251" s="72" t="s">
        <v>93</v>
      </c>
      <c r="B251" s="72" t="s">
        <v>224</v>
      </c>
      <c r="C251" s="67"/>
      <c r="D251" s="68"/>
      <c r="E251" s="69"/>
      <c r="F251" s="70"/>
      <c r="G251" s="80">
        <v>1830000</v>
      </c>
      <c r="H251" s="71"/>
      <c r="I251" s="71"/>
      <c r="J251" s="71"/>
      <c r="K251" s="71"/>
      <c r="L251" s="71"/>
      <c r="M251" s="71"/>
      <c r="N251" s="71"/>
      <c r="O251" s="70"/>
    </row>
    <row r="252" spans="1:15" x14ac:dyDescent="0.25">
      <c r="A252" s="72" t="s">
        <v>93</v>
      </c>
      <c r="B252" s="74"/>
      <c r="C252" s="73"/>
      <c r="D252" s="70" t="s">
        <v>251</v>
      </c>
      <c r="E252" s="84"/>
      <c r="F252" s="70" t="s">
        <v>23</v>
      </c>
      <c r="G252" s="85">
        <v>1830000</v>
      </c>
      <c r="H252" s="71">
        <v>1830000</v>
      </c>
      <c r="I252" s="71"/>
      <c r="J252" s="71"/>
      <c r="K252" s="71"/>
      <c r="L252" s="71"/>
      <c r="M252" s="71"/>
      <c r="N252" s="71">
        <v>1838400</v>
      </c>
      <c r="O252" s="76">
        <v>39366</v>
      </c>
    </row>
    <row r="253" spans="1:15" x14ac:dyDescent="0.25">
      <c r="A253" s="72" t="s">
        <v>267</v>
      </c>
      <c r="B253" s="72"/>
      <c r="C253" s="73"/>
      <c r="D253" s="69"/>
      <c r="E253" s="69"/>
      <c r="F253" s="70"/>
      <c r="G253" s="71"/>
      <c r="H253" s="71"/>
      <c r="I253" s="71"/>
      <c r="J253" s="71"/>
      <c r="K253" s="71"/>
      <c r="L253" s="71"/>
      <c r="M253" s="71"/>
      <c r="N253" s="71"/>
      <c r="O253" s="76"/>
    </row>
    <row r="254" spans="1:15" x14ac:dyDescent="0.25">
      <c r="A254" s="72"/>
      <c r="B254" s="72"/>
      <c r="C254" s="73"/>
      <c r="D254" s="69"/>
      <c r="E254" s="69"/>
      <c r="F254" s="70"/>
      <c r="G254" s="71"/>
      <c r="H254" s="71"/>
      <c r="I254" s="71"/>
      <c r="J254" s="71"/>
      <c r="K254" s="71"/>
      <c r="L254" s="71"/>
      <c r="M254" s="71"/>
      <c r="N254" s="71"/>
      <c r="O254" s="76"/>
    </row>
    <row r="255" spans="1:15" x14ac:dyDescent="0.25">
      <c r="A255" s="66"/>
      <c r="B255" s="66"/>
      <c r="C255" s="67"/>
      <c r="D255" s="68"/>
      <c r="E255" s="69"/>
      <c r="F255" s="70"/>
      <c r="G255" s="80"/>
      <c r="H255" s="93"/>
      <c r="I255" s="71"/>
      <c r="J255" s="71"/>
      <c r="K255" s="71"/>
      <c r="L255" s="71"/>
      <c r="M255" s="71"/>
      <c r="N255" s="71"/>
      <c r="O255" s="70"/>
    </row>
    <row r="256" spans="1:15" x14ac:dyDescent="0.25">
      <c r="A256" s="176" t="s">
        <v>18</v>
      </c>
      <c r="B256" s="176" t="s">
        <v>19</v>
      </c>
      <c r="C256" s="177" t="s">
        <v>165</v>
      </c>
      <c r="D256" s="178">
        <v>38385</v>
      </c>
      <c r="E256" s="179"/>
      <c r="F256" s="180"/>
      <c r="G256" s="181">
        <v>7000000</v>
      </c>
      <c r="H256" s="75"/>
      <c r="I256" s="71"/>
      <c r="J256" s="71"/>
      <c r="K256" s="71"/>
      <c r="L256" s="71"/>
      <c r="M256" s="71"/>
      <c r="N256" s="71"/>
      <c r="O256" s="70"/>
    </row>
    <row r="257" spans="1:15" x14ac:dyDescent="0.25">
      <c r="A257" s="72"/>
      <c r="B257" s="72"/>
      <c r="C257" s="73"/>
      <c r="D257" s="69"/>
      <c r="E257" s="69"/>
      <c r="F257" s="70"/>
      <c r="G257" s="71"/>
      <c r="H257" s="75"/>
      <c r="I257" s="71"/>
      <c r="J257" s="71"/>
      <c r="K257" s="71"/>
      <c r="L257" s="71"/>
      <c r="M257" s="71"/>
      <c r="N257" s="71"/>
      <c r="O257" s="70"/>
    </row>
    <row r="258" spans="1:15" x14ac:dyDescent="0.25">
      <c r="A258" s="72" t="s">
        <v>18</v>
      </c>
      <c r="B258" s="72" t="s">
        <v>168</v>
      </c>
      <c r="C258" s="73"/>
      <c r="D258" s="69"/>
      <c r="E258" s="69"/>
      <c r="F258" s="70"/>
      <c r="G258" s="71">
        <v>500000</v>
      </c>
      <c r="H258" s="71"/>
      <c r="I258" s="71"/>
      <c r="J258" s="71"/>
      <c r="K258" s="71"/>
      <c r="L258" s="71"/>
      <c r="M258" s="71"/>
      <c r="N258" s="71"/>
      <c r="O258" s="70"/>
    </row>
    <row r="259" spans="1:15" x14ac:dyDescent="0.25">
      <c r="A259" s="72" t="s">
        <v>18</v>
      </c>
      <c r="B259" s="74"/>
      <c r="C259" s="73"/>
      <c r="D259" s="70" t="s">
        <v>22</v>
      </c>
      <c r="E259" s="69"/>
      <c r="F259" s="70" t="s">
        <v>23</v>
      </c>
      <c r="G259" s="75">
        <v>100000</v>
      </c>
      <c r="H259" s="71">
        <v>100000</v>
      </c>
      <c r="I259" s="71"/>
      <c r="J259" s="71"/>
      <c r="K259" s="71"/>
      <c r="L259" s="71"/>
      <c r="M259" s="71"/>
      <c r="N259" s="71">
        <v>106013</v>
      </c>
      <c r="O259" s="76">
        <v>39420</v>
      </c>
    </row>
    <row r="260" spans="1:15" x14ac:dyDescent="0.25">
      <c r="A260" s="72" t="s">
        <v>18</v>
      </c>
      <c r="B260" s="74"/>
      <c r="C260" s="73"/>
      <c r="D260" s="70" t="s">
        <v>22</v>
      </c>
      <c r="E260" s="69"/>
      <c r="F260" s="70" t="s">
        <v>23</v>
      </c>
      <c r="G260" s="75">
        <v>350000</v>
      </c>
      <c r="H260" s="71">
        <v>350000</v>
      </c>
      <c r="I260" s="71"/>
      <c r="J260" s="71"/>
      <c r="K260" s="71"/>
      <c r="L260" s="71"/>
      <c r="M260" s="71"/>
      <c r="N260" s="71">
        <v>371047</v>
      </c>
      <c r="O260" s="76">
        <v>39420</v>
      </c>
    </row>
    <row r="261" spans="1:15" x14ac:dyDescent="0.25">
      <c r="A261" s="72" t="s">
        <v>18</v>
      </c>
      <c r="B261" s="74"/>
      <c r="C261" s="73"/>
      <c r="D261" s="70" t="s">
        <v>22</v>
      </c>
      <c r="E261" s="69"/>
      <c r="F261" s="70" t="s">
        <v>23</v>
      </c>
      <c r="G261" s="75">
        <v>50000</v>
      </c>
      <c r="H261" s="71">
        <v>50000</v>
      </c>
      <c r="I261" s="71"/>
      <c r="J261" s="71"/>
      <c r="K261" s="71"/>
      <c r="L261" s="71"/>
      <c r="M261" s="71"/>
      <c r="N261" s="71">
        <v>53007</v>
      </c>
      <c r="O261" s="76">
        <v>39420</v>
      </c>
    </row>
    <row r="262" spans="1:15" x14ac:dyDescent="0.25">
      <c r="A262" s="72" t="s">
        <v>169</v>
      </c>
      <c r="B262" s="72"/>
      <c r="C262" s="73"/>
      <c r="D262" s="69"/>
      <c r="E262" s="69"/>
      <c r="F262" s="70"/>
      <c r="G262" s="71"/>
      <c r="H262" s="75"/>
      <c r="I262" s="71"/>
      <c r="J262" s="71"/>
      <c r="K262" s="71"/>
      <c r="L262" s="71"/>
      <c r="M262" s="71"/>
      <c r="N262" s="71"/>
      <c r="O262" s="70"/>
    </row>
    <row r="263" spans="1:15" x14ac:dyDescent="0.25">
      <c r="A263" s="72"/>
      <c r="B263" s="72"/>
      <c r="C263" s="73"/>
      <c r="D263" s="69"/>
      <c r="E263" s="69"/>
      <c r="F263" s="70"/>
      <c r="G263" s="71"/>
      <c r="H263" s="75"/>
      <c r="I263" s="71"/>
      <c r="J263" s="71"/>
      <c r="K263" s="71"/>
      <c r="L263" s="71"/>
      <c r="M263" s="71"/>
      <c r="N263" s="71"/>
      <c r="O263" s="70"/>
    </row>
    <row r="264" spans="1:15" x14ac:dyDescent="0.25">
      <c r="A264" s="72" t="s">
        <v>18</v>
      </c>
      <c r="B264" s="72" t="s">
        <v>95</v>
      </c>
      <c r="C264" s="73"/>
      <c r="D264" s="69"/>
      <c r="E264" s="69"/>
      <c r="F264" s="70"/>
      <c r="G264" s="71">
        <v>2000000</v>
      </c>
      <c r="H264" s="71"/>
      <c r="I264" s="71"/>
      <c r="J264" s="71"/>
      <c r="K264" s="71"/>
      <c r="L264" s="71"/>
      <c r="M264" s="71"/>
      <c r="N264" s="71"/>
      <c r="O264" s="70"/>
    </row>
    <row r="265" spans="1:15" x14ac:dyDescent="0.25">
      <c r="A265" s="72" t="s">
        <v>18</v>
      </c>
      <c r="B265" s="74"/>
      <c r="C265" s="73"/>
      <c r="D265" s="70" t="s">
        <v>22</v>
      </c>
      <c r="E265" s="69"/>
      <c r="F265" s="70" t="s">
        <v>23</v>
      </c>
      <c r="G265" s="75">
        <v>1500000</v>
      </c>
      <c r="H265" s="71">
        <v>1500000</v>
      </c>
      <c r="I265" s="71"/>
      <c r="J265" s="71"/>
      <c r="K265" s="71"/>
      <c r="L265" s="71"/>
      <c r="M265" s="71"/>
      <c r="N265" s="71">
        <v>1524250</v>
      </c>
      <c r="O265" s="76">
        <v>39210</v>
      </c>
    </row>
    <row r="266" spans="1:15" x14ac:dyDescent="0.25">
      <c r="A266" s="72" t="s">
        <v>18</v>
      </c>
      <c r="B266" s="74"/>
      <c r="C266" s="73"/>
      <c r="D266" s="70" t="s">
        <v>22</v>
      </c>
      <c r="E266" s="69"/>
      <c r="F266" s="70" t="s">
        <v>23</v>
      </c>
      <c r="G266" s="75">
        <v>450000</v>
      </c>
      <c r="H266" s="71">
        <v>450000</v>
      </c>
      <c r="I266" s="71"/>
      <c r="J266" s="71"/>
      <c r="K266" s="71"/>
      <c r="L266" s="71"/>
      <c r="M266" s="71"/>
      <c r="N266" s="71">
        <v>457275</v>
      </c>
      <c r="O266" s="76">
        <v>39210</v>
      </c>
    </row>
    <row r="267" spans="1:15" x14ac:dyDescent="0.25">
      <c r="A267" s="72" t="s">
        <v>18</v>
      </c>
      <c r="B267" s="74"/>
      <c r="C267" s="73"/>
      <c r="D267" s="70" t="s">
        <v>22</v>
      </c>
      <c r="E267" s="69"/>
      <c r="F267" s="70" t="s">
        <v>23</v>
      </c>
      <c r="G267" s="75">
        <v>50000</v>
      </c>
      <c r="H267" s="71">
        <v>50000</v>
      </c>
      <c r="I267" s="71"/>
      <c r="J267" s="71"/>
      <c r="K267" s="71"/>
      <c r="L267" s="71"/>
      <c r="M267" s="71"/>
      <c r="N267" s="71">
        <v>50808</v>
      </c>
      <c r="O267" s="76">
        <v>39210</v>
      </c>
    </row>
    <row r="268" spans="1:15" x14ac:dyDescent="0.25">
      <c r="A268" s="72" t="s">
        <v>176</v>
      </c>
      <c r="B268" s="72"/>
      <c r="C268" s="73"/>
      <c r="D268" s="69"/>
      <c r="E268" s="69"/>
      <c r="F268" s="70"/>
      <c r="G268" s="71"/>
      <c r="H268" s="75"/>
      <c r="I268" s="71"/>
      <c r="J268" s="71"/>
      <c r="K268" s="71"/>
      <c r="L268" s="71"/>
      <c r="M268" s="71"/>
      <c r="N268" s="71"/>
      <c r="O268" s="70"/>
    </row>
    <row r="269" spans="1:15" x14ac:dyDescent="0.25">
      <c r="A269" s="72"/>
      <c r="B269" s="72"/>
      <c r="C269" s="73"/>
      <c r="D269" s="69"/>
      <c r="E269" s="69"/>
      <c r="F269" s="70"/>
      <c r="G269" s="71"/>
      <c r="H269" s="75"/>
      <c r="I269" s="71"/>
      <c r="J269" s="71"/>
      <c r="K269" s="71"/>
      <c r="L269" s="71"/>
      <c r="M269" s="71"/>
      <c r="N269" s="71"/>
      <c r="O269" s="70"/>
    </row>
    <row r="270" spans="1:15" x14ac:dyDescent="0.25">
      <c r="A270" s="72" t="s">
        <v>18</v>
      </c>
      <c r="B270" s="72" t="s">
        <v>97</v>
      </c>
      <c r="C270" s="73"/>
      <c r="D270" s="69"/>
      <c r="E270" s="69"/>
      <c r="F270" s="70"/>
      <c r="G270" s="71">
        <v>1500000</v>
      </c>
      <c r="H270" s="71"/>
      <c r="I270" s="71"/>
      <c r="J270" s="71"/>
      <c r="K270" s="71"/>
      <c r="L270" s="71"/>
      <c r="M270" s="71"/>
      <c r="N270" s="71"/>
      <c r="O270" s="70"/>
    </row>
    <row r="271" spans="1:15" x14ac:dyDescent="0.25">
      <c r="A271" s="72" t="s">
        <v>18</v>
      </c>
      <c r="B271" s="74"/>
      <c r="C271" s="73"/>
      <c r="D271" s="70" t="s">
        <v>22</v>
      </c>
      <c r="E271" s="69"/>
      <c r="F271" s="70" t="s">
        <v>23</v>
      </c>
      <c r="G271" s="75">
        <v>1100000</v>
      </c>
      <c r="H271" s="71">
        <v>1100000</v>
      </c>
      <c r="I271" s="71"/>
      <c r="J271" s="71"/>
      <c r="K271" s="71"/>
      <c r="L271" s="71"/>
      <c r="M271" s="71"/>
      <c r="N271" s="71">
        <v>1116500</v>
      </c>
      <c r="O271" s="76">
        <v>39217</v>
      </c>
    </row>
    <row r="272" spans="1:15" x14ac:dyDescent="0.25">
      <c r="A272" s="72" t="s">
        <v>18</v>
      </c>
      <c r="B272" s="74"/>
      <c r="C272" s="73"/>
      <c r="D272" s="70" t="s">
        <v>22</v>
      </c>
      <c r="E272" s="69"/>
      <c r="F272" s="70" t="s">
        <v>23</v>
      </c>
      <c r="G272" s="75">
        <v>350000</v>
      </c>
      <c r="H272" s="71">
        <v>350000</v>
      </c>
      <c r="I272" s="71"/>
      <c r="J272" s="71"/>
      <c r="K272" s="71"/>
      <c r="L272" s="71"/>
      <c r="M272" s="71"/>
      <c r="N272" s="71">
        <v>355250</v>
      </c>
      <c r="O272" s="76">
        <v>39217</v>
      </c>
    </row>
    <row r="273" spans="1:15" x14ac:dyDescent="0.25">
      <c r="A273" s="72" t="s">
        <v>18</v>
      </c>
      <c r="B273" s="74"/>
      <c r="C273" s="73"/>
      <c r="D273" s="70" t="s">
        <v>22</v>
      </c>
      <c r="E273" s="69"/>
      <c r="F273" s="70" t="s">
        <v>23</v>
      </c>
      <c r="G273" s="75">
        <v>50000</v>
      </c>
      <c r="H273" s="71">
        <v>50000</v>
      </c>
      <c r="I273" s="71"/>
      <c r="J273" s="71"/>
      <c r="K273" s="71"/>
      <c r="L273" s="71"/>
      <c r="M273" s="71"/>
      <c r="N273" s="71">
        <v>50750</v>
      </c>
      <c r="O273" s="76">
        <v>39217</v>
      </c>
    </row>
    <row r="274" spans="1:15" x14ac:dyDescent="0.25">
      <c r="A274" s="72" t="s">
        <v>177</v>
      </c>
      <c r="B274" s="72"/>
      <c r="C274" s="73"/>
      <c r="D274" s="69"/>
      <c r="E274" s="69"/>
      <c r="F274" s="70"/>
      <c r="G274" s="71"/>
      <c r="H274" s="75"/>
      <c r="I274" s="71"/>
      <c r="J274" s="71"/>
      <c r="K274" s="71"/>
      <c r="L274" s="71"/>
      <c r="M274" s="71"/>
      <c r="N274" s="71"/>
      <c r="O274" s="70"/>
    </row>
    <row r="275" spans="1:15" x14ac:dyDescent="0.25">
      <c r="A275" s="72"/>
      <c r="B275" s="72"/>
      <c r="C275" s="73"/>
      <c r="D275" s="69"/>
      <c r="E275" s="69"/>
      <c r="F275" s="70"/>
      <c r="G275" s="71"/>
      <c r="H275" s="75"/>
      <c r="I275" s="71"/>
      <c r="J275" s="71"/>
      <c r="K275" s="71"/>
      <c r="L275" s="71"/>
      <c r="M275" s="71"/>
      <c r="N275" s="71"/>
      <c r="O275" s="70"/>
    </row>
    <row r="276" spans="1:15" x14ac:dyDescent="0.25">
      <c r="A276" s="72" t="s">
        <v>18</v>
      </c>
      <c r="B276" s="72" t="s">
        <v>99</v>
      </c>
      <c r="C276" s="73"/>
      <c r="D276" s="69"/>
      <c r="E276" s="69"/>
      <c r="F276" s="70"/>
      <c r="G276" s="71">
        <v>1500000</v>
      </c>
      <c r="H276" s="71"/>
      <c r="I276" s="71"/>
      <c r="J276" s="71"/>
      <c r="K276" s="71"/>
      <c r="L276" s="71"/>
      <c r="M276" s="71"/>
      <c r="N276" s="71"/>
      <c r="O276" s="70"/>
    </row>
    <row r="277" spans="1:15" x14ac:dyDescent="0.25">
      <c r="A277" s="72" t="s">
        <v>18</v>
      </c>
      <c r="B277" s="74"/>
      <c r="C277" s="73"/>
      <c r="D277" s="70" t="s">
        <v>22</v>
      </c>
      <c r="E277" s="69"/>
      <c r="F277" s="70" t="s">
        <v>23</v>
      </c>
      <c r="G277" s="75">
        <v>1100000</v>
      </c>
      <c r="H277" s="71">
        <v>1100000</v>
      </c>
      <c r="I277" s="71"/>
      <c r="J277" s="71"/>
      <c r="K277" s="71"/>
      <c r="L277" s="71"/>
      <c r="M277" s="71"/>
      <c r="N277" s="71">
        <v>1111092</v>
      </c>
      <c r="O277" s="76">
        <v>39518</v>
      </c>
    </row>
    <row r="278" spans="1:15" x14ac:dyDescent="0.25">
      <c r="A278" s="72" t="s">
        <v>18</v>
      </c>
      <c r="B278" s="74"/>
      <c r="C278" s="73"/>
      <c r="D278" s="70" t="s">
        <v>22</v>
      </c>
      <c r="E278" s="69"/>
      <c r="F278" s="70" t="s">
        <v>23</v>
      </c>
      <c r="G278" s="75">
        <v>350000</v>
      </c>
      <c r="H278" s="71">
        <v>350000</v>
      </c>
      <c r="I278" s="71"/>
      <c r="J278" s="71"/>
      <c r="K278" s="71"/>
      <c r="L278" s="71"/>
      <c r="M278" s="71"/>
      <c r="N278" s="71">
        <v>353529</v>
      </c>
      <c r="O278" s="76">
        <v>39518</v>
      </c>
    </row>
    <row r="279" spans="1:15" x14ac:dyDescent="0.25">
      <c r="A279" s="72" t="s">
        <v>18</v>
      </c>
      <c r="B279" s="74"/>
      <c r="C279" s="73"/>
      <c r="D279" s="70" t="s">
        <v>22</v>
      </c>
      <c r="E279" s="69"/>
      <c r="F279" s="70" t="s">
        <v>23</v>
      </c>
      <c r="G279" s="75">
        <v>50000</v>
      </c>
      <c r="H279" s="71">
        <v>50000</v>
      </c>
      <c r="I279" s="71"/>
      <c r="J279" s="71"/>
      <c r="K279" s="71"/>
      <c r="L279" s="71"/>
      <c r="M279" s="71"/>
      <c r="N279" s="71">
        <v>50504</v>
      </c>
      <c r="O279" s="76">
        <v>39518</v>
      </c>
    </row>
    <row r="280" spans="1:15" x14ac:dyDescent="0.25">
      <c r="A280" s="72" t="s">
        <v>244</v>
      </c>
      <c r="B280" s="72"/>
      <c r="C280" s="73"/>
      <c r="D280" s="69"/>
      <c r="E280" s="69"/>
      <c r="F280" s="70"/>
      <c r="G280" s="71"/>
      <c r="H280" s="75"/>
      <c r="I280" s="71"/>
      <c r="J280" s="71"/>
      <c r="K280" s="71"/>
      <c r="L280" s="71"/>
      <c r="M280" s="71"/>
      <c r="N280" s="71"/>
      <c r="O280" s="70"/>
    </row>
    <row r="281" spans="1:15" x14ac:dyDescent="0.25">
      <c r="A281" s="72"/>
      <c r="B281" s="72"/>
      <c r="C281" s="73"/>
      <c r="D281" s="69"/>
      <c r="E281" s="69"/>
      <c r="F281" s="70"/>
      <c r="G281" s="71"/>
      <c r="H281" s="75"/>
      <c r="I281" s="71"/>
      <c r="J281" s="71"/>
      <c r="K281" s="71"/>
      <c r="L281" s="71"/>
      <c r="M281" s="71"/>
      <c r="N281" s="71"/>
      <c r="O281" s="70"/>
    </row>
    <row r="282" spans="1:15" x14ac:dyDescent="0.25">
      <c r="A282" s="72" t="s">
        <v>18</v>
      </c>
      <c r="B282" s="72" t="s">
        <v>245</v>
      </c>
      <c r="C282" s="73"/>
      <c r="D282" s="69"/>
      <c r="E282" s="69"/>
      <c r="F282" s="70"/>
      <c r="G282" s="71">
        <v>1500000</v>
      </c>
      <c r="H282" s="71"/>
      <c r="I282" s="71"/>
      <c r="J282" s="71"/>
      <c r="K282" s="71"/>
      <c r="L282" s="71"/>
      <c r="M282" s="71"/>
      <c r="N282" s="71"/>
      <c r="O282" s="70"/>
    </row>
    <row r="283" spans="1:15" x14ac:dyDescent="0.25">
      <c r="A283" s="72" t="s">
        <v>18</v>
      </c>
      <c r="B283" s="74"/>
      <c r="C283" s="73"/>
      <c r="D283" s="70" t="s">
        <v>22</v>
      </c>
      <c r="E283" s="69"/>
      <c r="F283" s="70" t="s">
        <v>23</v>
      </c>
      <c r="G283" s="75">
        <v>1100000</v>
      </c>
      <c r="H283" s="71">
        <v>1100000</v>
      </c>
      <c r="I283" s="71"/>
      <c r="J283" s="71"/>
      <c r="K283" s="71"/>
      <c r="L283" s="71"/>
      <c r="M283" s="71"/>
      <c r="N283" s="71">
        <v>1108800</v>
      </c>
      <c r="O283" s="76">
        <v>39252</v>
      </c>
    </row>
    <row r="284" spans="1:15" x14ac:dyDescent="0.25">
      <c r="A284" s="72" t="s">
        <v>18</v>
      </c>
      <c r="B284" s="74"/>
      <c r="C284" s="73"/>
      <c r="D284" s="70" t="s">
        <v>22</v>
      </c>
      <c r="E284" s="69"/>
      <c r="F284" s="70" t="s">
        <v>23</v>
      </c>
      <c r="G284" s="75">
        <v>350000</v>
      </c>
      <c r="H284" s="71">
        <v>350000</v>
      </c>
      <c r="I284" s="71"/>
      <c r="J284" s="71"/>
      <c r="K284" s="71"/>
      <c r="L284" s="71"/>
      <c r="M284" s="71"/>
      <c r="N284" s="71">
        <v>352800</v>
      </c>
      <c r="O284" s="76">
        <v>39252</v>
      </c>
    </row>
    <row r="285" spans="1:15" x14ac:dyDescent="0.25">
      <c r="A285" s="72" t="s">
        <v>18</v>
      </c>
      <c r="B285" s="74"/>
      <c r="C285" s="73"/>
      <c r="D285" s="70" t="s">
        <v>22</v>
      </c>
      <c r="E285" s="69"/>
      <c r="F285" s="70" t="s">
        <v>23</v>
      </c>
      <c r="G285" s="75">
        <v>50000</v>
      </c>
      <c r="H285" s="71">
        <v>50000</v>
      </c>
      <c r="I285" s="71"/>
      <c r="J285" s="71"/>
      <c r="K285" s="71"/>
      <c r="L285" s="71"/>
      <c r="M285" s="71"/>
      <c r="N285" s="71">
        <v>50400</v>
      </c>
      <c r="O285" s="76">
        <v>39252</v>
      </c>
    </row>
    <row r="286" spans="1:15" x14ac:dyDescent="0.25">
      <c r="A286" s="72" t="s">
        <v>246</v>
      </c>
      <c r="B286" s="72"/>
      <c r="C286" s="73"/>
      <c r="D286" s="69"/>
      <c r="E286" s="69"/>
      <c r="F286" s="70"/>
      <c r="G286" s="71"/>
      <c r="H286" s="75"/>
      <c r="I286" s="71"/>
      <c r="J286" s="71"/>
      <c r="K286" s="71"/>
      <c r="L286" s="71"/>
      <c r="M286" s="71"/>
      <c r="N286" s="71"/>
      <c r="O286" s="70"/>
    </row>
    <row r="287" spans="1:15" x14ac:dyDescent="0.25">
      <c r="A287" s="72"/>
      <c r="B287" s="72"/>
      <c r="C287" s="73"/>
      <c r="D287" s="69"/>
      <c r="E287" s="69"/>
      <c r="F287" s="70"/>
      <c r="G287" s="71"/>
      <c r="H287" s="75"/>
      <c r="I287" s="71"/>
      <c r="J287" s="71"/>
      <c r="K287" s="71"/>
      <c r="L287" s="71"/>
      <c r="M287" s="71"/>
      <c r="N287" s="71"/>
      <c r="O287" s="70"/>
    </row>
    <row r="288" spans="1:15" x14ac:dyDescent="0.25">
      <c r="A288" s="72"/>
      <c r="B288" s="72"/>
      <c r="C288" s="73"/>
      <c r="D288" s="69"/>
      <c r="E288" s="69"/>
      <c r="F288" s="70"/>
      <c r="G288" s="71"/>
      <c r="H288" s="75"/>
      <c r="I288" s="71"/>
      <c r="J288" s="71"/>
      <c r="K288" s="71"/>
      <c r="L288" s="71"/>
      <c r="M288" s="71"/>
      <c r="N288" s="71"/>
      <c r="O288" s="70"/>
    </row>
    <row r="289" spans="1:15" x14ac:dyDescent="0.25">
      <c r="A289" s="176" t="s">
        <v>178</v>
      </c>
      <c r="B289" s="176" t="s">
        <v>19</v>
      </c>
      <c r="C289" s="177" t="s">
        <v>179</v>
      </c>
      <c r="D289" s="178">
        <v>38574</v>
      </c>
      <c r="E289" s="179"/>
      <c r="F289" s="180"/>
      <c r="G289" s="181" t="s">
        <v>180</v>
      </c>
      <c r="H289" s="75"/>
      <c r="I289" s="71"/>
      <c r="J289" s="71"/>
      <c r="K289" s="71"/>
      <c r="L289" s="71"/>
      <c r="M289" s="71"/>
      <c r="N289" s="71"/>
      <c r="O289" s="70"/>
    </row>
    <row r="290" spans="1:15" x14ac:dyDescent="0.25">
      <c r="A290" s="72"/>
      <c r="B290" s="72"/>
      <c r="C290" s="73"/>
      <c r="D290" s="70"/>
      <c r="E290" s="69"/>
      <c r="F290" s="70"/>
      <c r="G290" s="69"/>
      <c r="H290" s="75"/>
      <c r="I290" s="71"/>
      <c r="J290" s="71"/>
      <c r="K290" s="71"/>
      <c r="L290" s="71"/>
      <c r="M290" s="71"/>
      <c r="N290" s="71"/>
      <c r="O290" s="70"/>
    </row>
    <row r="291" spans="1:15" x14ac:dyDescent="0.25">
      <c r="A291" s="72" t="s">
        <v>178</v>
      </c>
      <c r="B291" s="72" t="s">
        <v>181</v>
      </c>
      <c r="C291" s="67"/>
      <c r="D291" s="70"/>
      <c r="E291" s="69"/>
      <c r="F291" s="70"/>
      <c r="G291" s="71">
        <v>3500000</v>
      </c>
      <c r="H291" s="75"/>
      <c r="I291" s="71"/>
      <c r="J291" s="71"/>
      <c r="K291" s="71"/>
      <c r="L291" s="71"/>
      <c r="M291" s="71"/>
      <c r="N291" s="71"/>
      <c r="O291" s="70"/>
    </row>
    <row r="292" spans="1:15" x14ac:dyDescent="0.25">
      <c r="A292" s="72" t="s">
        <v>178</v>
      </c>
      <c r="B292" s="72"/>
      <c r="C292" s="73"/>
      <c r="D292" s="70" t="s">
        <v>182</v>
      </c>
      <c r="E292" s="70"/>
      <c r="F292" s="70" t="s">
        <v>23</v>
      </c>
      <c r="G292" s="75">
        <v>3500000</v>
      </c>
      <c r="H292" s="71">
        <v>3500000</v>
      </c>
      <c r="I292" s="71"/>
      <c r="J292" s="71"/>
      <c r="K292" s="71"/>
      <c r="L292" s="71"/>
      <c r="M292" s="71"/>
      <c r="N292" s="71">
        <v>3698987</v>
      </c>
      <c r="O292" s="76">
        <v>39246</v>
      </c>
    </row>
    <row r="293" spans="1:15" x14ac:dyDescent="0.25">
      <c r="A293" s="72" t="s">
        <v>183</v>
      </c>
      <c r="B293" s="72"/>
      <c r="C293" s="73"/>
      <c r="D293" s="70"/>
      <c r="E293" s="69"/>
      <c r="F293" s="70"/>
      <c r="G293" s="69"/>
      <c r="H293" s="75"/>
      <c r="I293" s="71"/>
      <c r="J293" s="71"/>
      <c r="K293" s="71"/>
      <c r="L293" s="71"/>
      <c r="M293" s="71"/>
      <c r="N293" s="71"/>
      <c r="O293" s="70"/>
    </row>
    <row r="294" spans="1:15" x14ac:dyDescent="0.25">
      <c r="A294" s="72"/>
      <c r="B294" s="72"/>
      <c r="C294" s="73"/>
      <c r="D294" s="70"/>
      <c r="E294" s="69"/>
      <c r="F294" s="70"/>
      <c r="G294" s="69"/>
      <c r="H294" s="75"/>
      <c r="I294" s="71"/>
      <c r="J294" s="71"/>
      <c r="K294" s="71"/>
      <c r="L294" s="71"/>
      <c r="M294" s="71"/>
      <c r="N294" s="71"/>
      <c r="O294" s="70"/>
    </row>
    <row r="295" spans="1:15" x14ac:dyDescent="0.25">
      <c r="A295" s="72" t="s">
        <v>178</v>
      </c>
      <c r="B295" s="72" t="s">
        <v>184</v>
      </c>
      <c r="C295" s="67"/>
      <c r="D295" s="70"/>
      <c r="E295" s="69"/>
      <c r="F295" s="70"/>
      <c r="G295" s="71">
        <v>3700000</v>
      </c>
      <c r="H295" s="75"/>
      <c r="I295" s="71"/>
      <c r="J295" s="71"/>
      <c r="K295" s="71"/>
      <c r="L295" s="71"/>
      <c r="M295" s="71"/>
      <c r="N295" s="71"/>
      <c r="O295" s="70"/>
    </row>
    <row r="296" spans="1:15" x14ac:dyDescent="0.25">
      <c r="A296" s="72" t="s">
        <v>178</v>
      </c>
      <c r="B296" s="72"/>
      <c r="C296" s="73"/>
      <c r="D296" s="70" t="s">
        <v>185</v>
      </c>
      <c r="E296" s="70"/>
      <c r="F296" s="70" t="s">
        <v>23</v>
      </c>
      <c r="G296" s="75">
        <v>3700000</v>
      </c>
      <c r="H296" s="71">
        <v>3700000</v>
      </c>
      <c r="I296" s="71"/>
      <c r="J296" s="71"/>
      <c r="K296" s="71"/>
      <c r="L296" s="71"/>
      <c r="M296" s="71"/>
      <c r="N296" s="71">
        <v>3851355</v>
      </c>
      <c r="O296" s="76">
        <v>39338</v>
      </c>
    </row>
    <row r="297" spans="1:15" x14ac:dyDescent="0.25">
      <c r="A297" s="72" t="s">
        <v>186</v>
      </c>
      <c r="B297" s="72"/>
      <c r="C297" s="73"/>
      <c r="D297" s="70"/>
      <c r="E297" s="69"/>
      <c r="F297" s="70"/>
      <c r="G297" s="69"/>
      <c r="H297" s="75"/>
      <c r="I297" s="71"/>
      <c r="J297" s="71"/>
      <c r="K297" s="71"/>
      <c r="L297" s="71"/>
      <c r="M297" s="71"/>
      <c r="N297" s="71"/>
      <c r="O297" s="70"/>
    </row>
    <row r="298" spans="1:15" x14ac:dyDescent="0.25">
      <c r="A298" s="72"/>
      <c r="B298" s="72"/>
      <c r="C298" s="73"/>
      <c r="D298" s="70"/>
      <c r="E298" s="69"/>
      <c r="F298" s="70"/>
      <c r="G298" s="69"/>
      <c r="H298" s="75"/>
      <c r="I298" s="71"/>
      <c r="J298" s="71"/>
      <c r="K298" s="71"/>
      <c r="L298" s="71"/>
      <c r="M298" s="71"/>
      <c r="N298" s="71"/>
      <c r="O298" s="70"/>
    </row>
    <row r="299" spans="1:15" x14ac:dyDescent="0.25">
      <c r="A299" s="72"/>
      <c r="B299" s="72"/>
      <c r="C299" s="73"/>
      <c r="D299" s="70"/>
      <c r="E299" s="69"/>
      <c r="F299" s="70"/>
      <c r="G299" s="69"/>
      <c r="H299" s="75"/>
      <c r="I299" s="71"/>
      <c r="J299" s="71"/>
      <c r="K299" s="71"/>
      <c r="L299" s="71"/>
      <c r="M299" s="71"/>
      <c r="N299" s="71"/>
      <c r="O299" s="70"/>
    </row>
    <row r="300" spans="1:15" x14ac:dyDescent="0.25">
      <c r="A300" s="176" t="s">
        <v>93</v>
      </c>
      <c r="B300" s="176" t="s">
        <v>19</v>
      </c>
      <c r="C300" s="177" t="s">
        <v>187</v>
      </c>
      <c r="D300" s="178">
        <v>38897</v>
      </c>
      <c r="E300" s="179"/>
      <c r="F300" s="180"/>
      <c r="G300" s="181" t="s">
        <v>103</v>
      </c>
      <c r="H300" s="93"/>
      <c r="I300" s="71"/>
      <c r="J300" s="71"/>
      <c r="K300" s="71"/>
      <c r="L300" s="71"/>
      <c r="M300" s="71"/>
      <c r="N300" s="71"/>
      <c r="O300" s="70"/>
    </row>
    <row r="301" spans="1:15" x14ac:dyDescent="0.25">
      <c r="A301" s="66"/>
      <c r="B301" s="66"/>
      <c r="C301" s="67"/>
      <c r="D301" s="68"/>
      <c r="E301" s="69"/>
      <c r="F301" s="70"/>
      <c r="G301" s="80"/>
      <c r="H301" s="93"/>
      <c r="I301" s="71"/>
      <c r="J301" s="71"/>
      <c r="K301" s="71"/>
      <c r="L301" s="71"/>
      <c r="M301" s="71"/>
      <c r="N301" s="71"/>
      <c r="O301" s="70"/>
    </row>
    <row r="302" spans="1:15" x14ac:dyDescent="0.25">
      <c r="A302" s="72" t="s">
        <v>93</v>
      </c>
      <c r="B302" s="72" t="s">
        <v>181</v>
      </c>
      <c r="C302" s="67"/>
      <c r="D302" s="68"/>
      <c r="E302" s="69"/>
      <c r="F302" s="70"/>
      <c r="G302" s="80">
        <v>1830000</v>
      </c>
      <c r="H302" s="71"/>
      <c r="I302" s="71"/>
      <c r="J302" s="71"/>
      <c r="K302" s="71"/>
      <c r="L302" s="71"/>
      <c r="M302" s="71"/>
      <c r="N302" s="71"/>
      <c r="O302" s="70"/>
    </row>
    <row r="303" spans="1:15" x14ac:dyDescent="0.25">
      <c r="A303" s="72" t="s">
        <v>93</v>
      </c>
      <c r="B303" s="74"/>
      <c r="C303" s="73"/>
      <c r="D303" s="70" t="s">
        <v>191</v>
      </c>
      <c r="E303" s="84"/>
      <c r="F303" s="70" t="s">
        <v>23</v>
      </c>
      <c r="G303" s="85">
        <v>1830000</v>
      </c>
      <c r="H303" s="71"/>
      <c r="I303" s="71">
        <v>1830000</v>
      </c>
      <c r="J303" s="71"/>
      <c r="K303" s="71"/>
      <c r="L303" s="71"/>
      <c r="M303" s="71"/>
      <c r="N303" s="71"/>
      <c r="O303" s="76">
        <v>39184</v>
      </c>
    </row>
    <row r="304" spans="1:15" x14ac:dyDescent="0.25">
      <c r="A304" s="72" t="s">
        <v>192</v>
      </c>
      <c r="B304" s="72"/>
      <c r="C304" s="73"/>
      <c r="D304" s="69"/>
      <c r="E304" s="69"/>
      <c r="F304" s="70"/>
      <c r="G304" s="71"/>
      <c r="H304" s="71"/>
      <c r="I304" s="71"/>
      <c r="J304" s="71"/>
      <c r="K304" s="71"/>
      <c r="L304" s="71"/>
      <c r="M304" s="71"/>
      <c r="N304" s="71"/>
      <c r="O304" s="76"/>
    </row>
    <row r="305" spans="1:15" x14ac:dyDescent="0.25">
      <c r="A305" s="72"/>
      <c r="B305" s="72"/>
      <c r="C305" s="73"/>
      <c r="D305" s="69"/>
      <c r="E305" s="69"/>
      <c r="F305" s="70"/>
      <c r="G305" s="71"/>
      <c r="H305" s="71"/>
      <c r="I305" s="71"/>
      <c r="J305" s="71"/>
      <c r="K305" s="71"/>
      <c r="L305" s="71"/>
      <c r="M305" s="71"/>
      <c r="N305" s="71"/>
      <c r="O305" s="76"/>
    </row>
    <row r="306" spans="1:15" x14ac:dyDescent="0.25">
      <c r="A306" s="72" t="s">
        <v>93</v>
      </c>
      <c r="B306" s="72" t="s">
        <v>184</v>
      </c>
      <c r="C306" s="67"/>
      <c r="D306" s="68"/>
      <c r="E306" s="69"/>
      <c r="F306" s="70"/>
      <c r="G306" s="80">
        <v>3680000</v>
      </c>
      <c r="H306" s="71"/>
      <c r="I306" s="71"/>
      <c r="J306" s="71"/>
      <c r="K306" s="71"/>
      <c r="L306" s="71"/>
      <c r="M306" s="71"/>
      <c r="N306" s="71"/>
      <c r="O306" s="70"/>
    </row>
    <row r="307" spans="1:15" x14ac:dyDescent="0.25">
      <c r="A307" s="72" t="s">
        <v>93</v>
      </c>
      <c r="B307" s="74"/>
      <c r="C307" s="73"/>
      <c r="D307" s="70" t="s">
        <v>182</v>
      </c>
      <c r="E307" s="84"/>
      <c r="F307" s="70" t="s">
        <v>23</v>
      </c>
      <c r="G307" s="85">
        <v>3680000</v>
      </c>
      <c r="H307" s="71">
        <v>3680000</v>
      </c>
      <c r="I307" s="71"/>
      <c r="J307" s="71"/>
      <c r="K307" s="71"/>
      <c r="L307" s="71"/>
      <c r="M307" s="71"/>
      <c r="N307" s="71">
        <v>3720038</v>
      </c>
      <c r="O307" s="76">
        <v>39338</v>
      </c>
    </row>
    <row r="308" spans="1:15" x14ac:dyDescent="0.25">
      <c r="A308" s="72" t="s">
        <v>223</v>
      </c>
      <c r="B308" s="72"/>
      <c r="C308" s="73"/>
      <c r="D308" s="69"/>
      <c r="E308" s="69"/>
      <c r="F308" s="70"/>
      <c r="G308" s="71"/>
      <c r="H308" s="71"/>
      <c r="I308" s="71"/>
      <c r="J308" s="71"/>
      <c r="K308" s="71"/>
      <c r="L308" s="71"/>
      <c r="M308" s="71"/>
      <c r="N308" s="71"/>
      <c r="O308" s="76"/>
    </row>
    <row r="309" spans="1:15" x14ac:dyDescent="0.25">
      <c r="A309" s="72"/>
      <c r="B309" s="72"/>
      <c r="C309" s="73"/>
      <c r="D309" s="69"/>
      <c r="E309" s="69"/>
      <c r="F309" s="70"/>
      <c r="G309" s="71"/>
      <c r="H309" s="71"/>
      <c r="I309" s="71"/>
      <c r="J309" s="71"/>
      <c r="K309" s="71"/>
      <c r="L309" s="71"/>
      <c r="M309" s="71"/>
      <c r="N309" s="71"/>
      <c r="O309" s="76"/>
    </row>
    <row r="310" spans="1:15" x14ac:dyDescent="0.25">
      <c r="A310" s="72" t="s">
        <v>93</v>
      </c>
      <c r="B310" s="72" t="s">
        <v>111</v>
      </c>
      <c r="C310" s="67"/>
      <c r="D310" s="68"/>
      <c r="E310" s="69"/>
      <c r="F310" s="70"/>
      <c r="G310" s="80">
        <v>1830000</v>
      </c>
      <c r="H310" s="71"/>
      <c r="I310" s="71"/>
      <c r="J310" s="71"/>
      <c r="K310" s="71"/>
      <c r="L310" s="71"/>
      <c r="M310" s="71"/>
      <c r="N310" s="71"/>
      <c r="O310" s="70"/>
    </row>
    <row r="311" spans="1:15" x14ac:dyDescent="0.25">
      <c r="A311" s="72" t="s">
        <v>93</v>
      </c>
      <c r="B311" s="74"/>
      <c r="C311" s="73"/>
      <c r="D311" s="70" t="s">
        <v>185</v>
      </c>
      <c r="E311" s="84"/>
      <c r="F311" s="70" t="s">
        <v>23</v>
      </c>
      <c r="G311" s="85">
        <v>1830000</v>
      </c>
      <c r="H311" s="71">
        <v>1830000</v>
      </c>
      <c r="I311" s="71"/>
      <c r="J311" s="71"/>
      <c r="K311" s="71"/>
      <c r="L311" s="71"/>
      <c r="M311" s="71"/>
      <c r="N311" s="71">
        <v>1838400</v>
      </c>
      <c r="O311" s="76">
        <v>39366</v>
      </c>
    </row>
    <row r="312" spans="1:15" x14ac:dyDescent="0.25">
      <c r="A312" s="72" t="s">
        <v>268</v>
      </c>
      <c r="B312" s="72"/>
      <c r="C312" s="73"/>
      <c r="D312" s="69"/>
      <c r="E312" s="69"/>
      <c r="F312" s="70"/>
      <c r="G312" s="71"/>
      <c r="H312" s="71"/>
      <c r="I312" s="71"/>
      <c r="J312" s="71"/>
      <c r="K312" s="71"/>
      <c r="L312" s="71"/>
      <c r="M312" s="71"/>
      <c r="N312" s="71"/>
      <c r="O312" s="76"/>
    </row>
    <row r="313" spans="1:15" x14ac:dyDescent="0.25">
      <c r="A313" s="72"/>
      <c r="B313" s="72"/>
      <c r="C313" s="73"/>
      <c r="D313" s="69"/>
      <c r="E313" s="69"/>
      <c r="F313" s="70"/>
      <c r="G313" s="71"/>
      <c r="H313" s="71"/>
      <c r="I313" s="71"/>
      <c r="J313" s="71"/>
      <c r="K313" s="71"/>
      <c r="L313" s="71"/>
      <c r="M313" s="71"/>
      <c r="N313" s="71"/>
      <c r="O313" s="76"/>
    </row>
    <row r="314" spans="1:15" x14ac:dyDescent="0.25">
      <c r="A314" s="66"/>
      <c r="B314" s="66"/>
      <c r="C314" s="67"/>
      <c r="D314" s="68"/>
      <c r="E314" s="69"/>
      <c r="F314" s="70"/>
      <c r="G314" s="80"/>
      <c r="H314" s="93"/>
      <c r="I314" s="71"/>
      <c r="J314" s="71"/>
      <c r="K314" s="71"/>
      <c r="L314" s="71"/>
      <c r="M314" s="71"/>
      <c r="N314" s="71"/>
      <c r="O314" s="70"/>
    </row>
    <row r="315" spans="1:15" x14ac:dyDescent="0.25">
      <c r="A315" s="176" t="s">
        <v>18</v>
      </c>
      <c r="B315" s="176" t="s">
        <v>19</v>
      </c>
      <c r="C315" s="177" t="s">
        <v>193</v>
      </c>
      <c r="D315" s="178">
        <v>38958</v>
      </c>
      <c r="E315" s="179"/>
      <c r="F315" s="180"/>
      <c r="G315" s="181">
        <v>10000000</v>
      </c>
      <c r="H315" s="93"/>
      <c r="I315" s="71"/>
      <c r="J315" s="71"/>
      <c r="K315" s="71"/>
      <c r="L315" s="71"/>
      <c r="M315" s="71"/>
      <c r="N315" s="71"/>
      <c r="O315" s="70"/>
    </row>
    <row r="316" spans="1:15" x14ac:dyDescent="0.25">
      <c r="A316" s="66"/>
      <c r="B316" s="66"/>
      <c r="C316" s="67"/>
      <c r="D316" s="68"/>
      <c r="E316" s="69"/>
      <c r="F316" s="70"/>
      <c r="G316" s="80"/>
      <c r="H316" s="93"/>
      <c r="I316" s="71"/>
      <c r="J316" s="71"/>
      <c r="K316" s="71"/>
      <c r="L316" s="71"/>
      <c r="M316" s="71"/>
      <c r="N316" s="71"/>
      <c r="O316" s="70"/>
    </row>
    <row r="317" spans="1:15" x14ac:dyDescent="0.25">
      <c r="A317" s="72" t="s">
        <v>18</v>
      </c>
      <c r="B317" s="72" t="s">
        <v>188</v>
      </c>
      <c r="C317" s="73"/>
      <c r="D317" s="69"/>
      <c r="E317" s="69"/>
      <c r="F317" s="70"/>
      <c r="G317" s="71">
        <v>2500000</v>
      </c>
      <c r="H317" s="75"/>
      <c r="I317" s="71"/>
      <c r="J317" s="71"/>
      <c r="K317" s="71"/>
      <c r="L317" s="71"/>
      <c r="M317" s="71"/>
      <c r="N317" s="71"/>
      <c r="O317" s="76"/>
    </row>
    <row r="318" spans="1:15" x14ac:dyDescent="0.25">
      <c r="A318" s="72" t="s">
        <v>18</v>
      </c>
      <c r="B318" s="74"/>
      <c r="C318" s="73"/>
      <c r="D318" s="70" t="s">
        <v>22</v>
      </c>
      <c r="E318" s="69"/>
      <c r="F318" s="70" t="s">
        <v>23</v>
      </c>
      <c r="G318" s="75">
        <v>100000</v>
      </c>
      <c r="H318" s="71">
        <v>100000</v>
      </c>
      <c r="I318" s="81"/>
      <c r="J318" s="71"/>
      <c r="K318" s="71"/>
      <c r="L318" s="71"/>
      <c r="M318" s="71"/>
      <c r="N318" s="71">
        <v>104455</v>
      </c>
      <c r="O318" s="76">
        <v>39490</v>
      </c>
    </row>
    <row r="319" spans="1:15" x14ac:dyDescent="0.25">
      <c r="A319" s="72" t="s">
        <v>18</v>
      </c>
      <c r="B319" s="74"/>
      <c r="C319" s="73"/>
      <c r="D319" s="70" t="s">
        <v>22</v>
      </c>
      <c r="E319" s="69"/>
      <c r="F319" s="70" t="s">
        <v>23</v>
      </c>
      <c r="G319" s="75">
        <v>350000</v>
      </c>
      <c r="H319" s="71">
        <v>350000</v>
      </c>
      <c r="I319" s="81"/>
      <c r="J319" s="71"/>
      <c r="K319" s="71"/>
      <c r="L319" s="71"/>
      <c r="M319" s="71"/>
      <c r="N319" s="71">
        <v>365593</v>
      </c>
      <c r="O319" s="76">
        <v>39490</v>
      </c>
    </row>
    <row r="320" spans="1:15" x14ac:dyDescent="0.25">
      <c r="A320" s="72" t="s">
        <v>18</v>
      </c>
      <c r="B320" s="74"/>
      <c r="C320" s="73"/>
      <c r="D320" s="70" t="s">
        <v>22</v>
      </c>
      <c r="E320" s="69"/>
      <c r="F320" s="70" t="s">
        <v>23</v>
      </c>
      <c r="G320" s="75">
        <v>50000</v>
      </c>
      <c r="H320" s="71">
        <v>50000</v>
      </c>
      <c r="I320" s="81"/>
      <c r="J320" s="71"/>
      <c r="K320" s="71"/>
      <c r="L320" s="71"/>
      <c r="M320" s="71"/>
      <c r="N320" s="71">
        <v>52228</v>
      </c>
      <c r="O320" s="76">
        <v>39490</v>
      </c>
    </row>
    <row r="321" spans="1:15" x14ac:dyDescent="0.25">
      <c r="A321" s="72" t="s">
        <v>18</v>
      </c>
      <c r="B321" s="74"/>
      <c r="C321" s="73"/>
      <c r="D321" s="70" t="s">
        <v>22</v>
      </c>
      <c r="E321" s="69"/>
      <c r="F321" s="70" t="s">
        <v>23</v>
      </c>
      <c r="G321" s="75">
        <v>1500000</v>
      </c>
      <c r="H321" s="71"/>
      <c r="I321" s="71">
        <v>1500000</v>
      </c>
      <c r="J321" s="71"/>
      <c r="K321" s="71"/>
      <c r="L321" s="71"/>
      <c r="M321" s="71"/>
      <c r="N321" s="71"/>
      <c r="O321" s="76">
        <v>39049</v>
      </c>
    </row>
    <row r="322" spans="1:15" x14ac:dyDescent="0.25">
      <c r="A322" s="72" t="s">
        <v>18</v>
      </c>
      <c r="B322" s="74"/>
      <c r="C322" s="73"/>
      <c r="D322" s="70" t="s">
        <v>22</v>
      </c>
      <c r="E322" s="69"/>
      <c r="F322" s="70" t="s">
        <v>23</v>
      </c>
      <c r="G322" s="75">
        <v>450000</v>
      </c>
      <c r="H322" s="71"/>
      <c r="I322" s="71">
        <v>450000</v>
      </c>
      <c r="J322" s="71"/>
      <c r="K322" s="71"/>
      <c r="L322" s="71"/>
      <c r="M322" s="71"/>
      <c r="N322" s="71"/>
      <c r="O322" s="76">
        <v>39049</v>
      </c>
    </row>
    <row r="323" spans="1:15" x14ac:dyDescent="0.25">
      <c r="A323" s="72" t="s">
        <v>18</v>
      </c>
      <c r="B323" s="74"/>
      <c r="C323" s="73"/>
      <c r="D323" s="70" t="s">
        <v>22</v>
      </c>
      <c r="E323" s="69"/>
      <c r="F323" s="70" t="s">
        <v>23</v>
      </c>
      <c r="G323" s="75">
        <v>50000</v>
      </c>
      <c r="H323" s="71"/>
      <c r="I323" s="71">
        <v>50000</v>
      </c>
      <c r="J323" s="71"/>
      <c r="K323" s="71"/>
      <c r="L323" s="71"/>
      <c r="M323" s="71"/>
      <c r="N323" s="71"/>
      <c r="O323" s="76">
        <v>39049</v>
      </c>
    </row>
    <row r="324" spans="1:15" x14ac:dyDescent="0.25">
      <c r="A324" s="72" t="s">
        <v>194</v>
      </c>
      <c r="B324" s="72"/>
      <c r="C324" s="73"/>
      <c r="D324" s="69"/>
      <c r="E324" s="69"/>
      <c r="F324" s="70"/>
      <c r="G324" s="71"/>
      <c r="H324" s="71"/>
      <c r="I324" s="71"/>
      <c r="J324" s="71"/>
      <c r="K324" s="71"/>
      <c r="L324" s="71"/>
      <c r="M324" s="71"/>
      <c r="N324" s="71"/>
      <c r="O324" s="70"/>
    </row>
    <row r="325" spans="1:15" x14ac:dyDescent="0.25">
      <c r="A325" s="72"/>
      <c r="B325" s="74"/>
      <c r="C325" s="73"/>
      <c r="D325" s="70"/>
      <c r="E325" s="69"/>
      <c r="F325" s="70"/>
      <c r="G325" s="75"/>
      <c r="H325" s="71"/>
      <c r="I325" s="81"/>
      <c r="J325" s="71"/>
      <c r="K325" s="71"/>
      <c r="L325" s="71"/>
      <c r="M325" s="71"/>
      <c r="N325" s="71"/>
      <c r="O325" s="76"/>
    </row>
    <row r="326" spans="1:15" x14ac:dyDescent="0.25">
      <c r="A326" s="72" t="s">
        <v>18</v>
      </c>
      <c r="B326" s="72" t="s">
        <v>181</v>
      </c>
      <c r="C326" s="73"/>
      <c r="D326" s="69"/>
      <c r="E326" s="69"/>
      <c r="F326" s="70"/>
      <c r="G326" s="71">
        <v>1500000</v>
      </c>
      <c r="H326" s="71"/>
      <c r="I326" s="71"/>
      <c r="J326" s="71"/>
      <c r="K326" s="71"/>
      <c r="L326" s="71"/>
      <c r="M326" s="71"/>
      <c r="N326" s="71"/>
      <c r="O326" s="70"/>
    </row>
    <row r="327" spans="1:15" x14ac:dyDescent="0.25">
      <c r="A327" s="72" t="s">
        <v>18</v>
      </c>
      <c r="B327" s="74"/>
      <c r="C327" s="73"/>
      <c r="D327" s="70" t="s">
        <v>22</v>
      </c>
      <c r="E327" s="69"/>
      <c r="F327" s="70" t="s">
        <v>23</v>
      </c>
      <c r="G327" s="75">
        <v>1100000</v>
      </c>
      <c r="H327" s="71">
        <v>1100000</v>
      </c>
      <c r="I327" s="71"/>
      <c r="J327" s="71"/>
      <c r="K327" s="71"/>
      <c r="L327" s="71"/>
      <c r="M327" s="71"/>
      <c r="N327" s="71">
        <v>1147593</v>
      </c>
      <c r="O327" s="76">
        <v>39490</v>
      </c>
    </row>
    <row r="328" spans="1:15" x14ac:dyDescent="0.25">
      <c r="A328" s="72" t="s">
        <v>18</v>
      </c>
      <c r="B328" s="74"/>
      <c r="C328" s="73"/>
      <c r="D328" s="70" t="s">
        <v>22</v>
      </c>
      <c r="E328" s="69"/>
      <c r="F328" s="70" t="s">
        <v>23</v>
      </c>
      <c r="G328" s="75">
        <v>350000</v>
      </c>
      <c r="H328" s="71">
        <v>350000</v>
      </c>
      <c r="I328" s="71"/>
      <c r="J328" s="71"/>
      <c r="K328" s="71"/>
      <c r="L328" s="71"/>
      <c r="M328" s="71"/>
      <c r="N328" s="71">
        <v>365143</v>
      </c>
      <c r="O328" s="76">
        <v>39490</v>
      </c>
    </row>
    <row r="329" spans="1:15" x14ac:dyDescent="0.25">
      <c r="A329" s="72" t="s">
        <v>18</v>
      </c>
      <c r="B329" s="74"/>
      <c r="C329" s="73"/>
      <c r="D329" s="70" t="s">
        <v>22</v>
      </c>
      <c r="E329" s="69"/>
      <c r="F329" s="70" t="s">
        <v>23</v>
      </c>
      <c r="G329" s="75">
        <v>50000</v>
      </c>
      <c r="H329" s="71">
        <v>50000</v>
      </c>
      <c r="I329" s="71"/>
      <c r="J329" s="71"/>
      <c r="K329" s="71"/>
      <c r="L329" s="71"/>
      <c r="M329" s="71"/>
      <c r="N329" s="71">
        <v>52163</v>
      </c>
      <c r="O329" s="76">
        <v>39490</v>
      </c>
    </row>
    <row r="330" spans="1:15" x14ac:dyDescent="0.25">
      <c r="A330" s="72" t="s">
        <v>195</v>
      </c>
      <c r="B330" s="72"/>
      <c r="C330" s="73"/>
      <c r="D330" s="69"/>
      <c r="E330" s="69"/>
      <c r="F330" s="70"/>
      <c r="G330" s="71"/>
      <c r="H330" s="75"/>
      <c r="I330" s="71"/>
      <c r="J330" s="71"/>
      <c r="K330" s="71"/>
      <c r="L330" s="71"/>
      <c r="M330" s="71"/>
      <c r="N330" s="71"/>
      <c r="O330" s="70"/>
    </row>
    <row r="331" spans="1:15" x14ac:dyDescent="0.25">
      <c r="A331" s="66"/>
      <c r="B331" s="66"/>
      <c r="C331" s="67"/>
      <c r="D331" s="68"/>
      <c r="E331" s="69"/>
      <c r="F331" s="70"/>
      <c r="G331" s="80"/>
      <c r="H331" s="93"/>
      <c r="I331" s="71"/>
      <c r="J331" s="71"/>
      <c r="K331" s="71"/>
      <c r="L331" s="71"/>
      <c r="M331" s="71"/>
      <c r="N331" s="71"/>
      <c r="O331" s="70"/>
    </row>
    <row r="332" spans="1:15" x14ac:dyDescent="0.25">
      <c r="A332" s="72" t="s">
        <v>18</v>
      </c>
      <c r="B332" s="72" t="s">
        <v>184</v>
      </c>
      <c r="C332" s="73"/>
      <c r="D332" s="69"/>
      <c r="E332" s="69"/>
      <c r="F332" s="70"/>
      <c r="G332" s="71">
        <v>2000000</v>
      </c>
      <c r="H332" s="71"/>
      <c r="I332" s="71"/>
      <c r="J332" s="71"/>
      <c r="K332" s="71"/>
      <c r="L332" s="71"/>
      <c r="M332" s="71"/>
      <c r="N332" s="71"/>
      <c r="O332" s="70"/>
    </row>
    <row r="333" spans="1:15" x14ac:dyDescent="0.25">
      <c r="A333" s="72" t="s">
        <v>18</v>
      </c>
      <c r="B333" s="74"/>
      <c r="C333" s="73"/>
      <c r="D333" s="70" t="s">
        <v>22</v>
      </c>
      <c r="E333" s="69"/>
      <c r="F333" s="70" t="s">
        <v>23</v>
      </c>
      <c r="G333" s="75">
        <v>1500000</v>
      </c>
      <c r="H333" s="71">
        <v>1500000</v>
      </c>
      <c r="I333" s="71"/>
      <c r="J333" s="71"/>
      <c r="K333" s="71"/>
      <c r="L333" s="71"/>
      <c r="M333" s="71"/>
      <c r="N333" s="71">
        <v>1561325</v>
      </c>
      <c r="O333" s="76">
        <v>39511</v>
      </c>
    </row>
    <row r="334" spans="1:15" x14ac:dyDescent="0.25">
      <c r="A334" s="72" t="s">
        <v>18</v>
      </c>
      <c r="B334" s="74"/>
      <c r="C334" s="73"/>
      <c r="D334" s="70" t="s">
        <v>22</v>
      </c>
      <c r="E334" s="69"/>
      <c r="F334" s="70" t="s">
        <v>23</v>
      </c>
      <c r="G334" s="75">
        <v>450000</v>
      </c>
      <c r="H334" s="71">
        <v>450000</v>
      </c>
      <c r="I334" s="71"/>
      <c r="J334" s="71"/>
      <c r="K334" s="71"/>
      <c r="L334" s="71"/>
      <c r="M334" s="71"/>
      <c r="N334" s="71">
        <v>468398</v>
      </c>
      <c r="O334" s="76">
        <v>39511</v>
      </c>
    </row>
    <row r="335" spans="1:15" x14ac:dyDescent="0.25">
      <c r="A335" s="72" t="s">
        <v>18</v>
      </c>
      <c r="B335" s="74"/>
      <c r="C335" s="73"/>
      <c r="D335" s="70" t="s">
        <v>22</v>
      </c>
      <c r="E335" s="69"/>
      <c r="F335" s="70" t="s">
        <v>23</v>
      </c>
      <c r="G335" s="75">
        <v>50000</v>
      </c>
      <c r="H335" s="71">
        <v>50000</v>
      </c>
      <c r="I335" s="71"/>
      <c r="J335" s="71"/>
      <c r="K335" s="71"/>
      <c r="L335" s="71"/>
      <c r="M335" s="71"/>
      <c r="N335" s="71">
        <v>52044</v>
      </c>
      <c r="O335" s="76">
        <v>39511</v>
      </c>
    </row>
    <row r="336" spans="1:15" x14ac:dyDescent="0.25">
      <c r="A336" s="72" t="s">
        <v>196</v>
      </c>
      <c r="B336" s="72"/>
      <c r="C336" s="73"/>
      <c r="D336" s="69"/>
      <c r="E336" s="69"/>
      <c r="F336" s="70"/>
      <c r="G336" s="71"/>
      <c r="H336" s="75"/>
      <c r="I336" s="71"/>
      <c r="J336" s="71"/>
      <c r="K336" s="71"/>
      <c r="L336" s="71"/>
      <c r="M336" s="71"/>
      <c r="N336" s="71"/>
      <c r="O336" s="70"/>
    </row>
    <row r="337" spans="1:15" x14ac:dyDescent="0.25">
      <c r="A337" s="72"/>
      <c r="B337" s="72"/>
      <c r="C337" s="73"/>
      <c r="D337" s="69"/>
      <c r="E337" s="69"/>
      <c r="F337" s="70"/>
      <c r="G337" s="71"/>
      <c r="H337" s="75"/>
      <c r="I337" s="71"/>
      <c r="J337" s="71"/>
      <c r="K337" s="71"/>
      <c r="L337" s="71"/>
      <c r="M337" s="71"/>
      <c r="N337" s="71"/>
      <c r="O337" s="70"/>
    </row>
    <row r="338" spans="1:15" x14ac:dyDescent="0.25">
      <c r="A338" s="72" t="s">
        <v>18</v>
      </c>
      <c r="B338" s="72" t="s">
        <v>111</v>
      </c>
      <c r="C338" s="73"/>
      <c r="D338" s="69"/>
      <c r="E338" s="69"/>
      <c r="F338" s="70"/>
      <c r="G338" s="71">
        <v>2000000</v>
      </c>
      <c r="H338" s="71"/>
      <c r="I338" s="71"/>
      <c r="J338" s="71"/>
      <c r="K338" s="71"/>
      <c r="L338" s="71"/>
      <c r="M338" s="71"/>
      <c r="N338" s="71"/>
      <c r="O338" s="70"/>
    </row>
    <row r="339" spans="1:15" x14ac:dyDescent="0.25">
      <c r="A339" s="72" t="s">
        <v>18</v>
      </c>
      <c r="B339" s="74"/>
      <c r="C339" s="73"/>
      <c r="D339" s="70" t="s">
        <v>22</v>
      </c>
      <c r="E339" s="69"/>
      <c r="F339" s="70" t="s">
        <v>23</v>
      </c>
      <c r="G339" s="75">
        <v>1500000</v>
      </c>
      <c r="H339" s="71">
        <v>1500000</v>
      </c>
      <c r="I339" s="71"/>
      <c r="J339" s="71"/>
      <c r="K339" s="71"/>
      <c r="L339" s="71"/>
      <c r="M339" s="71"/>
      <c r="N339" s="71">
        <v>1548125</v>
      </c>
      <c r="O339" s="76">
        <v>39574</v>
      </c>
    </row>
    <row r="340" spans="1:15" x14ac:dyDescent="0.25">
      <c r="A340" s="72" t="s">
        <v>18</v>
      </c>
      <c r="B340" s="74"/>
      <c r="C340" s="73"/>
      <c r="D340" s="70" t="s">
        <v>22</v>
      </c>
      <c r="E340" s="69"/>
      <c r="F340" s="70" t="s">
        <v>23</v>
      </c>
      <c r="G340" s="75">
        <v>450000</v>
      </c>
      <c r="H340" s="71">
        <v>450000</v>
      </c>
      <c r="I340" s="71"/>
      <c r="J340" s="71"/>
      <c r="K340" s="71"/>
      <c r="L340" s="71"/>
      <c r="M340" s="71"/>
      <c r="N340" s="71">
        <v>464438</v>
      </c>
      <c r="O340" s="76">
        <v>39574</v>
      </c>
    </row>
    <row r="341" spans="1:15" x14ac:dyDescent="0.25">
      <c r="A341" s="72" t="s">
        <v>18</v>
      </c>
      <c r="B341" s="74"/>
      <c r="C341" s="73"/>
      <c r="D341" s="70" t="s">
        <v>22</v>
      </c>
      <c r="E341" s="69"/>
      <c r="F341" s="70" t="s">
        <v>23</v>
      </c>
      <c r="G341" s="75">
        <v>50000</v>
      </c>
      <c r="H341" s="71">
        <v>50000</v>
      </c>
      <c r="I341" s="71"/>
      <c r="J341" s="71"/>
      <c r="K341" s="71"/>
      <c r="L341" s="71"/>
      <c r="M341" s="71"/>
      <c r="N341" s="71">
        <v>51604</v>
      </c>
      <c r="O341" s="76">
        <v>39574</v>
      </c>
    </row>
    <row r="342" spans="1:15" x14ac:dyDescent="0.25">
      <c r="A342" s="72" t="s">
        <v>197</v>
      </c>
      <c r="B342" s="72"/>
      <c r="C342" s="73"/>
      <c r="D342" s="69"/>
      <c r="E342" s="69"/>
      <c r="F342" s="70"/>
      <c r="G342" s="71"/>
      <c r="H342" s="75"/>
      <c r="I342" s="71"/>
      <c r="J342" s="71"/>
      <c r="K342" s="71"/>
      <c r="L342" s="71"/>
      <c r="M342" s="71"/>
      <c r="N342" s="71"/>
      <c r="O342" s="70"/>
    </row>
    <row r="343" spans="1:15" x14ac:dyDescent="0.25">
      <c r="A343" s="72"/>
      <c r="B343" s="72"/>
      <c r="C343" s="73"/>
      <c r="D343" s="69"/>
      <c r="E343" s="69"/>
      <c r="F343" s="70"/>
      <c r="G343" s="71"/>
      <c r="H343" s="75"/>
      <c r="I343" s="71"/>
      <c r="J343" s="71"/>
      <c r="K343" s="71"/>
      <c r="L343" s="71"/>
      <c r="M343" s="71"/>
      <c r="N343" s="71"/>
      <c r="O343" s="70"/>
    </row>
    <row r="344" spans="1:15" x14ac:dyDescent="0.25">
      <c r="A344" s="72" t="s">
        <v>18</v>
      </c>
      <c r="B344" s="72" t="s">
        <v>224</v>
      </c>
      <c r="C344" s="73"/>
      <c r="D344" s="69"/>
      <c r="E344" s="69"/>
      <c r="F344" s="70"/>
      <c r="G344" s="71">
        <v>2000000</v>
      </c>
      <c r="H344" s="71"/>
      <c r="I344" s="71"/>
      <c r="J344" s="71"/>
      <c r="K344" s="71"/>
      <c r="L344" s="71"/>
      <c r="M344" s="71"/>
      <c r="N344" s="71"/>
      <c r="O344" s="70"/>
    </row>
    <row r="345" spans="1:15" x14ac:dyDescent="0.25">
      <c r="A345" s="72" t="s">
        <v>18</v>
      </c>
      <c r="B345" s="74"/>
      <c r="C345" s="73"/>
      <c r="D345" s="70" t="s">
        <v>22</v>
      </c>
      <c r="E345" s="69"/>
      <c r="F345" s="70" t="s">
        <v>23</v>
      </c>
      <c r="G345" s="75">
        <v>1500000</v>
      </c>
      <c r="H345" s="71">
        <v>1500000</v>
      </c>
      <c r="I345" s="71"/>
      <c r="J345" s="71"/>
      <c r="K345" s="71"/>
      <c r="L345" s="71"/>
      <c r="M345" s="71"/>
      <c r="N345" s="71">
        <v>1521000</v>
      </c>
      <c r="O345" s="76">
        <v>39225</v>
      </c>
    </row>
    <row r="346" spans="1:15" x14ac:dyDescent="0.25">
      <c r="A346" s="72" t="s">
        <v>18</v>
      </c>
      <c r="B346" s="74"/>
      <c r="C346" s="73"/>
      <c r="D346" s="70" t="s">
        <v>22</v>
      </c>
      <c r="E346" s="69"/>
      <c r="F346" s="70" t="s">
        <v>23</v>
      </c>
      <c r="G346" s="75">
        <v>450000</v>
      </c>
      <c r="H346" s="71">
        <v>450000</v>
      </c>
      <c r="I346" s="71"/>
      <c r="J346" s="71"/>
      <c r="K346" s="71"/>
      <c r="L346" s="71"/>
      <c r="M346" s="71"/>
      <c r="N346" s="71">
        <v>456300</v>
      </c>
      <c r="O346" s="76">
        <v>39225</v>
      </c>
    </row>
    <row r="347" spans="1:15" x14ac:dyDescent="0.25">
      <c r="A347" s="72" t="s">
        <v>18</v>
      </c>
      <c r="B347" s="74"/>
      <c r="C347" s="73"/>
      <c r="D347" s="70" t="s">
        <v>22</v>
      </c>
      <c r="E347" s="69"/>
      <c r="F347" s="70" t="s">
        <v>23</v>
      </c>
      <c r="G347" s="75">
        <v>50000</v>
      </c>
      <c r="H347" s="71">
        <v>50000</v>
      </c>
      <c r="I347" s="71"/>
      <c r="J347" s="71"/>
      <c r="K347" s="71"/>
      <c r="L347" s="71"/>
      <c r="M347" s="71"/>
      <c r="N347" s="71">
        <v>50700</v>
      </c>
      <c r="O347" s="76">
        <v>39225</v>
      </c>
    </row>
    <row r="348" spans="1:15" x14ac:dyDescent="0.25">
      <c r="A348" s="72" t="s">
        <v>225</v>
      </c>
      <c r="B348" s="72"/>
      <c r="C348" s="73"/>
      <c r="D348" s="69"/>
      <c r="E348" s="69"/>
      <c r="F348" s="70"/>
      <c r="G348" s="71"/>
      <c r="H348" s="75"/>
      <c r="I348" s="71"/>
      <c r="J348" s="71"/>
      <c r="K348" s="71"/>
      <c r="L348" s="71"/>
      <c r="M348" s="71"/>
      <c r="N348" s="71"/>
      <c r="O348" s="70"/>
    </row>
    <row r="349" spans="1:15" x14ac:dyDescent="0.25">
      <c r="A349" s="72"/>
      <c r="B349" s="72"/>
      <c r="C349" s="73"/>
      <c r="D349" s="69"/>
      <c r="E349" s="69"/>
      <c r="F349" s="70"/>
      <c r="G349" s="71"/>
      <c r="H349" s="75"/>
      <c r="I349" s="71"/>
      <c r="J349" s="71"/>
      <c r="K349" s="71"/>
      <c r="L349" s="71"/>
      <c r="M349" s="71"/>
      <c r="N349" s="71"/>
      <c r="O349" s="70"/>
    </row>
    <row r="350" spans="1:15" x14ac:dyDescent="0.25">
      <c r="A350" s="72" t="s">
        <v>18</v>
      </c>
      <c r="B350" s="72" t="s">
        <v>104</v>
      </c>
      <c r="C350" s="73"/>
      <c r="D350" s="69"/>
      <c r="E350" s="69"/>
      <c r="F350" s="70"/>
      <c r="G350" s="71">
        <v>1000000</v>
      </c>
      <c r="H350" s="71"/>
      <c r="I350" s="71"/>
      <c r="J350" s="71"/>
      <c r="K350" s="71"/>
      <c r="L350" s="71"/>
      <c r="M350" s="71"/>
      <c r="N350" s="71"/>
      <c r="O350" s="70"/>
    </row>
    <row r="351" spans="1:15" x14ac:dyDescent="0.25">
      <c r="A351" s="72" t="s">
        <v>18</v>
      </c>
      <c r="B351" s="74"/>
      <c r="C351" s="73"/>
      <c r="D351" s="70" t="s">
        <v>22</v>
      </c>
      <c r="E351" s="69"/>
      <c r="F351" s="70" t="s">
        <v>23</v>
      </c>
      <c r="G351" s="75">
        <v>1000000</v>
      </c>
      <c r="H351" s="71">
        <v>1000000</v>
      </c>
      <c r="I351" s="71"/>
      <c r="J351" s="71"/>
      <c r="K351" s="71"/>
      <c r="L351" s="71"/>
      <c r="M351" s="71"/>
      <c r="N351" s="71">
        <v>1014117</v>
      </c>
      <c r="O351" s="76">
        <v>39602</v>
      </c>
    </row>
    <row r="352" spans="1:15" x14ac:dyDescent="0.25">
      <c r="A352" s="72" t="s">
        <v>226</v>
      </c>
      <c r="B352" s="72"/>
      <c r="C352" s="73"/>
      <c r="D352" s="69"/>
      <c r="E352" s="69"/>
      <c r="F352" s="70"/>
      <c r="G352" s="71"/>
      <c r="H352" s="75"/>
      <c r="I352" s="71"/>
      <c r="J352" s="71"/>
      <c r="K352" s="71"/>
      <c r="L352" s="71"/>
      <c r="M352" s="71"/>
      <c r="N352" s="71"/>
      <c r="O352" s="70"/>
    </row>
    <row r="353" spans="1:15" x14ac:dyDescent="0.25">
      <c r="A353" s="72"/>
      <c r="B353" s="72"/>
      <c r="C353" s="73"/>
      <c r="D353" s="69"/>
      <c r="E353" s="69"/>
      <c r="F353" s="70"/>
      <c r="G353" s="71"/>
      <c r="H353" s="75"/>
      <c r="I353" s="71"/>
      <c r="J353" s="71"/>
      <c r="K353" s="71"/>
      <c r="L353" s="71"/>
      <c r="M353" s="71"/>
      <c r="N353" s="71"/>
      <c r="O353" s="70"/>
    </row>
    <row r="354" spans="1:15" x14ac:dyDescent="0.25">
      <c r="A354" s="72" t="s">
        <v>18</v>
      </c>
      <c r="B354" s="72" t="s">
        <v>44</v>
      </c>
      <c r="C354" s="73"/>
      <c r="D354" s="69"/>
      <c r="E354" s="69"/>
      <c r="F354" s="70"/>
      <c r="G354" s="71">
        <v>1000000</v>
      </c>
      <c r="H354" s="71"/>
      <c r="I354" s="71"/>
      <c r="J354" s="71"/>
      <c r="K354" s="71"/>
      <c r="L354" s="71"/>
      <c r="M354" s="71"/>
      <c r="N354" s="71"/>
      <c r="O354" s="70"/>
    </row>
    <row r="355" spans="1:15" x14ac:dyDescent="0.25">
      <c r="A355" s="72" t="s">
        <v>18</v>
      </c>
      <c r="B355" s="74"/>
      <c r="C355" s="73"/>
      <c r="D355" s="70" t="s">
        <v>22</v>
      </c>
      <c r="E355" s="69"/>
      <c r="F355" s="70" t="s">
        <v>23</v>
      </c>
      <c r="G355" s="75">
        <v>1000000</v>
      </c>
      <c r="H355" s="71">
        <v>1000000</v>
      </c>
      <c r="I355" s="71"/>
      <c r="J355" s="71"/>
      <c r="K355" s="71"/>
      <c r="L355" s="71"/>
      <c r="M355" s="71"/>
      <c r="N355" s="71">
        <v>1011550</v>
      </c>
      <c r="O355" s="76">
        <v>39602</v>
      </c>
    </row>
    <row r="356" spans="1:15" x14ac:dyDescent="0.25">
      <c r="A356" s="72" t="s">
        <v>247</v>
      </c>
      <c r="B356" s="72"/>
      <c r="C356" s="73"/>
      <c r="D356" s="69"/>
      <c r="E356" s="69"/>
      <c r="F356" s="70"/>
      <c r="G356" s="71"/>
      <c r="H356" s="75"/>
      <c r="I356" s="71"/>
      <c r="J356" s="71"/>
      <c r="K356" s="71"/>
      <c r="L356" s="71"/>
      <c r="M356" s="71"/>
      <c r="N356" s="71"/>
      <c r="O356" s="70"/>
    </row>
    <row r="357" spans="1:15" x14ac:dyDescent="0.25">
      <c r="A357" s="72"/>
      <c r="B357" s="72"/>
      <c r="C357" s="73"/>
      <c r="D357" s="69"/>
      <c r="E357" s="69"/>
      <c r="F357" s="70"/>
      <c r="G357" s="71"/>
      <c r="H357" s="75"/>
      <c r="I357" s="71"/>
      <c r="J357" s="71"/>
      <c r="K357" s="71"/>
      <c r="L357" s="71"/>
      <c r="M357" s="71"/>
      <c r="N357" s="71"/>
      <c r="O357" s="70"/>
    </row>
    <row r="358" spans="1:15" x14ac:dyDescent="0.25">
      <c r="A358" s="72"/>
      <c r="B358" s="72"/>
      <c r="C358" s="73"/>
      <c r="D358" s="69"/>
      <c r="E358" s="69"/>
      <c r="F358" s="70"/>
      <c r="G358" s="71"/>
      <c r="H358" s="75"/>
      <c r="I358" s="71"/>
      <c r="J358" s="71"/>
      <c r="K358" s="71"/>
      <c r="L358" s="71"/>
      <c r="M358" s="71"/>
      <c r="N358" s="71"/>
      <c r="O358" s="70"/>
    </row>
    <row r="359" spans="1:15" x14ac:dyDescent="0.25">
      <c r="A359" s="77"/>
      <c r="B359" s="77"/>
      <c r="C359" s="78"/>
      <c r="D359" s="63"/>
      <c r="E359" s="63"/>
      <c r="F359" s="64"/>
      <c r="G359" s="94" t="s">
        <v>201</v>
      </c>
      <c r="H359" s="95">
        <f>SUM(H8:H358)</f>
        <v>361549000</v>
      </c>
      <c r="I359" s="95">
        <f>SUM(I8:I358)</f>
        <v>47460000</v>
      </c>
      <c r="J359" s="95">
        <f>SUM(J8:J358)</f>
        <v>0</v>
      </c>
      <c r="K359" s="95"/>
      <c r="L359" s="95">
        <f>SUM(L8:L358)</f>
        <v>3650000</v>
      </c>
      <c r="M359" s="95">
        <f>SUM(M8:M358)</f>
        <v>5500000</v>
      </c>
      <c r="N359" s="95">
        <f>SUM(N8:N358)</f>
        <v>370421915</v>
      </c>
      <c r="O359" s="90"/>
    </row>
    <row r="362" spans="1:15" x14ac:dyDescent="0.25">
      <c r="A362" s="96" t="s">
        <v>202</v>
      </c>
      <c r="B362" s="97"/>
      <c r="C362" s="98"/>
      <c r="D362" s="97"/>
      <c r="E362" s="97"/>
      <c r="F362" s="97"/>
      <c r="G362" s="99" t="s">
        <v>203</v>
      </c>
      <c r="H362" s="98"/>
      <c r="I362" s="97"/>
      <c r="J362" s="97"/>
    </row>
    <row r="363" spans="1:15" x14ac:dyDescent="0.25">
      <c r="A363" s="100" t="s">
        <v>269</v>
      </c>
      <c r="B363" s="97"/>
      <c r="C363" s="98"/>
      <c r="D363" s="97"/>
      <c r="E363" s="97"/>
      <c r="F363" s="97"/>
      <c r="G363" s="101"/>
      <c r="H363" s="98"/>
      <c r="I363" s="97"/>
      <c r="J363" s="97"/>
    </row>
    <row r="364" spans="1:15" x14ac:dyDescent="0.25">
      <c r="A364" s="97"/>
      <c r="B364" s="97"/>
      <c r="C364" s="98"/>
      <c r="D364" s="97"/>
      <c r="E364" s="97"/>
      <c r="F364" s="97"/>
      <c r="G364" s="99"/>
      <c r="H364" s="98"/>
      <c r="I364" s="97"/>
      <c r="J364" s="97"/>
    </row>
    <row r="365" spans="1:15" x14ac:dyDescent="0.25">
      <c r="A365" s="102"/>
      <c r="B365" s="102"/>
      <c r="C365" s="103"/>
      <c r="D365" s="102"/>
      <c r="E365" s="102"/>
      <c r="F365" s="102"/>
      <c r="G365" s="99"/>
      <c r="H365" s="103"/>
      <c r="I365" s="102"/>
      <c r="J365" s="102"/>
    </row>
    <row r="366" spans="1:15" x14ac:dyDescent="0.25">
      <c r="A366" s="104" t="s">
        <v>205</v>
      </c>
      <c r="B366" s="105" t="s">
        <v>206</v>
      </c>
      <c r="C366" s="106"/>
      <c r="D366" s="107"/>
      <c r="E366" s="105" t="s">
        <v>207</v>
      </c>
      <c r="F366" s="108"/>
      <c r="G366" s="109" t="s">
        <v>208</v>
      </c>
      <c r="H366" s="109" t="s">
        <v>209</v>
      </c>
      <c r="I366" s="110" t="s">
        <v>210</v>
      </c>
      <c r="J366" s="111"/>
    </row>
    <row r="367" spans="1:15" x14ac:dyDescent="0.25">
      <c r="A367" s="112"/>
      <c r="B367" s="113"/>
      <c r="C367" s="114"/>
      <c r="D367" s="115"/>
      <c r="E367" s="116"/>
      <c r="F367" s="117"/>
      <c r="G367" s="118"/>
      <c r="H367" s="118"/>
      <c r="I367" s="119"/>
      <c r="J367" s="120"/>
    </row>
    <row r="368" spans="1:15" x14ac:dyDescent="0.25">
      <c r="A368" s="112"/>
      <c r="B368" s="121"/>
      <c r="C368" s="122"/>
      <c r="D368" s="123"/>
      <c r="E368" s="116"/>
      <c r="F368" s="117"/>
      <c r="G368" s="118"/>
      <c r="H368" s="118"/>
      <c r="I368" s="119"/>
      <c r="J368" s="120"/>
    </row>
    <row r="369" spans="1:10" ht="15.75" x14ac:dyDescent="0.25">
      <c r="A369" s="124"/>
      <c r="B369" s="125" t="s">
        <v>211</v>
      </c>
      <c r="C369" s="126"/>
      <c r="D369" s="127" t="s">
        <v>212</v>
      </c>
      <c r="E369" s="128"/>
      <c r="F369" s="129"/>
      <c r="G369" s="130" t="s">
        <v>213</v>
      </c>
      <c r="H369" s="131"/>
      <c r="I369" s="132"/>
      <c r="J369" s="133"/>
    </row>
    <row r="370" spans="1:10" x14ac:dyDescent="0.25">
      <c r="A370" s="134"/>
      <c r="B370" s="134"/>
      <c r="C370" s="135"/>
      <c r="D370" s="136"/>
      <c r="E370" s="137"/>
      <c r="F370" s="138"/>
      <c r="G370" s="139"/>
      <c r="H370" s="140"/>
      <c r="I370" s="137"/>
      <c r="J370" s="137"/>
    </row>
    <row r="371" spans="1:10" x14ac:dyDescent="0.25">
      <c r="A371" s="184" t="s">
        <v>18</v>
      </c>
      <c r="B371" s="185" t="s">
        <v>19</v>
      </c>
      <c r="C371" s="186" t="s">
        <v>20</v>
      </c>
      <c r="D371" s="187">
        <v>37550</v>
      </c>
      <c r="E371" s="137"/>
      <c r="F371" s="138"/>
      <c r="G371" s="139"/>
      <c r="H371" s="140"/>
      <c r="I371" s="137"/>
      <c r="J371" s="137"/>
    </row>
    <row r="372" spans="1:10" x14ac:dyDescent="0.25">
      <c r="A372" s="72" t="s">
        <v>18</v>
      </c>
      <c r="B372" s="72" t="s">
        <v>257</v>
      </c>
      <c r="C372" s="73"/>
      <c r="D372" s="69"/>
      <c r="E372" s="69"/>
      <c r="F372" s="70"/>
      <c r="G372" s="71"/>
      <c r="H372" s="71"/>
      <c r="I372" s="148"/>
      <c r="J372" s="149"/>
    </row>
    <row r="373" spans="1:10" x14ac:dyDescent="0.25">
      <c r="A373" s="72" t="s">
        <v>18</v>
      </c>
      <c r="B373" s="74"/>
      <c r="C373" s="73"/>
      <c r="D373" s="150" t="s">
        <v>22</v>
      </c>
      <c r="E373" s="150" t="s">
        <v>214</v>
      </c>
      <c r="F373" s="70"/>
      <c r="G373" s="151">
        <v>1503971</v>
      </c>
      <c r="H373" s="152">
        <v>91</v>
      </c>
      <c r="I373" s="148">
        <v>4.1799999999999997E-3</v>
      </c>
      <c r="J373" s="149" t="s">
        <v>215</v>
      </c>
    </row>
    <row r="374" spans="1:10" x14ac:dyDescent="0.25">
      <c r="A374" s="72" t="s">
        <v>18</v>
      </c>
      <c r="B374" s="74"/>
      <c r="C374" s="73"/>
      <c r="D374" s="150" t="s">
        <v>22</v>
      </c>
      <c r="E374" s="150" t="s">
        <v>214</v>
      </c>
      <c r="F374" s="70"/>
      <c r="G374" s="151">
        <v>451191</v>
      </c>
      <c r="H374" s="152">
        <v>91</v>
      </c>
      <c r="I374" s="148">
        <v>4.1799999999999997E-3</v>
      </c>
      <c r="J374" s="149" t="s">
        <v>215</v>
      </c>
    </row>
    <row r="375" spans="1:10" x14ac:dyDescent="0.25">
      <c r="A375" s="72" t="s">
        <v>18</v>
      </c>
      <c r="B375" s="74"/>
      <c r="C375" s="73"/>
      <c r="D375" s="150" t="s">
        <v>22</v>
      </c>
      <c r="E375" s="150" t="s">
        <v>214</v>
      </c>
      <c r="F375" s="70"/>
      <c r="G375" s="151">
        <v>50132</v>
      </c>
      <c r="H375" s="152">
        <v>91</v>
      </c>
      <c r="I375" s="148">
        <v>4.1799999999999997E-3</v>
      </c>
      <c r="J375" s="149" t="s">
        <v>215</v>
      </c>
    </row>
    <row r="376" spans="1:10" x14ac:dyDescent="0.25">
      <c r="A376" s="72"/>
      <c r="B376" s="74"/>
      <c r="C376" s="73"/>
      <c r="D376" s="150"/>
      <c r="E376" s="150"/>
      <c r="F376" s="70"/>
      <c r="G376" s="151"/>
      <c r="H376" s="152"/>
      <c r="I376" s="148"/>
      <c r="J376" s="149"/>
    </row>
    <row r="377" spans="1:10" x14ac:dyDescent="0.25">
      <c r="A377" s="72" t="s">
        <v>18</v>
      </c>
      <c r="B377" s="72" t="s">
        <v>259</v>
      </c>
      <c r="C377" s="73"/>
      <c r="D377" s="69"/>
      <c r="E377" s="69"/>
      <c r="F377" s="70"/>
      <c r="G377" s="71"/>
      <c r="H377" s="71"/>
      <c r="I377" s="148"/>
      <c r="J377" s="149"/>
    </row>
    <row r="378" spans="1:10" x14ac:dyDescent="0.25">
      <c r="A378" s="72" t="s">
        <v>18</v>
      </c>
      <c r="B378" s="74"/>
      <c r="C378" s="73"/>
      <c r="D378" s="150" t="s">
        <v>22</v>
      </c>
      <c r="E378" s="150" t="s">
        <v>214</v>
      </c>
      <c r="F378" s="70"/>
      <c r="G378" s="151">
        <v>1503238</v>
      </c>
      <c r="H378" s="152">
        <v>91</v>
      </c>
      <c r="I378" s="148">
        <v>4.3200000000000001E-3</v>
      </c>
      <c r="J378" s="149" t="s">
        <v>215</v>
      </c>
    </row>
    <row r="379" spans="1:10" x14ac:dyDescent="0.25">
      <c r="A379" s="72" t="s">
        <v>18</v>
      </c>
      <c r="B379" s="74"/>
      <c r="C379" s="73"/>
      <c r="D379" s="150" t="s">
        <v>22</v>
      </c>
      <c r="E379" s="150" t="s">
        <v>214</v>
      </c>
      <c r="F379" s="70"/>
      <c r="G379" s="151">
        <v>450983</v>
      </c>
      <c r="H379" s="152">
        <v>91</v>
      </c>
      <c r="I379" s="148">
        <v>4.3099999999999996E-3</v>
      </c>
      <c r="J379" s="149" t="s">
        <v>215</v>
      </c>
    </row>
    <row r="380" spans="1:10" x14ac:dyDescent="0.25">
      <c r="A380" s="72" t="s">
        <v>18</v>
      </c>
      <c r="B380" s="74"/>
      <c r="C380" s="73"/>
      <c r="D380" s="150" t="s">
        <v>22</v>
      </c>
      <c r="E380" s="150" t="s">
        <v>214</v>
      </c>
      <c r="F380" s="70"/>
      <c r="G380" s="151">
        <v>50101</v>
      </c>
      <c r="H380" s="152">
        <v>91</v>
      </c>
      <c r="I380" s="148">
        <v>4.3600000000000002E-3</v>
      </c>
      <c r="J380" s="149" t="s">
        <v>215</v>
      </c>
    </row>
    <row r="381" spans="1:10" x14ac:dyDescent="0.25">
      <c r="A381" s="72"/>
      <c r="B381" s="74"/>
      <c r="C381" s="73"/>
      <c r="D381" s="150"/>
      <c r="E381" s="150"/>
      <c r="F381" s="70"/>
      <c r="G381" s="151"/>
      <c r="H381" s="152"/>
      <c r="I381" s="148"/>
      <c r="J381" s="149"/>
    </row>
    <row r="382" spans="1:10" x14ac:dyDescent="0.25">
      <c r="A382" s="72" t="s">
        <v>18</v>
      </c>
      <c r="B382" s="72" t="s">
        <v>261</v>
      </c>
      <c r="C382" s="73"/>
      <c r="D382" s="69"/>
      <c r="E382" s="69"/>
      <c r="F382" s="70"/>
      <c r="G382" s="71"/>
      <c r="H382" s="71"/>
      <c r="I382" s="148"/>
      <c r="J382" s="149"/>
    </row>
    <row r="383" spans="1:10" x14ac:dyDescent="0.25">
      <c r="A383" s="72" t="s">
        <v>18</v>
      </c>
      <c r="B383" s="74"/>
      <c r="C383" s="73"/>
      <c r="D383" s="150" t="s">
        <v>22</v>
      </c>
      <c r="E383" s="150" t="s">
        <v>214</v>
      </c>
      <c r="F383" s="70"/>
      <c r="G383" s="151">
        <v>1503971</v>
      </c>
      <c r="H383" s="152">
        <v>91</v>
      </c>
      <c r="I383" s="148">
        <v>4.1799999999999997E-3</v>
      </c>
      <c r="J383" s="149" t="s">
        <v>215</v>
      </c>
    </row>
    <row r="384" spans="1:10" x14ac:dyDescent="0.25">
      <c r="A384" s="72" t="s">
        <v>18</v>
      </c>
      <c r="B384" s="74"/>
      <c r="C384" s="73"/>
      <c r="D384" s="150" t="s">
        <v>22</v>
      </c>
      <c r="E384" s="150" t="s">
        <v>214</v>
      </c>
      <c r="F384" s="70"/>
      <c r="G384" s="151">
        <v>451191</v>
      </c>
      <c r="H384" s="152">
        <v>91</v>
      </c>
      <c r="I384" s="148">
        <v>4.1799999999999997E-3</v>
      </c>
      <c r="J384" s="149" t="s">
        <v>215</v>
      </c>
    </row>
    <row r="385" spans="1:10" x14ac:dyDescent="0.25">
      <c r="A385" s="72" t="s">
        <v>18</v>
      </c>
      <c r="B385" s="74"/>
      <c r="C385" s="73"/>
      <c r="D385" s="150" t="s">
        <v>22</v>
      </c>
      <c r="E385" s="150" t="s">
        <v>214</v>
      </c>
      <c r="F385" s="70"/>
      <c r="G385" s="151">
        <v>50132</v>
      </c>
      <c r="H385" s="152">
        <v>91</v>
      </c>
      <c r="I385" s="148">
        <v>4.1799999999999997E-3</v>
      </c>
      <c r="J385" s="149" t="s">
        <v>215</v>
      </c>
    </row>
    <row r="386" spans="1:10" x14ac:dyDescent="0.25">
      <c r="A386" s="72"/>
      <c r="B386" s="74"/>
      <c r="C386" s="73"/>
      <c r="D386" s="150"/>
      <c r="E386" s="150"/>
      <c r="F386" s="70"/>
      <c r="G386" s="151"/>
      <c r="H386" s="152"/>
      <c r="I386" s="148"/>
      <c r="J386" s="149"/>
    </row>
    <row r="387" spans="1:10" x14ac:dyDescent="0.25">
      <c r="A387" s="72"/>
      <c r="B387" s="74"/>
      <c r="C387" s="73"/>
      <c r="D387" s="150"/>
      <c r="E387" s="150"/>
      <c r="F387" s="70"/>
      <c r="G387" s="151"/>
      <c r="H387" s="152"/>
      <c r="I387" s="148"/>
      <c r="J387" s="149"/>
    </row>
    <row r="388" spans="1:10" x14ac:dyDescent="0.25">
      <c r="A388" s="184" t="s">
        <v>115</v>
      </c>
      <c r="B388" s="185" t="s">
        <v>19</v>
      </c>
      <c r="C388" s="186" t="s">
        <v>116</v>
      </c>
      <c r="D388" s="187">
        <v>37903</v>
      </c>
      <c r="E388" s="69"/>
      <c r="F388" s="70"/>
      <c r="G388" s="151"/>
      <c r="H388" s="152"/>
      <c r="I388" s="148"/>
      <c r="J388" s="149"/>
    </row>
    <row r="389" spans="1:10" x14ac:dyDescent="0.25">
      <c r="A389" s="72" t="s">
        <v>115</v>
      </c>
      <c r="B389" s="72" t="s">
        <v>104</v>
      </c>
      <c r="C389" s="67"/>
      <c r="D389" s="68"/>
      <c r="E389" s="69"/>
      <c r="F389" s="70"/>
      <c r="G389" s="80"/>
      <c r="H389" s="152"/>
      <c r="I389" s="148"/>
      <c r="J389" s="149"/>
    </row>
    <row r="390" spans="1:10" x14ac:dyDescent="0.25">
      <c r="A390" s="72" t="s">
        <v>115</v>
      </c>
      <c r="B390" s="74"/>
      <c r="C390" s="73"/>
      <c r="D390" s="150" t="s">
        <v>270</v>
      </c>
      <c r="E390" s="150" t="s">
        <v>250</v>
      </c>
      <c r="F390" s="70"/>
      <c r="G390" s="151">
        <v>9471371</v>
      </c>
      <c r="H390" s="152">
        <v>364</v>
      </c>
      <c r="I390" s="154">
        <v>4.5999999999999999E-3</v>
      </c>
      <c r="J390" s="149" t="s">
        <v>215</v>
      </c>
    </row>
    <row r="391" spans="1:10" x14ac:dyDescent="0.25">
      <c r="A391" s="72"/>
      <c r="B391" s="74"/>
      <c r="C391" s="73"/>
      <c r="D391" s="150"/>
      <c r="E391" s="150"/>
      <c r="F391" s="70"/>
      <c r="G391" s="151"/>
      <c r="H391" s="152"/>
      <c r="I391" s="154"/>
      <c r="J391" s="149"/>
    </row>
    <row r="392" spans="1:10" x14ac:dyDescent="0.25">
      <c r="A392" s="72"/>
      <c r="B392" s="74"/>
      <c r="C392" s="73"/>
      <c r="D392" s="150"/>
      <c r="E392" s="150"/>
      <c r="F392" s="70"/>
      <c r="G392" s="151"/>
      <c r="H392" s="152"/>
      <c r="I392" s="148"/>
      <c r="J392" s="149"/>
    </row>
    <row r="393" spans="1:10" x14ac:dyDescent="0.25">
      <c r="A393" s="184" t="s">
        <v>63</v>
      </c>
      <c r="B393" s="185" t="s">
        <v>19</v>
      </c>
      <c r="C393" s="186" t="s">
        <v>124</v>
      </c>
      <c r="D393" s="187">
        <v>37908</v>
      </c>
      <c r="E393" s="150"/>
      <c r="F393" s="70"/>
      <c r="G393" s="151"/>
      <c r="H393" s="152"/>
      <c r="I393" s="148"/>
      <c r="J393" s="149"/>
    </row>
    <row r="394" spans="1:10" x14ac:dyDescent="0.25">
      <c r="A394" s="72" t="s">
        <v>63</v>
      </c>
      <c r="B394" s="72" t="s">
        <v>240</v>
      </c>
      <c r="C394" s="82"/>
      <c r="D394" s="68"/>
      <c r="E394" s="69"/>
      <c r="F394" s="70"/>
      <c r="G394" s="80"/>
      <c r="H394" s="152"/>
      <c r="I394" s="148"/>
      <c r="J394" s="149"/>
    </row>
    <row r="395" spans="1:10" x14ac:dyDescent="0.25">
      <c r="A395" s="72" t="s">
        <v>63</v>
      </c>
      <c r="B395" s="83"/>
      <c r="C395" s="82"/>
      <c r="D395" s="150" t="s">
        <v>271</v>
      </c>
      <c r="E395" s="150" t="s">
        <v>218</v>
      </c>
      <c r="F395" s="70"/>
      <c r="G395" s="151">
        <v>12151554</v>
      </c>
      <c r="H395" s="152">
        <v>351</v>
      </c>
      <c r="I395" s="154">
        <v>4.5999999999999999E-3</v>
      </c>
      <c r="J395" s="149" t="s">
        <v>215</v>
      </c>
    </row>
    <row r="396" spans="1:10" x14ac:dyDescent="0.25">
      <c r="A396" s="72"/>
      <c r="B396" s="83"/>
      <c r="C396" s="82"/>
      <c r="D396" s="150"/>
      <c r="E396" s="150"/>
      <c r="F396" s="70"/>
      <c r="G396" s="151"/>
      <c r="H396" s="152"/>
      <c r="I396" s="154"/>
      <c r="J396" s="149"/>
    </row>
    <row r="397" spans="1:10" x14ac:dyDescent="0.25">
      <c r="A397" s="72"/>
      <c r="B397" s="83"/>
      <c r="C397" s="82"/>
      <c r="D397" s="68"/>
      <c r="E397" s="69"/>
      <c r="F397" s="70"/>
      <c r="G397" s="80"/>
      <c r="H397" s="152"/>
      <c r="I397" s="148"/>
      <c r="J397" s="149"/>
    </row>
    <row r="398" spans="1:10" x14ac:dyDescent="0.25">
      <c r="A398" s="184" t="s">
        <v>93</v>
      </c>
      <c r="B398" s="185" t="s">
        <v>19</v>
      </c>
      <c r="C398" s="186" t="s">
        <v>155</v>
      </c>
      <c r="D398" s="187">
        <v>38369</v>
      </c>
      <c r="E398" s="69"/>
      <c r="F398" s="70"/>
      <c r="G398" s="80"/>
      <c r="H398" s="152"/>
      <c r="I398" s="148"/>
      <c r="J398" s="149"/>
    </row>
    <row r="399" spans="1:10" x14ac:dyDescent="0.25">
      <c r="A399" s="72" t="s">
        <v>93</v>
      </c>
      <c r="B399" s="72" t="s">
        <v>224</v>
      </c>
      <c r="C399" s="67"/>
      <c r="D399" s="68"/>
      <c r="E399" s="69"/>
      <c r="F399" s="70"/>
      <c r="G399" s="80"/>
      <c r="H399" s="152"/>
      <c r="I399" s="148"/>
      <c r="J399" s="149"/>
    </row>
    <row r="400" spans="1:10" x14ac:dyDescent="0.25">
      <c r="A400" s="72" t="s">
        <v>93</v>
      </c>
      <c r="B400" s="74"/>
      <c r="C400" s="73"/>
      <c r="D400" s="150" t="s">
        <v>251</v>
      </c>
      <c r="E400" s="150" t="s">
        <v>272</v>
      </c>
      <c r="F400" s="70"/>
      <c r="G400" s="151">
        <v>1837273</v>
      </c>
      <c r="H400" s="152">
        <v>184</v>
      </c>
      <c r="I400" s="154">
        <v>4.5999999999999999E-3</v>
      </c>
      <c r="J400" s="149" t="s">
        <v>215</v>
      </c>
    </row>
    <row r="401" spans="1:10" x14ac:dyDescent="0.25">
      <c r="A401" s="72"/>
      <c r="B401" s="74"/>
      <c r="C401" s="73"/>
      <c r="D401" s="150"/>
      <c r="E401" s="150"/>
      <c r="F401" s="70"/>
      <c r="G401" s="151"/>
      <c r="H401" s="152"/>
      <c r="I401" s="154"/>
      <c r="J401" s="149"/>
    </row>
    <row r="402" spans="1:10" x14ac:dyDescent="0.25">
      <c r="A402" s="72"/>
      <c r="B402" s="72"/>
      <c r="C402" s="73"/>
      <c r="D402" s="69"/>
      <c r="E402" s="69"/>
      <c r="F402" s="70"/>
      <c r="G402" s="71"/>
      <c r="H402" s="71"/>
      <c r="I402" s="148"/>
      <c r="J402" s="149"/>
    </row>
    <row r="403" spans="1:10" x14ac:dyDescent="0.25">
      <c r="A403" s="184" t="s">
        <v>93</v>
      </c>
      <c r="B403" s="185" t="s">
        <v>19</v>
      </c>
      <c r="C403" s="186" t="s">
        <v>187</v>
      </c>
      <c r="D403" s="187">
        <v>38897</v>
      </c>
      <c r="E403" s="144"/>
      <c r="F403" s="145"/>
      <c r="G403" s="146"/>
      <c r="H403" s="147"/>
      <c r="I403" s="144"/>
      <c r="J403" s="144"/>
    </row>
    <row r="404" spans="1:10" x14ac:dyDescent="0.25">
      <c r="A404" s="72" t="s">
        <v>93</v>
      </c>
      <c r="B404" s="72" t="s">
        <v>111</v>
      </c>
      <c r="C404" s="73"/>
      <c r="D404" s="69"/>
      <c r="E404" s="69"/>
      <c r="F404" s="70"/>
      <c r="G404" s="71"/>
      <c r="H404" s="71"/>
      <c r="I404" s="148"/>
      <c r="J404" s="149"/>
    </row>
    <row r="405" spans="1:10" x14ac:dyDescent="0.25">
      <c r="A405" s="72" t="s">
        <v>93</v>
      </c>
      <c r="B405" s="74"/>
      <c r="C405" s="73"/>
      <c r="D405" s="150" t="s">
        <v>185</v>
      </c>
      <c r="E405" s="150" t="s">
        <v>272</v>
      </c>
      <c r="F405" s="70"/>
      <c r="G405" s="151">
        <v>1837273</v>
      </c>
      <c r="H405" s="152">
        <v>184</v>
      </c>
      <c r="I405" s="148">
        <v>4.5999999999999999E-3</v>
      </c>
      <c r="J405" s="149" t="s">
        <v>215</v>
      </c>
    </row>
    <row r="406" spans="1:10" x14ac:dyDescent="0.25">
      <c r="A406" s="77"/>
      <c r="B406" s="155"/>
      <c r="C406" s="78"/>
      <c r="D406" s="188"/>
      <c r="E406" s="188"/>
      <c r="F406" s="64"/>
      <c r="G406" s="161"/>
      <c r="H406" s="162"/>
      <c r="I406" s="156"/>
      <c r="J406" s="157"/>
    </row>
    <row r="407" spans="1:10" x14ac:dyDescent="0.25">
      <c r="A407" s="134"/>
      <c r="B407" s="158"/>
      <c r="C407" s="159"/>
      <c r="D407" s="160"/>
      <c r="E407" s="134"/>
      <c r="F407" s="157"/>
      <c r="G407" s="161"/>
      <c r="H407" s="162"/>
      <c r="I407" s="163"/>
      <c r="J407" s="157"/>
    </row>
    <row r="408" spans="1:10" x14ac:dyDescent="0.25">
      <c r="A408" s="134"/>
      <c r="B408" s="158"/>
      <c r="C408" s="159"/>
      <c r="D408" s="160"/>
      <c r="E408" s="134"/>
      <c r="F408" s="189" t="s">
        <v>201</v>
      </c>
      <c r="G408" s="190">
        <f>SUM(G370:G407)</f>
        <v>31312381</v>
      </c>
      <c r="H408" s="159"/>
      <c r="I408" s="156"/>
      <c r="J408" s="157"/>
    </row>
  </sheetData>
  <mergeCells count="22">
    <mergeCell ref="A366:A369"/>
    <mergeCell ref="B366:D367"/>
    <mergeCell ref="E366:F369"/>
    <mergeCell ref="G366:G368"/>
    <mergeCell ref="H366:H369"/>
    <mergeCell ref="I366:J369"/>
    <mergeCell ref="B369:C369"/>
    <mergeCell ref="N4:N6"/>
    <mergeCell ref="O4:O7"/>
    <mergeCell ref="H5:H6"/>
    <mergeCell ref="I5:I6"/>
    <mergeCell ref="J5:J6"/>
    <mergeCell ref="L5:L6"/>
    <mergeCell ref="M5:M6"/>
    <mergeCell ref="A4:A7"/>
    <mergeCell ref="C4:E5"/>
    <mergeCell ref="F4:G7"/>
    <mergeCell ref="H4:J4"/>
    <mergeCell ref="K4:K7"/>
    <mergeCell ref="L4:M4"/>
    <mergeCell ref="C6:C7"/>
    <mergeCell ref="D6:E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90"/>
  <sheetViews>
    <sheetView topLeftCell="A376" workbookViewId="0">
      <selection activeCell="G400" sqref="G400"/>
    </sheetView>
  </sheetViews>
  <sheetFormatPr baseColWidth="10" defaultRowHeight="15" x14ac:dyDescent="0.25"/>
  <sheetData>
    <row r="1" spans="1:16" x14ac:dyDescent="0.25">
      <c r="A1" s="1" t="s">
        <v>0</v>
      </c>
      <c r="B1" s="2"/>
      <c r="C1" s="3"/>
      <c r="D1" s="4"/>
      <c r="E1" s="4"/>
      <c r="F1" s="5"/>
      <c r="G1" s="4"/>
      <c r="H1" s="4"/>
      <c r="I1" s="4"/>
      <c r="J1" s="4"/>
      <c r="K1" s="4"/>
      <c r="L1" s="4"/>
      <c r="M1" s="4"/>
      <c r="N1" s="4"/>
      <c r="O1" s="5"/>
      <c r="P1" s="191"/>
    </row>
    <row r="2" spans="1:16" x14ac:dyDescent="0.25">
      <c r="A2" s="167" t="s">
        <v>273</v>
      </c>
      <c r="B2" s="2"/>
      <c r="C2" s="3"/>
      <c r="D2" s="4"/>
      <c r="E2" s="4"/>
      <c r="F2" s="5"/>
      <c r="G2" s="4"/>
      <c r="H2" s="4"/>
      <c r="I2" s="4"/>
      <c r="J2" s="4"/>
      <c r="K2" s="4"/>
      <c r="L2" s="4"/>
      <c r="M2" s="4"/>
      <c r="N2" s="4"/>
      <c r="O2" s="5"/>
      <c r="P2" s="191"/>
    </row>
    <row r="3" spans="1:16" x14ac:dyDescent="0.25">
      <c r="A3" s="7"/>
      <c r="B3" s="7"/>
      <c r="C3" s="8"/>
      <c r="D3" s="9"/>
      <c r="E3" s="4"/>
      <c r="F3" s="5"/>
      <c r="G3" s="9"/>
      <c r="H3" s="9"/>
      <c r="I3" s="9"/>
      <c r="J3" s="9"/>
      <c r="K3" s="9"/>
      <c r="L3" s="9"/>
      <c r="M3" s="9"/>
      <c r="N3" s="9"/>
      <c r="O3" s="10"/>
      <c r="P3" s="191"/>
    </row>
    <row r="4" spans="1:16" x14ac:dyDescent="0.25">
      <c r="A4" s="11" t="s">
        <v>2</v>
      </c>
      <c r="B4" s="12"/>
      <c r="C4" s="13" t="s">
        <v>3</v>
      </c>
      <c r="D4" s="14"/>
      <c r="E4" s="15"/>
      <c r="F4" s="16" t="s">
        <v>4</v>
      </c>
      <c r="G4" s="17"/>
      <c r="H4" s="18" t="s">
        <v>5</v>
      </c>
      <c r="I4" s="19"/>
      <c r="J4" s="19"/>
      <c r="K4" s="20"/>
      <c r="L4" s="21" t="s">
        <v>6</v>
      </c>
      <c r="M4" s="22"/>
      <c r="N4" s="16" t="s">
        <v>7</v>
      </c>
      <c r="O4" s="23" t="s">
        <v>8</v>
      </c>
      <c r="P4" s="191"/>
    </row>
    <row r="5" spans="1:16" x14ac:dyDescent="0.25">
      <c r="A5" s="24"/>
      <c r="B5" s="25"/>
      <c r="C5" s="26"/>
      <c r="D5" s="27"/>
      <c r="E5" s="28"/>
      <c r="F5" s="29"/>
      <c r="G5" s="30"/>
      <c r="H5" s="16" t="s">
        <v>9</v>
      </c>
      <c r="I5" s="23" t="s">
        <v>10</v>
      </c>
      <c r="J5" s="31" t="s">
        <v>11</v>
      </c>
      <c r="K5" s="32"/>
      <c r="L5" s="33" t="s">
        <v>12</v>
      </c>
      <c r="M5" s="16" t="s">
        <v>13</v>
      </c>
      <c r="N5" s="34"/>
      <c r="O5" s="35"/>
      <c r="P5" s="191"/>
    </row>
    <row r="6" spans="1:16" x14ac:dyDescent="0.25">
      <c r="A6" s="24"/>
      <c r="B6" s="25"/>
      <c r="C6" s="36" t="s">
        <v>14</v>
      </c>
      <c r="D6" s="16" t="s">
        <v>15</v>
      </c>
      <c r="E6" s="37"/>
      <c r="F6" s="29"/>
      <c r="G6" s="30"/>
      <c r="H6" s="34"/>
      <c r="I6" s="35"/>
      <c r="J6" s="38"/>
      <c r="K6" s="32"/>
      <c r="L6" s="39"/>
      <c r="M6" s="29"/>
      <c r="N6" s="34"/>
      <c r="O6" s="35"/>
      <c r="P6" s="191"/>
    </row>
    <row r="7" spans="1:16" x14ac:dyDescent="0.25">
      <c r="A7" s="40"/>
      <c r="B7" s="41"/>
      <c r="C7" s="42"/>
      <c r="D7" s="43"/>
      <c r="E7" s="44"/>
      <c r="F7" s="45"/>
      <c r="G7" s="46"/>
      <c r="H7" s="47" t="s">
        <v>16</v>
      </c>
      <c r="I7" s="48" t="s">
        <v>16</v>
      </c>
      <c r="J7" s="48" t="s">
        <v>16</v>
      </c>
      <c r="K7" s="49"/>
      <c r="L7" s="50" t="s">
        <v>16</v>
      </c>
      <c r="M7" s="50" t="s">
        <v>16</v>
      </c>
      <c r="N7" s="47" t="s">
        <v>17</v>
      </c>
      <c r="O7" s="51"/>
      <c r="P7" s="191"/>
    </row>
    <row r="8" spans="1:16" x14ac:dyDescent="0.25">
      <c r="A8" s="52"/>
      <c r="B8" s="53"/>
      <c r="C8" s="54"/>
      <c r="D8" s="55"/>
      <c r="E8" s="55"/>
      <c r="F8" s="56"/>
      <c r="G8" s="57"/>
      <c r="H8" s="58"/>
      <c r="I8" s="58"/>
      <c r="J8" s="58"/>
      <c r="K8" s="59"/>
      <c r="L8" s="58"/>
      <c r="M8" s="58"/>
      <c r="N8" s="58"/>
      <c r="O8" s="56"/>
      <c r="P8" s="81"/>
    </row>
    <row r="9" spans="1:16" x14ac:dyDescent="0.25">
      <c r="A9" s="66"/>
      <c r="B9" s="66"/>
      <c r="C9" s="67"/>
      <c r="D9" s="68"/>
      <c r="E9" s="69"/>
      <c r="F9" s="70"/>
      <c r="G9" s="71"/>
      <c r="H9" s="69"/>
      <c r="I9" s="71"/>
      <c r="J9" s="71"/>
      <c r="K9" s="71"/>
      <c r="L9" s="71"/>
      <c r="M9" s="71"/>
      <c r="N9" s="69"/>
      <c r="O9" s="70"/>
      <c r="P9" s="81"/>
    </row>
    <row r="10" spans="1:16" x14ac:dyDescent="0.25">
      <c r="A10" s="176" t="s">
        <v>18</v>
      </c>
      <c r="B10" s="176" t="s">
        <v>19</v>
      </c>
      <c r="C10" s="177" t="s">
        <v>20</v>
      </c>
      <c r="D10" s="178">
        <v>37550</v>
      </c>
      <c r="E10" s="179"/>
      <c r="F10" s="180"/>
      <c r="G10" s="181">
        <v>7000000</v>
      </c>
      <c r="H10" s="69"/>
      <c r="I10" s="71"/>
      <c r="J10" s="71"/>
      <c r="K10" s="71"/>
      <c r="L10" s="71"/>
      <c r="M10" s="71"/>
      <c r="N10" s="71"/>
      <c r="O10" s="70"/>
      <c r="P10" s="81"/>
    </row>
    <row r="11" spans="1:16" x14ac:dyDescent="0.25">
      <c r="A11" s="72"/>
      <c r="B11" s="72"/>
      <c r="C11" s="73"/>
      <c r="D11" s="69"/>
      <c r="E11" s="69"/>
      <c r="F11" s="70"/>
      <c r="G11" s="71"/>
      <c r="H11" s="71"/>
      <c r="I11" s="71"/>
      <c r="J11" s="71"/>
      <c r="K11" s="71"/>
      <c r="L11" s="75"/>
      <c r="M11" s="71"/>
      <c r="N11" s="71"/>
      <c r="O11" s="70"/>
      <c r="P11" s="81"/>
    </row>
    <row r="12" spans="1:16" x14ac:dyDescent="0.25">
      <c r="A12" s="72" t="s">
        <v>18</v>
      </c>
      <c r="B12" s="72" t="s">
        <v>39</v>
      </c>
      <c r="C12" s="73"/>
      <c r="D12" s="69"/>
      <c r="E12" s="69"/>
      <c r="F12" s="70"/>
      <c r="G12" s="71">
        <v>500000</v>
      </c>
      <c r="H12" s="71"/>
      <c r="I12" s="71"/>
      <c r="J12" s="71"/>
      <c r="K12" s="71"/>
      <c r="L12" s="71"/>
      <c r="M12" s="71"/>
      <c r="N12" s="71"/>
      <c r="O12" s="70"/>
      <c r="P12" s="81"/>
    </row>
    <row r="13" spans="1:16" x14ac:dyDescent="0.25">
      <c r="A13" s="72" t="s">
        <v>18</v>
      </c>
      <c r="B13" s="74"/>
      <c r="C13" s="73"/>
      <c r="D13" s="70" t="s">
        <v>22</v>
      </c>
      <c r="E13" s="69"/>
      <c r="F13" s="70" t="s">
        <v>23</v>
      </c>
      <c r="G13" s="75">
        <v>100000</v>
      </c>
      <c r="H13" s="81"/>
      <c r="I13" s="71">
        <v>100000</v>
      </c>
      <c r="J13" s="71"/>
      <c r="K13" s="71"/>
      <c r="L13" s="71"/>
      <c r="M13" s="71"/>
      <c r="N13" s="71"/>
      <c r="O13" s="76">
        <v>39217</v>
      </c>
      <c r="P13" s="81"/>
    </row>
    <row r="14" spans="1:16" x14ac:dyDescent="0.25">
      <c r="A14" s="72" t="s">
        <v>18</v>
      </c>
      <c r="B14" s="74"/>
      <c r="C14" s="73"/>
      <c r="D14" s="70" t="s">
        <v>22</v>
      </c>
      <c r="E14" s="69"/>
      <c r="F14" s="70" t="s">
        <v>23</v>
      </c>
      <c r="G14" s="75">
        <v>350000</v>
      </c>
      <c r="H14" s="81"/>
      <c r="I14" s="71">
        <v>350000</v>
      </c>
      <c r="J14" s="71"/>
      <c r="K14" s="71"/>
      <c r="L14" s="71"/>
      <c r="M14" s="71"/>
      <c r="N14" s="71"/>
      <c r="O14" s="76">
        <v>39217</v>
      </c>
      <c r="P14" s="81"/>
    </row>
    <row r="15" spans="1:16" x14ac:dyDescent="0.25">
      <c r="A15" s="72" t="s">
        <v>18</v>
      </c>
      <c r="B15" s="74"/>
      <c r="C15" s="73"/>
      <c r="D15" s="70" t="s">
        <v>22</v>
      </c>
      <c r="E15" s="69"/>
      <c r="F15" s="70" t="s">
        <v>23</v>
      </c>
      <c r="G15" s="75">
        <v>50000</v>
      </c>
      <c r="H15" s="81"/>
      <c r="I15" s="71">
        <v>50000</v>
      </c>
      <c r="J15" s="71"/>
      <c r="K15" s="71"/>
      <c r="L15" s="71"/>
      <c r="M15" s="71"/>
      <c r="N15" s="71"/>
      <c r="O15" s="76">
        <v>39217</v>
      </c>
      <c r="P15" s="81"/>
    </row>
    <row r="16" spans="1:16" x14ac:dyDescent="0.25">
      <c r="A16" s="72" t="s">
        <v>40</v>
      </c>
      <c r="B16" s="72"/>
      <c r="C16" s="73"/>
      <c r="D16" s="69"/>
      <c r="E16" s="69"/>
      <c r="F16" s="70"/>
      <c r="G16" s="71"/>
      <c r="H16" s="71"/>
      <c r="I16" s="71"/>
      <c r="J16" s="71"/>
      <c r="K16" s="71"/>
      <c r="L16" s="75"/>
      <c r="M16" s="71"/>
      <c r="N16" s="71"/>
      <c r="O16" s="70"/>
      <c r="P16" s="81"/>
    </row>
    <row r="17" spans="1:16" x14ac:dyDescent="0.25">
      <c r="A17" s="72"/>
      <c r="B17" s="72"/>
      <c r="C17" s="73"/>
      <c r="D17" s="69"/>
      <c r="E17" s="69"/>
      <c r="F17" s="70"/>
      <c r="G17" s="71"/>
      <c r="H17" s="71"/>
      <c r="I17" s="71"/>
      <c r="J17" s="71"/>
      <c r="K17" s="71"/>
      <c r="L17" s="75"/>
      <c r="M17" s="71"/>
      <c r="N17" s="71"/>
      <c r="O17" s="70"/>
      <c r="P17" s="81"/>
    </row>
    <row r="18" spans="1:16" x14ac:dyDescent="0.25">
      <c r="A18" s="72" t="s">
        <v>18</v>
      </c>
      <c r="B18" s="72" t="s">
        <v>231</v>
      </c>
      <c r="C18" s="73"/>
      <c r="D18" s="69"/>
      <c r="E18" s="69"/>
      <c r="F18" s="70"/>
      <c r="G18" s="71">
        <v>500000</v>
      </c>
      <c r="H18" s="71"/>
      <c r="I18" s="71"/>
      <c r="J18" s="71"/>
      <c r="K18" s="71"/>
      <c r="L18" s="71"/>
      <c r="M18" s="71"/>
      <c r="N18" s="71"/>
      <c r="O18" s="70"/>
      <c r="P18" s="81"/>
    </row>
    <row r="19" spans="1:16" x14ac:dyDescent="0.25">
      <c r="A19" s="72" t="s">
        <v>18</v>
      </c>
      <c r="B19" s="74"/>
      <c r="C19" s="73"/>
      <c r="D19" s="70" t="s">
        <v>22</v>
      </c>
      <c r="E19" s="69"/>
      <c r="F19" s="70" t="s">
        <v>23</v>
      </c>
      <c r="G19" s="75">
        <v>100000</v>
      </c>
      <c r="H19" s="71">
        <v>100000</v>
      </c>
      <c r="I19" s="71"/>
      <c r="J19" s="71"/>
      <c r="K19" s="71"/>
      <c r="L19" s="71"/>
      <c r="M19" s="71"/>
      <c r="N19" s="71">
        <v>101317</v>
      </c>
      <c r="O19" s="76">
        <v>39252</v>
      </c>
      <c r="P19" s="81"/>
    </row>
    <row r="20" spans="1:16" x14ac:dyDescent="0.25">
      <c r="A20" s="72" t="s">
        <v>18</v>
      </c>
      <c r="B20" s="74"/>
      <c r="C20" s="73"/>
      <c r="D20" s="70" t="s">
        <v>22</v>
      </c>
      <c r="E20" s="69"/>
      <c r="F20" s="70" t="s">
        <v>23</v>
      </c>
      <c r="G20" s="75">
        <v>350000</v>
      </c>
      <c r="H20" s="71">
        <v>350000</v>
      </c>
      <c r="I20" s="71"/>
      <c r="J20" s="71"/>
      <c r="K20" s="71"/>
      <c r="L20" s="71"/>
      <c r="M20" s="71"/>
      <c r="N20" s="71">
        <v>354608</v>
      </c>
      <c r="O20" s="76">
        <v>39252</v>
      </c>
      <c r="P20" s="81"/>
    </row>
    <row r="21" spans="1:16" x14ac:dyDescent="0.25">
      <c r="A21" s="72" t="s">
        <v>18</v>
      </c>
      <c r="B21" s="74"/>
      <c r="C21" s="73"/>
      <c r="D21" s="70" t="s">
        <v>22</v>
      </c>
      <c r="E21" s="69"/>
      <c r="F21" s="70" t="s">
        <v>23</v>
      </c>
      <c r="G21" s="75">
        <v>50000</v>
      </c>
      <c r="H21" s="71">
        <v>50000</v>
      </c>
      <c r="I21" s="71"/>
      <c r="J21" s="71"/>
      <c r="K21" s="71"/>
      <c r="L21" s="71"/>
      <c r="M21" s="71"/>
      <c r="N21" s="71">
        <v>50658</v>
      </c>
      <c r="O21" s="76">
        <v>39252</v>
      </c>
      <c r="P21" s="81"/>
    </row>
    <row r="22" spans="1:16" x14ac:dyDescent="0.25">
      <c r="A22" s="72" t="s">
        <v>232</v>
      </c>
      <c r="B22" s="72"/>
      <c r="C22" s="73"/>
      <c r="D22" s="69"/>
      <c r="E22" s="69"/>
      <c r="F22" s="70"/>
      <c r="G22" s="71"/>
      <c r="H22" s="71"/>
      <c r="I22" s="71"/>
      <c r="J22" s="71"/>
      <c r="K22" s="71"/>
      <c r="L22" s="75"/>
      <c r="M22" s="71"/>
      <c r="N22" s="71"/>
      <c r="O22" s="70"/>
      <c r="P22" s="81"/>
    </row>
    <row r="23" spans="1:16" x14ac:dyDescent="0.25">
      <c r="A23" s="72"/>
      <c r="B23" s="72"/>
      <c r="C23" s="73"/>
      <c r="D23" s="69"/>
      <c r="E23" s="69"/>
      <c r="F23" s="70"/>
      <c r="G23" s="71"/>
      <c r="H23" s="71"/>
      <c r="I23" s="71"/>
      <c r="J23" s="71"/>
      <c r="K23" s="71"/>
      <c r="L23" s="75"/>
      <c r="M23" s="71"/>
      <c r="N23" s="71"/>
      <c r="O23" s="70"/>
      <c r="P23" s="81"/>
    </row>
    <row r="24" spans="1:16" x14ac:dyDescent="0.25">
      <c r="A24" s="72" t="s">
        <v>18</v>
      </c>
      <c r="B24" s="72" t="s">
        <v>257</v>
      </c>
      <c r="C24" s="73"/>
      <c r="D24" s="69"/>
      <c r="E24" s="69"/>
      <c r="F24" s="70"/>
      <c r="G24" s="71">
        <v>2000000</v>
      </c>
      <c r="H24" s="71"/>
      <c r="I24" s="71"/>
      <c r="J24" s="71"/>
      <c r="K24" s="71"/>
      <c r="L24" s="71"/>
      <c r="M24" s="71"/>
      <c r="N24" s="71"/>
      <c r="O24" s="70"/>
      <c r="P24" s="81"/>
    </row>
    <row r="25" spans="1:16" x14ac:dyDescent="0.25">
      <c r="A25" s="72" t="s">
        <v>18</v>
      </c>
      <c r="B25" s="74"/>
      <c r="C25" s="73"/>
      <c r="D25" s="70" t="s">
        <v>22</v>
      </c>
      <c r="E25" s="69"/>
      <c r="F25" s="70" t="s">
        <v>23</v>
      </c>
      <c r="G25" s="75">
        <v>1500000</v>
      </c>
      <c r="H25" s="71">
        <v>1500000</v>
      </c>
      <c r="I25" s="71"/>
      <c r="J25" s="71"/>
      <c r="K25" s="71"/>
      <c r="L25" s="71"/>
      <c r="M25" s="71"/>
      <c r="N25" s="71">
        <v>1514500</v>
      </c>
      <c r="O25" s="76">
        <v>39273</v>
      </c>
      <c r="P25" s="81"/>
    </row>
    <row r="26" spans="1:16" x14ac:dyDescent="0.25">
      <c r="A26" s="72" t="s">
        <v>18</v>
      </c>
      <c r="B26" s="74"/>
      <c r="C26" s="73"/>
      <c r="D26" s="70" t="s">
        <v>22</v>
      </c>
      <c r="E26" s="69"/>
      <c r="F26" s="70" t="s">
        <v>23</v>
      </c>
      <c r="G26" s="75">
        <v>450000</v>
      </c>
      <c r="H26" s="71">
        <v>450000</v>
      </c>
      <c r="I26" s="71"/>
      <c r="J26" s="71"/>
      <c r="K26" s="71"/>
      <c r="L26" s="71"/>
      <c r="M26" s="71"/>
      <c r="N26" s="71">
        <v>454350</v>
      </c>
      <c r="O26" s="76">
        <v>39273</v>
      </c>
      <c r="P26" s="81"/>
    </row>
    <row r="27" spans="1:16" x14ac:dyDescent="0.25">
      <c r="A27" s="72" t="s">
        <v>18</v>
      </c>
      <c r="B27" s="74"/>
      <c r="C27" s="73"/>
      <c r="D27" s="70" t="s">
        <v>22</v>
      </c>
      <c r="E27" s="69"/>
      <c r="F27" s="70" t="s">
        <v>23</v>
      </c>
      <c r="G27" s="75">
        <v>50000</v>
      </c>
      <c r="H27" s="71">
        <v>50000</v>
      </c>
      <c r="I27" s="71"/>
      <c r="J27" s="71"/>
      <c r="K27" s="71"/>
      <c r="L27" s="71"/>
      <c r="M27" s="71"/>
      <c r="N27" s="71">
        <v>50483</v>
      </c>
      <c r="O27" s="76">
        <v>39273</v>
      </c>
      <c r="P27" s="81"/>
    </row>
    <row r="28" spans="1:16" x14ac:dyDescent="0.25">
      <c r="A28" s="72" t="s">
        <v>258</v>
      </c>
      <c r="B28" s="72"/>
      <c r="C28" s="73"/>
      <c r="D28" s="69"/>
      <c r="E28" s="69"/>
      <c r="F28" s="70"/>
      <c r="G28" s="71"/>
      <c r="H28" s="71"/>
      <c r="I28" s="71"/>
      <c r="J28" s="71"/>
      <c r="K28" s="71"/>
      <c r="L28" s="75"/>
      <c r="M28" s="71"/>
      <c r="N28" s="71"/>
      <c r="O28" s="70"/>
      <c r="P28" s="81"/>
    </row>
    <row r="29" spans="1:16" x14ac:dyDescent="0.25">
      <c r="A29" s="72"/>
      <c r="B29" s="72"/>
      <c r="C29" s="73"/>
      <c r="D29" s="69"/>
      <c r="E29" s="69"/>
      <c r="F29" s="70"/>
      <c r="G29" s="71"/>
      <c r="H29" s="71"/>
      <c r="I29" s="71"/>
      <c r="J29" s="71"/>
      <c r="K29" s="71"/>
      <c r="L29" s="75"/>
      <c r="M29" s="71"/>
      <c r="N29" s="71"/>
      <c r="O29" s="70"/>
      <c r="P29" s="81"/>
    </row>
    <row r="30" spans="1:16" x14ac:dyDescent="0.25">
      <c r="A30" s="72" t="s">
        <v>18</v>
      </c>
      <c r="B30" s="72" t="s">
        <v>259</v>
      </c>
      <c r="C30" s="73"/>
      <c r="D30" s="69"/>
      <c r="E30" s="69"/>
      <c r="F30" s="70"/>
      <c r="G30" s="71">
        <v>2000000</v>
      </c>
      <c r="H30" s="71"/>
      <c r="I30" s="71"/>
      <c r="J30" s="71"/>
      <c r="K30" s="71"/>
      <c r="L30" s="71"/>
      <c r="M30" s="71"/>
      <c r="N30" s="71"/>
      <c r="O30" s="70"/>
      <c r="P30" s="81"/>
    </row>
    <row r="31" spans="1:16" x14ac:dyDescent="0.25">
      <c r="A31" s="72" t="s">
        <v>18</v>
      </c>
      <c r="B31" s="74"/>
      <c r="C31" s="73"/>
      <c r="D31" s="70" t="s">
        <v>22</v>
      </c>
      <c r="E31" s="69"/>
      <c r="F31" s="70" t="s">
        <v>23</v>
      </c>
      <c r="G31" s="75">
        <v>1500000</v>
      </c>
      <c r="H31" s="71">
        <v>1500000</v>
      </c>
      <c r="I31" s="71"/>
      <c r="J31" s="71"/>
      <c r="K31" s="71"/>
      <c r="L31" s="71"/>
      <c r="M31" s="71"/>
      <c r="N31" s="71">
        <v>1512250</v>
      </c>
      <c r="O31" s="76">
        <v>39280</v>
      </c>
      <c r="P31" s="81"/>
    </row>
    <row r="32" spans="1:16" x14ac:dyDescent="0.25">
      <c r="A32" s="72" t="s">
        <v>18</v>
      </c>
      <c r="B32" s="74"/>
      <c r="C32" s="73"/>
      <c r="D32" s="70" t="s">
        <v>22</v>
      </c>
      <c r="E32" s="69"/>
      <c r="F32" s="70" t="s">
        <v>23</v>
      </c>
      <c r="G32" s="75">
        <v>450000</v>
      </c>
      <c r="H32" s="71">
        <v>450000</v>
      </c>
      <c r="I32" s="71"/>
      <c r="J32" s="71"/>
      <c r="K32" s="71"/>
      <c r="L32" s="71"/>
      <c r="M32" s="71"/>
      <c r="N32" s="71">
        <v>453675</v>
      </c>
      <c r="O32" s="76">
        <v>39280</v>
      </c>
      <c r="P32" s="81"/>
    </row>
    <row r="33" spans="1:16" x14ac:dyDescent="0.25">
      <c r="A33" s="72" t="s">
        <v>18</v>
      </c>
      <c r="B33" s="74"/>
      <c r="C33" s="73"/>
      <c r="D33" s="70" t="s">
        <v>22</v>
      </c>
      <c r="E33" s="69"/>
      <c r="F33" s="70" t="s">
        <v>23</v>
      </c>
      <c r="G33" s="75">
        <v>50000</v>
      </c>
      <c r="H33" s="71">
        <v>50000</v>
      </c>
      <c r="I33" s="71"/>
      <c r="J33" s="71"/>
      <c r="K33" s="71"/>
      <c r="L33" s="71"/>
      <c r="M33" s="71"/>
      <c r="N33" s="71">
        <v>50408</v>
      </c>
      <c r="O33" s="76">
        <v>39280</v>
      </c>
      <c r="P33" s="81"/>
    </row>
    <row r="34" spans="1:16" x14ac:dyDescent="0.25">
      <c r="A34" s="72" t="s">
        <v>260</v>
      </c>
      <c r="B34" s="72"/>
      <c r="C34" s="73"/>
      <c r="D34" s="69"/>
      <c r="E34" s="69"/>
      <c r="F34" s="70"/>
      <c r="G34" s="71"/>
      <c r="H34" s="71"/>
      <c r="I34" s="71"/>
      <c r="J34" s="71"/>
      <c r="K34" s="71"/>
      <c r="L34" s="75"/>
      <c r="M34" s="71"/>
      <c r="N34" s="71"/>
      <c r="O34" s="70"/>
      <c r="P34" s="81"/>
    </row>
    <row r="35" spans="1:16" x14ac:dyDescent="0.25">
      <c r="A35" s="72"/>
      <c r="B35" s="72"/>
      <c r="C35" s="73"/>
      <c r="D35" s="69"/>
      <c r="E35" s="69"/>
      <c r="F35" s="70"/>
      <c r="G35" s="71"/>
      <c r="H35" s="71"/>
      <c r="I35" s="71"/>
      <c r="J35" s="71"/>
      <c r="K35" s="71"/>
      <c r="L35" s="75"/>
      <c r="M35" s="71"/>
      <c r="N35" s="71"/>
      <c r="O35" s="70"/>
      <c r="P35" s="81"/>
    </row>
    <row r="36" spans="1:16" x14ac:dyDescent="0.25">
      <c r="A36" s="72" t="s">
        <v>18</v>
      </c>
      <c r="B36" s="72" t="s">
        <v>261</v>
      </c>
      <c r="C36" s="73"/>
      <c r="D36" s="69"/>
      <c r="E36" s="69"/>
      <c r="F36" s="70"/>
      <c r="G36" s="71">
        <v>2000000</v>
      </c>
      <c r="H36" s="71"/>
      <c r="I36" s="71"/>
      <c r="J36" s="71"/>
      <c r="K36" s="71"/>
      <c r="L36" s="71"/>
      <c r="M36" s="71"/>
      <c r="N36" s="71"/>
      <c r="O36" s="70"/>
      <c r="P36" s="81"/>
    </row>
    <row r="37" spans="1:16" x14ac:dyDescent="0.25">
      <c r="A37" s="72" t="s">
        <v>18</v>
      </c>
      <c r="B37" s="74"/>
      <c r="C37" s="73"/>
      <c r="D37" s="70" t="s">
        <v>22</v>
      </c>
      <c r="E37" s="69"/>
      <c r="F37" s="70" t="s">
        <v>23</v>
      </c>
      <c r="G37" s="75">
        <v>1500000</v>
      </c>
      <c r="H37" s="71">
        <v>1500000</v>
      </c>
      <c r="I37" s="71"/>
      <c r="J37" s="71"/>
      <c r="K37" s="71"/>
      <c r="L37" s="71"/>
      <c r="M37" s="71"/>
      <c r="N37" s="71">
        <v>1511000</v>
      </c>
      <c r="O37" s="76">
        <v>39287</v>
      </c>
      <c r="P37" s="81"/>
    </row>
    <row r="38" spans="1:16" x14ac:dyDescent="0.25">
      <c r="A38" s="72" t="s">
        <v>18</v>
      </c>
      <c r="B38" s="74"/>
      <c r="C38" s="73"/>
      <c r="D38" s="70" t="s">
        <v>22</v>
      </c>
      <c r="E38" s="69"/>
      <c r="F38" s="70" t="s">
        <v>23</v>
      </c>
      <c r="G38" s="75">
        <v>450000</v>
      </c>
      <c r="H38" s="71">
        <v>450000</v>
      </c>
      <c r="I38" s="71"/>
      <c r="J38" s="71"/>
      <c r="K38" s="71"/>
      <c r="L38" s="71"/>
      <c r="M38" s="71"/>
      <c r="N38" s="71">
        <v>453300</v>
      </c>
      <c r="O38" s="76">
        <v>39287</v>
      </c>
      <c r="P38" s="81"/>
    </row>
    <row r="39" spans="1:16" x14ac:dyDescent="0.25">
      <c r="A39" s="72" t="s">
        <v>18</v>
      </c>
      <c r="B39" s="74"/>
      <c r="C39" s="73"/>
      <c r="D39" s="70" t="s">
        <v>22</v>
      </c>
      <c r="E39" s="69"/>
      <c r="F39" s="70" t="s">
        <v>23</v>
      </c>
      <c r="G39" s="75">
        <v>50000</v>
      </c>
      <c r="H39" s="71">
        <v>50000</v>
      </c>
      <c r="I39" s="71"/>
      <c r="J39" s="71"/>
      <c r="K39" s="71"/>
      <c r="L39" s="71"/>
      <c r="M39" s="71"/>
      <c r="N39" s="71">
        <v>50367</v>
      </c>
      <c r="O39" s="76">
        <v>39287</v>
      </c>
      <c r="P39" s="81"/>
    </row>
    <row r="40" spans="1:16" x14ac:dyDescent="0.25">
      <c r="A40" s="72" t="s">
        <v>262</v>
      </c>
      <c r="B40" s="72"/>
      <c r="C40" s="73"/>
      <c r="D40" s="69"/>
      <c r="E40" s="69"/>
      <c r="F40" s="70"/>
      <c r="G40" s="71"/>
      <c r="H40" s="71"/>
      <c r="I40" s="71"/>
      <c r="J40" s="71"/>
      <c r="K40" s="71"/>
      <c r="L40" s="75"/>
      <c r="M40" s="71"/>
      <c r="N40" s="71"/>
      <c r="O40" s="70"/>
      <c r="P40" s="81"/>
    </row>
    <row r="41" spans="1:16" x14ac:dyDescent="0.25">
      <c r="A41" s="72"/>
      <c r="B41" s="72"/>
      <c r="C41" s="73"/>
      <c r="D41" s="69"/>
      <c r="E41" s="69"/>
      <c r="F41" s="70"/>
      <c r="G41" s="71"/>
      <c r="H41" s="71"/>
      <c r="I41" s="71"/>
      <c r="J41" s="71"/>
      <c r="K41" s="71"/>
      <c r="L41" s="75"/>
      <c r="M41" s="71"/>
      <c r="N41" s="71"/>
      <c r="O41" s="70"/>
      <c r="P41" s="81"/>
    </row>
    <row r="42" spans="1:16" x14ac:dyDescent="0.25">
      <c r="A42" s="72" t="s">
        <v>18</v>
      </c>
      <c r="B42" s="72" t="s">
        <v>274</v>
      </c>
      <c r="C42" s="73"/>
      <c r="D42" s="69"/>
      <c r="E42" s="69"/>
      <c r="F42" s="70"/>
      <c r="G42" s="71">
        <v>500000</v>
      </c>
      <c r="H42" s="71"/>
      <c r="I42" s="71"/>
      <c r="J42" s="71"/>
      <c r="K42" s="71"/>
      <c r="L42" s="71"/>
      <c r="M42" s="71"/>
      <c r="N42" s="71"/>
      <c r="O42" s="70"/>
      <c r="P42" s="81"/>
    </row>
    <row r="43" spans="1:16" x14ac:dyDescent="0.25">
      <c r="A43" s="72" t="s">
        <v>18</v>
      </c>
      <c r="B43" s="74"/>
      <c r="C43" s="73"/>
      <c r="D43" s="70" t="s">
        <v>22</v>
      </c>
      <c r="E43" s="69"/>
      <c r="F43" s="70" t="s">
        <v>23</v>
      </c>
      <c r="G43" s="75">
        <v>500000</v>
      </c>
      <c r="H43" s="71">
        <v>500000</v>
      </c>
      <c r="I43" s="71"/>
      <c r="J43" s="71"/>
      <c r="K43" s="71"/>
      <c r="L43" s="71"/>
      <c r="M43" s="71"/>
      <c r="N43" s="71">
        <v>501917</v>
      </c>
      <c r="O43" s="76">
        <v>39315</v>
      </c>
      <c r="P43" s="81"/>
    </row>
    <row r="44" spans="1:16" x14ac:dyDescent="0.25">
      <c r="A44" s="72" t="s">
        <v>275</v>
      </c>
      <c r="B44" s="72"/>
      <c r="C44" s="73"/>
      <c r="D44" s="69"/>
      <c r="E44" s="69"/>
      <c r="F44" s="70"/>
      <c r="G44" s="71"/>
      <c r="H44" s="71"/>
      <c r="I44" s="71"/>
      <c r="J44" s="71"/>
      <c r="K44" s="71"/>
      <c r="L44" s="75"/>
      <c r="M44" s="71"/>
      <c r="N44" s="71"/>
      <c r="O44" s="70"/>
      <c r="P44" s="81"/>
    </row>
    <row r="45" spans="1:16" x14ac:dyDescent="0.25">
      <c r="A45" s="72"/>
      <c r="B45" s="72"/>
      <c r="C45" s="73"/>
      <c r="D45" s="69"/>
      <c r="E45" s="69"/>
      <c r="F45" s="70"/>
      <c r="G45" s="71"/>
      <c r="H45" s="71"/>
      <c r="I45" s="71"/>
      <c r="J45" s="71"/>
      <c r="K45" s="71"/>
      <c r="L45" s="75"/>
      <c r="M45" s="71"/>
      <c r="N45" s="71"/>
      <c r="O45" s="70"/>
      <c r="P45" s="81"/>
    </row>
    <row r="46" spans="1:16" x14ac:dyDescent="0.25">
      <c r="A46" s="176" t="s">
        <v>41</v>
      </c>
      <c r="B46" s="176" t="s">
        <v>19</v>
      </c>
      <c r="C46" s="177" t="s">
        <v>42</v>
      </c>
      <c r="D46" s="178">
        <v>37557</v>
      </c>
      <c r="E46" s="179"/>
      <c r="F46" s="180"/>
      <c r="G46" s="182" t="s">
        <v>43</v>
      </c>
      <c r="H46" s="71"/>
      <c r="I46" s="71"/>
      <c r="J46" s="71"/>
      <c r="K46" s="71"/>
      <c r="L46" s="71"/>
      <c r="M46" s="71"/>
      <c r="N46" s="71"/>
      <c r="O46" s="70"/>
      <c r="P46" s="81"/>
    </row>
    <row r="47" spans="1:16" x14ac:dyDescent="0.25">
      <c r="A47" s="72"/>
      <c r="B47" s="72"/>
      <c r="C47" s="73"/>
      <c r="D47" s="69"/>
      <c r="E47" s="69"/>
      <c r="F47" s="70"/>
      <c r="G47" s="71"/>
      <c r="H47" s="71"/>
      <c r="I47" s="71"/>
      <c r="J47" s="71"/>
      <c r="K47" s="71"/>
      <c r="L47" s="71"/>
      <c r="M47" s="71"/>
      <c r="N47" s="71"/>
      <c r="O47" s="70"/>
      <c r="P47" s="81"/>
    </row>
    <row r="48" spans="1:16" x14ac:dyDescent="0.25">
      <c r="A48" s="72" t="s">
        <v>41</v>
      </c>
      <c r="B48" s="72" t="s">
        <v>44</v>
      </c>
      <c r="C48" s="73"/>
      <c r="D48" s="69"/>
      <c r="E48" s="69"/>
      <c r="F48" s="70"/>
      <c r="G48" s="71">
        <v>4000000</v>
      </c>
      <c r="H48" s="75"/>
      <c r="I48" s="71"/>
      <c r="J48" s="71"/>
      <c r="K48" s="71"/>
      <c r="L48" s="71"/>
      <c r="M48" s="71"/>
      <c r="N48" s="71"/>
      <c r="O48" s="70"/>
      <c r="P48" s="81"/>
    </row>
    <row r="49" spans="1:16" x14ac:dyDescent="0.25">
      <c r="A49" s="72" t="s">
        <v>41</v>
      </c>
      <c r="B49" s="74"/>
      <c r="C49" s="73"/>
      <c r="D49" s="70" t="s">
        <v>45</v>
      </c>
      <c r="E49" s="69" t="s">
        <v>46</v>
      </c>
      <c r="F49" s="70" t="s">
        <v>23</v>
      </c>
      <c r="G49" s="75">
        <v>1000000</v>
      </c>
      <c r="H49" s="81"/>
      <c r="I49" s="71">
        <v>1000000</v>
      </c>
      <c r="J49" s="71"/>
      <c r="K49" s="71"/>
      <c r="L49" s="71"/>
      <c r="M49" s="71"/>
      <c r="N49" s="71"/>
      <c r="O49" s="76">
        <v>38972</v>
      </c>
      <c r="P49" s="81"/>
    </row>
    <row r="50" spans="1:16" x14ac:dyDescent="0.25">
      <c r="A50" s="72" t="s">
        <v>41</v>
      </c>
      <c r="B50" s="74"/>
      <c r="C50" s="73"/>
      <c r="D50" s="70" t="s">
        <v>45</v>
      </c>
      <c r="E50" s="69" t="s">
        <v>47</v>
      </c>
      <c r="F50" s="70" t="s">
        <v>23</v>
      </c>
      <c r="G50" s="75">
        <v>1000000</v>
      </c>
      <c r="H50" s="71"/>
      <c r="I50" s="71">
        <v>1000000</v>
      </c>
      <c r="J50" s="71"/>
      <c r="K50" s="71"/>
      <c r="L50" s="71"/>
      <c r="M50" s="71"/>
      <c r="N50" s="71"/>
      <c r="O50" s="76">
        <v>39031</v>
      </c>
      <c r="P50" s="81"/>
    </row>
    <row r="51" spans="1:16" x14ac:dyDescent="0.25">
      <c r="A51" s="72" t="s">
        <v>41</v>
      </c>
      <c r="B51" s="74"/>
      <c r="C51" s="73"/>
      <c r="D51" s="70" t="s">
        <v>45</v>
      </c>
      <c r="E51" s="69" t="s">
        <v>48</v>
      </c>
      <c r="F51" s="70" t="s">
        <v>23</v>
      </c>
      <c r="G51" s="75">
        <v>1000000</v>
      </c>
      <c r="H51" s="81"/>
      <c r="I51" s="71">
        <v>1000000</v>
      </c>
      <c r="J51" s="71"/>
      <c r="K51" s="71"/>
      <c r="L51" s="71"/>
      <c r="M51" s="71"/>
      <c r="N51" s="71"/>
      <c r="O51" s="76">
        <v>39122</v>
      </c>
      <c r="P51" s="81"/>
    </row>
    <row r="52" spans="1:16" x14ac:dyDescent="0.25">
      <c r="A52" s="72" t="s">
        <v>41</v>
      </c>
      <c r="B52" s="74"/>
      <c r="C52" s="73"/>
      <c r="D52" s="70" t="s">
        <v>45</v>
      </c>
      <c r="E52" s="69" t="s">
        <v>49</v>
      </c>
      <c r="F52" s="70" t="s">
        <v>23</v>
      </c>
      <c r="G52" s="75">
        <v>1000000</v>
      </c>
      <c r="H52" s="81"/>
      <c r="I52" s="71">
        <v>1000000</v>
      </c>
      <c r="J52" s="71"/>
      <c r="K52" s="71"/>
      <c r="L52" s="71"/>
      <c r="M52" s="71"/>
      <c r="N52" s="71"/>
      <c r="O52" s="76">
        <v>39212</v>
      </c>
      <c r="P52" s="81"/>
    </row>
    <row r="53" spans="1:16" x14ac:dyDescent="0.25">
      <c r="A53" s="72" t="s">
        <v>50</v>
      </c>
      <c r="B53" s="72"/>
      <c r="C53" s="73"/>
      <c r="D53" s="69"/>
      <c r="E53" s="69"/>
      <c r="F53" s="70"/>
      <c r="G53" s="71"/>
      <c r="H53" s="71"/>
      <c r="I53" s="71"/>
      <c r="J53" s="71"/>
      <c r="K53" s="71"/>
      <c r="L53" s="71"/>
      <c r="M53" s="71"/>
      <c r="N53" s="71"/>
      <c r="O53" s="70"/>
      <c r="P53" s="81"/>
    </row>
    <row r="54" spans="1:16" x14ac:dyDescent="0.25">
      <c r="A54" s="72"/>
      <c r="B54" s="72"/>
      <c r="C54" s="73"/>
      <c r="D54" s="69"/>
      <c r="E54" s="69"/>
      <c r="F54" s="70"/>
      <c r="G54" s="71"/>
      <c r="H54" s="71"/>
      <c r="I54" s="71"/>
      <c r="J54" s="71"/>
      <c r="K54" s="71"/>
      <c r="L54" s="71"/>
      <c r="M54" s="71"/>
      <c r="N54" s="71"/>
      <c r="O54" s="70"/>
      <c r="P54" s="81"/>
    </row>
    <row r="55" spans="1:16" x14ac:dyDescent="0.25">
      <c r="A55" s="72" t="s">
        <v>41</v>
      </c>
      <c r="B55" s="72" t="s">
        <v>51</v>
      </c>
      <c r="C55" s="73"/>
      <c r="D55" s="69"/>
      <c r="E55" s="69"/>
      <c r="F55" s="70"/>
      <c r="G55" s="71">
        <v>4000000</v>
      </c>
      <c r="H55" s="75"/>
      <c r="I55" s="71"/>
      <c r="J55" s="71"/>
      <c r="K55" s="71"/>
      <c r="L55" s="71"/>
      <c r="M55" s="71"/>
      <c r="N55" s="71"/>
      <c r="O55" s="76"/>
      <c r="P55" s="81"/>
    </row>
    <row r="56" spans="1:16" x14ac:dyDescent="0.25">
      <c r="A56" s="72" t="s">
        <v>41</v>
      </c>
      <c r="B56" s="74"/>
      <c r="C56" s="73"/>
      <c r="D56" s="70" t="s">
        <v>45</v>
      </c>
      <c r="E56" s="69" t="s">
        <v>52</v>
      </c>
      <c r="F56" s="70" t="s">
        <v>23</v>
      </c>
      <c r="G56" s="75">
        <v>1000000</v>
      </c>
      <c r="H56" s="71"/>
      <c r="I56" s="71">
        <v>1000000</v>
      </c>
      <c r="J56" s="71"/>
      <c r="K56" s="71"/>
      <c r="L56" s="71"/>
      <c r="M56" s="71"/>
      <c r="N56" s="71"/>
      <c r="O56" s="76">
        <v>39086</v>
      </c>
      <c r="P56" s="81"/>
    </row>
    <row r="57" spans="1:16" x14ac:dyDescent="0.25">
      <c r="A57" s="72" t="s">
        <v>41</v>
      </c>
      <c r="B57" s="74"/>
      <c r="C57" s="73"/>
      <c r="D57" s="70" t="s">
        <v>45</v>
      </c>
      <c r="E57" s="69" t="s">
        <v>53</v>
      </c>
      <c r="F57" s="70" t="s">
        <v>23</v>
      </c>
      <c r="G57" s="75">
        <v>1000000</v>
      </c>
      <c r="H57" s="81"/>
      <c r="I57" s="71">
        <v>1000000</v>
      </c>
      <c r="J57" s="71"/>
      <c r="K57" s="71"/>
      <c r="L57" s="71"/>
      <c r="M57" s="71"/>
      <c r="N57" s="71"/>
      <c r="O57" s="76">
        <v>39205</v>
      </c>
      <c r="P57" s="81"/>
    </row>
    <row r="58" spans="1:16" x14ac:dyDescent="0.25">
      <c r="A58" s="72" t="s">
        <v>41</v>
      </c>
      <c r="B58" s="74"/>
      <c r="C58" s="73"/>
      <c r="D58" s="70" t="s">
        <v>45</v>
      </c>
      <c r="E58" s="69" t="s">
        <v>54</v>
      </c>
      <c r="F58" s="70" t="s">
        <v>23</v>
      </c>
      <c r="G58" s="75">
        <v>1000000</v>
      </c>
      <c r="H58" s="71">
        <v>1000000</v>
      </c>
      <c r="I58" s="71"/>
      <c r="J58" s="71"/>
      <c r="K58" s="71"/>
      <c r="L58" s="71"/>
      <c r="M58" s="71"/>
      <c r="N58" s="71">
        <v>1000000</v>
      </c>
      <c r="O58" s="76">
        <v>39331</v>
      </c>
      <c r="P58" s="81"/>
    </row>
    <row r="59" spans="1:16" x14ac:dyDescent="0.25">
      <c r="A59" s="72" t="s">
        <v>41</v>
      </c>
      <c r="B59" s="74"/>
      <c r="C59" s="73"/>
      <c r="D59" s="70" t="s">
        <v>45</v>
      </c>
      <c r="E59" s="69" t="s">
        <v>55</v>
      </c>
      <c r="F59" s="70" t="s">
        <v>23</v>
      </c>
      <c r="G59" s="75">
        <v>1000000</v>
      </c>
      <c r="H59" s="71">
        <v>1000000</v>
      </c>
      <c r="I59" s="71"/>
      <c r="J59" s="71"/>
      <c r="K59" s="71"/>
      <c r="L59" s="71"/>
      <c r="M59" s="71"/>
      <c r="N59" s="71">
        <v>1000000</v>
      </c>
      <c r="O59" s="76">
        <v>39450</v>
      </c>
      <c r="P59" s="81"/>
    </row>
    <row r="60" spans="1:16" x14ac:dyDescent="0.25">
      <c r="A60" s="72" t="s">
        <v>56</v>
      </c>
      <c r="B60" s="72"/>
      <c r="C60" s="73"/>
      <c r="D60" s="69"/>
      <c r="E60" s="69"/>
      <c r="F60" s="70"/>
      <c r="G60" s="71"/>
      <c r="H60" s="71"/>
      <c r="I60" s="71"/>
      <c r="J60" s="71"/>
      <c r="K60" s="71"/>
      <c r="L60" s="71"/>
      <c r="M60" s="71"/>
      <c r="N60" s="71"/>
      <c r="O60" s="70"/>
      <c r="P60" s="81"/>
    </row>
    <row r="61" spans="1:16" x14ac:dyDescent="0.25">
      <c r="A61" s="72"/>
      <c r="B61" s="72"/>
      <c r="C61" s="73"/>
      <c r="D61" s="69"/>
      <c r="E61" s="69"/>
      <c r="F61" s="70"/>
      <c r="G61" s="71"/>
      <c r="H61" s="71"/>
      <c r="I61" s="71"/>
      <c r="J61" s="71"/>
      <c r="K61" s="71"/>
      <c r="L61" s="71"/>
      <c r="M61" s="71"/>
      <c r="N61" s="71"/>
      <c r="O61" s="70"/>
      <c r="P61" s="81"/>
    </row>
    <row r="62" spans="1:16" x14ac:dyDescent="0.25">
      <c r="A62" s="72" t="s">
        <v>41</v>
      </c>
      <c r="B62" s="72" t="s">
        <v>57</v>
      </c>
      <c r="C62" s="73"/>
      <c r="D62" s="69"/>
      <c r="E62" s="69"/>
      <c r="F62" s="70"/>
      <c r="G62" s="71">
        <v>4000000</v>
      </c>
      <c r="H62" s="75"/>
      <c r="I62" s="71"/>
      <c r="J62" s="71"/>
      <c r="K62" s="71"/>
      <c r="L62" s="71"/>
      <c r="M62" s="71"/>
      <c r="N62" s="71"/>
      <c r="O62" s="76"/>
      <c r="P62" s="81"/>
    </row>
    <row r="63" spans="1:16" x14ac:dyDescent="0.25">
      <c r="A63" s="72" t="s">
        <v>41</v>
      </c>
      <c r="B63" s="74"/>
      <c r="C63" s="73"/>
      <c r="D63" s="70" t="s">
        <v>45</v>
      </c>
      <c r="E63" s="69" t="s">
        <v>58</v>
      </c>
      <c r="F63" s="70" t="s">
        <v>23</v>
      </c>
      <c r="G63" s="75">
        <v>1000000</v>
      </c>
      <c r="H63" s="71">
        <v>1000000</v>
      </c>
      <c r="I63" s="71"/>
      <c r="J63" s="71"/>
      <c r="K63" s="71"/>
      <c r="L63" s="71"/>
      <c r="M63" s="71"/>
      <c r="N63" s="71">
        <v>1000000</v>
      </c>
      <c r="O63" s="76">
        <v>39238</v>
      </c>
      <c r="P63" s="81"/>
    </row>
    <row r="64" spans="1:16" x14ac:dyDescent="0.25">
      <c r="A64" s="72" t="s">
        <v>41</v>
      </c>
      <c r="B64" s="74"/>
      <c r="C64" s="73"/>
      <c r="D64" s="70" t="s">
        <v>45</v>
      </c>
      <c r="E64" s="69" t="s">
        <v>59</v>
      </c>
      <c r="F64" s="70" t="s">
        <v>23</v>
      </c>
      <c r="G64" s="75">
        <v>1000000</v>
      </c>
      <c r="H64" s="71">
        <v>1000000</v>
      </c>
      <c r="I64" s="71"/>
      <c r="J64" s="71"/>
      <c r="K64" s="71"/>
      <c r="L64" s="71"/>
      <c r="M64" s="71"/>
      <c r="N64" s="71">
        <v>1000000</v>
      </c>
      <c r="O64" s="76">
        <v>39358</v>
      </c>
      <c r="P64" s="81"/>
    </row>
    <row r="65" spans="1:16" x14ac:dyDescent="0.25">
      <c r="A65" s="72" t="s">
        <v>41</v>
      </c>
      <c r="B65" s="74"/>
      <c r="C65" s="73"/>
      <c r="D65" s="70" t="s">
        <v>45</v>
      </c>
      <c r="E65" s="69" t="s">
        <v>60</v>
      </c>
      <c r="F65" s="70" t="s">
        <v>23</v>
      </c>
      <c r="G65" s="75">
        <v>1000000</v>
      </c>
      <c r="H65" s="71">
        <v>1000000</v>
      </c>
      <c r="I65" s="71"/>
      <c r="J65" s="71"/>
      <c r="K65" s="71"/>
      <c r="L65" s="71"/>
      <c r="M65" s="71"/>
      <c r="N65" s="71">
        <v>1000000</v>
      </c>
      <c r="O65" s="76">
        <v>39484</v>
      </c>
      <c r="P65" s="81"/>
    </row>
    <row r="66" spans="1:16" x14ac:dyDescent="0.25">
      <c r="A66" s="72" t="s">
        <v>41</v>
      </c>
      <c r="B66" s="74"/>
      <c r="C66" s="73"/>
      <c r="D66" s="70" t="s">
        <v>45</v>
      </c>
      <c r="E66" s="69" t="s">
        <v>61</v>
      </c>
      <c r="F66" s="70" t="s">
        <v>23</v>
      </c>
      <c r="G66" s="75">
        <v>1000000</v>
      </c>
      <c r="H66" s="71">
        <v>1000000</v>
      </c>
      <c r="I66" s="71"/>
      <c r="J66" s="71"/>
      <c r="K66" s="71"/>
      <c r="L66" s="71"/>
      <c r="M66" s="71"/>
      <c r="N66" s="71">
        <v>1000000</v>
      </c>
      <c r="O66" s="76">
        <v>39603</v>
      </c>
      <c r="P66" s="81"/>
    </row>
    <row r="67" spans="1:16" x14ac:dyDescent="0.25">
      <c r="A67" s="72" t="s">
        <v>62</v>
      </c>
      <c r="B67" s="72"/>
      <c r="C67" s="73"/>
      <c r="D67" s="69"/>
      <c r="E67" s="69"/>
      <c r="F67" s="70"/>
      <c r="G67" s="71"/>
      <c r="H67" s="71"/>
      <c r="I67" s="71"/>
      <c r="J67" s="71"/>
      <c r="K67" s="71"/>
      <c r="L67" s="71"/>
      <c r="M67" s="71"/>
      <c r="N67" s="71"/>
      <c r="O67" s="70"/>
      <c r="P67" s="81"/>
    </row>
    <row r="68" spans="1:16" x14ac:dyDescent="0.25">
      <c r="A68" s="72"/>
      <c r="B68" s="72"/>
      <c r="C68" s="73"/>
      <c r="D68" s="69"/>
      <c r="E68" s="69"/>
      <c r="F68" s="70"/>
      <c r="G68" s="71"/>
      <c r="H68" s="71"/>
      <c r="I68" s="71"/>
      <c r="J68" s="71"/>
      <c r="K68" s="71"/>
      <c r="L68" s="71"/>
      <c r="M68" s="71"/>
      <c r="N68" s="71"/>
      <c r="O68" s="70"/>
      <c r="P68" s="81"/>
    </row>
    <row r="69" spans="1:16" x14ac:dyDescent="0.25">
      <c r="A69" s="176" t="s">
        <v>63</v>
      </c>
      <c r="B69" s="176" t="s">
        <v>19</v>
      </c>
      <c r="C69" s="177" t="s">
        <v>64</v>
      </c>
      <c r="D69" s="178">
        <v>37575</v>
      </c>
      <c r="E69" s="179"/>
      <c r="F69" s="180"/>
      <c r="G69" s="182" t="s">
        <v>65</v>
      </c>
      <c r="H69" s="71"/>
      <c r="I69" s="71"/>
      <c r="J69" s="71"/>
      <c r="K69" s="71"/>
      <c r="L69" s="71"/>
      <c r="M69" s="71"/>
      <c r="N69" s="71"/>
      <c r="O69" s="70"/>
      <c r="P69" s="81"/>
    </row>
    <row r="70" spans="1:16" x14ac:dyDescent="0.25">
      <c r="A70" s="72"/>
      <c r="B70" s="66"/>
      <c r="C70" s="67"/>
      <c r="D70" s="68"/>
      <c r="E70" s="69"/>
      <c r="F70" s="70"/>
      <c r="G70" s="80"/>
      <c r="H70" s="71"/>
      <c r="I70" s="71"/>
      <c r="J70" s="71"/>
      <c r="K70" s="71"/>
      <c r="L70" s="71"/>
      <c r="M70" s="71"/>
      <c r="N70" s="71"/>
      <c r="O70" s="70"/>
      <c r="P70" s="81"/>
    </row>
    <row r="71" spans="1:16" x14ac:dyDescent="0.25">
      <c r="A71" s="72" t="s">
        <v>63</v>
      </c>
      <c r="B71" s="72" t="s">
        <v>66</v>
      </c>
      <c r="C71" s="82"/>
      <c r="D71" s="68"/>
      <c r="E71" s="69"/>
      <c r="F71" s="70"/>
      <c r="G71" s="80">
        <v>14000000</v>
      </c>
      <c r="H71" s="71"/>
      <c r="I71" s="71"/>
      <c r="J71" s="71"/>
      <c r="K71" s="71"/>
      <c r="L71" s="71"/>
      <c r="M71" s="71"/>
      <c r="N71" s="71"/>
      <c r="O71" s="70"/>
      <c r="P71" s="81"/>
    </row>
    <row r="72" spans="1:16" x14ac:dyDescent="0.25">
      <c r="A72" s="72" t="s">
        <v>63</v>
      </c>
      <c r="B72" s="83"/>
      <c r="C72" s="82"/>
      <c r="D72" s="70" t="s">
        <v>45</v>
      </c>
      <c r="E72" s="84">
        <v>13</v>
      </c>
      <c r="F72" s="70" t="s">
        <v>23</v>
      </c>
      <c r="G72" s="85">
        <v>14000000</v>
      </c>
      <c r="H72" s="71">
        <v>14000000</v>
      </c>
      <c r="I72" s="71"/>
      <c r="J72" s="71"/>
      <c r="K72" s="71"/>
      <c r="L72" s="71"/>
      <c r="M72" s="71"/>
      <c r="N72" s="71">
        <v>14625333</v>
      </c>
      <c r="O72" s="76">
        <v>39331</v>
      </c>
      <c r="P72" s="81"/>
    </row>
    <row r="73" spans="1:16" x14ac:dyDescent="0.25">
      <c r="A73" s="72" t="s">
        <v>67</v>
      </c>
      <c r="B73" s="83"/>
      <c r="C73" s="82"/>
      <c r="D73" s="68"/>
      <c r="E73" s="69"/>
      <c r="F73" s="70"/>
      <c r="G73" s="80"/>
      <c r="H73" s="71"/>
      <c r="I73" s="71"/>
      <c r="J73" s="71"/>
      <c r="K73" s="71"/>
      <c r="L73" s="71"/>
      <c r="M73" s="71"/>
      <c r="N73" s="71"/>
      <c r="O73" s="70"/>
      <c r="P73" s="81"/>
    </row>
    <row r="74" spans="1:16" x14ac:dyDescent="0.25">
      <c r="A74" s="72"/>
      <c r="B74" s="83"/>
      <c r="C74" s="82"/>
      <c r="D74" s="68"/>
      <c r="E74" s="69"/>
      <c r="F74" s="70"/>
      <c r="G74" s="80"/>
      <c r="H74" s="71"/>
      <c r="I74" s="71"/>
      <c r="J74" s="71"/>
      <c r="K74" s="71"/>
      <c r="L74" s="71"/>
      <c r="M74" s="71"/>
      <c r="N74" s="71"/>
      <c r="O74" s="70"/>
      <c r="P74" s="81"/>
    </row>
    <row r="75" spans="1:16" x14ac:dyDescent="0.25">
      <c r="A75" s="72" t="s">
        <v>63</v>
      </c>
      <c r="B75" s="72" t="s">
        <v>68</v>
      </c>
      <c r="C75" s="82"/>
      <c r="D75" s="68"/>
      <c r="E75" s="69"/>
      <c r="F75" s="70"/>
      <c r="G75" s="80">
        <v>13200000</v>
      </c>
      <c r="H75" s="71"/>
      <c r="I75" s="71"/>
      <c r="J75" s="71"/>
      <c r="K75" s="71"/>
      <c r="L75" s="71"/>
      <c r="M75" s="71"/>
      <c r="N75" s="71"/>
      <c r="O75" s="70"/>
      <c r="P75" s="81"/>
    </row>
    <row r="76" spans="1:16" x14ac:dyDescent="0.25">
      <c r="A76" s="72" t="s">
        <v>63</v>
      </c>
      <c r="B76" s="83"/>
      <c r="C76" s="82"/>
      <c r="D76" s="70" t="s">
        <v>45</v>
      </c>
      <c r="E76" s="84">
        <v>14</v>
      </c>
      <c r="F76" s="70" t="s">
        <v>23</v>
      </c>
      <c r="G76" s="85">
        <v>13200000</v>
      </c>
      <c r="H76" s="71">
        <v>13200000</v>
      </c>
      <c r="I76" s="71"/>
      <c r="J76" s="71"/>
      <c r="K76" s="71"/>
      <c r="L76" s="71"/>
      <c r="M76" s="71"/>
      <c r="N76" s="71">
        <v>13728000</v>
      </c>
      <c r="O76" s="76">
        <v>39365</v>
      </c>
      <c r="P76" s="81"/>
    </row>
    <row r="77" spans="1:16" x14ac:dyDescent="0.25">
      <c r="A77" s="72" t="s">
        <v>69</v>
      </c>
      <c r="B77" s="83"/>
      <c r="C77" s="82"/>
      <c r="D77" s="68"/>
      <c r="E77" s="69"/>
      <c r="F77" s="70"/>
      <c r="G77" s="80"/>
      <c r="H77" s="71"/>
      <c r="I77" s="71"/>
      <c r="J77" s="71"/>
      <c r="K77" s="71"/>
      <c r="L77" s="71"/>
      <c r="M77" s="71"/>
      <c r="N77" s="71"/>
      <c r="O77" s="70"/>
      <c r="P77" s="81"/>
    </row>
    <row r="78" spans="1:16" x14ac:dyDescent="0.25">
      <c r="A78" s="72"/>
      <c r="B78" s="83"/>
      <c r="C78" s="82"/>
      <c r="D78" s="68"/>
      <c r="E78" s="69"/>
      <c r="F78" s="70"/>
      <c r="G78" s="80"/>
      <c r="H78" s="71"/>
      <c r="I78" s="71"/>
      <c r="J78" s="71"/>
      <c r="K78" s="71"/>
      <c r="L78" s="71"/>
      <c r="M78" s="71"/>
      <c r="N78" s="71"/>
      <c r="O78" s="70"/>
      <c r="P78" s="81"/>
    </row>
    <row r="79" spans="1:16" x14ac:dyDescent="0.25">
      <c r="A79" s="72" t="s">
        <v>63</v>
      </c>
      <c r="B79" s="72" t="s">
        <v>70</v>
      </c>
      <c r="C79" s="82"/>
      <c r="D79" s="68"/>
      <c r="E79" s="69"/>
      <c r="F79" s="70"/>
      <c r="G79" s="80">
        <v>12300000</v>
      </c>
      <c r="H79" s="71"/>
      <c r="I79" s="71"/>
      <c r="J79" s="71"/>
      <c r="K79" s="71"/>
      <c r="L79" s="71"/>
      <c r="M79" s="71"/>
      <c r="N79" s="71"/>
      <c r="O79" s="70"/>
      <c r="P79" s="81"/>
    </row>
    <row r="80" spans="1:16" x14ac:dyDescent="0.25">
      <c r="A80" s="72" t="s">
        <v>63</v>
      </c>
      <c r="B80" s="83"/>
      <c r="C80" s="82"/>
      <c r="D80" s="70" t="s">
        <v>45</v>
      </c>
      <c r="E80" s="84">
        <v>15</v>
      </c>
      <c r="F80" s="70" t="s">
        <v>23</v>
      </c>
      <c r="G80" s="85">
        <v>12300000</v>
      </c>
      <c r="H80" s="71">
        <v>12300000</v>
      </c>
      <c r="I80" s="71"/>
      <c r="J80" s="71"/>
      <c r="K80" s="71"/>
      <c r="L80" s="71"/>
      <c r="M80" s="71"/>
      <c r="N80" s="71">
        <v>12675150</v>
      </c>
      <c r="O80" s="76">
        <v>39428</v>
      </c>
      <c r="P80" s="81"/>
    </row>
    <row r="81" spans="1:16" x14ac:dyDescent="0.25">
      <c r="A81" s="72" t="s">
        <v>71</v>
      </c>
      <c r="B81" s="83"/>
      <c r="C81" s="82"/>
      <c r="D81" s="68"/>
      <c r="E81" s="69"/>
      <c r="F81" s="70"/>
      <c r="G81" s="80"/>
      <c r="H81" s="71"/>
      <c r="I81" s="71"/>
      <c r="J81" s="71"/>
      <c r="K81" s="71"/>
      <c r="L81" s="71"/>
      <c r="M81" s="71"/>
      <c r="N81" s="71"/>
      <c r="O81" s="70"/>
      <c r="P81" s="81"/>
    </row>
    <row r="82" spans="1:16" x14ac:dyDescent="0.25">
      <c r="A82" s="72"/>
      <c r="B82" s="83"/>
      <c r="C82" s="82"/>
      <c r="D82" s="68"/>
      <c r="E82" s="69"/>
      <c r="F82" s="70"/>
      <c r="G82" s="80"/>
      <c r="H82" s="71"/>
      <c r="I82" s="71"/>
      <c r="J82" s="71"/>
      <c r="K82" s="71"/>
      <c r="L82" s="71"/>
      <c r="M82" s="71"/>
      <c r="N82" s="71"/>
      <c r="O82" s="70"/>
      <c r="P82" s="81"/>
    </row>
    <row r="83" spans="1:16" x14ac:dyDescent="0.25">
      <c r="A83" s="176" t="s">
        <v>72</v>
      </c>
      <c r="B83" s="176" t="s">
        <v>19</v>
      </c>
      <c r="C83" s="177" t="s">
        <v>73</v>
      </c>
      <c r="D83" s="178">
        <v>37582</v>
      </c>
      <c r="E83" s="179"/>
      <c r="F83" s="180"/>
      <c r="G83" s="182" t="s">
        <v>74</v>
      </c>
      <c r="H83" s="71"/>
      <c r="I83" s="71"/>
      <c r="J83" s="71"/>
      <c r="K83" s="71"/>
      <c r="L83" s="71"/>
      <c r="M83" s="71"/>
      <c r="N83" s="71"/>
      <c r="O83" s="70"/>
      <c r="P83" s="81"/>
    </row>
    <row r="84" spans="1:16" x14ac:dyDescent="0.25">
      <c r="A84" s="72"/>
      <c r="B84" s="72"/>
      <c r="C84" s="73"/>
      <c r="D84" s="69"/>
      <c r="E84" s="69"/>
      <c r="F84" s="70"/>
      <c r="G84" s="69"/>
      <c r="H84" s="75"/>
      <c r="I84" s="71"/>
      <c r="J84" s="71"/>
      <c r="K84" s="71"/>
      <c r="L84" s="71"/>
      <c r="M84" s="71"/>
      <c r="N84" s="71"/>
      <c r="O84" s="70"/>
      <c r="P84" s="81"/>
    </row>
    <row r="85" spans="1:16" x14ac:dyDescent="0.25">
      <c r="A85" s="72" t="s">
        <v>72</v>
      </c>
      <c r="B85" s="72" t="s">
        <v>75</v>
      </c>
      <c r="C85" s="67"/>
      <c r="D85" s="68"/>
      <c r="E85" s="69"/>
      <c r="F85" s="70"/>
      <c r="G85" s="80" t="s">
        <v>76</v>
      </c>
      <c r="H85" s="75"/>
      <c r="I85" s="89"/>
      <c r="J85" s="71"/>
      <c r="K85" s="71"/>
      <c r="L85" s="71"/>
      <c r="M85" s="71"/>
      <c r="N85" s="71"/>
      <c r="O85" s="70"/>
      <c r="P85" s="81"/>
    </row>
    <row r="86" spans="1:16" x14ac:dyDescent="0.25">
      <c r="A86" s="72" t="s">
        <v>72</v>
      </c>
      <c r="B86" s="74"/>
      <c r="C86" s="73"/>
      <c r="D86" s="70" t="s">
        <v>77</v>
      </c>
      <c r="E86" s="84"/>
      <c r="F86" s="70" t="s">
        <v>78</v>
      </c>
      <c r="G86" s="85">
        <v>135000</v>
      </c>
      <c r="H86" s="71">
        <v>70888500</v>
      </c>
      <c r="I86" s="71"/>
      <c r="J86" s="71"/>
      <c r="K86" s="71"/>
      <c r="L86" s="71"/>
      <c r="M86" s="71"/>
      <c r="N86" s="71">
        <v>72521692</v>
      </c>
      <c r="O86" s="76">
        <v>40000</v>
      </c>
      <c r="P86" s="81"/>
    </row>
    <row r="87" spans="1:16" x14ac:dyDescent="0.25">
      <c r="A87" s="72" t="s">
        <v>79</v>
      </c>
      <c r="B87" s="72"/>
      <c r="C87" s="73"/>
      <c r="D87" s="69"/>
      <c r="E87" s="69"/>
      <c r="F87" s="70"/>
      <c r="G87" s="69"/>
      <c r="H87" s="75"/>
      <c r="I87" s="71"/>
      <c r="J87" s="71"/>
      <c r="K87" s="71"/>
      <c r="L87" s="71"/>
      <c r="M87" s="71"/>
      <c r="N87" s="71"/>
      <c r="O87" s="70"/>
      <c r="P87" s="81"/>
    </row>
    <row r="88" spans="1:16" x14ac:dyDescent="0.25">
      <c r="A88" s="72"/>
      <c r="B88" s="72"/>
      <c r="C88" s="73"/>
      <c r="D88" s="69"/>
      <c r="E88" s="69"/>
      <c r="F88" s="70"/>
      <c r="G88" s="69"/>
      <c r="H88" s="75"/>
      <c r="I88" s="71"/>
      <c r="J88" s="71"/>
      <c r="K88" s="71"/>
      <c r="L88" s="71"/>
      <c r="M88" s="71"/>
      <c r="N88" s="71"/>
      <c r="O88" s="70"/>
      <c r="P88" s="81"/>
    </row>
    <row r="89" spans="1:16" x14ac:dyDescent="0.25">
      <c r="A89" s="176" t="s">
        <v>80</v>
      </c>
      <c r="B89" s="176" t="s">
        <v>19</v>
      </c>
      <c r="C89" s="177" t="s">
        <v>81</v>
      </c>
      <c r="D89" s="178">
        <v>37648</v>
      </c>
      <c r="E89" s="179"/>
      <c r="F89" s="180"/>
      <c r="G89" s="181">
        <v>35000000</v>
      </c>
      <c r="H89" s="75"/>
      <c r="I89" s="71"/>
      <c r="J89" s="71"/>
      <c r="K89" s="71"/>
      <c r="L89" s="71"/>
      <c r="M89" s="71"/>
      <c r="N89" s="71"/>
      <c r="O89" s="70"/>
      <c r="P89" s="81"/>
    </row>
    <row r="90" spans="1:16" x14ac:dyDescent="0.25">
      <c r="A90" s="66"/>
      <c r="B90" s="66"/>
      <c r="C90" s="67"/>
      <c r="D90" s="68"/>
      <c r="E90" s="69"/>
      <c r="F90" s="70"/>
      <c r="G90" s="80"/>
      <c r="H90" s="75"/>
      <c r="I90" s="71"/>
      <c r="J90" s="71"/>
      <c r="K90" s="71"/>
      <c r="L90" s="71"/>
      <c r="M90" s="71"/>
      <c r="N90" s="71"/>
      <c r="O90" s="70"/>
      <c r="P90" s="81"/>
    </row>
    <row r="91" spans="1:16" x14ac:dyDescent="0.25">
      <c r="A91" s="66"/>
      <c r="B91" s="66"/>
      <c r="C91" s="67"/>
      <c r="D91" s="68"/>
      <c r="E91" s="69"/>
      <c r="F91" s="70"/>
      <c r="G91" s="80"/>
      <c r="H91" s="75"/>
      <c r="I91" s="71"/>
      <c r="J91" s="71"/>
      <c r="K91" s="71"/>
      <c r="L91" s="71"/>
      <c r="M91" s="71"/>
      <c r="N91" s="71"/>
      <c r="O91" s="70"/>
      <c r="P91" s="81"/>
    </row>
    <row r="92" spans="1:16" x14ac:dyDescent="0.25">
      <c r="A92" s="176" t="s">
        <v>82</v>
      </c>
      <c r="B92" s="176" t="s">
        <v>19</v>
      </c>
      <c r="C92" s="177" t="s">
        <v>83</v>
      </c>
      <c r="D92" s="178">
        <v>37659</v>
      </c>
      <c r="E92" s="179"/>
      <c r="F92" s="180"/>
      <c r="G92" s="181" t="s">
        <v>84</v>
      </c>
      <c r="H92" s="75"/>
      <c r="I92" s="71"/>
      <c r="J92" s="71"/>
      <c r="K92" s="71"/>
      <c r="L92" s="71"/>
      <c r="M92" s="71"/>
      <c r="N92" s="71"/>
      <c r="O92" s="70"/>
      <c r="P92" s="81"/>
    </row>
    <row r="93" spans="1:16" x14ac:dyDescent="0.25">
      <c r="A93" s="72"/>
      <c r="B93" s="72"/>
      <c r="C93" s="73"/>
      <c r="D93" s="69"/>
      <c r="E93" s="69"/>
      <c r="F93" s="70"/>
      <c r="G93" s="69"/>
      <c r="H93" s="75"/>
      <c r="I93" s="71"/>
      <c r="J93" s="71"/>
      <c r="K93" s="71"/>
      <c r="L93" s="71"/>
      <c r="M93" s="71"/>
      <c r="N93" s="71"/>
      <c r="O93" s="70"/>
      <c r="P93" s="81"/>
    </row>
    <row r="94" spans="1:16" x14ac:dyDescent="0.25">
      <c r="A94" s="72" t="s">
        <v>85</v>
      </c>
      <c r="B94" s="72" t="s">
        <v>86</v>
      </c>
      <c r="C94" s="67"/>
      <c r="D94" s="68"/>
      <c r="E94" s="69"/>
      <c r="F94" s="70"/>
      <c r="G94" s="80">
        <v>14000000</v>
      </c>
      <c r="H94" s="71"/>
      <c r="I94" s="71"/>
      <c r="J94" s="71"/>
      <c r="K94" s="71"/>
      <c r="L94" s="71"/>
      <c r="M94" s="71"/>
      <c r="N94" s="71"/>
      <c r="O94" s="70"/>
      <c r="P94" s="81"/>
    </row>
    <row r="95" spans="1:16" x14ac:dyDescent="0.25">
      <c r="A95" s="72" t="s">
        <v>85</v>
      </c>
      <c r="B95" s="74"/>
      <c r="C95" s="73"/>
      <c r="D95" s="70" t="s">
        <v>45</v>
      </c>
      <c r="E95" s="84" t="s">
        <v>87</v>
      </c>
      <c r="F95" s="70" t="s">
        <v>23</v>
      </c>
      <c r="G95" s="85">
        <v>7000000</v>
      </c>
      <c r="H95" s="71"/>
      <c r="I95" s="71">
        <v>7000000</v>
      </c>
      <c r="J95" s="71"/>
      <c r="K95" s="71"/>
      <c r="L95" s="71"/>
      <c r="M95" s="71"/>
      <c r="N95" s="71"/>
      <c r="O95" s="76">
        <v>39079</v>
      </c>
      <c r="P95" s="81"/>
    </row>
    <row r="96" spans="1:16" x14ac:dyDescent="0.25">
      <c r="A96" s="72" t="s">
        <v>85</v>
      </c>
      <c r="B96" s="74"/>
      <c r="C96" s="73"/>
      <c r="D96" s="70" t="s">
        <v>45</v>
      </c>
      <c r="E96" s="84" t="s">
        <v>88</v>
      </c>
      <c r="F96" s="70" t="s">
        <v>23</v>
      </c>
      <c r="G96" s="85">
        <v>7000000</v>
      </c>
      <c r="H96" s="71">
        <v>7000000</v>
      </c>
      <c r="I96" s="71"/>
      <c r="J96" s="71"/>
      <c r="K96" s="71"/>
      <c r="L96" s="71"/>
      <c r="M96" s="71"/>
      <c r="N96" s="71">
        <v>7300907</v>
      </c>
      <c r="O96" s="76">
        <v>39261</v>
      </c>
      <c r="P96" s="81"/>
    </row>
    <row r="97" spans="1:16" x14ac:dyDescent="0.25">
      <c r="A97" s="72" t="s">
        <v>89</v>
      </c>
      <c r="B97" s="72"/>
      <c r="C97" s="73"/>
      <c r="D97" s="69"/>
      <c r="E97" s="69"/>
      <c r="F97" s="70"/>
      <c r="G97" s="69"/>
      <c r="H97" s="75"/>
      <c r="I97" s="71"/>
      <c r="J97" s="71"/>
      <c r="K97" s="71"/>
      <c r="L97" s="71"/>
      <c r="M97" s="71"/>
      <c r="N97" s="71"/>
      <c r="O97" s="70"/>
      <c r="P97" s="81"/>
    </row>
    <row r="98" spans="1:16" x14ac:dyDescent="0.25">
      <c r="A98" s="72"/>
      <c r="B98" s="72"/>
      <c r="C98" s="73"/>
      <c r="D98" s="69"/>
      <c r="E98" s="69"/>
      <c r="F98" s="70"/>
      <c r="G98" s="69"/>
      <c r="H98" s="75"/>
      <c r="I98" s="71"/>
      <c r="J98" s="71"/>
      <c r="K98" s="71"/>
      <c r="L98" s="71"/>
      <c r="M98" s="71"/>
      <c r="N98" s="71"/>
      <c r="O98" s="70"/>
      <c r="P98" s="81"/>
    </row>
    <row r="99" spans="1:16" x14ac:dyDescent="0.25">
      <c r="A99" s="72" t="s">
        <v>85</v>
      </c>
      <c r="B99" s="72" t="s">
        <v>90</v>
      </c>
      <c r="C99" s="67"/>
      <c r="D99" s="68"/>
      <c r="E99" s="69"/>
      <c r="F99" s="70"/>
      <c r="G99" s="80">
        <v>4000000</v>
      </c>
      <c r="H99" s="71"/>
      <c r="I99" s="71"/>
      <c r="J99" s="71"/>
      <c r="K99" s="71"/>
      <c r="L99" s="71"/>
      <c r="M99" s="71"/>
      <c r="N99" s="71"/>
      <c r="O99" s="70"/>
      <c r="P99" s="81"/>
    </row>
    <row r="100" spans="1:16" x14ac:dyDescent="0.25">
      <c r="A100" s="72" t="s">
        <v>85</v>
      </c>
      <c r="B100" s="74"/>
      <c r="C100" s="73"/>
      <c r="D100" s="70" t="s">
        <v>45</v>
      </c>
      <c r="E100" s="84" t="s">
        <v>91</v>
      </c>
      <c r="F100" s="70" t="s">
        <v>23</v>
      </c>
      <c r="G100" s="85">
        <v>4000000</v>
      </c>
      <c r="H100" s="71">
        <v>4000000</v>
      </c>
      <c r="I100" s="71"/>
      <c r="J100" s="71"/>
      <c r="K100" s="71"/>
      <c r="L100" s="71"/>
      <c r="M100" s="71"/>
      <c r="N100" s="71">
        <v>4107333</v>
      </c>
      <c r="O100" s="76">
        <v>39437</v>
      </c>
      <c r="P100" s="81"/>
    </row>
    <row r="101" spans="1:16" x14ac:dyDescent="0.25">
      <c r="A101" s="72" t="s">
        <v>92</v>
      </c>
      <c r="B101" s="72"/>
      <c r="C101" s="73"/>
      <c r="D101" s="69"/>
      <c r="E101" s="69"/>
      <c r="F101" s="70"/>
      <c r="G101" s="69"/>
      <c r="H101" s="75"/>
      <c r="I101" s="71"/>
      <c r="J101" s="71"/>
      <c r="K101" s="71"/>
      <c r="L101" s="71"/>
      <c r="M101" s="71"/>
      <c r="N101" s="71"/>
      <c r="O101" s="70"/>
      <c r="P101" s="81"/>
    </row>
    <row r="102" spans="1:16" x14ac:dyDescent="0.25">
      <c r="A102" s="72"/>
      <c r="B102" s="72"/>
      <c r="C102" s="73"/>
      <c r="D102" s="69"/>
      <c r="E102" s="69"/>
      <c r="F102" s="70"/>
      <c r="G102" s="69"/>
      <c r="H102" s="75"/>
      <c r="I102" s="71"/>
      <c r="J102" s="71"/>
      <c r="K102" s="71"/>
      <c r="L102" s="71"/>
      <c r="M102" s="71"/>
      <c r="N102" s="71"/>
      <c r="O102" s="70"/>
      <c r="P102" s="81"/>
    </row>
    <row r="103" spans="1:16" x14ac:dyDescent="0.25">
      <c r="A103" s="72" t="s">
        <v>85</v>
      </c>
      <c r="B103" s="72" t="s">
        <v>233</v>
      </c>
      <c r="C103" s="67"/>
      <c r="D103" s="68"/>
      <c r="E103" s="69"/>
      <c r="F103" s="70"/>
      <c r="G103" s="80">
        <v>7500000</v>
      </c>
      <c r="H103" s="71"/>
      <c r="I103" s="71"/>
      <c r="J103" s="71"/>
      <c r="K103" s="71"/>
      <c r="L103" s="71"/>
      <c r="M103" s="71"/>
      <c r="N103" s="71"/>
      <c r="O103" s="70"/>
      <c r="P103" s="81"/>
    </row>
    <row r="104" spans="1:16" x14ac:dyDescent="0.25">
      <c r="A104" s="72" t="s">
        <v>85</v>
      </c>
      <c r="B104" s="74"/>
      <c r="C104" s="73"/>
      <c r="D104" s="70" t="s">
        <v>45</v>
      </c>
      <c r="E104" s="84" t="s">
        <v>234</v>
      </c>
      <c r="F104" s="70" t="s">
        <v>23</v>
      </c>
      <c r="G104" s="85">
        <v>7500000</v>
      </c>
      <c r="H104" s="71">
        <v>7500000</v>
      </c>
      <c r="I104" s="71"/>
      <c r="J104" s="71"/>
      <c r="K104" s="71"/>
      <c r="L104" s="71"/>
      <c r="M104" s="71"/>
      <c r="N104" s="71">
        <v>7593600</v>
      </c>
      <c r="O104" s="76">
        <v>39513</v>
      </c>
      <c r="P104" s="81"/>
    </row>
    <row r="105" spans="1:16" x14ac:dyDescent="0.25">
      <c r="A105" s="72" t="s">
        <v>235</v>
      </c>
      <c r="B105" s="72"/>
      <c r="C105" s="73"/>
      <c r="D105" s="69"/>
      <c r="E105" s="69"/>
      <c r="F105" s="70"/>
      <c r="G105" s="69"/>
      <c r="H105" s="75"/>
      <c r="I105" s="71"/>
      <c r="J105" s="71"/>
      <c r="K105" s="71"/>
      <c r="L105" s="71"/>
      <c r="M105" s="71"/>
      <c r="N105" s="71"/>
      <c r="O105" s="70"/>
      <c r="P105" s="81"/>
    </row>
    <row r="106" spans="1:16" x14ac:dyDescent="0.25">
      <c r="A106" s="72"/>
      <c r="B106" s="72"/>
      <c r="C106" s="73"/>
      <c r="D106" s="69"/>
      <c r="E106" s="69"/>
      <c r="F106" s="70"/>
      <c r="G106" s="69"/>
      <c r="H106" s="75"/>
      <c r="I106" s="71"/>
      <c r="J106" s="71"/>
      <c r="K106" s="71"/>
      <c r="L106" s="71"/>
      <c r="M106" s="71"/>
      <c r="N106" s="71"/>
      <c r="O106" s="70"/>
      <c r="P106" s="81"/>
    </row>
    <row r="107" spans="1:16" x14ac:dyDescent="0.25">
      <c r="A107" s="176" t="s">
        <v>93</v>
      </c>
      <c r="B107" s="176" t="s">
        <v>19</v>
      </c>
      <c r="C107" s="177" t="s">
        <v>94</v>
      </c>
      <c r="D107" s="178">
        <v>37698</v>
      </c>
      <c r="E107" s="179"/>
      <c r="F107" s="180"/>
      <c r="G107" s="181" t="s">
        <v>43</v>
      </c>
      <c r="H107" s="75"/>
      <c r="I107" s="71"/>
      <c r="J107" s="71"/>
      <c r="K107" s="71"/>
      <c r="L107" s="71"/>
      <c r="M107" s="71"/>
      <c r="N107" s="71"/>
      <c r="O107" s="70"/>
      <c r="P107" s="81"/>
    </row>
    <row r="108" spans="1:16" x14ac:dyDescent="0.25">
      <c r="A108" s="66"/>
      <c r="B108" s="66"/>
      <c r="C108" s="67"/>
      <c r="D108" s="68"/>
      <c r="E108" s="69"/>
      <c r="F108" s="70"/>
      <c r="G108" s="80"/>
      <c r="H108" s="75"/>
      <c r="I108" s="71"/>
      <c r="J108" s="71"/>
      <c r="K108" s="71"/>
      <c r="L108" s="71"/>
      <c r="M108" s="71"/>
      <c r="N108" s="71"/>
      <c r="O108" s="70"/>
      <c r="P108" s="81"/>
    </row>
    <row r="109" spans="1:16" x14ac:dyDescent="0.25">
      <c r="A109" s="72" t="s">
        <v>93</v>
      </c>
      <c r="B109" s="72" t="s">
        <v>95</v>
      </c>
      <c r="C109" s="67"/>
      <c r="D109" s="68"/>
      <c r="E109" s="69"/>
      <c r="F109" s="70"/>
      <c r="G109" s="80">
        <v>3070000</v>
      </c>
      <c r="H109" s="71"/>
      <c r="I109" s="71"/>
      <c r="J109" s="71"/>
      <c r="K109" s="71"/>
      <c r="L109" s="71"/>
      <c r="M109" s="71"/>
      <c r="N109" s="71"/>
      <c r="O109" s="76"/>
      <c r="P109" s="81"/>
    </row>
    <row r="110" spans="1:16" x14ac:dyDescent="0.25">
      <c r="A110" s="72" t="s">
        <v>93</v>
      </c>
      <c r="B110" s="74"/>
      <c r="C110" s="73"/>
      <c r="D110" s="70" t="s">
        <v>45</v>
      </c>
      <c r="E110" s="84">
        <v>45</v>
      </c>
      <c r="F110" s="70" t="s">
        <v>23</v>
      </c>
      <c r="G110" s="85">
        <v>3070000</v>
      </c>
      <c r="H110" s="81"/>
      <c r="I110" s="71">
        <v>3070000</v>
      </c>
      <c r="J110" s="71"/>
      <c r="K110" s="71"/>
      <c r="L110" s="71"/>
      <c r="M110" s="71"/>
      <c r="N110" s="71"/>
      <c r="O110" s="76">
        <v>39212</v>
      </c>
      <c r="P110" s="81"/>
    </row>
    <row r="111" spans="1:16" x14ac:dyDescent="0.25">
      <c r="A111" s="72" t="s">
        <v>96</v>
      </c>
      <c r="B111" s="72"/>
      <c r="C111" s="73"/>
      <c r="D111" s="69"/>
      <c r="E111" s="69"/>
      <c r="F111" s="70"/>
      <c r="G111" s="71"/>
      <c r="H111" s="71"/>
      <c r="I111" s="71"/>
      <c r="J111" s="71"/>
      <c r="K111" s="71"/>
      <c r="L111" s="71"/>
      <c r="M111" s="71"/>
      <c r="N111" s="71"/>
      <c r="O111" s="76"/>
      <c r="P111" s="81"/>
    </row>
    <row r="112" spans="1:16" x14ac:dyDescent="0.25">
      <c r="A112" s="72"/>
      <c r="B112" s="72"/>
      <c r="C112" s="73"/>
      <c r="D112" s="69"/>
      <c r="E112" s="69"/>
      <c r="F112" s="70"/>
      <c r="G112" s="71"/>
      <c r="H112" s="71"/>
      <c r="I112" s="71"/>
      <c r="J112" s="71"/>
      <c r="K112" s="71"/>
      <c r="L112" s="71"/>
      <c r="M112" s="71"/>
      <c r="N112" s="71"/>
      <c r="O112" s="76"/>
      <c r="P112" s="81"/>
    </row>
    <row r="113" spans="1:16" x14ac:dyDescent="0.25">
      <c r="A113" s="72" t="s">
        <v>93</v>
      </c>
      <c r="B113" s="72" t="s">
        <v>97</v>
      </c>
      <c r="C113" s="67"/>
      <c r="D113" s="68"/>
      <c r="E113" s="69"/>
      <c r="F113" s="70"/>
      <c r="G113" s="80">
        <v>3600000</v>
      </c>
      <c r="H113" s="71"/>
      <c r="I113" s="71"/>
      <c r="J113" s="71"/>
      <c r="K113" s="71"/>
      <c r="L113" s="71"/>
      <c r="M113" s="71"/>
      <c r="N113" s="71"/>
      <c r="O113" s="76"/>
      <c r="P113" s="81"/>
    </row>
    <row r="114" spans="1:16" x14ac:dyDescent="0.25">
      <c r="A114" s="72" t="s">
        <v>93</v>
      </c>
      <c r="B114" s="74"/>
      <c r="C114" s="73"/>
      <c r="D114" s="70" t="s">
        <v>45</v>
      </c>
      <c r="E114" s="84">
        <v>46</v>
      </c>
      <c r="F114" s="70" t="s">
        <v>23</v>
      </c>
      <c r="G114" s="85">
        <v>3600000</v>
      </c>
      <c r="H114" s="71">
        <v>3600000</v>
      </c>
      <c r="I114" s="71"/>
      <c r="J114" s="71"/>
      <c r="K114" s="71"/>
      <c r="L114" s="71"/>
      <c r="M114" s="71"/>
      <c r="N114" s="71">
        <v>3710808</v>
      </c>
      <c r="O114" s="76">
        <v>39247</v>
      </c>
      <c r="P114" s="81"/>
    </row>
    <row r="115" spans="1:16" x14ac:dyDescent="0.25">
      <c r="A115" s="72" t="s">
        <v>98</v>
      </c>
      <c r="B115" s="72"/>
      <c r="C115" s="73"/>
      <c r="D115" s="69"/>
      <c r="E115" s="69"/>
      <c r="F115" s="70"/>
      <c r="G115" s="71"/>
      <c r="H115" s="71"/>
      <c r="I115" s="71"/>
      <c r="J115" s="71"/>
      <c r="K115" s="71"/>
      <c r="L115" s="71"/>
      <c r="M115" s="71"/>
      <c r="N115" s="71"/>
      <c r="O115" s="76"/>
      <c r="P115" s="81"/>
    </row>
    <row r="116" spans="1:16" x14ac:dyDescent="0.25">
      <c r="A116" s="72"/>
      <c r="B116" s="72"/>
      <c r="C116" s="73"/>
      <c r="D116" s="69"/>
      <c r="E116" s="69"/>
      <c r="F116" s="70"/>
      <c r="G116" s="71"/>
      <c r="H116" s="71"/>
      <c r="I116" s="71"/>
      <c r="J116" s="71"/>
      <c r="K116" s="71"/>
      <c r="L116" s="71"/>
      <c r="M116" s="71"/>
      <c r="N116" s="71"/>
      <c r="O116" s="76"/>
      <c r="P116" s="81"/>
    </row>
    <row r="117" spans="1:16" x14ac:dyDescent="0.25">
      <c r="A117" s="72" t="s">
        <v>93</v>
      </c>
      <c r="B117" s="72" t="s">
        <v>99</v>
      </c>
      <c r="C117" s="67"/>
      <c r="D117" s="68"/>
      <c r="E117" s="69"/>
      <c r="F117" s="70"/>
      <c r="G117" s="80">
        <v>1800000</v>
      </c>
      <c r="H117" s="71"/>
      <c r="I117" s="71"/>
      <c r="J117" s="71"/>
      <c r="K117" s="71"/>
      <c r="L117" s="71"/>
      <c r="M117" s="71"/>
      <c r="N117" s="71"/>
      <c r="O117" s="76"/>
      <c r="P117" s="81"/>
    </row>
    <row r="118" spans="1:16" x14ac:dyDescent="0.25">
      <c r="A118" s="72" t="s">
        <v>93</v>
      </c>
      <c r="B118" s="74"/>
      <c r="C118" s="73"/>
      <c r="D118" s="70" t="s">
        <v>45</v>
      </c>
      <c r="E118" s="84">
        <v>47</v>
      </c>
      <c r="F118" s="70" t="s">
        <v>23</v>
      </c>
      <c r="G118" s="85">
        <v>1800000</v>
      </c>
      <c r="H118" s="71">
        <v>1800000</v>
      </c>
      <c r="I118" s="71"/>
      <c r="J118" s="71"/>
      <c r="K118" s="71"/>
      <c r="L118" s="71"/>
      <c r="M118" s="71"/>
      <c r="N118" s="71">
        <v>1846615</v>
      </c>
      <c r="O118" s="76">
        <v>39275</v>
      </c>
      <c r="P118" s="81"/>
    </row>
    <row r="119" spans="1:16" x14ac:dyDescent="0.25">
      <c r="A119" s="72" t="s">
        <v>100</v>
      </c>
      <c r="B119" s="72"/>
      <c r="C119" s="73"/>
      <c r="D119" s="69"/>
      <c r="E119" s="69"/>
      <c r="F119" s="70"/>
      <c r="G119" s="71"/>
      <c r="H119" s="71"/>
      <c r="I119" s="71"/>
      <c r="J119" s="71"/>
      <c r="K119" s="71"/>
      <c r="L119" s="71"/>
      <c r="M119" s="71"/>
      <c r="N119" s="71"/>
      <c r="O119" s="76"/>
      <c r="P119" s="81"/>
    </row>
    <row r="120" spans="1:16" x14ac:dyDescent="0.25">
      <c r="A120" s="72"/>
      <c r="B120" s="72"/>
      <c r="C120" s="73"/>
      <c r="D120" s="69"/>
      <c r="E120" s="69"/>
      <c r="F120" s="70"/>
      <c r="G120" s="71"/>
      <c r="H120" s="71"/>
      <c r="I120" s="71"/>
      <c r="J120" s="71"/>
      <c r="K120" s="71"/>
      <c r="L120" s="71"/>
      <c r="M120" s="71"/>
      <c r="N120" s="71"/>
      <c r="O120" s="76"/>
      <c r="P120" s="81"/>
    </row>
    <row r="121" spans="1:16" x14ac:dyDescent="0.25">
      <c r="A121" s="72" t="s">
        <v>93</v>
      </c>
      <c r="B121" s="72" t="s">
        <v>263</v>
      </c>
      <c r="C121" s="67"/>
      <c r="D121" s="68"/>
      <c r="E121" s="69"/>
      <c r="F121" s="70"/>
      <c r="G121" s="80">
        <v>3650000</v>
      </c>
      <c r="H121" s="71"/>
      <c r="I121" s="71"/>
      <c r="J121" s="71"/>
      <c r="K121" s="71"/>
      <c r="L121" s="71"/>
      <c r="M121" s="71"/>
      <c r="N121" s="71"/>
      <c r="O121" s="76"/>
      <c r="P121" s="81"/>
    </row>
    <row r="122" spans="1:16" x14ac:dyDescent="0.25">
      <c r="A122" s="72" t="s">
        <v>93</v>
      </c>
      <c r="B122" s="74"/>
      <c r="C122" s="73"/>
      <c r="D122" s="70" t="s">
        <v>45</v>
      </c>
      <c r="E122" s="84">
        <v>48</v>
      </c>
      <c r="F122" s="70" t="s">
        <v>23</v>
      </c>
      <c r="G122" s="85">
        <v>3650000</v>
      </c>
      <c r="H122" s="71">
        <v>3650000</v>
      </c>
      <c r="I122" s="71"/>
      <c r="J122" s="71"/>
      <c r="K122" s="71"/>
      <c r="L122" s="71"/>
      <c r="M122" s="71"/>
      <c r="N122" s="71">
        <v>3667995</v>
      </c>
      <c r="O122" s="76">
        <v>39394</v>
      </c>
      <c r="P122" s="81"/>
    </row>
    <row r="123" spans="1:16" x14ac:dyDescent="0.25">
      <c r="A123" s="72" t="s">
        <v>264</v>
      </c>
      <c r="B123" s="72"/>
      <c r="C123" s="73"/>
      <c r="D123" s="69"/>
      <c r="E123" s="69"/>
      <c r="F123" s="70"/>
      <c r="G123" s="71"/>
      <c r="H123" s="71"/>
      <c r="I123" s="71"/>
      <c r="J123" s="71"/>
      <c r="K123" s="71"/>
      <c r="L123" s="71"/>
      <c r="M123" s="71"/>
      <c r="N123" s="71"/>
      <c r="O123" s="76"/>
      <c r="P123" s="81"/>
    </row>
    <row r="124" spans="1:16" x14ac:dyDescent="0.25">
      <c r="A124" s="72"/>
      <c r="B124" s="72"/>
      <c r="C124" s="73"/>
      <c r="D124" s="69"/>
      <c r="E124" s="69"/>
      <c r="F124" s="70"/>
      <c r="G124" s="71"/>
      <c r="H124" s="71"/>
      <c r="I124" s="71"/>
      <c r="J124" s="71"/>
      <c r="K124" s="71"/>
      <c r="L124" s="71"/>
      <c r="M124" s="71"/>
      <c r="N124" s="71"/>
      <c r="O124" s="76"/>
      <c r="P124" s="81"/>
    </row>
    <row r="125" spans="1:16" x14ac:dyDescent="0.25">
      <c r="A125" s="176" t="s">
        <v>101</v>
      </c>
      <c r="B125" s="176" t="s">
        <v>19</v>
      </c>
      <c r="C125" s="177" t="s">
        <v>102</v>
      </c>
      <c r="D125" s="178">
        <v>37886</v>
      </c>
      <c r="E125" s="179"/>
      <c r="F125" s="180"/>
      <c r="G125" s="181" t="s">
        <v>103</v>
      </c>
      <c r="H125" s="71"/>
      <c r="I125" s="71"/>
      <c r="J125" s="71"/>
      <c r="K125" s="71"/>
      <c r="L125" s="71"/>
      <c r="M125" s="71"/>
      <c r="N125" s="71"/>
      <c r="O125" s="70"/>
      <c r="P125" s="81"/>
    </row>
    <row r="126" spans="1:16" x14ac:dyDescent="0.25">
      <c r="A126" s="72"/>
      <c r="B126" s="72"/>
      <c r="C126" s="73"/>
      <c r="D126" s="69"/>
      <c r="E126" s="69"/>
      <c r="F126" s="70"/>
      <c r="G126" s="69"/>
      <c r="H126" s="71"/>
      <c r="I126" s="71"/>
      <c r="J126" s="71"/>
      <c r="K126" s="71"/>
      <c r="L126" s="71"/>
      <c r="M126" s="71"/>
      <c r="N126" s="71"/>
      <c r="O126" s="70"/>
      <c r="P126" s="81"/>
    </row>
    <row r="127" spans="1:16" x14ac:dyDescent="0.25">
      <c r="A127" s="72" t="s">
        <v>101</v>
      </c>
      <c r="B127" s="72" t="s">
        <v>236</v>
      </c>
      <c r="C127" s="67"/>
      <c r="D127" s="68"/>
      <c r="E127" s="69"/>
      <c r="F127" s="70"/>
      <c r="G127" s="80">
        <v>5500000</v>
      </c>
      <c r="H127" s="71"/>
      <c r="I127" s="71"/>
      <c r="J127" s="71"/>
      <c r="K127" s="71"/>
      <c r="L127" s="71"/>
      <c r="M127" s="71"/>
      <c r="N127" s="71"/>
      <c r="O127" s="70"/>
      <c r="P127" s="81"/>
    </row>
    <row r="128" spans="1:16" x14ac:dyDescent="0.25">
      <c r="A128" s="72" t="s">
        <v>101</v>
      </c>
      <c r="B128" s="74"/>
      <c r="C128" s="73"/>
      <c r="D128" s="70" t="s">
        <v>45</v>
      </c>
      <c r="E128" s="84" t="s">
        <v>237</v>
      </c>
      <c r="F128" s="70" t="s">
        <v>23</v>
      </c>
      <c r="G128" s="85">
        <v>3100000</v>
      </c>
      <c r="H128" s="71">
        <v>3100000</v>
      </c>
      <c r="I128" s="71"/>
      <c r="J128" s="71"/>
      <c r="K128" s="71"/>
      <c r="L128" s="71"/>
      <c r="M128" s="71"/>
      <c r="N128" s="71">
        <v>3147786</v>
      </c>
      <c r="O128" s="76">
        <v>39331</v>
      </c>
      <c r="P128" s="81"/>
    </row>
    <row r="129" spans="1:16" x14ac:dyDescent="0.25">
      <c r="A129" s="72" t="s">
        <v>101</v>
      </c>
      <c r="B129" s="74"/>
      <c r="C129" s="73"/>
      <c r="D129" s="70" t="s">
        <v>45</v>
      </c>
      <c r="E129" s="84" t="s">
        <v>238</v>
      </c>
      <c r="F129" s="70" t="s">
        <v>23</v>
      </c>
      <c r="G129" s="85">
        <v>2400000</v>
      </c>
      <c r="H129" s="71">
        <v>2400000</v>
      </c>
      <c r="I129" s="71"/>
      <c r="J129" s="71"/>
      <c r="K129" s="71"/>
      <c r="L129" s="71"/>
      <c r="M129" s="71"/>
      <c r="N129" s="71">
        <v>2433131</v>
      </c>
      <c r="O129" s="76">
        <v>39366</v>
      </c>
      <c r="P129" s="81"/>
    </row>
    <row r="130" spans="1:16" x14ac:dyDescent="0.25">
      <c r="A130" s="72" t="s">
        <v>239</v>
      </c>
      <c r="B130" s="72"/>
      <c r="C130" s="73"/>
      <c r="D130" s="69"/>
      <c r="E130" s="69"/>
      <c r="F130" s="70"/>
      <c r="G130" s="69"/>
      <c r="H130" s="71"/>
      <c r="I130" s="71"/>
      <c r="J130" s="71"/>
      <c r="K130" s="71"/>
      <c r="L130" s="71"/>
      <c r="M130" s="71"/>
      <c r="N130" s="71"/>
      <c r="O130" s="70"/>
      <c r="P130" s="81"/>
    </row>
    <row r="131" spans="1:16" x14ac:dyDescent="0.25">
      <c r="A131" s="72"/>
      <c r="B131" s="72"/>
      <c r="C131" s="73"/>
      <c r="D131" s="69"/>
      <c r="E131" s="69"/>
      <c r="F131" s="70"/>
      <c r="G131" s="69"/>
      <c r="H131" s="71"/>
      <c r="I131" s="91"/>
      <c r="J131" s="71"/>
      <c r="K131" s="71"/>
      <c r="L131" s="71"/>
      <c r="M131" s="71"/>
      <c r="N131" s="71"/>
      <c r="O131" s="70"/>
      <c r="P131" s="81"/>
    </row>
    <row r="132" spans="1:16" x14ac:dyDescent="0.25">
      <c r="A132" s="176" t="s">
        <v>72</v>
      </c>
      <c r="B132" s="176" t="s">
        <v>19</v>
      </c>
      <c r="C132" s="177" t="s">
        <v>110</v>
      </c>
      <c r="D132" s="178">
        <v>37887</v>
      </c>
      <c r="E132" s="179"/>
      <c r="F132" s="180"/>
      <c r="G132" s="181" t="s">
        <v>74</v>
      </c>
      <c r="H132" s="71"/>
      <c r="I132" s="71"/>
      <c r="J132" s="71"/>
      <c r="K132" s="71"/>
      <c r="L132" s="71"/>
      <c r="M132" s="71"/>
      <c r="N132" s="71"/>
      <c r="O132" s="70"/>
      <c r="P132" s="81"/>
    </row>
    <row r="133" spans="1:16" x14ac:dyDescent="0.25">
      <c r="A133" s="66"/>
      <c r="B133" s="66"/>
      <c r="C133" s="67"/>
      <c r="D133" s="68"/>
      <c r="E133" s="69"/>
      <c r="F133" s="70"/>
      <c r="G133" s="80"/>
      <c r="H133" s="71"/>
      <c r="I133" s="71"/>
      <c r="J133" s="71"/>
      <c r="K133" s="71"/>
      <c r="L133" s="71"/>
      <c r="M133" s="71"/>
      <c r="N133" s="71"/>
      <c r="O133" s="70"/>
      <c r="P133" s="81"/>
    </row>
    <row r="134" spans="1:16" x14ac:dyDescent="0.25">
      <c r="A134" s="72" t="s">
        <v>72</v>
      </c>
      <c r="B134" s="72" t="s">
        <v>111</v>
      </c>
      <c r="C134" s="67"/>
      <c r="D134" s="68"/>
      <c r="E134" s="69"/>
      <c r="F134" s="70"/>
      <c r="G134" s="80" t="s">
        <v>112</v>
      </c>
      <c r="H134" s="75"/>
      <c r="I134" s="71"/>
      <c r="J134" s="71"/>
      <c r="K134" s="71"/>
      <c r="L134" s="71"/>
      <c r="M134" s="71"/>
      <c r="N134" s="71"/>
      <c r="O134" s="70"/>
      <c r="P134" s="81"/>
    </row>
    <row r="135" spans="1:16" x14ac:dyDescent="0.25">
      <c r="A135" s="72" t="s">
        <v>72</v>
      </c>
      <c r="B135" s="74"/>
      <c r="C135" s="73"/>
      <c r="D135" s="70" t="s">
        <v>113</v>
      </c>
      <c r="E135" s="84"/>
      <c r="F135" s="70" t="s">
        <v>78</v>
      </c>
      <c r="G135" s="85">
        <v>140000</v>
      </c>
      <c r="H135" s="71">
        <v>73514000</v>
      </c>
      <c r="I135" s="71"/>
      <c r="J135" s="71"/>
      <c r="K135" s="71"/>
      <c r="L135" s="71"/>
      <c r="M135" s="71"/>
      <c r="N135" s="71">
        <v>73678412</v>
      </c>
      <c r="O135" s="76">
        <v>40134</v>
      </c>
      <c r="P135" s="81"/>
    </row>
    <row r="136" spans="1:16" x14ac:dyDescent="0.25">
      <c r="A136" s="72" t="s">
        <v>114</v>
      </c>
      <c r="B136" s="72"/>
      <c r="C136" s="73"/>
      <c r="D136" s="69"/>
      <c r="E136" s="69"/>
      <c r="F136" s="70"/>
      <c r="G136" s="69"/>
      <c r="H136" s="75"/>
      <c r="I136" s="71"/>
      <c r="J136" s="71"/>
      <c r="K136" s="71"/>
      <c r="L136" s="71"/>
      <c r="M136" s="71"/>
      <c r="N136" s="71"/>
      <c r="O136" s="70"/>
      <c r="P136" s="81"/>
    </row>
    <row r="137" spans="1:16" x14ac:dyDescent="0.25">
      <c r="A137" s="72"/>
      <c r="B137" s="72"/>
      <c r="C137" s="73"/>
      <c r="D137" s="69"/>
      <c r="E137" s="69"/>
      <c r="F137" s="70"/>
      <c r="G137" s="69"/>
      <c r="H137" s="75"/>
      <c r="I137" s="71"/>
      <c r="J137" s="71"/>
      <c r="K137" s="71"/>
      <c r="L137" s="71"/>
      <c r="M137" s="71"/>
      <c r="N137" s="71"/>
      <c r="O137" s="70"/>
      <c r="P137" s="81"/>
    </row>
    <row r="138" spans="1:16" x14ac:dyDescent="0.25">
      <c r="A138" s="176" t="s">
        <v>115</v>
      </c>
      <c r="B138" s="176" t="s">
        <v>19</v>
      </c>
      <c r="C138" s="177" t="s">
        <v>116</v>
      </c>
      <c r="D138" s="178">
        <v>37903</v>
      </c>
      <c r="E138" s="179"/>
      <c r="F138" s="180"/>
      <c r="G138" s="181" t="s">
        <v>117</v>
      </c>
      <c r="H138" s="75"/>
      <c r="I138" s="71"/>
      <c r="J138" s="71"/>
      <c r="K138" s="71"/>
      <c r="L138" s="71"/>
      <c r="M138" s="71"/>
      <c r="N138" s="71"/>
      <c r="O138" s="70"/>
      <c r="P138" s="81"/>
    </row>
    <row r="139" spans="1:16" x14ac:dyDescent="0.25">
      <c r="A139" s="66"/>
      <c r="B139" s="66"/>
      <c r="C139" s="67"/>
      <c r="D139" s="68"/>
      <c r="E139" s="69"/>
      <c r="F139" s="70"/>
      <c r="G139" s="80"/>
      <c r="H139" s="71"/>
      <c r="I139" s="71"/>
      <c r="J139" s="71"/>
      <c r="K139" s="71"/>
      <c r="L139" s="71"/>
      <c r="M139" s="71"/>
      <c r="N139" s="71"/>
      <c r="O139" s="70"/>
      <c r="P139" s="81"/>
    </row>
    <row r="140" spans="1:16" x14ac:dyDescent="0.25">
      <c r="A140" s="72" t="s">
        <v>115</v>
      </c>
      <c r="B140" s="72" t="s">
        <v>121</v>
      </c>
      <c r="C140" s="73"/>
      <c r="D140" s="68"/>
      <c r="E140" s="69"/>
      <c r="F140" s="70"/>
      <c r="G140" s="80">
        <v>10000000</v>
      </c>
      <c r="H140" s="71"/>
      <c r="I140" s="71"/>
      <c r="J140" s="71"/>
      <c r="K140" s="71"/>
      <c r="L140" s="71"/>
      <c r="M140" s="71"/>
      <c r="N140" s="71"/>
      <c r="O140" s="70"/>
      <c r="P140" s="81"/>
    </row>
    <row r="141" spans="1:16" x14ac:dyDescent="0.25">
      <c r="A141" s="72" t="s">
        <v>115</v>
      </c>
      <c r="B141" s="72"/>
      <c r="C141" s="73"/>
      <c r="D141" s="70" t="s">
        <v>45</v>
      </c>
      <c r="E141" s="84" t="s">
        <v>122</v>
      </c>
      <c r="F141" s="70" t="s">
        <v>23</v>
      </c>
      <c r="G141" s="85">
        <v>10000000</v>
      </c>
      <c r="H141" s="71">
        <v>10000000</v>
      </c>
      <c r="I141" s="71"/>
      <c r="J141" s="71"/>
      <c r="K141" s="71"/>
      <c r="L141" s="71"/>
      <c r="M141" s="71"/>
      <c r="N141" s="71">
        <v>10000000</v>
      </c>
      <c r="O141" s="76">
        <v>39380</v>
      </c>
      <c r="P141" s="81"/>
    </row>
    <row r="142" spans="1:16" x14ac:dyDescent="0.25">
      <c r="A142" s="72" t="s">
        <v>123</v>
      </c>
      <c r="B142" s="72"/>
      <c r="C142" s="73"/>
      <c r="D142" s="69"/>
      <c r="E142" s="69"/>
      <c r="F142" s="70"/>
      <c r="G142" s="69"/>
      <c r="H142" s="71"/>
      <c r="I142" s="71"/>
      <c r="J142" s="71"/>
      <c r="K142" s="71"/>
      <c r="L142" s="71"/>
      <c r="M142" s="71"/>
      <c r="N142" s="71"/>
      <c r="O142" s="70"/>
      <c r="P142" s="81"/>
    </row>
    <row r="143" spans="1:16" x14ac:dyDescent="0.25">
      <c r="A143" s="72"/>
      <c r="B143" s="72"/>
      <c r="C143" s="73"/>
      <c r="D143" s="69"/>
      <c r="E143" s="69"/>
      <c r="F143" s="70"/>
      <c r="G143" s="69"/>
      <c r="H143" s="71"/>
      <c r="I143" s="71"/>
      <c r="J143" s="71"/>
      <c r="K143" s="71"/>
      <c r="L143" s="71"/>
      <c r="M143" s="71"/>
      <c r="N143" s="71"/>
      <c r="O143" s="70"/>
      <c r="P143" s="81"/>
    </row>
    <row r="144" spans="1:16" x14ac:dyDescent="0.25">
      <c r="A144" s="72" t="s">
        <v>115</v>
      </c>
      <c r="B144" s="72" t="s">
        <v>240</v>
      </c>
      <c r="C144" s="73"/>
      <c r="D144" s="68"/>
      <c r="E144" s="69"/>
      <c r="F144" s="70"/>
      <c r="G144" s="80">
        <v>10000000</v>
      </c>
      <c r="H144" s="71"/>
      <c r="I144" s="71"/>
      <c r="J144" s="71"/>
      <c r="K144" s="71"/>
      <c r="L144" s="71"/>
      <c r="M144" s="71"/>
      <c r="N144" s="71"/>
      <c r="O144" s="70"/>
      <c r="P144" s="81"/>
    </row>
    <row r="145" spans="1:16" x14ac:dyDescent="0.25">
      <c r="A145" s="72" t="s">
        <v>115</v>
      </c>
      <c r="B145" s="72"/>
      <c r="C145" s="73"/>
      <c r="D145" s="70" t="s">
        <v>45</v>
      </c>
      <c r="E145" s="84" t="s">
        <v>265</v>
      </c>
      <c r="F145" s="70" t="s">
        <v>23</v>
      </c>
      <c r="G145" s="85">
        <v>10000000</v>
      </c>
      <c r="H145" s="71">
        <v>10000000</v>
      </c>
      <c r="I145" s="71"/>
      <c r="J145" s="71"/>
      <c r="K145" s="71"/>
      <c r="L145" s="71"/>
      <c r="M145" s="71"/>
      <c r="N145" s="71">
        <v>10000000</v>
      </c>
      <c r="O145" s="76">
        <v>39548</v>
      </c>
      <c r="P145" s="81"/>
    </row>
    <row r="146" spans="1:16" x14ac:dyDescent="0.25">
      <c r="A146" s="72" t="s">
        <v>266</v>
      </c>
      <c r="B146" s="72"/>
      <c r="C146" s="73"/>
      <c r="D146" s="69"/>
      <c r="E146" s="69"/>
      <c r="F146" s="70"/>
      <c r="G146" s="69"/>
      <c r="H146" s="71"/>
      <c r="I146" s="71"/>
      <c r="J146" s="71"/>
      <c r="K146" s="71"/>
      <c r="L146" s="71"/>
      <c r="M146" s="71"/>
      <c r="N146" s="71"/>
      <c r="O146" s="70"/>
      <c r="P146" s="81"/>
    </row>
    <row r="147" spans="1:16" x14ac:dyDescent="0.25">
      <c r="A147" s="72"/>
      <c r="B147" s="72"/>
      <c r="C147" s="73"/>
      <c r="D147" s="69"/>
      <c r="E147" s="69"/>
      <c r="F147" s="70"/>
      <c r="G147" s="69"/>
      <c r="H147" s="71"/>
      <c r="I147" s="71"/>
      <c r="J147" s="71"/>
      <c r="K147" s="71"/>
      <c r="L147" s="71"/>
      <c r="M147" s="71"/>
      <c r="N147" s="71"/>
      <c r="O147" s="70"/>
      <c r="P147" s="81"/>
    </row>
    <row r="148" spans="1:16" x14ac:dyDescent="0.25">
      <c r="A148" s="176" t="s">
        <v>63</v>
      </c>
      <c r="B148" s="176" t="s">
        <v>19</v>
      </c>
      <c r="C148" s="177" t="s">
        <v>124</v>
      </c>
      <c r="D148" s="178">
        <v>37908</v>
      </c>
      <c r="E148" s="179"/>
      <c r="F148" s="180"/>
      <c r="G148" s="181" t="s">
        <v>125</v>
      </c>
      <c r="H148" s="71"/>
      <c r="I148" s="71"/>
      <c r="J148" s="71"/>
      <c r="K148" s="71"/>
      <c r="L148" s="71"/>
      <c r="M148" s="71"/>
      <c r="N148" s="71"/>
      <c r="O148" s="70"/>
      <c r="P148" s="81"/>
    </row>
    <row r="149" spans="1:16" x14ac:dyDescent="0.25">
      <c r="A149" s="72"/>
      <c r="B149" s="83"/>
      <c r="C149" s="82"/>
      <c r="D149" s="68"/>
      <c r="E149" s="69"/>
      <c r="F149" s="70"/>
      <c r="G149" s="80"/>
      <c r="H149" s="71"/>
      <c r="I149" s="71"/>
      <c r="J149" s="71"/>
      <c r="K149" s="71"/>
      <c r="L149" s="71"/>
      <c r="M149" s="71"/>
      <c r="N149" s="71"/>
      <c r="O149" s="70"/>
      <c r="P149" s="81"/>
    </row>
    <row r="150" spans="1:16" x14ac:dyDescent="0.25">
      <c r="A150" s="72" t="s">
        <v>63</v>
      </c>
      <c r="B150" s="72" t="s">
        <v>121</v>
      </c>
      <c r="C150" s="82"/>
      <c r="D150" s="68"/>
      <c r="E150" s="69"/>
      <c r="F150" s="70"/>
      <c r="G150" s="80">
        <v>11800000</v>
      </c>
      <c r="H150" s="71"/>
      <c r="I150" s="71"/>
      <c r="J150" s="71"/>
      <c r="K150" s="71"/>
      <c r="L150" s="71"/>
      <c r="M150" s="71"/>
      <c r="N150" s="71"/>
      <c r="O150" s="70"/>
      <c r="P150" s="81"/>
    </row>
    <row r="151" spans="1:16" x14ac:dyDescent="0.25">
      <c r="A151" s="72" t="s">
        <v>63</v>
      </c>
      <c r="B151" s="83"/>
      <c r="C151" s="82"/>
      <c r="D151" s="70" t="s">
        <v>45</v>
      </c>
      <c r="E151" s="84">
        <v>9</v>
      </c>
      <c r="F151" s="70" t="s">
        <v>23</v>
      </c>
      <c r="G151" s="85">
        <v>10800000</v>
      </c>
      <c r="H151" s="71">
        <v>10800000</v>
      </c>
      <c r="I151" s="71"/>
      <c r="J151" s="71"/>
      <c r="K151" s="71"/>
      <c r="L151" s="71"/>
      <c r="M151" s="71"/>
      <c r="N151" s="71">
        <v>10974636</v>
      </c>
      <c r="O151" s="76">
        <v>39470</v>
      </c>
      <c r="P151" s="81"/>
    </row>
    <row r="152" spans="1:16" x14ac:dyDescent="0.25">
      <c r="A152" s="72" t="s">
        <v>220</v>
      </c>
      <c r="B152" s="83"/>
      <c r="C152" s="82"/>
      <c r="D152" s="68"/>
      <c r="E152" s="69"/>
      <c r="F152" s="70"/>
      <c r="G152" s="80"/>
      <c r="H152" s="71"/>
      <c r="I152" s="71"/>
      <c r="J152" s="71"/>
      <c r="K152" s="71"/>
      <c r="L152" s="71"/>
      <c r="M152" s="71"/>
      <c r="N152" s="71"/>
      <c r="O152" s="70"/>
      <c r="P152" s="81"/>
    </row>
    <row r="153" spans="1:16" x14ac:dyDescent="0.25">
      <c r="A153" s="72"/>
      <c r="B153" s="83"/>
      <c r="C153" s="82"/>
      <c r="D153" s="68"/>
      <c r="E153" s="69"/>
      <c r="F153" s="70"/>
      <c r="G153" s="80"/>
      <c r="H153" s="71"/>
      <c r="I153" s="71"/>
      <c r="J153" s="71"/>
      <c r="K153" s="71"/>
      <c r="L153" s="71"/>
      <c r="M153" s="71"/>
      <c r="N153" s="71"/>
      <c r="O153" s="70"/>
      <c r="P153" s="81"/>
    </row>
    <row r="154" spans="1:16" x14ac:dyDescent="0.25">
      <c r="A154" s="72" t="s">
        <v>63</v>
      </c>
      <c r="B154" s="72" t="s">
        <v>240</v>
      </c>
      <c r="C154" s="82"/>
      <c r="D154" s="68"/>
      <c r="E154" s="69"/>
      <c r="F154" s="70"/>
      <c r="G154" s="80">
        <v>12100000</v>
      </c>
      <c r="H154" s="71"/>
      <c r="I154" s="71"/>
      <c r="J154" s="71"/>
      <c r="K154" s="71"/>
      <c r="L154" s="71"/>
      <c r="M154" s="71"/>
      <c r="N154" s="71"/>
      <c r="O154" s="70"/>
      <c r="P154" s="81"/>
    </row>
    <row r="155" spans="1:16" x14ac:dyDescent="0.25">
      <c r="A155" s="72" t="s">
        <v>63</v>
      </c>
      <c r="B155" s="83"/>
      <c r="C155" s="82"/>
      <c r="D155" s="70" t="s">
        <v>45</v>
      </c>
      <c r="E155" s="84">
        <v>10</v>
      </c>
      <c r="F155" s="70" t="s">
        <v>23</v>
      </c>
      <c r="G155" s="85">
        <v>12100000</v>
      </c>
      <c r="H155" s="71">
        <v>12100000</v>
      </c>
      <c r="I155" s="71"/>
      <c r="J155" s="71"/>
      <c r="K155" s="71"/>
      <c r="L155" s="71"/>
      <c r="M155" s="71"/>
      <c r="N155" s="71">
        <v>12226485</v>
      </c>
      <c r="O155" s="76">
        <v>39526</v>
      </c>
      <c r="P155" s="81"/>
    </row>
    <row r="156" spans="1:16" x14ac:dyDescent="0.25">
      <c r="A156" s="72" t="s">
        <v>241</v>
      </c>
      <c r="B156" s="83"/>
      <c r="C156" s="82"/>
      <c r="D156" s="68"/>
      <c r="E156" s="69"/>
      <c r="F156" s="70"/>
      <c r="G156" s="80"/>
      <c r="H156" s="71"/>
      <c r="I156" s="71"/>
      <c r="J156" s="71"/>
      <c r="K156" s="71"/>
      <c r="L156" s="71"/>
      <c r="M156" s="71"/>
      <c r="N156" s="71"/>
      <c r="O156" s="70"/>
      <c r="P156" s="81"/>
    </row>
    <row r="157" spans="1:16" x14ac:dyDescent="0.25">
      <c r="A157" s="72"/>
      <c r="B157" s="83"/>
      <c r="C157" s="82"/>
      <c r="D157" s="68"/>
      <c r="E157" s="69"/>
      <c r="F157" s="70"/>
      <c r="G157" s="80"/>
      <c r="H157" s="71"/>
      <c r="I157" s="71"/>
      <c r="J157" s="71"/>
      <c r="K157" s="71"/>
      <c r="L157" s="71"/>
      <c r="M157" s="71"/>
      <c r="N157" s="71"/>
      <c r="O157" s="70"/>
      <c r="P157" s="81"/>
    </row>
    <row r="158" spans="1:16" x14ac:dyDescent="0.25">
      <c r="A158" s="176" t="s">
        <v>129</v>
      </c>
      <c r="B158" s="176" t="s">
        <v>19</v>
      </c>
      <c r="C158" s="177" t="s">
        <v>130</v>
      </c>
      <c r="D158" s="178">
        <v>37936</v>
      </c>
      <c r="E158" s="179"/>
      <c r="F158" s="180"/>
      <c r="G158" s="181" t="s">
        <v>84</v>
      </c>
      <c r="H158" s="71"/>
      <c r="I158" s="71"/>
      <c r="J158" s="71"/>
      <c r="K158" s="71"/>
      <c r="L158" s="71"/>
      <c r="M158" s="71"/>
      <c r="N158" s="71"/>
      <c r="O158" s="70"/>
      <c r="P158" s="81"/>
    </row>
    <row r="159" spans="1:16" x14ac:dyDescent="0.25">
      <c r="A159" s="66"/>
      <c r="B159" s="66"/>
      <c r="C159" s="67"/>
      <c r="D159" s="68"/>
      <c r="E159" s="69"/>
      <c r="F159" s="70"/>
      <c r="G159" s="80"/>
      <c r="H159" s="71"/>
      <c r="I159" s="71"/>
      <c r="J159" s="71"/>
      <c r="K159" s="71"/>
      <c r="L159" s="71"/>
      <c r="M159" s="71"/>
      <c r="N159" s="71"/>
      <c r="O159" s="70"/>
      <c r="P159" s="81"/>
    </row>
    <row r="160" spans="1:16" x14ac:dyDescent="0.25">
      <c r="A160" s="72"/>
      <c r="B160" s="72"/>
      <c r="C160" s="73"/>
      <c r="D160" s="69"/>
      <c r="E160" s="69"/>
      <c r="F160" s="70"/>
      <c r="G160" s="71"/>
      <c r="H160" s="71"/>
      <c r="I160" s="71"/>
      <c r="J160" s="71"/>
      <c r="K160" s="71"/>
      <c r="L160" s="71"/>
      <c r="M160" s="71"/>
      <c r="N160" s="71"/>
      <c r="O160" s="70"/>
      <c r="P160" s="81"/>
    </row>
    <row r="161" spans="1:16" x14ac:dyDescent="0.25">
      <c r="A161" s="176" t="s">
        <v>131</v>
      </c>
      <c r="B161" s="176" t="s">
        <v>19</v>
      </c>
      <c r="C161" s="177" t="s">
        <v>132</v>
      </c>
      <c r="D161" s="178">
        <v>37952</v>
      </c>
      <c r="E161" s="179"/>
      <c r="F161" s="180"/>
      <c r="G161" s="181" t="s">
        <v>133</v>
      </c>
      <c r="H161" s="71"/>
      <c r="I161" s="71"/>
      <c r="J161" s="71"/>
      <c r="K161" s="71"/>
      <c r="L161" s="71"/>
      <c r="M161" s="71"/>
      <c r="N161" s="71"/>
      <c r="O161" s="70"/>
      <c r="P161" s="81"/>
    </row>
    <row r="162" spans="1:16" x14ac:dyDescent="0.25">
      <c r="A162" s="66"/>
      <c r="B162" s="66"/>
      <c r="C162" s="67"/>
      <c r="D162" s="68"/>
      <c r="E162" s="69"/>
      <c r="F162" s="70"/>
      <c r="G162" s="80"/>
      <c r="H162" s="71"/>
      <c r="I162" s="71"/>
      <c r="J162" s="71"/>
      <c r="K162" s="71"/>
      <c r="L162" s="71"/>
      <c r="M162" s="71"/>
      <c r="N162" s="71"/>
      <c r="O162" s="70"/>
      <c r="P162" s="81"/>
    </row>
    <row r="163" spans="1:16" x14ac:dyDescent="0.25">
      <c r="A163" s="72" t="s">
        <v>131</v>
      </c>
      <c r="B163" s="72" t="s">
        <v>134</v>
      </c>
      <c r="C163" s="82"/>
      <c r="D163" s="68"/>
      <c r="E163" s="69"/>
      <c r="F163" s="70"/>
      <c r="G163" s="80">
        <v>12500000</v>
      </c>
      <c r="H163" s="71"/>
      <c r="I163" s="71"/>
      <c r="J163" s="71"/>
      <c r="K163" s="71"/>
      <c r="L163" s="71"/>
      <c r="M163" s="71"/>
      <c r="N163" s="71"/>
      <c r="O163" s="70"/>
      <c r="P163" s="81"/>
    </row>
    <row r="164" spans="1:16" x14ac:dyDescent="0.25">
      <c r="A164" s="72" t="s">
        <v>131</v>
      </c>
      <c r="B164" s="83"/>
      <c r="C164" s="82"/>
      <c r="D164" s="70" t="s">
        <v>45</v>
      </c>
      <c r="E164" s="84" t="s">
        <v>135</v>
      </c>
      <c r="F164" s="70" t="s">
        <v>23</v>
      </c>
      <c r="G164" s="85">
        <v>12500000</v>
      </c>
      <c r="H164" s="81"/>
      <c r="I164" s="71">
        <v>7000000</v>
      </c>
      <c r="J164" s="71"/>
      <c r="K164" s="71"/>
      <c r="L164" s="71"/>
      <c r="M164" s="71">
        <v>5500000</v>
      </c>
      <c r="N164" s="71"/>
      <c r="O164" s="76">
        <v>39226</v>
      </c>
      <c r="P164" s="81"/>
    </row>
    <row r="165" spans="1:16" x14ac:dyDescent="0.25">
      <c r="A165" s="72" t="s">
        <v>136</v>
      </c>
      <c r="B165" s="83"/>
      <c r="C165" s="82"/>
      <c r="D165" s="68"/>
      <c r="E165" s="69"/>
      <c r="F165" s="70"/>
      <c r="G165" s="80"/>
      <c r="H165" s="71"/>
      <c r="I165" s="71"/>
      <c r="J165" s="71"/>
      <c r="K165" s="71"/>
      <c r="L165" s="71"/>
      <c r="M165" s="71"/>
      <c r="N165" s="71"/>
      <c r="O165" s="70"/>
      <c r="P165" s="81"/>
    </row>
    <row r="166" spans="1:16" x14ac:dyDescent="0.25">
      <c r="A166" s="72"/>
      <c r="B166" s="83"/>
      <c r="C166" s="82"/>
      <c r="D166" s="68"/>
      <c r="E166" s="69"/>
      <c r="F166" s="70"/>
      <c r="G166" s="80"/>
      <c r="H166" s="71"/>
      <c r="I166" s="71"/>
      <c r="J166" s="71"/>
      <c r="K166" s="71"/>
      <c r="L166" s="71"/>
      <c r="M166" s="71"/>
      <c r="N166" s="71"/>
      <c r="O166" s="70"/>
      <c r="P166" s="81"/>
    </row>
    <row r="167" spans="1:16" x14ac:dyDescent="0.25">
      <c r="A167" s="72" t="s">
        <v>131</v>
      </c>
      <c r="B167" s="72" t="s">
        <v>149</v>
      </c>
      <c r="C167" s="82"/>
      <c r="D167" s="68"/>
      <c r="E167" s="69"/>
      <c r="F167" s="70"/>
      <c r="G167" s="80">
        <v>12800000</v>
      </c>
      <c r="H167" s="71"/>
      <c r="I167" s="71"/>
      <c r="J167" s="71"/>
      <c r="K167" s="71"/>
      <c r="L167" s="71"/>
      <c r="M167" s="71"/>
      <c r="N167" s="71"/>
      <c r="O167" s="70"/>
      <c r="P167" s="81"/>
    </row>
    <row r="168" spans="1:16" x14ac:dyDescent="0.25">
      <c r="A168" s="72" t="s">
        <v>131</v>
      </c>
      <c r="B168" s="83"/>
      <c r="C168" s="82"/>
      <c r="D168" s="70" t="s">
        <v>45</v>
      </c>
      <c r="E168" s="84" t="s">
        <v>276</v>
      </c>
      <c r="F168" s="70" t="s">
        <v>23</v>
      </c>
      <c r="G168" s="85">
        <v>12800000</v>
      </c>
      <c r="H168" s="71">
        <v>12800000</v>
      </c>
      <c r="I168" s="71"/>
      <c r="J168" s="71"/>
      <c r="K168" s="71"/>
      <c r="L168" s="71"/>
      <c r="M168" s="71"/>
      <c r="N168" s="71">
        <v>12800000</v>
      </c>
      <c r="O168" s="76">
        <v>39596</v>
      </c>
      <c r="P168" s="81"/>
    </row>
    <row r="169" spans="1:16" x14ac:dyDescent="0.25">
      <c r="A169" s="72" t="s">
        <v>277</v>
      </c>
      <c r="B169" s="83"/>
      <c r="C169" s="82"/>
      <c r="D169" s="68"/>
      <c r="E169" s="69"/>
      <c r="F169" s="70"/>
      <c r="G169" s="80"/>
      <c r="H169" s="71"/>
      <c r="I169" s="71"/>
      <c r="J169" s="71"/>
      <c r="K169" s="71"/>
      <c r="L169" s="71"/>
      <c r="M169" s="71"/>
      <c r="N169" s="71"/>
      <c r="O169" s="70"/>
      <c r="P169" s="81"/>
    </row>
    <row r="170" spans="1:16" x14ac:dyDescent="0.25">
      <c r="A170" s="66"/>
      <c r="B170" s="66"/>
      <c r="C170" s="67"/>
      <c r="D170" s="68"/>
      <c r="E170" s="69"/>
      <c r="F170" s="70"/>
      <c r="G170" s="80"/>
      <c r="H170" s="71"/>
      <c r="I170" s="71"/>
      <c r="J170" s="71"/>
      <c r="K170" s="71"/>
      <c r="L170" s="71"/>
      <c r="M170" s="71"/>
      <c r="N170" s="71"/>
      <c r="O170" s="70"/>
      <c r="P170" s="81"/>
    </row>
    <row r="171" spans="1:16" x14ac:dyDescent="0.25">
      <c r="A171" s="176" t="s">
        <v>18</v>
      </c>
      <c r="B171" s="176" t="s">
        <v>19</v>
      </c>
      <c r="C171" s="177" t="s">
        <v>137</v>
      </c>
      <c r="D171" s="178">
        <v>37964</v>
      </c>
      <c r="E171" s="179"/>
      <c r="F171" s="180"/>
      <c r="G171" s="181">
        <v>4000000</v>
      </c>
      <c r="H171" s="75"/>
      <c r="I171" s="71"/>
      <c r="J171" s="71"/>
      <c r="K171" s="71"/>
      <c r="L171" s="71"/>
      <c r="M171" s="71"/>
      <c r="N171" s="71"/>
      <c r="O171" s="70"/>
      <c r="P171" s="81"/>
    </row>
    <row r="172" spans="1:16" x14ac:dyDescent="0.25">
      <c r="A172" s="72"/>
      <c r="B172" s="72"/>
      <c r="C172" s="73"/>
      <c r="D172" s="69"/>
      <c r="E172" s="69"/>
      <c r="F172" s="70"/>
      <c r="G172" s="71"/>
      <c r="H172" s="75"/>
      <c r="I172" s="71"/>
      <c r="J172" s="71"/>
      <c r="K172" s="71"/>
      <c r="L172" s="71"/>
      <c r="M172" s="71"/>
      <c r="N172" s="71"/>
      <c r="O172" s="70"/>
      <c r="P172" s="81"/>
    </row>
    <row r="173" spans="1:16" x14ac:dyDescent="0.25">
      <c r="A173" s="72" t="s">
        <v>18</v>
      </c>
      <c r="B173" s="72" t="s">
        <v>138</v>
      </c>
      <c r="C173" s="73"/>
      <c r="D173" s="69"/>
      <c r="E173" s="69"/>
      <c r="F173" s="70"/>
      <c r="G173" s="71">
        <v>1000000</v>
      </c>
      <c r="H173" s="75"/>
      <c r="I173" s="71"/>
      <c r="J173" s="71"/>
      <c r="K173" s="71"/>
      <c r="L173" s="71"/>
      <c r="M173" s="71"/>
      <c r="N173" s="71"/>
      <c r="O173" s="76"/>
      <c r="P173" s="81"/>
    </row>
    <row r="174" spans="1:16" x14ac:dyDescent="0.25">
      <c r="A174" s="72" t="s">
        <v>18</v>
      </c>
      <c r="B174" s="74"/>
      <c r="C174" s="73"/>
      <c r="D174" s="70" t="s">
        <v>22</v>
      </c>
      <c r="E174" s="69"/>
      <c r="F174" s="70" t="s">
        <v>23</v>
      </c>
      <c r="G174" s="75">
        <v>700000</v>
      </c>
      <c r="H174" s="71">
        <v>700000</v>
      </c>
      <c r="I174" s="71"/>
      <c r="J174" s="71"/>
      <c r="K174" s="71"/>
      <c r="L174" s="71"/>
      <c r="M174" s="71"/>
      <c r="N174" s="71">
        <v>746200</v>
      </c>
      <c r="O174" s="76">
        <v>39420</v>
      </c>
      <c r="P174" s="81"/>
    </row>
    <row r="175" spans="1:16" x14ac:dyDescent="0.25">
      <c r="A175" s="72" t="s">
        <v>18</v>
      </c>
      <c r="B175" s="74"/>
      <c r="C175" s="73"/>
      <c r="D175" s="70" t="s">
        <v>22</v>
      </c>
      <c r="E175" s="69"/>
      <c r="F175" s="70" t="s">
        <v>23</v>
      </c>
      <c r="G175" s="75">
        <v>250000</v>
      </c>
      <c r="H175" s="71">
        <v>250000</v>
      </c>
      <c r="I175" s="71"/>
      <c r="J175" s="71"/>
      <c r="K175" s="71"/>
      <c r="L175" s="71"/>
      <c r="M175" s="71"/>
      <c r="N175" s="71">
        <v>266500</v>
      </c>
      <c r="O175" s="76">
        <v>39420</v>
      </c>
      <c r="P175" s="81"/>
    </row>
    <row r="176" spans="1:16" x14ac:dyDescent="0.25">
      <c r="A176" s="72" t="s">
        <v>18</v>
      </c>
      <c r="B176" s="74"/>
      <c r="C176" s="73"/>
      <c r="D176" s="70" t="s">
        <v>22</v>
      </c>
      <c r="E176" s="69"/>
      <c r="F176" s="70" t="s">
        <v>23</v>
      </c>
      <c r="G176" s="75">
        <v>50000</v>
      </c>
      <c r="H176" s="71">
        <v>50000</v>
      </c>
      <c r="I176" s="71"/>
      <c r="J176" s="71"/>
      <c r="K176" s="71"/>
      <c r="L176" s="71"/>
      <c r="M176" s="71"/>
      <c r="N176" s="71">
        <v>53300</v>
      </c>
      <c r="O176" s="76">
        <v>39420</v>
      </c>
      <c r="P176" s="81"/>
    </row>
    <row r="177" spans="1:16" x14ac:dyDescent="0.25">
      <c r="A177" s="72" t="s">
        <v>139</v>
      </c>
      <c r="B177" s="72"/>
      <c r="C177" s="73"/>
      <c r="D177" s="69"/>
      <c r="E177" s="69"/>
      <c r="F177" s="70"/>
      <c r="G177" s="71"/>
      <c r="H177" s="75"/>
      <c r="I177" s="71"/>
      <c r="J177" s="71"/>
      <c r="K177" s="71"/>
      <c r="L177" s="71"/>
      <c r="M177" s="71"/>
      <c r="N177" s="71"/>
      <c r="O177" s="70"/>
      <c r="P177" s="81"/>
    </row>
    <row r="178" spans="1:16" x14ac:dyDescent="0.25">
      <c r="A178" s="72"/>
      <c r="B178" s="72"/>
      <c r="C178" s="73"/>
      <c r="D178" s="69"/>
      <c r="E178" s="69"/>
      <c r="F178" s="70"/>
      <c r="G178" s="71"/>
      <c r="H178" s="75"/>
      <c r="I178" s="71"/>
      <c r="J178" s="71"/>
      <c r="K178" s="71"/>
      <c r="L178" s="71"/>
      <c r="M178" s="71"/>
      <c r="N178" s="71"/>
      <c r="O178" s="70"/>
      <c r="P178" s="81"/>
    </row>
    <row r="179" spans="1:16" x14ac:dyDescent="0.25">
      <c r="A179" s="72" t="s">
        <v>18</v>
      </c>
      <c r="B179" s="72" t="s">
        <v>221</v>
      </c>
      <c r="C179" s="73"/>
      <c r="D179" s="69"/>
      <c r="E179" s="69"/>
      <c r="F179" s="70"/>
      <c r="G179" s="71">
        <v>1500000</v>
      </c>
      <c r="H179" s="75"/>
      <c r="I179" s="71"/>
      <c r="J179" s="71"/>
      <c r="K179" s="71"/>
      <c r="L179" s="71"/>
      <c r="M179" s="71"/>
      <c r="N179" s="71"/>
      <c r="O179" s="76"/>
      <c r="P179" s="81"/>
    </row>
    <row r="180" spans="1:16" x14ac:dyDescent="0.25">
      <c r="A180" s="72" t="s">
        <v>18</v>
      </c>
      <c r="B180" s="74"/>
      <c r="C180" s="73"/>
      <c r="D180" s="70" t="s">
        <v>22</v>
      </c>
      <c r="E180" s="69"/>
      <c r="F180" s="70" t="s">
        <v>23</v>
      </c>
      <c r="G180" s="75">
        <v>1100000</v>
      </c>
      <c r="H180" s="71">
        <v>1100000</v>
      </c>
      <c r="I180" s="71"/>
      <c r="J180" s="71"/>
      <c r="K180" s="71"/>
      <c r="L180" s="71"/>
      <c r="M180" s="71"/>
      <c r="N180" s="71">
        <v>1121780</v>
      </c>
      <c r="O180" s="76">
        <v>39434</v>
      </c>
      <c r="P180" s="81"/>
    </row>
    <row r="181" spans="1:16" x14ac:dyDescent="0.25">
      <c r="A181" s="72" t="s">
        <v>18</v>
      </c>
      <c r="B181" s="74"/>
      <c r="C181" s="73"/>
      <c r="D181" s="70" t="s">
        <v>22</v>
      </c>
      <c r="E181" s="69"/>
      <c r="F181" s="70" t="s">
        <v>23</v>
      </c>
      <c r="G181" s="75">
        <v>350000</v>
      </c>
      <c r="H181" s="71">
        <v>350000</v>
      </c>
      <c r="I181" s="71"/>
      <c r="J181" s="71"/>
      <c r="K181" s="71"/>
      <c r="L181" s="71"/>
      <c r="M181" s="71"/>
      <c r="N181" s="71">
        <v>356930</v>
      </c>
      <c r="O181" s="76">
        <v>39434</v>
      </c>
      <c r="P181" s="81"/>
    </row>
    <row r="182" spans="1:16" x14ac:dyDescent="0.25">
      <c r="A182" s="72" t="s">
        <v>18</v>
      </c>
      <c r="B182" s="74"/>
      <c r="C182" s="73"/>
      <c r="D182" s="70" t="s">
        <v>22</v>
      </c>
      <c r="E182" s="69"/>
      <c r="F182" s="70" t="s">
        <v>23</v>
      </c>
      <c r="G182" s="75">
        <v>50000</v>
      </c>
      <c r="H182" s="71">
        <v>50000</v>
      </c>
      <c r="I182" s="71"/>
      <c r="J182" s="71"/>
      <c r="K182" s="71"/>
      <c r="L182" s="71"/>
      <c r="M182" s="71"/>
      <c r="N182" s="71">
        <v>50990</v>
      </c>
      <c r="O182" s="76">
        <v>39434</v>
      </c>
      <c r="P182" s="81"/>
    </row>
    <row r="183" spans="1:16" x14ac:dyDescent="0.25">
      <c r="A183" s="72" t="s">
        <v>222</v>
      </c>
      <c r="B183" s="72"/>
      <c r="C183" s="73"/>
      <c r="D183" s="69"/>
      <c r="E183" s="69"/>
      <c r="F183" s="70"/>
      <c r="G183" s="71"/>
      <c r="H183" s="75"/>
      <c r="I183" s="71"/>
      <c r="J183" s="71"/>
      <c r="K183" s="71"/>
      <c r="L183" s="71"/>
      <c r="M183" s="71"/>
      <c r="N183" s="71"/>
      <c r="O183" s="70"/>
      <c r="P183" s="81"/>
    </row>
    <row r="184" spans="1:16" x14ac:dyDescent="0.25">
      <c r="A184" s="72"/>
      <c r="B184" s="72"/>
      <c r="C184" s="73"/>
      <c r="D184" s="69"/>
      <c r="E184" s="69"/>
      <c r="F184" s="70"/>
      <c r="G184" s="71"/>
      <c r="H184" s="75"/>
      <c r="I184" s="71"/>
      <c r="J184" s="71"/>
      <c r="K184" s="71"/>
      <c r="L184" s="71"/>
      <c r="M184" s="71"/>
      <c r="N184" s="71"/>
      <c r="O184" s="70"/>
      <c r="P184" s="81"/>
    </row>
    <row r="185" spans="1:16" x14ac:dyDescent="0.25">
      <c r="A185" s="72" t="s">
        <v>18</v>
      </c>
      <c r="B185" s="72" t="s">
        <v>242</v>
      </c>
      <c r="C185" s="73"/>
      <c r="D185" s="69"/>
      <c r="E185" s="69"/>
      <c r="F185" s="70"/>
      <c r="G185" s="71">
        <v>1500000</v>
      </c>
      <c r="H185" s="75"/>
      <c r="I185" s="71"/>
      <c r="J185" s="71"/>
      <c r="K185" s="71"/>
      <c r="L185" s="71"/>
      <c r="M185" s="71"/>
      <c r="N185" s="71"/>
      <c r="O185" s="76"/>
      <c r="P185" s="81"/>
    </row>
    <row r="186" spans="1:16" x14ac:dyDescent="0.25">
      <c r="A186" s="72" t="s">
        <v>18</v>
      </c>
      <c r="B186" s="74"/>
      <c r="C186" s="73"/>
      <c r="D186" s="70" t="s">
        <v>22</v>
      </c>
      <c r="E186" s="69"/>
      <c r="F186" s="70" t="s">
        <v>23</v>
      </c>
      <c r="G186" s="75">
        <v>1100000</v>
      </c>
      <c r="H186" s="71">
        <v>1100000</v>
      </c>
      <c r="I186" s="71"/>
      <c r="J186" s="71"/>
      <c r="K186" s="71"/>
      <c r="L186" s="71"/>
      <c r="M186" s="71"/>
      <c r="N186" s="71">
        <v>1118957</v>
      </c>
      <c r="O186" s="76">
        <v>39749</v>
      </c>
      <c r="P186" s="81"/>
    </row>
    <row r="187" spans="1:16" x14ac:dyDescent="0.25">
      <c r="A187" s="72" t="s">
        <v>18</v>
      </c>
      <c r="B187" s="74"/>
      <c r="C187" s="73"/>
      <c r="D187" s="70" t="s">
        <v>22</v>
      </c>
      <c r="E187" s="69"/>
      <c r="F187" s="70" t="s">
        <v>23</v>
      </c>
      <c r="G187" s="75">
        <v>350000</v>
      </c>
      <c r="H187" s="71">
        <v>350000</v>
      </c>
      <c r="I187" s="71"/>
      <c r="J187" s="71"/>
      <c r="K187" s="71"/>
      <c r="L187" s="71"/>
      <c r="M187" s="71"/>
      <c r="N187" s="71">
        <v>356032</v>
      </c>
      <c r="O187" s="76">
        <v>39749</v>
      </c>
      <c r="P187" s="81"/>
    </row>
    <row r="188" spans="1:16" x14ac:dyDescent="0.25">
      <c r="A188" s="72" t="s">
        <v>18</v>
      </c>
      <c r="B188" s="74"/>
      <c r="C188" s="73"/>
      <c r="D188" s="70" t="s">
        <v>22</v>
      </c>
      <c r="E188" s="69"/>
      <c r="F188" s="70" t="s">
        <v>23</v>
      </c>
      <c r="G188" s="75">
        <v>50000</v>
      </c>
      <c r="H188" s="71">
        <v>50000</v>
      </c>
      <c r="I188" s="71"/>
      <c r="J188" s="71"/>
      <c r="K188" s="71"/>
      <c r="L188" s="71"/>
      <c r="M188" s="71"/>
      <c r="N188" s="71">
        <v>50862</v>
      </c>
      <c r="O188" s="76">
        <v>39749</v>
      </c>
      <c r="P188" s="81"/>
    </row>
    <row r="189" spans="1:16" x14ac:dyDescent="0.25">
      <c r="A189" s="72" t="s">
        <v>243</v>
      </c>
      <c r="B189" s="72"/>
      <c r="C189" s="73"/>
      <c r="D189" s="69"/>
      <c r="E189" s="69"/>
      <c r="F189" s="70"/>
      <c r="G189" s="71"/>
      <c r="H189" s="75"/>
      <c r="I189" s="71"/>
      <c r="J189" s="71"/>
      <c r="K189" s="71"/>
      <c r="L189" s="71"/>
      <c r="M189" s="71"/>
      <c r="N189" s="71"/>
      <c r="O189" s="70"/>
      <c r="P189" s="81"/>
    </row>
    <row r="190" spans="1:16" x14ac:dyDescent="0.25">
      <c r="A190" s="72"/>
      <c r="B190" s="72"/>
      <c r="C190" s="73"/>
      <c r="D190" s="69"/>
      <c r="E190" s="69"/>
      <c r="F190" s="70"/>
      <c r="G190" s="71"/>
      <c r="H190" s="75"/>
      <c r="I190" s="71"/>
      <c r="J190" s="71"/>
      <c r="K190" s="71"/>
      <c r="L190" s="71"/>
      <c r="M190" s="71"/>
      <c r="N190" s="71"/>
      <c r="O190" s="70"/>
      <c r="P190" s="81"/>
    </row>
    <row r="191" spans="1:16" x14ac:dyDescent="0.25">
      <c r="A191" s="176" t="s">
        <v>80</v>
      </c>
      <c r="B191" s="176" t="s">
        <v>19</v>
      </c>
      <c r="C191" s="177" t="s">
        <v>142</v>
      </c>
      <c r="D191" s="178">
        <v>38119</v>
      </c>
      <c r="E191" s="179"/>
      <c r="F191" s="180"/>
      <c r="G191" s="181">
        <v>35000000</v>
      </c>
      <c r="H191" s="75"/>
      <c r="I191" s="71"/>
      <c r="J191" s="71"/>
      <c r="K191" s="71"/>
      <c r="L191" s="71"/>
      <c r="M191" s="71"/>
      <c r="N191" s="71"/>
      <c r="O191" s="70"/>
      <c r="P191" s="81"/>
    </row>
    <row r="192" spans="1:16" x14ac:dyDescent="0.25">
      <c r="A192" s="72"/>
      <c r="B192" s="72"/>
      <c r="C192" s="73"/>
      <c r="D192" s="70"/>
      <c r="E192" s="69"/>
      <c r="F192" s="70"/>
      <c r="G192" s="71"/>
      <c r="H192" s="75"/>
      <c r="I192" s="71"/>
      <c r="J192" s="71"/>
      <c r="K192" s="71"/>
      <c r="L192" s="71"/>
      <c r="M192" s="71"/>
      <c r="N192" s="71"/>
      <c r="O192" s="76"/>
      <c r="P192" s="81"/>
    </row>
    <row r="193" spans="1:16" x14ac:dyDescent="0.25">
      <c r="A193" s="72"/>
      <c r="B193" s="72"/>
      <c r="C193" s="73"/>
      <c r="D193" s="70"/>
      <c r="E193" s="69"/>
      <c r="F193" s="70"/>
      <c r="G193" s="71"/>
      <c r="H193" s="75"/>
      <c r="I193" s="71"/>
      <c r="J193" s="71"/>
      <c r="K193" s="71"/>
      <c r="L193" s="71"/>
      <c r="M193" s="71"/>
      <c r="N193" s="71"/>
      <c r="O193" s="76"/>
      <c r="P193" s="81"/>
    </row>
    <row r="194" spans="1:16" x14ac:dyDescent="0.25">
      <c r="A194" s="176" t="s">
        <v>143</v>
      </c>
      <c r="B194" s="176" t="s">
        <v>19</v>
      </c>
      <c r="C194" s="177" t="s">
        <v>144</v>
      </c>
      <c r="D194" s="178">
        <v>38142</v>
      </c>
      <c r="E194" s="179"/>
      <c r="F194" s="180"/>
      <c r="G194" s="181" t="s">
        <v>145</v>
      </c>
      <c r="H194" s="75"/>
      <c r="I194" s="71"/>
      <c r="J194" s="71"/>
      <c r="K194" s="71"/>
      <c r="L194" s="71"/>
      <c r="M194" s="71"/>
      <c r="N194" s="71"/>
      <c r="O194" s="70"/>
      <c r="P194" s="81"/>
    </row>
    <row r="195" spans="1:16" x14ac:dyDescent="0.25">
      <c r="A195" s="66"/>
      <c r="B195" s="66"/>
      <c r="C195" s="67"/>
      <c r="D195" s="68"/>
      <c r="E195" s="69"/>
      <c r="F195" s="70"/>
      <c r="G195" s="80"/>
      <c r="H195" s="75"/>
      <c r="I195" s="71"/>
      <c r="J195" s="71"/>
      <c r="K195" s="71"/>
      <c r="L195" s="71"/>
      <c r="M195" s="71"/>
      <c r="N195" s="71"/>
      <c r="O195" s="70"/>
      <c r="P195" s="81"/>
    </row>
    <row r="196" spans="1:16" x14ac:dyDescent="0.25">
      <c r="A196" s="72" t="s">
        <v>143</v>
      </c>
      <c r="B196" s="72" t="s">
        <v>134</v>
      </c>
      <c r="C196" s="67"/>
      <c r="D196" s="68"/>
      <c r="E196" s="69"/>
      <c r="F196" s="70"/>
      <c r="G196" s="80">
        <v>41700000</v>
      </c>
      <c r="H196" s="75"/>
      <c r="I196" s="71"/>
      <c r="J196" s="71"/>
      <c r="K196" s="71"/>
      <c r="L196" s="71"/>
      <c r="M196" s="71"/>
      <c r="N196" s="71"/>
      <c r="O196" s="70"/>
      <c r="P196" s="81"/>
    </row>
    <row r="197" spans="1:16" x14ac:dyDescent="0.25">
      <c r="A197" s="72" t="s">
        <v>143</v>
      </c>
      <c r="B197" s="72"/>
      <c r="C197" s="73"/>
      <c r="D197" s="70" t="s">
        <v>146</v>
      </c>
      <c r="E197" s="69"/>
      <c r="F197" s="70"/>
      <c r="G197" s="71">
        <v>41700000</v>
      </c>
      <c r="H197" s="71">
        <v>41700000</v>
      </c>
      <c r="I197" s="71"/>
      <c r="J197" s="71"/>
      <c r="K197" s="71"/>
      <c r="L197" s="81"/>
      <c r="M197" s="71"/>
      <c r="N197" s="71">
        <v>44430238</v>
      </c>
      <c r="O197" s="76">
        <v>40007</v>
      </c>
      <c r="P197" s="81"/>
    </row>
    <row r="198" spans="1:16" x14ac:dyDescent="0.25">
      <c r="A198" s="72" t="s">
        <v>147</v>
      </c>
      <c r="B198" s="72"/>
      <c r="C198" s="73"/>
      <c r="D198" s="69"/>
      <c r="E198" s="69"/>
      <c r="F198" s="70"/>
      <c r="G198" s="69"/>
      <c r="H198" s="75"/>
      <c r="I198" s="71"/>
      <c r="J198" s="71"/>
      <c r="K198" s="71"/>
      <c r="L198" s="71"/>
      <c r="M198" s="71"/>
      <c r="N198" s="71"/>
      <c r="O198" s="70"/>
      <c r="P198" s="81"/>
    </row>
    <row r="199" spans="1:16" x14ac:dyDescent="0.25">
      <c r="A199" s="72"/>
      <c r="B199" s="83"/>
      <c r="C199" s="82"/>
      <c r="D199" s="68"/>
      <c r="E199" s="69"/>
      <c r="F199" s="70"/>
      <c r="G199" s="80"/>
      <c r="H199" s="93"/>
      <c r="I199" s="71"/>
      <c r="J199" s="71"/>
      <c r="K199" s="71"/>
      <c r="L199" s="71"/>
      <c r="M199" s="71"/>
      <c r="N199" s="71"/>
      <c r="O199" s="70"/>
      <c r="P199" s="81"/>
    </row>
    <row r="200" spans="1:16" x14ac:dyDescent="0.25">
      <c r="A200" s="176" t="s">
        <v>41</v>
      </c>
      <c r="B200" s="176" t="s">
        <v>19</v>
      </c>
      <c r="C200" s="177" t="s">
        <v>148</v>
      </c>
      <c r="D200" s="178">
        <v>38331</v>
      </c>
      <c r="E200" s="179"/>
      <c r="F200" s="180"/>
      <c r="G200" s="181" t="s">
        <v>103</v>
      </c>
      <c r="H200" s="93"/>
      <c r="I200" s="71"/>
      <c r="J200" s="71"/>
      <c r="K200" s="71"/>
      <c r="L200" s="71"/>
      <c r="M200" s="71"/>
      <c r="N200" s="71"/>
      <c r="O200" s="70"/>
      <c r="P200" s="81"/>
    </row>
    <row r="201" spans="1:16" x14ac:dyDescent="0.25">
      <c r="A201" s="72"/>
      <c r="B201" s="72"/>
      <c r="C201" s="73"/>
      <c r="D201" s="69"/>
      <c r="E201" s="69"/>
      <c r="F201" s="70"/>
      <c r="G201" s="71"/>
      <c r="H201" s="71"/>
      <c r="I201" s="71"/>
      <c r="J201" s="71"/>
      <c r="K201" s="71"/>
      <c r="L201" s="71"/>
      <c r="M201" s="71"/>
      <c r="N201" s="71"/>
      <c r="O201" s="70"/>
      <c r="P201" s="81"/>
    </row>
    <row r="202" spans="1:16" x14ac:dyDescent="0.25">
      <c r="A202" s="72" t="s">
        <v>41</v>
      </c>
      <c r="B202" s="72" t="s">
        <v>149</v>
      </c>
      <c r="C202" s="73"/>
      <c r="D202" s="69"/>
      <c r="E202" s="69"/>
      <c r="F202" s="70"/>
      <c r="G202" s="71">
        <v>4000000</v>
      </c>
      <c r="H202" s="75"/>
      <c r="I202" s="71"/>
      <c r="J202" s="71"/>
      <c r="K202" s="71"/>
      <c r="L202" s="71"/>
      <c r="M202" s="71"/>
      <c r="N202" s="71"/>
      <c r="O202" s="76"/>
      <c r="P202" s="81"/>
    </row>
    <row r="203" spans="1:16" x14ac:dyDescent="0.25">
      <c r="A203" s="72" t="s">
        <v>41</v>
      </c>
      <c r="B203" s="74"/>
      <c r="C203" s="73"/>
      <c r="D203" s="70" t="s">
        <v>150</v>
      </c>
      <c r="E203" s="69"/>
      <c r="F203" s="70" t="s">
        <v>23</v>
      </c>
      <c r="G203" s="75">
        <v>1000000</v>
      </c>
      <c r="H203" s="71"/>
      <c r="I203" s="71">
        <v>1000000</v>
      </c>
      <c r="J203" s="71"/>
      <c r="K203" s="71"/>
      <c r="L203" s="71"/>
      <c r="M203" s="71"/>
      <c r="N203" s="71"/>
      <c r="O203" s="76">
        <v>38994</v>
      </c>
      <c r="P203" s="81"/>
    </row>
    <row r="204" spans="1:16" x14ac:dyDescent="0.25">
      <c r="A204" s="72" t="s">
        <v>41</v>
      </c>
      <c r="B204" s="74"/>
      <c r="C204" s="73"/>
      <c r="D204" s="70" t="s">
        <v>151</v>
      </c>
      <c r="E204" s="69"/>
      <c r="F204" s="70" t="s">
        <v>23</v>
      </c>
      <c r="G204" s="75">
        <v>1000000</v>
      </c>
      <c r="H204" s="71"/>
      <c r="I204" s="71">
        <v>1000000</v>
      </c>
      <c r="J204" s="71"/>
      <c r="K204" s="71"/>
      <c r="L204" s="71"/>
      <c r="M204" s="71"/>
      <c r="N204" s="71"/>
      <c r="O204" s="76">
        <v>39086</v>
      </c>
      <c r="P204" s="81"/>
    </row>
    <row r="205" spans="1:16" x14ac:dyDescent="0.25">
      <c r="A205" s="72" t="s">
        <v>41</v>
      </c>
      <c r="B205" s="74"/>
      <c r="C205" s="73"/>
      <c r="D205" s="70" t="s">
        <v>152</v>
      </c>
      <c r="E205" s="69"/>
      <c r="F205" s="70" t="s">
        <v>23</v>
      </c>
      <c r="G205" s="75">
        <v>1000000</v>
      </c>
      <c r="H205" s="81"/>
      <c r="I205" s="71">
        <v>1000000</v>
      </c>
      <c r="J205" s="71"/>
      <c r="K205" s="71"/>
      <c r="L205" s="71"/>
      <c r="M205" s="71"/>
      <c r="N205" s="71"/>
      <c r="O205" s="76">
        <v>39175</v>
      </c>
      <c r="P205" s="81"/>
    </row>
    <row r="206" spans="1:16" x14ac:dyDescent="0.25">
      <c r="A206" s="72" t="s">
        <v>41</v>
      </c>
      <c r="B206" s="74"/>
      <c r="C206" s="73"/>
      <c r="D206" s="70" t="s">
        <v>153</v>
      </c>
      <c r="E206" s="69"/>
      <c r="F206" s="70" t="s">
        <v>23</v>
      </c>
      <c r="G206" s="75">
        <v>1000000</v>
      </c>
      <c r="H206" s="71">
        <v>1000000</v>
      </c>
      <c r="I206" s="71"/>
      <c r="J206" s="71"/>
      <c r="K206" s="71"/>
      <c r="L206" s="71"/>
      <c r="M206" s="71"/>
      <c r="N206" s="71">
        <v>1000000</v>
      </c>
      <c r="O206" s="76">
        <v>39267</v>
      </c>
      <c r="P206" s="81"/>
    </row>
    <row r="207" spans="1:16" x14ac:dyDescent="0.25">
      <c r="A207" s="72" t="s">
        <v>154</v>
      </c>
      <c r="B207" s="72"/>
      <c r="C207" s="73"/>
      <c r="D207" s="69"/>
      <c r="E207" s="69"/>
      <c r="F207" s="70"/>
      <c r="G207" s="71"/>
      <c r="H207" s="71"/>
      <c r="I207" s="71"/>
      <c r="J207" s="71"/>
      <c r="K207" s="71"/>
      <c r="L207" s="71"/>
      <c r="M207" s="71"/>
      <c r="N207" s="71"/>
      <c r="O207" s="70"/>
      <c r="P207" s="81"/>
    </row>
    <row r="208" spans="1:16" x14ac:dyDescent="0.25">
      <c r="A208" s="72"/>
      <c r="B208" s="72"/>
      <c r="C208" s="73"/>
      <c r="D208" s="69"/>
      <c r="E208" s="69"/>
      <c r="F208" s="70"/>
      <c r="G208" s="71"/>
      <c r="H208" s="71"/>
      <c r="I208" s="71"/>
      <c r="J208" s="71"/>
      <c r="K208" s="71"/>
      <c r="L208" s="71"/>
      <c r="M208" s="71"/>
      <c r="N208" s="71"/>
      <c r="O208" s="70"/>
      <c r="P208" s="81"/>
    </row>
    <row r="209" spans="1:16" x14ac:dyDescent="0.25">
      <c r="A209" s="72" t="s">
        <v>41</v>
      </c>
      <c r="B209" s="72" t="s">
        <v>278</v>
      </c>
      <c r="C209" s="73"/>
      <c r="D209" s="69"/>
      <c r="E209" s="69"/>
      <c r="F209" s="70"/>
      <c r="G209" s="71">
        <v>4000000</v>
      </c>
      <c r="H209" s="75"/>
      <c r="I209" s="71"/>
      <c r="J209" s="71"/>
      <c r="K209" s="71"/>
      <c r="L209" s="71"/>
      <c r="M209" s="71"/>
      <c r="N209" s="71"/>
      <c r="O209" s="76"/>
      <c r="P209" s="81"/>
    </row>
    <row r="210" spans="1:16" x14ac:dyDescent="0.25">
      <c r="A210" s="72" t="s">
        <v>41</v>
      </c>
      <c r="B210" s="74"/>
      <c r="C210" s="73"/>
      <c r="D210" s="70" t="s">
        <v>279</v>
      </c>
      <c r="E210" s="69"/>
      <c r="F210" s="70" t="s">
        <v>23</v>
      </c>
      <c r="G210" s="75">
        <v>1000000</v>
      </c>
      <c r="H210" s="81"/>
      <c r="I210" s="71"/>
      <c r="J210" s="71"/>
      <c r="K210" s="71"/>
      <c r="L210" s="71">
        <v>1000000</v>
      </c>
      <c r="M210" s="71"/>
      <c r="N210" s="71"/>
      <c r="O210" s="76">
        <v>39401</v>
      </c>
      <c r="P210" s="81"/>
    </row>
    <row r="211" spans="1:16" x14ac:dyDescent="0.25">
      <c r="A211" s="72" t="s">
        <v>41</v>
      </c>
      <c r="B211" s="74"/>
      <c r="C211" s="73"/>
      <c r="D211" s="70" t="s">
        <v>280</v>
      </c>
      <c r="E211" s="69"/>
      <c r="F211" s="70" t="s">
        <v>23</v>
      </c>
      <c r="G211" s="75">
        <v>1000000</v>
      </c>
      <c r="H211" s="81"/>
      <c r="I211" s="71"/>
      <c r="J211" s="71"/>
      <c r="K211" s="71"/>
      <c r="L211" s="71">
        <v>1000000</v>
      </c>
      <c r="M211" s="71"/>
      <c r="N211" s="71"/>
      <c r="O211" s="76">
        <v>39520</v>
      </c>
      <c r="P211" s="81"/>
    </row>
    <row r="212" spans="1:16" x14ac:dyDescent="0.25">
      <c r="A212" s="72" t="s">
        <v>41</v>
      </c>
      <c r="B212" s="74"/>
      <c r="C212" s="73"/>
      <c r="D212" s="70" t="s">
        <v>281</v>
      </c>
      <c r="E212" s="69"/>
      <c r="F212" s="70" t="s">
        <v>23</v>
      </c>
      <c r="G212" s="75">
        <v>1000000</v>
      </c>
      <c r="H212" s="81"/>
      <c r="I212" s="71"/>
      <c r="J212" s="71"/>
      <c r="K212" s="71"/>
      <c r="L212" s="71">
        <v>1000000</v>
      </c>
      <c r="M212" s="71"/>
      <c r="N212" s="71"/>
      <c r="O212" s="76">
        <v>39583</v>
      </c>
      <c r="P212" s="81"/>
    </row>
    <row r="213" spans="1:16" x14ac:dyDescent="0.25">
      <c r="A213" s="72" t="s">
        <v>41</v>
      </c>
      <c r="B213" s="74"/>
      <c r="C213" s="73"/>
      <c r="D213" s="70" t="s">
        <v>282</v>
      </c>
      <c r="E213" s="69"/>
      <c r="F213" s="70" t="s">
        <v>23</v>
      </c>
      <c r="G213" s="75">
        <v>1000000</v>
      </c>
      <c r="H213" s="81"/>
      <c r="I213" s="71"/>
      <c r="J213" s="71"/>
      <c r="K213" s="71"/>
      <c r="L213" s="71">
        <v>1000000</v>
      </c>
      <c r="M213" s="71"/>
      <c r="N213" s="71"/>
      <c r="O213" s="76">
        <v>39737</v>
      </c>
      <c r="P213" s="81"/>
    </row>
    <row r="214" spans="1:16" x14ac:dyDescent="0.25">
      <c r="A214" s="72" t="s">
        <v>283</v>
      </c>
      <c r="B214" s="72"/>
      <c r="C214" s="73"/>
      <c r="D214" s="69"/>
      <c r="E214" s="69"/>
      <c r="F214" s="70"/>
      <c r="G214" s="71"/>
      <c r="H214" s="71"/>
      <c r="I214" s="71"/>
      <c r="J214" s="71"/>
      <c r="K214" s="71"/>
      <c r="L214" s="71"/>
      <c r="M214" s="71"/>
      <c r="N214" s="71"/>
      <c r="O214" s="70"/>
      <c r="P214" s="81"/>
    </row>
    <row r="215" spans="1:16" x14ac:dyDescent="0.25">
      <c r="A215" s="72"/>
      <c r="B215" s="83"/>
      <c r="C215" s="82"/>
      <c r="D215" s="68"/>
      <c r="E215" s="69"/>
      <c r="F215" s="70"/>
      <c r="G215" s="80"/>
      <c r="H215" s="93"/>
      <c r="I215" s="71"/>
      <c r="J215" s="71"/>
      <c r="K215" s="71"/>
      <c r="L215" s="71"/>
      <c r="M215" s="71"/>
      <c r="N215" s="71"/>
      <c r="O215" s="70"/>
      <c r="P215" s="81"/>
    </row>
    <row r="216" spans="1:16" x14ac:dyDescent="0.25">
      <c r="A216" s="176" t="s">
        <v>93</v>
      </c>
      <c r="B216" s="176" t="s">
        <v>19</v>
      </c>
      <c r="C216" s="177" t="s">
        <v>155</v>
      </c>
      <c r="D216" s="178">
        <v>38369</v>
      </c>
      <c r="E216" s="179"/>
      <c r="F216" s="180"/>
      <c r="G216" s="181" t="s">
        <v>156</v>
      </c>
      <c r="H216" s="93"/>
      <c r="I216" s="71"/>
      <c r="J216" s="71"/>
      <c r="K216" s="71"/>
      <c r="L216" s="71"/>
      <c r="M216" s="71"/>
      <c r="N216" s="71"/>
      <c r="O216" s="70"/>
      <c r="P216" s="81"/>
    </row>
    <row r="217" spans="1:16" x14ac:dyDescent="0.25">
      <c r="A217" s="66"/>
      <c r="B217" s="66"/>
      <c r="C217" s="67"/>
      <c r="D217" s="68"/>
      <c r="E217" s="69"/>
      <c r="F217" s="70"/>
      <c r="G217" s="80"/>
      <c r="H217" s="93"/>
      <c r="I217" s="71"/>
      <c r="J217" s="71"/>
      <c r="K217" s="71"/>
      <c r="L217" s="71"/>
      <c r="M217" s="71"/>
      <c r="N217" s="71"/>
      <c r="O217" s="70"/>
      <c r="P217" s="81"/>
    </row>
    <row r="218" spans="1:16" x14ac:dyDescent="0.25">
      <c r="A218" s="72" t="s">
        <v>93</v>
      </c>
      <c r="B218" s="72" t="s">
        <v>162</v>
      </c>
      <c r="C218" s="67"/>
      <c r="D218" s="68"/>
      <c r="E218" s="69"/>
      <c r="F218" s="70"/>
      <c r="G218" s="80">
        <v>1800000</v>
      </c>
      <c r="H218" s="71"/>
      <c r="I218" s="71"/>
      <c r="J218" s="71"/>
      <c r="K218" s="71"/>
      <c r="L218" s="71"/>
      <c r="M218" s="71"/>
      <c r="N218" s="71"/>
      <c r="O218" s="70"/>
      <c r="P218" s="81"/>
    </row>
    <row r="219" spans="1:16" x14ac:dyDescent="0.25">
      <c r="A219" s="72" t="s">
        <v>93</v>
      </c>
      <c r="B219" s="74"/>
      <c r="C219" s="73"/>
      <c r="D219" s="70" t="s">
        <v>163</v>
      </c>
      <c r="E219" s="84"/>
      <c r="F219" s="70" t="s">
        <v>23</v>
      </c>
      <c r="G219" s="85">
        <v>1800000</v>
      </c>
      <c r="H219" s="71">
        <v>1800000</v>
      </c>
      <c r="I219" s="71"/>
      <c r="J219" s="71"/>
      <c r="K219" s="71"/>
      <c r="L219" s="71"/>
      <c r="M219" s="71"/>
      <c r="N219" s="71">
        <v>1846637</v>
      </c>
      <c r="O219" s="76">
        <v>39275</v>
      </c>
      <c r="P219" s="81"/>
    </row>
    <row r="220" spans="1:16" x14ac:dyDescent="0.25">
      <c r="A220" s="72" t="s">
        <v>164</v>
      </c>
      <c r="B220" s="72"/>
      <c r="C220" s="73"/>
      <c r="D220" s="69"/>
      <c r="E220" s="69"/>
      <c r="F220" s="70"/>
      <c r="G220" s="71"/>
      <c r="H220" s="71"/>
      <c r="I220" s="71"/>
      <c r="J220" s="71"/>
      <c r="K220" s="71"/>
      <c r="L220" s="71"/>
      <c r="M220" s="71"/>
      <c r="N220" s="71"/>
      <c r="O220" s="76"/>
      <c r="P220" s="81"/>
    </row>
    <row r="221" spans="1:16" x14ac:dyDescent="0.25">
      <c r="A221" s="72"/>
      <c r="B221" s="72"/>
      <c r="C221" s="73"/>
      <c r="D221" s="69"/>
      <c r="E221" s="69"/>
      <c r="F221" s="70"/>
      <c r="G221" s="71"/>
      <c r="H221" s="71"/>
      <c r="I221" s="71"/>
      <c r="J221" s="71"/>
      <c r="K221" s="71"/>
      <c r="L221" s="71"/>
      <c r="M221" s="71"/>
      <c r="N221" s="71"/>
      <c r="O221" s="76"/>
      <c r="P221" s="81"/>
    </row>
    <row r="222" spans="1:16" x14ac:dyDescent="0.25">
      <c r="A222" s="72" t="s">
        <v>93</v>
      </c>
      <c r="B222" s="72" t="s">
        <v>224</v>
      </c>
      <c r="C222" s="67"/>
      <c r="D222" s="68"/>
      <c r="E222" s="69"/>
      <c r="F222" s="70"/>
      <c r="G222" s="80">
        <v>1830000</v>
      </c>
      <c r="H222" s="71"/>
      <c r="I222" s="71"/>
      <c r="J222" s="71"/>
      <c r="K222" s="71"/>
      <c r="L222" s="71"/>
      <c r="M222" s="71"/>
      <c r="N222" s="71"/>
      <c r="O222" s="70"/>
      <c r="P222" s="81"/>
    </row>
    <row r="223" spans="1:16" x14ac:dyDescent="0.25">
      <c r="A223" s="72" t="s">
        <v>93</v>
      </c>
      <c r="B223" s="74"/>
      <c r="C223" s="73"/>
      <c r="D223" s="70" t="s">
        <v>251</v>
      </c>
      <c r="E223" s="84"/>
      <c r="F223" s="70" t="s">
        <v>23</v>
      </c>
      <c r="G223" s="85">
        <v>1830000</v>
      </c>
      <c r="H223" s="71">
        <v>1830000</v>
      </c>
      <c r="I223" s="71"/>
      <c r="J223" s="71"/>
      <c r="K223" s="71"/>
      <c r="L223" s="71"/>
      <c r="M223" s="71"/>
      <c r="N223" s="71">
        <v>1848044</v>
      </c>
      <c r="O223" s="76">
        <v>39366</v>
      </c>
      <c r="P223" s="81"/>
    </row>
    <row r="224" spans="1:16" x14ac:dyDescent="0.25">
      <c r="A224" s="72" t="s">
        <v>267</v>
      </c>
      <c r="B224" s="72"/>
      <c r="C224" s="73"/>
      <c r="D224" s="69"/>
      <c r="E224" s="69"/>
      <c r="F224" s="70"/>
      <c r="G224" s="71"/>
      <c r="H224" s="71"/>
      <c r="I224" s="71"/>
      <c r="J224" s="71"/>
      <c r="K224" s="71"/>
      <c r="L224" s="71"/>
      <c r="M224" s="71"/>
      <c r="N224" s="71"/>
      <c r="O224" s="76"/>
      <c r="P224" s="81"/>
    </row>
    <row r="225" spans="1:16" x14ac:dyDescent="0.25">
      <c r="A225" s="66"/>
      <c r="B225" s="66"/>
      <c r="C225" s="67"/>
      <c r="D225" s="68"/>
      <c r="E225" s="69"/>
      <c r="F225" s="70"/>
      <c r="G225" s="80"/>
      <c r="H225" s="93"/>
      <c r="I225" s="71"/>
      <c r="J225" s="71"/>
      <c r="K225" s="71"/>
      <c r="L225" s="71"/>
      <c r="M225" s="71"/>
      <c r="N225" s="71"/>
      <c r="O225" s="70"/>
      <c r="P225" s="81"/>
    </row>
    <row r="226" spans="1:16" x14ac:dyDescent="0.25">
      <c r="A226" s="176" t="s">
        <v>18</v>
      </c>
      <c r="B226" s="176" t="s">
        <v>19</v>
      </c>
      <c r="C226" s="177" t="s">
        <v>165</v>
      </c>
      <c r="D226" s="178">
        <v>38385</v>
      </c>
      <c r="E226" s="179"/>
      <c r="F226" s="180"/>
      <c r="G226" s="181">
        <v>7000000</v>
      </c>
      <c r="H226" s="75"/>
      <c r="I226" s="71"/>
      <c r="J226" s="71"/>
      <c r="K226" s="71"/>
      <c r="L226" s="71"/>
      <c r="M226" s="71"/>
      <c r="N226" s="71"/>
      <c r="O226" s="70"/>
      <c r="P226" s="81"/>
    </row>
    <row r="227" spans="1:16" x14ac:dyDescent="0.25">
      <c r="A227" s="72"/>
      <c r="B227" s="72"/>
      <c r="C227" s="73"/>
      <c r="D227" s="69"/>
      <c r="E227" s="69"/>
      <c r="F227" s="70"/>
      <c r="G227" s="71"/>
      <c r="H227" s="75"/>
      <c r="I227" s="71"/>
      <c r="J227" s="71"/>
      <c r="K227" s="71"/>
      <c r="L227" s="71"/>
      <c r="M227" s="71"/>
      <c r="N227" s="71"/>
      <c r="O227" s="70"/>
      <c r="P227" s="81"/>
    </row>
    <row r="228" spans="1:16" x14ac:dyDescent="0.25">
      <c r="A228" s="72" t="s">
        <v>18</v>
      </c>
      <c r="B228" s="72" t="s">
        <v>168</v>
      </c>
      <c r="C228" s="73"/>
      <c r="D228" s="69"/>
      <c r="E228" s="69"/>
      <c r="F228" s="70"/>
      <c r="G228" s="71">
        <v>500000</v>
      </c>
      <c r="H228" s="71"/>
      <c r="I228" s="71"/>
      <c r="J228" s="71"/>
      <c r="K228" s="71"/>
      <c r="L228" s="71"/>
      <c r="M228" s="71"/>
      <c r="N228" s="71"/>
      <c r="O228" s="70"/>
      <c r="P228" s="81"/>
    </row>
    <row r="229" spans="1:16" x14ac:dyDescent="0.25">
      <c r="A229" s="72" t="s">
        <v>18</v>
      </c>
      <c r="B229" s="74"/>
      <c r="C229" s="73"/>
      <c r="D229" s="70" t="s">
        <v>22</v>
      </c>
      <c r="E229" s="69"/>
      <c r="F229" s="70" t="s">
        <v>23</v>
      </c>
      <c r="G229" s="75">
        <v>100000</v>
      </c>
      <c r="H229" s="71">
        <v>100000</v>
      </c>
      <c r="I229" s="71"/>
      <c r="J229" s="71"/>
      <c r="K229" s="71"/>
      <c r="L229" s="71"/>
      <c r="M229" s="71"/>
      <c r="N229" s="71">
        <v>106582</v>
      </c>
      <c r="O229" s="76">
        <v>39420</v>
      </c>
      <c r="P229" s="81"/>
    </row>
    <row r="230" spans="1:16" x14ac:dyDescent="0.25">
      <c r="A230" s="72" t="s">
        <v>18</v>
      </c>
      <c r="B230" s="74"/>
      <c r="C230" s="73"/>
      <c r="D230" s="70" t="s">
        <v>22</v>
      </c>
      <c r="E230" s="69"/>
      <c r="F230" s="70" t="s">
        <v>23</v>
      </c>
      <c r="G230" s="75">
        <v>350000</v>
      </c>
      <c r="H230" s="71">
        <v>350000</v>
      </c>
      <c r="I230" s="71"/>
      <c r="J230" s="71"/>
      <c r="K230" s="71"/>
      <c r="L230" s="71"/>
      <c r="M230" s="71"/>
      <c r="N230" s="71">
        <v>373036</v>
      </c>
      <c r="O230" s="76">
        <v>39420</v>
      </c>
      <c r="P230" s="81"/>
    </row>
    <row r="231" spans="1:16" x14ac:dyDescent="0.25">
      <c r="A231" s="72" t="s">
        <v>18</v>
      </c>
      <c r="B231" s="74"/>
      <c r="C231" s="73"/>
      <c r="D231" s="70" t="s">
        <v>22</v>
      </c>
      <c r="E231" s="69"/>
      <c r="F231" s="70" t="s">
        <v>23</v>
      </c>
      <c r="G231" s="75">
        <v>50000</v>
      </c>
      <c r="H231" s="71">
        <v>50000</v>
      </c>
      <c r="I231" s="71"/>
      <c r="J231" s="71"/>
      <c r="K231" s="71"/>
      <c r="L231" s="71"/>
      <c r="M231" s="71"/>
      <c r="N231" s="71">
        <v>53291</v>
      </c>
      <c r="O231" s="76">
        <v>39420</v>
      </c>
      <c r="P231" s="81"/>
    </row>
    <row r="232" spans="1:16" x14ac:dyDescent="0.25">
      <c r="A232" s="72" t="s">
        <v>169</v>
      </c>
      <c r="B232" s="72"/>
      <c r="C232" s="73"/>
      <c r="D232" s="69"/>
      <c r="E232" s="69"/>
      <c r="F232" s="70"/>
      <c r="G232" s="71"/>
      <c r="H232" s="75"/>
      <c r="I232" s="71"/>
      <c r="J232" s="71"/>
      <c r="K232" s="71"/>
      <c r="L232" s="71"/>
      <c r="M232" s="71"/>
      <c r="N232" s="71"/>
      <c r="O232" s="70"/>
      <c r="P232" s="81"/>
    </row>
    <row r="233" spans="1:16" x14ac:dyDescent="0.25">
      <c r="A233" s="72"/>
      <c r="B233" s="72"/>
      <c r="C233" s="73"/>
      <c r="D233" s="69"/>
      <c r="E233" s="69"/>
      <c r="F233" s="70"/>
      <c r="G233" s="71"/>
      <c r="H233" s="75"/>
      <c r="I233" s="71"/>
      <c r="J233" s="71"/>
      <c r="K233" s="71"/>
      <c r="L233" s="71"/>
      <c r="M233" s="71"/>
      <c r="N233" s="71"/>
      <c r="O233" s="70"/>
      <c r="P233" s="81"/>
    </row>
    <row r="234" spans="1:16" x14ac:dyDescent="0.25">
      <c r="A234" s="72" t="s">
        <v>18</v>
      </c>
      <c r="B234" s="72" t="s">
        <v>95</v>
      </c>
      <c r="C234" s="73"/>
      <c r="D234" s="69"/>
      <c r="E234" s="69"/>
      <c r="F234" s="70"/>
      <c r="G234" s="71">
        <v>2000000</v>
      </c>
      <c r="H234" s="71"/>
      <c r="I234" s="71"/>
      <c r="J234" s="71"/>
      <c r="K234" s="71"/>
      <c r="L234" s="71"/>
      <c r="M234" s="71"/>
      <c r="N234" s="71"/>
      <c r="O234" s="70"/>
      <c r="P234" s="81"/>
    </row>
    <row r="235" spans="1:16" x14ac:dyDescent="0.25">
      <c r="A235" s="72" t="s">
        <v>18</v>
      </c>
      <c r="B235" s="74"/>
      <c r="C235" s="73"/>
      <c r="D235" s="70" t="s">
        <v>22</v>
      </c>
      <c r="E235" s="69"/>
      <c r="F235" s="70" t="s">
        <v>23</v>
      </c>
      <c r="G235" s="75">
        <v>1500000</v>
      </c>
      <c r="H235" s="81"/>
      <c r="I235" s="71">
        <v>1500000</v>
      </c>
      <c r="J235" s="71"/>
      <c r="K235" s="71"/>
      <c r="L235" s="71"/>
      <c r="M235" s="71"/>
      <c r="N235" s="71"/>
      <c r="O235" s="76">
        <v>39210</v>
      </c>
      <c r="P235" s="81"/>
    </row>
    <row r="236" spans="1:16" x14ac:dyDescent="0.25">
      <c r="A236" s="72" t="s">
        <v>18</v>
      </c>
      <c r="B236" s="74"/>
      <c r="C236" s="73"/>
      <c r="D236" s="70" t="s">
        <v>22</v>
      </c>
      <c r="E236" s="69"/>
      <c r="F236" s="70" t="s">
        <v>23</v>
      </c>
      <c r="G236" s="75">
        <v>450000</v>
      </c>
      <c r="H236" s="81"/>
      <c r="I236" s="71">
        <v>450000</v>
      </c>
      <c r="J236" s="71"/>
      <c r="K236" s="71"/>
      <c r="L236" s="71"/>
      <c r="M236" s="71"/>
      <c r="N236" s="71"/>
      <c r="O236" s="76">
        <v>39210</v>
      </c>
      <c r="P236" s="81"/>
    </row>
    <row r="237" spans="1:16" x14ac:dyDescent="0.25">
      <c r="A237" s="72" t="s">
        <v>18</v>
      </c>
      <c r="B237" s="74"/>
      <c r="C237" s="73"/>
      <c r="D237" s="70" t="s">
        <v>22</v>
      </c>
      <c r="E237" s="69"/>
      <c r="F237" s="70" t="s">
        <v>23</v>
      </c>
      <c r="G237" s="75">
        <v>50000</v>
      </c>
      <c r="H237" s="81"/>
      <c r="I237" s="71">
        <v>50000</v>
      </c>
      <c r="J237" s="71"/>
      <c r="K237" s="71"/>
      <c r="L237" s="71"/>
      <c r="M237" s="71"/>
      <c r="N237" s="71"/>
      <c r="O237" s="76">
        <v>39210</v>
      </c>
      <c r="P237" s="81"/>
    </row>
    <row r="238" spans="1:16" x14ac:dyDescent="0.25">
      <c r="A238" s="72" t="s">
        <v>176</v>
      </c>
      <c r="B238" s="72"/>
      <c r="C238" s="73"/>
      <c r="D238" s="69"/>
      <c r="E238" s="69"/>
      <c r="F238" s="70"/>
      <c r="G238" s="71"/>
      <c r="H238" s="75"/>
      <c r="I238" s="71"/>
      <c r="J238" s="71"/>
      <c r="K238" s="71"/>
      <c r="L238" s="71"/>
      <c r="M238" s="71"/>
      <c r="N238" s="71"/>
      <c r="O238" s="70"/>
      <c r="P238" s="81"/>
    </row>
    <row r="239" spans="1:16" x14ac:dyDescent="0.25">
      <c r="A239" s="72"/>
      <c r="B239" s="72"/>
      <c r="C239" s="73"/>
      <c r="D239" s="69"/>
      <c r="E239" s="69"/>
      <c r="F239" s="70"/>
      <c r="G239" s="71"/>
      <c r="H239" s="75"/>
      <c r="I239" s="71"/>
      <c r="J239" s="71"/>
      <c r="K239" s="71"/>
      <c r="L239" s="71"/>
      <c r="M239" s="71"/>
      <c r="N239" s="71"/>
      <c r="O239" s="70"/>
      <c r="P239" s="81"/>
    </row>
    <row r="240" spans="1:16" x14ac:dyDescent="0.25">
      <c r="A240" s="72" t="s">
        <v>18</v>
      </c>
      <c r="B240" s="72" t="s">
        <v>97</v>
      </c>
      <c r="C240" s="73"/>
      <c r="D240" s="69"/>
      <c r="E240" s="69"/>
      <c r="F240" s="70"/>
      <c r="G240" s="71">
        <v>1500000</v>
      </c>
      <c r="H240" s="71"/>
      <c r="I240" s="71"/>
      <c r="J240" s="71"/>
      <c r="K240" s="71"/>
      <c r="L240" s="71"/>
      <c r="M240" s="71"/>
      <c r="N240" s="71"/>
      <c r="O240" s="70"/>
      <c r="P240" s="81"/>
    </row>
    <row r="241" spans="1:16" x14ac:dyDescent="0.25">
      <c r="A241" s="72" t="s">
        <v>18</v>
      </c>
      <c r="B241" s="74"/>
      <c r="C241" s="73"/>
      <c r="D241" s="70" t="s">
        <v>22</v>
      </c>
      <c r="E241" s="69"/>
      <c r="F241" s="70" t="s">
        <v>23</v>
      </c>
      <c r="G241" s="75">
        <v>1100000</v>
      </c>
      <c r="H241" s="81"/>
      <c r="I241" s="71">
        <v>1100000</v>
      </c>
      <c r="J241" s="71"/>
      <c r="K241" s="71"/>
      <c r="L241" s="71"/>
      <c r="M241" s="71"/>
      <c r="N241" s="71"/>
      <c r="O241" s="76">
        <v>39217</v>
      </c>
      <c r="P241" s="81"/>
    </row>
    <row r="242" spans="1:16" x14ac:dyDescent="0.25">
      <c r="A242" s="72" t="s">
        <v>18</v>
      </c>
      <c r="B242" s="74"/>
      <c r="C242" s="73"/>
      <c r="D242" s="70" t="s">
        <v>22</v>
      </c>
      <c r="E242" s="69"/>
      <c r="F242" s="70" t="s">
        <v>23</v>
      </c>
      <c r="G242" s="75">
        <v>350000</v>
      </c>
      <c r="H242" s="81"/>
      <c r="I242" s="71">
        <v>350000</v>
      </c>
      <c r="J242" s="71"/>
      <c r="K242" s="71"/>
      <c r="L242" s="71"/>
      <c r="M242" s="71"/>
      <c r="N242" s="71"/>
      <c r="O242" s="76">
        <v>39217</v>
      </c>
      <c r="P242" s="81"/>
    </row>
    <row r="243" spans="1:16" x14ac:dyDescent="0.25">
      <c r="A243" s="72" t="s">
        <v>18</v>
      </c>
      <c r="B243" s="74"/>
      <c r="C243" s="73"/>
      <c r="D243" s="70" t="s">
        <v>22</v>
      </c>
      <c r="E243" s="69"/>
      <c r="F243" s="70" t="s">
        <v>23</v>
      </c>
      <c r="G243" s="75">
        <v>50000</v>
      </c>
      <c r="H243" s="81"/>
      <c r="I243" s="71">
        <v>50000</v>
      </c>
      <c r="J243" s="71"/>
      <c r="K243" s="71"/>
      <c r="L243" s="71"/>
      <c r="M243" s="71"/>
      <c r="N243" s="71"/>
      <c r="O243" s="76">
        <v>39217</v>
      </c>
      <c r="P243" s="81"/>
    </row>
    <row r="244" spans="1:16" x14ac:dyDescent="0.25">
      <c r="A244" s="72" t="s">
        <v>177</v>
      </c>
      <c r="B244" s="72"/>
      <c r="C244" s="73"/>
      <c r="D244" s="69"/>
      <c r="E244" s="69"/>
      <c r="F244" s="70"/>
      <c r="G244" s="71"/>
      <c r="H244" s="75"/>
      <c r="I244" s="71"/>
      <c r="J244" s="71"/>
      <c r="K244" s="71"/>
      <c r="L244" s="71"/>
      <c r="M244" s="71"/>
      <c r="N244" s="71"/>
      <c r="O244" s="70"/>
      <c r="P244" s="81"/>
    </row>
    <row r="245" spans="1:16" x14ac:dyDescent="0.25">
      <c r="A245" s="72"/>
      <c r="B245" s="72"/>
      <c r="C245" s="73"/>
      <c r="D245" s="69"/>
      <c r="E245" s="69"/>
      <c r="F245" s="70"/>
      <c r="G245" s="71"/>
      <c r="H245" s="75"/>
      <c r="I245" s="71"/>
      <c r="J245" s="71"/>
      <c r="K245" s="71"/>
      <c r="L245" s="71"/>
      <c r="M245" s="71"/>
      <c r="N245" s="71"/>
      <c r="O245" s="70"/>
      <c r="P245" s="81"/>
    </row>
    <row r="246" spans="1:16" x14ac:dyDescent="0.25">
      <c r="A246" s="72" t="s">
        <v>18</v>
      </c>
      <c r="B246" s="72" t="s">
        <v>99</v>
      </c>
      <c r="C246" s="73"/>
      <c r="D246" s="69"/>
      <c r="E246" s="69"/>
      <c r="F246" s="70"/>
      <c r="G246" s="71">
        <v>1500000</v>
      </c>
      <c r="H246" s="71"/>
      <c r="I246" s="71"/>
      <c r="J246" s="71"/>
      <c r="K246" s="71"/>
      <c r="L246" s="71"/>
      <c r="M246" s="71"/>
      <c r="N246" s="71"/>
      <c r="O246" s="70"/>
      <c r="P246" s="81"/>
    </row>
    <row r="247" spans="1:16" x14ac:dyDescent="0.25">
      <c r="A247" s="72" t="s">
        <v>18</v>
      </c>
      <c r="B247" s="74"/>
      <c r="C247" s="73"/>
      <c r="D247" s="70" t="s">
        <v>22</v>
      </c>
      <c r="E247" s="69"/>
      <c r="F247" s="70" t="s">
        <v>23</v>
      </c>
      <c r="G247" s="75">
        <v>1100000</v>
      </c>
      <c r="H247" s="71">
        <v>1100000</v>
      </c>
      <c r="I247" s="71"/>
      <c r="J247" s="71"/>
      <c r="K247" s="71"/>
      <c r="L247" s="71"/>
      <c r="M247" s="71"/>
      <c r="N247" s="71">
        <v>1117343</v>
      </c>
      <c r="O247" s="76">
        <v>39518</v>
      </c>
      <c r="P247" s="81"/>
    </row>
    <row r="248" spans="1:16" x14ac:dyDescent="0.25">
      <c r="A248" s="72" t="s">
        <v>18</v>
      </c>
      <c r="B248" s="74"/>
      <c r="C248" s="73"/>
      <c r="D248" s="70" t="s">
        <v>22</v>
      </c>
      <c r="E248" s="69"/>
      <c r="F248" s="70" t="s">
        <v>23</v>
      </c>
      <c r="G248" s="75">
        <v>350000</v>
      </c>
      <c r="H248" s="71">
        <v>350000</v>
      </c>
      <c r="I248" s="71"/>
      <c r="J248" s="71"/>
      <c r="K248" s="71"/>
      <c r="L248" s="71"/>
      <c r="M248" s="71"/>
      <c r="N248" s="71">
        <v>355518</v>
      </c>
      <c r="O248" s="76">
        <v>39518</v>
      </c>
      <c r="P248" s="81"/>
    </row>
    <row r="249" spans="1:16" x14ac:dyDescent="0.25">
      <c r="A249" s="72" t="s">
        <v>18</v>
      </c>
      <c r="B249" s="74"/>
      <c r="C249" s="73"/>
      <c r="D249" s="70" t="s">
        <v>22</v>
      </c>
      <c r="E249" s="69"/>
      <c r="F249" s="70" t="s">
        <v>23</v>
      </c>
      <c r="G249" s="75">
        <v>50000</v>
      </c>
      <c r="H249" s="71">
        <v>50000</v>
      </c>
      <c r="I249" s="71"/>
      <c r="J249" s="71"/>
      <c r="K249" s="71"/>
      <c r="L249" s="71"/>
      <c r="M249" s="71"/>
      <c r="N249" s="71">
        <v>50788</v>
      </c>
      <c r="O249" s="76">
        <v>39518</v>
      </c>
      <c r="P249" s="81"/>
    </row>
    <row r="250" spans="1:16" x14ac:dyDescent="0.25">
      <c r="A250" s="72" t="s">
        <v>244</v>
      </c>
      <c r="B250" s="72"/>
      <c r="C250" s="73"/>
      <c r="D250" s="69"/>
      <c r="E250" s="69"/>
      <c r="F250" s="70"/>
      <c r="G250" s="71"/>
      <c r="H250" s="75"/>
      <c r="I250" s="71"/>
      <c r="J250" s="71"/>
      <c r="K250" s="71"/>
      <c r="L250" s="71"/>
      <c r="M250" s="71"/>
      <c r="N250" s="71"/>
      <c r="O250" s="70"/>
      <c r="P250" s="81"/>
    </row>
    <row r="251" spans="1:16" x14ac:dyDescent="0.25">
      <c r="A251" s="72"/>
      <c r="B251" s="72"/>
      <c r="C251" s="73"/>
      <c r="D251" s="69"/>
      <c r="E251" s="69"/>
      <c r="F251" s="70"/>
      <c r="G251" s="71"/>
      <c r="H251" s="75"/>
      <c r="I251" s="71"/>
      <c r="J251" s="71"/>
      <c r="K251" s="71"/>
      <c r="L251" s="71"/>
      <c r="M251" s="71"/>
      <c r="N251" s="71"/>
      <c r="O251" s="70"/>
      <c r="P251" s="81"/>
    </row>
    <row r="252" spans="1:16" x14ac:dyDescent="0.25">
      <c r="A252" s="72" t="s">
        <v>18</v>
      </c>
      <c r="B252" s="72" t="s">
        <v>245</v>
      </c>
      <c r="C252" s="73"/>
      <c r="D252" s="69"/>
      <c r="E252" s="69"/>
      <c r="F252" s="70"/>
      <c r="G252" s="71">
        <v>1500000</v>
      </c>
      <c r="H252" s="71"/>
      <c r="I252" s="71"/>
      <c r="J252" s="71"/>
      <c r="K252" s="71"/>
      <c r="L252" s="71"/>
      <c r="M252" s="71"/>
      <c r="N252" s="71"/>
      <c r="O252" s="70"/>
      <c r="P252" s="81"/>
    </row>
    <row r="253" spans="1:16" x14ac:dyDescent="0.25">
      <c r="A253" s="72" t="s">
        <v>18</v>
      </c>
      <c r="B253" s="74"/>
      <c r="C253" s="73"/>
      <c r="D253" s="70" t="s">
        <v>22</v>
      </c>
      <c r="E253" s="69"/>
      <c r="F253" s="70" t="s">
        <v>23</v>
      </c>
      <c r="G253" s="75">
        <v>1100000</v>
      </c>
      <c r="H253" s="71">
        <v>1100000</v>
      </c>
      <c r="I253" s="71"/>
      <c r="J253" s="71"/>
      <c r="K253" s="71"/>
      <c r="L253" s="71"/>
      <c r="M253" s="71"/>
      <c r="N253" s="71">
        <v>1114483</v>
      </c>
      <c r="O253" s="76">
        <v>39252</v>
      </c>
      <c r="P253" s="81"/>
    </row>
    <row r="254" spans="1:16" x14ac:dyDescent="0.25">
      <c r="A254" s="72" t="s">
        <v>18</v>
      </c>
      <c r="B254" s="74"/>
      <c r="C254" s="73"/>
      <c r="D254" s="70" t="s">
        <v>22</v>
      </c>
      <c r="E254" s="69"/>
      <c r="F254" s="70" t="s">
        <v>23</v>
      </c>
      <c r="G254" s="75">
        <v>350000</v>
      </c>
      <c r="H254" s="71">
        <v>350000</v>
      </c>
      <c r="I254" s="71"/>
      <c r="J254" s="71"/>
      <c r="K254" s="71"/>
      <c r="L254" s="71"/>
      <c r="M254" s="71"/>
      <c r="N254" s="71">
        <v>354608</v>
      </c>
      <c r="O254" s="76">
        <v>39252</v>
      </c>
      <c r="P254" s="81"/>
    </row>
    <row r="255" spans="1:16" x14ac:dyDescent="0.25">
      <c r="A255" s="72" t="s">
        <v>18</v>
      </c>
      <c r="B255" s="74"/>
      <c r="C255" s="73"/>
      <c r="D255" s="70" t="s">
        <v>22</v>
      </c>
      <c r="E255" s="69"/>
      <c r="F255" s="70" t="s">
        <v>23</v>
      </c>
      <c r="G255" s="75">
        <v>50000</v>
      </c>
      <c r="H255" s="71">
        <v>50000</v>
      </c>
      <c r="I255" s="71"/>
      <c r="J255" s="71"/>
      <c r="K255" s="71"/>
      <c r="L255" s="71"/>
      <c r="M255" s="71"/>
      <c r="N255" s="71">
        <v>50658</v>
      </c>
      <c r="O255" s="76">
        <v>39252</v>
      </c>
      <c r="P255" s="81"/>
    </row>
    <row r="256" spans="1:16" x14ac:dyDescent="0.25">
      <c r="A256" s="72" t="s">
        <v>246</v>
      </c>
      <c r="B256" s="72"/>
      <c r="C256" s="73"/>
      <c r="D256" s="69"/>
      <c r="E256" s="69"/>
      <c r="F256" s="70"/>
      <c r="G256" s="71"/>
      <c r="H256" s="75"/>
      <c r="I256" s="71"/>
      <c r="J256" s="71"/>
      <c r="K256" s="71"/>
      <c r="L256" s="71"/>
      <c r="M256" s="71"/>
      <c r="N256" s="71"/>
      <c r="O256" s="70"/>
      <c r="P256" s="81"/>
    </row>
    <row r="257" spans="1:16" x14ac:dyDescent="0.25">
      <c r="A257" s="72"/>
      <c r="B257" s="72"/>
      <c r="C257" s="73"/>
      <c r="D257" s="69"/>
      <c r="E257" s="69"/>
      <c r="F257" s="70"/>
      <c r="G257" s="71"/>
      <c r="H257" s="75"/>
      <c r="I257" s="71"/>
      <c r="J257" s="71"/>
      <c r="K257" s="71"/>
      <c r="L257" s="71"/>
      <c r="M257" s="71"/>
      <c r="N257" s="71"/>
      <c r="O257" s="70"/>
      <c r="P257" s="81"/>
    </row>
    <row r="258" spans="1:16" x14ac:dyDescent="0.25">
      <c r="A258" s="72" t="s">
        <v>18</v>
      </c>
      <c r="B258" s="72" t="s">
        <v>284</v>
      </c>
      <c r="C258" s="73"/>
      <c r="D258" s="69"/>
      <c r="E258" s="69"/>
      <c r="F258" s="70"/>
      <c r="G258" s="71">
        <v>2000000</v>
      </c>
      <c r="H258" s="71"/>
      <c r="I258" s="71"/>
      <c r="J258" s="71"/>
      <c r="K258" s="71"/>
      <c r="L258" s="71"/>
      <c r="M258" s="71"/>
      <c r="N258" s="71"/>
      <c r="O258" s="70"/>
      <c r="P258" s="81"/>
    </row>
    <row r="259" spans="1:16" x14ac:dyDescent="0.25">
      <c r="A259" s="72" t="s">
        <v>18</v>
      </c>
      <c r="B259" s="74"/>
      <c r="C259" s="73"/>
      <c r="D259" s="70" t="s">
        <v>22</v>
      </c>
      <c r="E259" s="69"/>
      <c r="F259" s="70" t="s">
        <v>23</v>
      </c>
      <c r="G259" s="75">
        <v>1500000</v>
      </c>
      <c r="H259" s="71">
        <v>1500000</v>
      </c>
      <c r="I259" s="71"/>
      <c r="J259" s="71"/>
      <c r="K259" s="71"/>
      <c r="L259" s="71"/>
      <c r="M259" s="71"/>
      <c r="N259" s="71">
        <v>1507250</v>
      </c>
      <c r="O259" s="76">
        <v>39301</v>
      </c>
      <c r="P259" s="81"/>
    </row>
    <row r="260" spans="1:16" x14ac:dyDescent="0.25">
      <c r="A260" s="72" t="s">
        <v>18</v>
      </c>
      <c r="B260" s="74"/>
      <c r="C260" s="73"/>
      <c r="D260" s="70" t="s">
        <v>22</v>
      </c>
      <c r="E260" s="69"/>
      <c r="F260" s="70" t="s">
        <v>23</v>
      </c>
      <c r="G260" s="75">
        <v>450000</v>
      </c>
      <c r="H260" s="71">
        <v>450000</v>
      </c>
      <c r="I260" s="71"/>
      <c r="J260" s="71"/>
      <c r="K260" s="71"/>
      <c r="L260" s="71"/>
      <c r="M260" s="71"/>
      <c r="N260" s="71">
        <v>452175</v>
      </c>
      <c r="O260" s="76">
        <v>39301</v>
      </c>
      <c r="P260" s="81"/>
    </row>
    <row r="261" spans="1:16" x14ac:dyDescent="0.25">
      <c r="A261" s="72" t="s">
        <v>18</v>
      </c>
      <c r="B261" s="74"/>
      <c r="C261" s="73"/>
      <c r="D261" s="70" t="s">
        <v>22</v>
      </c>
      <c r="E261" s="69"/>
      <c r="F261" s="70" t="s">
        <v>23</v>
      </c>
      <c r="G261" s="75">
        <v>50000</v>
      </c>
      <c r="H261" s="71">
        <v>50000</v>
      </c>
      <c r="I261" s="71"/>
      <c r="J261" s="71"/>
      <c r="K261" s="71"/>
      <c r="L261" s="71"/>
      <c r="M261" s="71"/>
      <c r="N261" s="71">
        <v>50242</v>
      </c>
      <c r="O261" s="76">
        <v>39301</v>
      </c>
      <c r="P261" s="81"/>
    </row>
    <row r="262" spans="1:16" x14ac:dyDescent="0.25">
      <c r="A262" s="72" t="s">
        <v>285</v>
      </c>
      <c r="B262" s="72"/>
      <c r="C262" s="73"/>
      <c r="D262" s="69"/>
      <c r="E262" s="69"/>
      <c r="F262" s="70"/>
      <c r="G262" s="71"/>
      <c r="H262" s="75"/>
      <c r="I262" s="71"/>
      <c r="J262" s="71"/>
      <c r="K262" s="71"/>
      <c r="L262" s="71"/>
      <c r="M262" s="71"/>
      <c r="N262" s="71"/>
      <c r="O262" s="70"/>
      <c r="P262" s="81"/>
    </row>
    <row r="263" spans="1:16" x14ac:dyDescent="0.25">
      <c r="A263" s="72"/>
      <c r="B263" s="72"/>
      <c r="C263" s="73"/>
      <c r="D263" s="69"/>
      <c r="E263" s="69"/>
      <c r="F263" s="70"/>
      <c r="G263" s="71"/>
      <c r="H263" s="75"/>
      <c r="I263" s="71"/>
      <c r="J263" s="71"/>
      <c r="K263" s="71"/>
      <c r="L263" s="71"/>
      <c r="M263" s="71"/>
      <c r="N263" s="71"/>
      <c r="O263" s="70"/>
      <c r="P263" s="81"/>
    </row>
    <row r="264" spans="1:16" x14ac:dyDescent="0.25">
      <c r="A264" s="72" t="s">
        <v>18</v>
      </c>
      <c r="B264" s="72" t="s">
        <v>286</v>
      </c>
      <c r="C264" s="73"/>
      <c r="D264" s="69"/>
      <c r="E264" s="69"/>
      <c r="F264" s="70"/>
      <c r="G264" s="71">
        <v>1500000</v>
      </c>
      <c r="H264" s="71"/>
      <c r="I264" s="71"/>
      <c r="J264" s="71"/>
      <c r="K264" s="71"/>
      <c r="L264" s="71"/>
      <c r="M264" s="71"/>
      <c r="N264" s="71"/>
      <c r="O264" s="70"/>
      <c r="P264" s="81"/>
    </row>
    <row r="265" spans="1:16" x14ac:dyDescent="0.25">
      <c r="A265" s="72" t="s">
        <v>18</v>
      </c>
      <c r="B265" s="74"/>
      <c r="C265" s="73"/>
      <c r="D265" s="70" t="s">
        <v>22</v>
      </c>
      <c r="E265" s="69"/>
      <c r="F265" s="70" t="s">
        <v>23</v>
      </c>
      <c r="G265" s="75">
        <v>1100000</v>
      </c>
      <c r="H265" s="71">
        <v>1100000</v>
      </c>
      <c r="I265" s="71"/>
      <c r="J265" s="71"/>
      <c r="K265" s="71"/>
      <c r="L265" s="71"/>
      <c r="M265" s="71"/>
      <c r="N265" s="71">
        <v>1104217</v>
      </c>
      <c r="O265" s="76">
        <v>39315</v>
      </c>
      <c r="P265" s="81"/>
    </row>
    <row r="266" spans="1:16" x14ac:dyDescent="0.25">
      <c r="A266" s="72" t="s">
        <v>18</v>
      </c>
      <c r="B266" s="74"/>
      <c r="C266" s="73"/>
      <c r="D266" s="70" t="s">
        <v>22</v>
      </c>
      <c r="E266" s="69"/>
      <c r="F266" s="70" t="s">
        <v>23</v>
      </c>
      <c r="G266" s="75">
        <v>350000</v>
      </c>
      <c r="H266" s="71">
        <v>350000</v>
      </c>
      <c r="I266" s="71"/>
      <c r="J266" s="71"/>
      <c r="K266" s="71"/>
      <c r="L266" s="71"/>
      <c r="M266" s="71"/>
      <c r="N266" s="71">
        <v>351342</v>
      </c>
      <c r="O266" s="76">
        <v>39315</v>
      </c>
      <c r="P266" s="81"/>
    </row>
    <row r="267" spans="1:16" x14ac:dyDescent="0.25">
      <c r="A267" s="72" t="s">
        <v>18</v>
      </c>
      <c r="B267" s="74"/>
      <c r="C267" s="73"/>
      <c r="D267" s="70" t="s">
        <v>22</v>
      </c>
      <c r="E267" s="69"/>
      <c r="F267" s="70" t="s">
        <v>23</v>
      </c>
      <c r="G267" s="75">
        <v>50000</v>
      </c>
      <c r="H267" s="71">
        <v>50000</v>
      </c>
      <c r="I267" s="71"/>
      <c r="J267" s="71"/>
      <c r="K267" s="71"/>
      <c r="L267" s="71"/>
      <c r="M267" s="71"/>
      <c r="N267" s="71">
        <v>50192</v>
      </c>
      <c r="O267" s="76">
        <v>39315</v>
      </c>
      <c r="P267" s="81"/>
    </row>
    <row r="268" spans="1:16" x14ac:dyDescent="0.25">
      <c r="A268" s="72" t="s">
        <v>287</v>
      </c>
      <c r="B268" s="72"/>
      <c r="C268" s="73"/>
      <c r="D268" s="69"/>
      <c r="E268" s="69"/>
      <c r="F268" s="70"/>
      <c r="G268" s="71"/>
      <c r="H268" s="75"/>
      <c r="I268" s="71"/>
      <c r="J268" s="71"/>
      <c r="K268" s="71"/>
      <c r="L268" s="71"/>
      <c r="M268" s="71"/>
      <c r="N268" s="71"/>
      <c r="O268" s="70"/>
      <c r="P268" s="81"/>
    </row>
    <row r="269" spans="1:16" x14ac:dyDescent="0.25">
      <c r="A269" s="72"/>
      <c r="B269" s="72"/>
      <c r="C269" s="73"/>
      <c r="D269" s="69"/>
      <c r="E269" s="69"/>
      <c r="F269" s="70"/>
      <c r="G269" s="71"/>
      <c r="H269" s="75"/>
      <c r="I269" s="71"/>
      <c r="J269" s="71"/>
      <c r="K269" s="71"/>
      <c r="L269" s="71"/>
      <c r="M269" s="71"/>
      <c r="N269" s="71"/>
      <c r="O269" s="70"/>
      <c r="P269" s="81"/>
    </row>
    <row r="270" spans="1:16" x14ac:dyDescent="0.25">
      <c r="A270" s="176" t="s">
        <v>178</v>
      </c>
      <c r="B270" s="176" t="s">
        <v>19</v>
      </c>
      <c r="C270" s="177" t="s">
        <v>179</v>
      </c>
      <c r="D270" s="178">
        <v>38574</v>
      </c>
      <c r="E270" s="179"/>
      <c r="F270" s="180"/>
      <c r="G270" s="181" t="s">
        <v>180</v>
      </c>
      <c r="H270" s="75"/>
      <c r="I270" s="71"/>
      <c r="J270" s="71"/>
      <c r="K270" s="71"/>
      <c r="L270" s="71"/>
      <c r="M270" s="71"/>
      <c r="N270" s="71"/>
      <c r="O270" s="70"/>
      <c r="P270" s="81"/>
    </row>
    <row r="271" spans="1:16" x14ac:dyDescent="0.25">
      <c r="A271" s="72"/>
      <c r="B271" s="72"/>
      <c r="C271" s="73"/>
      <c r="D271" s="70"/>
      <c r="E271" s="69"/>
      <c r="F271" s="70"/>
      <c r="G271" s="69"/>
      <c r="H271" s="75"/>
      <c r="I271" s="71"/>
      <c r="J271" s="71"/>
      <c r="K271" s="71"/>
      <c r="L271" s="71"/>
      <c r="M271" s="71"/>
      <c r="N271" s="71"/>
      <c r="O271" s="70"/>
      <c r="P271" s="81"/>
    </row>
    <row r="272" spans="1:16" x14ac:dyDescent="0.25">
      <c r="A272" s="72" t="s">
        <v>178</v>
      </c>
      <c r="B272" s="72" t="s">
        <v>181</v>
      </c>
      <c r="C272" s="67"/>
      <c r="D272" s="70"/>
      <c r="E272" s="69"/>
      <c r="F272" s="70"/>
      <c r="G272" s="71">
        <v>3500000</v>
      </c>
      <c r="H272" s="75"/>
      <c r="I272" s="71"/>
      <c r="J272" s="71"/>
      <c r="K272" s="71"/>
      <c r="L272" s="71"/>
      <c r="M272" s="71"/>
      <c r="N272" s="71"/>
      <c r="O272" s="70"/>
      <c r="P272" s="81"/>
    </row>
    <row r="273" spans="1:16" x14ac:dyDescent="0.25">
      <c r="A273" s="72" t="s">
        <v>178</v>
      </c>
      <c r="B273" s="72"/>
      <c r="C273" s="73"/>
      <c r="D273" s="70" t="s">
        <v>182</v>
      </c>
      <c r="E273" s="70"/>
      <c r="F273" s="70" t="s">
        <v>23</v>
      </c>
      <c r="G273" s="75">
        <v>3500000</v>
      </c>
      <c r="H273" s="71">
        <v>3500000</v>
      </c>
      <c r="I273" s="71"/>
      <c r="J273" s="71"/>
      <c r="K273" s="71"/>
      <c r="L273" s="71"/>
      <c r="M273" s="71"/>
      <c r="N273" s="71">
        <v>3717793</v>
      </c>
      <c r="O273" s="76">
        <v>39246</v>
      </c>
      <c r="P273" s="81"/>
    </row>
    <row r="274" spans="1:16" x14ac:dyDescent="0.25">
      <c r="A274" s="72" t="s">
        <v>183</v>
      </c>
      <c r="B274" s="72"/>
      <c r="C274" s="73"/>
      <c r="D274" s="70"/>
      <c r="E274" s="69"/>
      <c r="F274" s="70"/>
      <c r="G274" s="69"/>
      <c r="H274" s="75"/>
      <c r="I274" s="71"/>
      <c r="J274" s="71"/>
      <c r="K274" s="71"/>
      <c r="L274" s="71"/>
      <c r="M274" s="71"/>
      <c r="N274" s="71"/>
      <c r="O274" s="70"/>
      <c r="P274" s="81"/>
    </row>
    <row r="275" spans="1:16" x14ac:dyDescent="0.25">
      <c r="A275" s="72"/>
      <c r="B275" s="72"/>
      <c r="C275" s="73"/>
      <c r="D275" s="70"/>
      <c r="E275" s="69"/>
      <c r="F275" s="70"/>
      <c r="G275" s="69"/>
      <c r="H275" s="75"/>
      <c r="I275" s="71"/>
      <c r="J275" s="71"/>
      <c r="K275" s="71"/>
      <c r="L275" s="71"/>
      <c r="M275" s="71"/>
      <c r="N275" s="71"/>
      <c r="O275" s="70"/>
      <c r="P275" s="81"/>
    </row>
    <row r="276" spans="1:16" x14ac:dyDescent="0.25">
      <c r="A276" s="72" t="s">
        <v>178</v>
      </c>
      <c r="B276" s="72" t="s">
        <v>184</v>
      </c>
      <c r="C276" s="67"/>
      <c r="D276" s="70"/>
      <c r="E276" s="69"/>
      <c r="F276" s="70"/>
      <c r="G276" s="71">
        <v>3700000</v>
      </c>
      <c r="H276" s="75"/>
      <c r="I276" s="71"/>
      <c r="J276" s="71"/>
      <c r="K276" s="71"/>
      <c r="L276" s="71"/>
      <c r="M276" s="71"/>
      <c r="N276" s="71"/>
      <c r="O276" s="70"/>
      <c r="P276" s="81"/>
    </row>
    <row r="277" spans="1:16" x14ac:dyDescent="0.25">
      <c r="A277" s="72" t="s">
        <v>178</v>
      </c>
      <c r="B277" s="72"/>
      <c r="C277" s="73"/>
      <c r="D277" s="70" t="s">
        <v>185</v>
      </c>
      <c r="E277" s="70"/>
      <c r="F277" s="70" t="s">
        <v>23</v>
      </c>
      <c r="G277" s="75">
        <v>3700000</v>
      </c>
      <c r="H277" s="71">
        <v>3700000</v>
      </c>
      <c r="I277" s="71"/>
      <c r="J277" s="71"/>
      <c r="K277" s="71"/>
      <c r="L277" s="71"/>
      <c r="M277" s="71"/>
      <c r="N277" s="71">
        <v>3871236</v>
      </c>
      <c r="O277" s="76">
        <v>39338</v>
      </c>
      <c r="P277" s="81"/>
    </row>
    <row r="278" spans="1:16" x14ac:dyDescent="0.25">
      <c r="A278" s="72" t="s">
        <v>186</v>
      </c>
      <c r="B278" s="72"/>
      <c r="C278" s="73"/>
      <c r="D278" s="70"/>
      <c r="E278" s="69"/>
      <c r="F278" s="70"/>
      <c r="G278" s="69"/>
      <c r="H278" s="75"/>
      <c r="I278" s="71"/>
      <c r="J278" s="71"/>
      <c r="K278" s="71"/>
      <c r="L278" s="71"/>
      <c r="M278" s="71"/>
      <c r="N278" s="71"/>
      <c r="O278" s="70"/>
      <c r="P278" s="81"/>
    </row>
    <row r="279" spans="1:16" x14ac:dyDescent="0.25">
      <c r="A279" s="72"/>
      <c r="B279" s="72"/>
      <c r="C279" s="73"/>
      <c r="D279" s="70"/>
      <c r="E279" s="69"/>
      <c r="F279" s="70"/>
      <c r="G279" s="69"/>
      <c r="H279" s="75"/>
      <c r="I279" s="71"/>
      <c r="J279" s="71"/>
      <c r="K279" s="71"/>
      <c r="L279" s="71"/>
      <c r="M279" s="71"/>
      <c r="N279" s="71"/>
      <c r="O279" s="70"/>
      <c r="P279" s="81"/>
    </row>
    <row r="280" spans="1:16" x14ac:dyDescent="0.25">
      <c r="A280" s="72" t="s">
        <v>178</v>
      </c>
      <c r="B280" s="72" t="s">
        <v>111</v>
      </c>
      <c r="C280" s="67"/>
      <c r="D280" s="70"/>
      <c r="E280" s="69"/>
      <c r="F280" s="70"/>
      <c r="G280" s="71">
        <v>3700000</v>
      </c>
      <c r="H280" s="75"/>
      <c r="I280" s="71"/>
      <c r="J280" s="71"/>
      <c r="K280" s="71"/>
      <c r="L280" s="71"/>
      <c r="M280" s="71"/>
      <c r="N280" s="71"/>
      <c r="O280" s="70"/>
      <c r="P280" s="81"/>
    </row>
    <row r="281" spans="1:16" x14ac:dyDescent="0.25">
      <c r="A281" s="72" t="s">
        <v>178</v>
      </c>
      <c r="B281" s="72"/>
      <c r="C281" s="73"/>
      <c r="D281" s="70" t="s">
        <v>288</v>
      </c>
      <c r="E281" s="70"/>
      <c r="F281" s="70" t="s">
        <v>23</v>
      </c>
      <c r="G281" s="75"/>
      <c r="H281" s="71"/>
      <c r="I281" s="71"/>
      <c r="J281" s="71"/>
      <c r="K281" s="71"/>
      <c r="L281" s="71"/>
      <c r="M281" s="71"/>
      <c r="N281" s="71"/>
      <c r="O281" s="76">
        <v>39595</v>
      </c>
      <c r="P281" s="81"/>
    </row>
    <row r="282" spans="1:16" x14ac:dyDescent="0.25">
      <c r="A282" s="72" t="s">
        <v>178</v>
      </c>
      <c r="B282" s="72"/>
      <c r="C282" s="73"/>
      <c r="D282" s="70" t="s">
        <v>157</v>
      </c>
      <c r="E282" s="70"/>
      <c r="F282" s="70" t="s">
        <v>23</v>
      </c>
      <c r="G282" s="75">
        <v>3670000</v>
      </c>
      <c r="H282" s="71"/>
      <c r="I282" s="71"/>
      <c r="J282" s="71"/>
      <c r="K282" s="71"/>
      <c r="L282" s="71">
        <v>3670000</v>
      </c>
      <c r="M282" s="71"/>
      <c r="N282" s="71"/>
      <c r="O282" s="76">
        <v>39974</v>
      </c>
      <c r="P282" s="81"/>
    </row>
    <row r="283" spans="1:16" x14ac:dyDescent="0.25">
      <c r="A283" s="72" t="s">
        <v>289</v>
      </c>
      <c r="B283" s="72"/>
      <c r="C283" s="73"/>
      <c r="D283" s="70"/>
      <c r="E283" s="69"/>
      <c r="F283" s="70"/>
      <c r="G283" s="69"/>
      <c r="H283" s="75"/>
      <c r="I283" s="71"/>
      <c r="J283" s="71"/>
      <c r="K283" s="71"/>
      <c r="L283" s="71"/>
      <c r="M283" s="71"/>
      <c r="N283" s="71"/>
      <c r="O283" s="70"/>
      <c r="P283" s="81"/>
    </row>
    <row r="284" spans="1:16" x14ac:dyDescent="0.25">
      <c r="A284" s="72"/>
      <c r="B284" s="72"/>
      <c r="C284" s="73"/>
      <c r="D284" s="70"/>
      <c r="E284" s="69"/>
      <c r="F284" s="70"/>
      <c r="G284" s="69"/>
      <c r="H284" s="75"/>
      <c r="I284" s="71"/>
      <c r="J284" s="71"/>
      <c r="K284" s="71"/>
      <c r="L284" s="71"/>
      <c r="M284" s="71"/>
      <c r="N284" s="71"/>
      <c r="O284" s="70"/>
      <c r="P284" s="81"/>
    </row>
    <row r="285" spans="1:16" x14ac:dyDescent="0.25">
      <c r="A285" s="176" t="s">
        <v>93</v>
      </c>
      <c r="B285" s="176" t="s">
        <v>19</v>
      </c>
      <c r="C285" s="177" t="s">
        <v>187</v>
      </c>
      <c r="D285" s="178">
        <v>38897</v>
      </c>
      <c r="E285" s="179"/>
      <c r="F285" s="180"/>
      <c r="G285" s="181" t="s">
        <v>103</v>
      </c>
      <c r="H285" s="93"/>
      <c r="I285" s="71"/>
      <c r="J285" s="71"/>
      <c r="K285" s="71"/>
      <c r="L285" s="71"/>
      <c r="M285" s="71"/>
      <c r="N285" s="71"/>
      <c r="O285" s="70"/>
      <c r="P285" s="81"/>
    </row>
    <row r="286" spans="1:16" x14ac:dyDescent="0.25">
      <c r="A286" s="66"/>
      <c r="B286" s="66"/>
      <c r="C286" s="67"/>
      <c r="D286" s="68"/>
      <c r="E286" s="69"/>
      <c r="F286" s="70"/>
      <c r="G286" s="80"/>
      <c r="H286" s="93"/>
      <c r="I286" s="71"/>
      <c r="J286" s="71"/>
      <c r="K286" s="71"/>
      <c r="L286" s="71"/>
      <c r="M286" s="71"/>
      <c r="N286" s="71"/>
      <c r="O286" s="70"/>
      <c r="P286" s="81"/>
    </row>
    <row r="287" spans="1:16" x14ac:dyDescent="0.25">
      <c r="A287" s="72" t="s">
        <v>93</v>
      </c>
      <c r="B287" s="72" t="s">
        <v>184</v>
      </c>
      <c r="C287" s="67"/>
      <c r="D287" s="68"/>
      <c r="E287" s="69"/>
      <c r="F287" s="70"/>
      <c r="G287" s="80">
        <v>3680000</v>
      </c>
      <c r="H287" s="71"/>
      <c r="I287" s="71"/>
      <c r="J287" s="71"/>
      <c r="K287" s="71"/>
      <c r="L287" s="71"/>
      <c r="M287" s="71"/>
      <c r="N287" s="71"/>
      <c r="O287" s="70"/>
      <c r="P287" s="81"/>
    </row>
    <row r="288" spans="1:16" x14ac:dyDescent="0.25">
      <c r="A288" s="72" t="s">
        <v>93</v>
      </c>
      <c r="B288" s="74"/>
      <c r="C288" s="73"/>
      <c r="D288" s="70" t="s">
        <v>182</v>
      </c>
      <c r="E288" s="84"/>
      <c r="F288" s="70" t="s">
        <v>23</v>
      </c>
      <c r="G288" s="85">
        <v>3680000</v>
      </c>
      <c r="H288" s="71">
        <v>3680000</v>
      </c>
      <c r="I288" s="71"/>
      <c r="J288" s="71"/>
      <c r="K288" s="71"/>
      <c r="L288" s="71"/>
      <c r="M288" s="71"/>
      <c r="N288" s="71">
        <v>3739432</v>
      </c>
      <c r="O288" s="76">
        <v>39338</v>
      </c>
      <c r="P288" s="81"/>
    </row>
    <row r="289" spans="1:16" x14ac:dyDescent="0.25">
      <c r="A289" s="72" t="s">
        <v>223</v>
      </c>
      <c r="B289" s="72"/>
      <c r="C289" s="73"/>
      <c r="D289" s="69"/>
      <c r="E289" s="69"/>
      <c r="F289" s="70"/>
      <c r="G289" s="71"/>
      <c r="H289" s="71"/>
      <c r="I289" s="71"/>
      <c r="J289" s="71"/>
      <c r="K289" s="71"/>
      <c r="L289" s="71"/>
      <c r="M289" s="71"/>
      <c r="N289" s="71"/>
      <c r="O289" s="76"/>
      <c r="P289" s="81"/>
    </row>
    <row r="290" spans="1:16" x14ac:dyDescent="0.25">
      <c r="A290" s="72"/>
      <c r="B290" s="72"/>
      <c r="C290" s="73"/>
      <c r="D290" s="69"/>
      <c r="E290" s="69"/>
      <c r="F290" s="70"/>
      <c r="G290" s="71"/>
      <c r="H290" s="71"/>
      <c r="I290" s="71"/>
      <c r="J290" s="71"/>
      <c r="K290" s="71"/>
      <c r="L290" s="71"/>
      <c r="M290" s="71"/>
      <c r="N290" s="71"/>
      <c r="O290" s="76"/>
      <c r="P290" s="81"/>
    </row>
    <row r="291" spans="1:16" x14ac:dyDescent="0.25">
      <c r="A291" s="72" t="s">
        <v>93</v>
      </c>
      <c r="B291" s="72" t="s">
        <v>111</v>
      </c>
      <c r="C291" s="67"/>
      <c r="D291" s="68"/>
      <c r="E291" s="69"/>
      <c r="F291" s="70"/>
      <c r="G291" s="80">
        <v>1830000</v>
      </c>
      <c r="H291" s="71"/>
      <c r="I291" s="71"/>
      <c r="J291" s="71"/>
      <c r="K291" s="71"/>
      <c r="L291" s="71"/>
      <c r="M291" s="71"/>
      <c r="N291" s="71"/>
      <c r="O291" s="70"/>
      <c r="P291" s="81"/>
    </row>
    <row r="292" spans="1:16" x14ac:dyDescent="0.25">
      <c r="A292" s="72" t="s">
        <v>93</v>
      </c>
      <c r="B292" s="74"/>
      <c r="C292" s="73"/>
      <c r="D292" s="70" t="s">
        <v>185</v>
      </c>
      <c r="E292" s="84"/>
      <c r="F292" s="70" t="s">
        <v>23</v>
      </c>
      <c r="G292" s="85">
        <v>1830000</v>
      </c>
      <c r="H292" s="71">
        <v>1830000</v>
      </c>
      <c r="I292" s="71"/>
      <c r="J292" s="71"/>
      <c r="K292" s="71"/>
      <c r="L292" s="71"/>
      <c r="M292" s="71"/>
      <c r="N292" s="71">
        <v>1848044</v>
      </c>
      <c r="O292" s="76">
        <v>39366</v>
      </c>
      <c r="P292" s="81"/>
    </row>
    <row r="293" spans="1:16" x14ac:dyDescent="0.25">
      <c r="A293" s="72" t="s">
        <v>268</v>
      </c>
      <c r="B293" s="72"/>
      <c r="C293" s="73"/>
      <c r="D293" s="69"/>
      <c r="E293" s="69"/>
      <c r="F293" s="70"/>
      <c r="G293" s="71"/>
      <c r="H293" s="71"/>
      <c r="I293" s="71"/>
      <c r="J293" s="71"/>
      <c r="K293" s="71"/>
      <c r="L293" s="71"/>
      <c r="M293" s="71"/>
      <c r="N293" s="71"/>
      <c r="O293" s="76"/>
      <c r="P293" s="81"/>
    </row>
    <row r="294" spans="1:16" x14ac:dyDescent="0.25">
      <c r="A294" s="66"/>
      <c r="B294" s="66"/>
      <c r="C294" s="67"/>
      <c r="D294" s="68"/>
      <c r="E294" s="69"/>
      <c r="F294" s="70"/>
      <c r="G294" s="80"/>
      <c r="H294" s="93"/>
      <c r="I294" s="71"/>
      <c r="J294" s="71"/>
      <c r="K294" s="71"/>
      <c r="L294" s="71"/>
      <c r="M294" s="71"/>
      <c r="N294" s="71"/>
      <c r="O294" s="70"/>
      <c r="P294" s="81"/>
    </row>
    <row r="295" spans="1:16" x14ac:dyDescent="0.25">
      <c r="A295" s="176" t="s">
        <v>18</v>
      </c>
      <c r="B295" s="176" t="s">
        <v>19</v>
      </c>
      <c r="C295" s="177" t="s">
        <v>193</v>
      </c>
      <c r="D295" s="178">
        <v>38958</v>
      </c>
      <c r="E295" s="179"/>
      <c r="F295" s="180"/>
      <c r="G295" s="181">
        <v>10000000</v>
      </c>
      <c r="H295" s="93"/>
      <c r="I295" s="71"/>
      <c r="J295" s="71"/>
      <c r="K295" s="71"/>
      <c r="L295" s="71"/>
      <c r="M295" s="71"/>
      <c r="N295" s="71"/>
      <c r="O295" s="70"/>
      <c r="P295" s="81"/>
    </row>
    <row r="296" spans="1:16" x14ac:dyDescent="0.25">
      <c r="A296" s="66"/>
      <c r="B296" s="66"/>
      <c r="C296" s="67"/>
      <c r="D296" s="68"/>
      <c r="E296" s="69"/>
      <c r="F296" s="70"/>
      <c r="G296" s="80"/>
      <c r="H296" s="93"/>
      <c r="I296" s="71"/>
      <c r="J296" s="71"/>
      <c r="K296" s="71"/>
      <c r="L296" s="71"/>
      <c r="M296" s="71"/>
      <c r="N296" s="71"/>
      <c r="O296" s="70"/>
      <c r="P296" s="81"/>
    </row>
    <row r="297" spans="1:16" x14ac:dyDescent="0.25">
      <c r="A297" s="72" t="s">
        <v>18</v>
      </c>
      <c r="B297" s="72" t="s">
        <v>188</v>
      </c>
      <c r="C297" s="73"/>
      <c r="D297" s="69"/>
      <c r="E297" s="69"/>
      <c r="F297" s="70"/>
      <c r="G297" s="71">
        <v>2500000</v>
      </c>
      <c r="H297" s="75"/>
      <c r="I297" s="71"/>
      <c r="J297" s="71"/>
      <c r="K297" s="71"/>
      <c r="L297" s="71"/>
      <c r="M297" s="71"/>
      <c r="N297" s="71"/>
      <c r="O297" s="76"/>
      <c r="P297" s="81"/>
    </row>
    <row r="298" spans="1:16" x14ac:dyDescent="0.25">
      <c r="A298" s="72" t="s">
        <v>18</v>
      </c>
      <c r="B298" s="74"/>
      <c r="C298" s="73"/>
      <c r="D298" s="70" t="s">
        <v>22</v>
      </c>
      <c r="E298" s="69"/>
      <c r="F298" s="70" t="s">
        <v>23</v>
      </c>
      <c r="G298" s="75">
        <v>100000</v>
      </c>
      <c r="H298" s="71">
        <v>100000</v>
      </c>
      <c r="I298" s="81"/>
      <c r="J298" s="71"/>
      <c r="K298" s="71"/>
      <c r="L298" s="71"/>
      <c r="M298" s="71"/>
      <c r="N298" s="71">
        <v>105023</v>
      </c>
      <c r="O298" s="76">
        <v>39490</v>
      </c>
      <c r="P298" s="81"/>
    </row>
    <row r="299" spans="1:16" x14ac:dyDescent="0.25">
      <c r="A299" s="72" t="s">
        <v>18</v>
      </c>
      <c r="B299" s="74"/>
      <c r="C299" s="73"/>
      <c r="D299" s="70" t="s">
        <v>22</v>
      </c>
      <c r="E299" s="69"/>
      <c r="F299" s="70" t="s">
        <v>23</v>
      </c>
      <c r="G299" s="75">
        <v>350000</v>
      </c>
      <c r="H299" s="71">
        <v>350000</v>
      </c>
      <c r="I299" s="81"/>
      <c r="J299" s="71"/>
      <c r="K299" s="71"/>
      <c r="L299" s="71"/>
      <c r="M299" s="71"/>
      <c r="N299" s="71">
        <v>367582</v>
      </c>
      <c r="O299" s="76">
        <v>39490</v>
      </c>
      <c r="P299" s="81"/>
    </row>
    <row r="300" spans="1:16" x14ac:dyDescent="0.25">
      <c r="A300" s="72" t="s">
        <v>18</v>
      </c>
      <c r="B300" s="74"/>
      <c r="C300" s="73"/>
      <c r="D300" s="70" t="s">
        <v>22</v>
      </c>
      <c r="E300" s="69"/>
      <c r="F300" s="70" t="s">
        <v>23</v>
      </c>
      <c r="G300" s="75">
        <v>50000</v>
      </c>
      <c r="H300" s="71">
        <v>50000</v>
      </c>
      <c r="I300" s="81"/>
      <c r="J300" s="71"/>
      <c r="K300" s="71"/>
      <c r="L300" s="71"/>
      <c r="M300" s="71"/>
      <c r="N300" s="71">
        <v>52512</v>
      </c>
      <c r="O300" s="76">
        <v>39490</v>
      </c>
      <c r="P300" s="81"/>
    </row>
    <row r="301" spans="1:16" x14ac:dyDescent="0.25">
      <c r="A301" s="72" t="s">
        <v>18</v>
      </c>
      <c r="B301" s="74"/>
      <c r="C301" s="73"/>
      <c r="D301" s="70" t="s">
        <v>22</v>
      </c>
      <c r="E301" s="69"/>
      <c r="F301" s="70" t="s">
        <v>23</v>
      </c>
      <c r="G301" s="75">
        <v>1500000</v>
      </c>
      <c r="H301" s="71"/>
      <c r="I301" s="71">
        <v>1500000</v>
      </c>
      <c r="J301" s="71"/>
      <c r="K301" s="71"/>
      <c r="L301" s="71"/>
      <c r="M301" s="71"/>
      <c r="N301" s="71"/>
      <c r="O301" s="76">
        <v>39049</v>
      </c>
      <c r="P301" s="81"/>
    </row>
    <row r="302" spans="1:16" x14ac:dyDescent="0.25">
      <c r="A302" s="72" t="s">
        <v>18</v>
      </c>
      <c r="B302" s="74"/>
      <c r="C302" s="73"/>
      <c r="D302" s="70" t="s">
        <v>22</v>
      </c>
      <c r="E302" s="69"/>
      <c r="F302" s="70" t="s">
        <v>23</v>
      </c>
      <c r="G302" s="75">
        <v>450000</v>
      </c>
      <c r="H302" s="71"/>
      <c r="I302" s="71">
        <v>450000</v>
      </c>
      <c r="J302" s="71"/>
      <c r="K302" s="71"/>
      <c r="L302" s="71"/>
      <c r="M302" s="71"/>
      <c r="N302" s="71"/>
      <c r="O302" s="76">
        <v>39049</v>
      </c>
      <c r="P302" s="81"/>
    </row>
    <row r="303" spans="1:16" x14ac:dyDescent="0.25">
      <c r="A303" s="72" t="s">
        <v>18</v>
      </c>
      <c r="B303" s="74"/>
      <c r="C303" s="73"/>
      <c r="D303" s="70" t="s">
        <v>22</v>
      </c>
      <c r="E303" s="69"/>
      <c r="F303" s="70" t="s">
        <v>23</v>
      </c>
      <c r="G303" s="75">
        <v>50000</v>
      </c>
      <c r="H303" s="71"/>
      <c r="I303" s="71">
        <v>50000</v>
      </c>
      <c r="J303" s="71"/>
      <c r="K303" s="71"/>
      <c r="L303" s="71"/>
      <c r="M303" s="71"/>
      <c r="N303" s="71"/>
      <c r="O303" s="76">
        <v>39049</v>
      </c>
      <c r="P303" s="81"/>
    </row>
    <row r="304" spans="1:16" x14ac:dyDescent="0.25">
      <c r="A304" s="72" t="s">
        <v>194</v>
      </c>
      <c r="B304" s="72"/>
      <c r="C304" s="73"/>
      <c r="D304" s="69"/>
      <c r="E304" s="69"/>
      <c r="F304" s="70"/>
      <c r="G304" s="71"/>
      <c r="H304" s="71"/>
      <c r="I304" s="71"/>
      <c r="J304" s="71"/>
      <c r="K304" s="71"/>
      <c r="L304" s="71"/>
      <c r="M304" s="71"/>
      <c r="N304" s="71"/>
      <c r="O304" s="70"/>
      <c r="P304" s="81"/>
    </row>
    <row r="305" spans="1:16" x14ac:dyDescent="0.25">
      <c r="A305" s="72"/>
      <c r="B305" s="74"/>
      <c r="C305" s="73"/>
      <c r="D305" s="70"/>
      <c r="E305" s="69"/>
      <c r="F305" s="70"/>
      <c r="G305" s="75"/>
      <c r="H305" s="71"/>
      <c r="I305" s="81"/>
      <c r="J305" s="71"/>
      <c r="K305" s="71"/>
      <c r="L305" s="71"/>
      <c r="M305" s="71"/>
      <c r="N305" s="71"/>
      <c r="O305" s="76"/>
      <c r="P305" s="81"/>
    </row>
    <row r="306" spans="1:16" x14ac:dyDescent="0.25">
      <c r="A306" s="72" t="s">
        <v>18</v>
      </c>
      <c r="B306" s="72" t="s">
        <v>181</v>
      </c>
      <c r="C306" s="73"/>
      <c r="D306" s="69"/>
      <c r="E306" s="69"/>
      <c r="F306" s="70"/>
      <c r="G306" s="71">
        <v>1500000</v>
      </c>
      <c r="H306" s="71"/>
      <c r="I306" s="71"/>
      <c r="J306" s="71"/>
      <c r="K306" s="71"/>
      <c r="L306" s="71"/>
      <c r="M306" s="71"/>
      <c r="N306" s="71"/>
      <c r="O306" s="70"/>
      <c r="P306" s="81"/>
    </row>
    <row r="307" spans="1:16" x14ac:dyDescent="0.25">
      <c r="A307" s="72" t="s">
        <v>18</v>
      </c>
      <c r="B307" s="74"/>
      <c r="C307" s="73"/>
      <c r="D307" s="70" t="s">
        <v>22</v>
      </c>
      <c r="E307" s="69"/>
      <c r="F307" s="70" t="s">
        <v>23</v>
      </c>
      <c r="G307" s="75">
        <v>1100000</v>
      </c>
      <c r="H307" s="71">
        <v>1100000</v>
      </c>
      <c r="I307" s="71"/>
      <c r="J307" s="71"/>
      <c r="K307" s="71"/>
      <c r="L307" s="71"/>
      <c r="M307" s="71"/>
      <c r="N307" s="71">
        <v>1153845</v>
      </c>
      <c r="O307" s="76">
        <v>39490</v>
      </c>
      <c r="P307" s="81"/>
    </row>
    <row r="308" spans="1:16" x14ac:dyDescent="0.25">
      <c r="A308" s="72" t="s">
        <v>18</v>
      </c>
      <c r="B308" s="74"/>
      <c r="C308" s="73"/>
      <c r="D308" s="70" t="s">
        <v>22</v>
      </c>
      <c r="E308" s="69"/>
      <c r="F308" s="70" t="s">
        <v>23</v>
      </c>
      <c r="G308" s="75">
        <v>350000</v>
      </c>
      <c r="H308" s="71">
        <v>350000</v>
      </c>
      <c r="I308" s="71"/>
      <c r="J308" s="71"/>
      <c r="K308" s="71"/>
      <c r="L308" s="71"/>
      <c r="M308" s="71"/>
      <c r="N308" s="71">
        <v>367133</v>
      </c>
      <c r="O308" s="76">
        <v>39490</v>
      </c>
      <c r="P308" s="81"/>
    </row>
    <row r="309" spans="1:16" x14ac:dyDescent="0.25">
      <c r="A309" s="72" t="s">
        <v>18</v>
      </c>
      <c r="B309" s="74"/>
      <c r="C309" s="73"/>
      <c r="D309" s="70" t="s">
        <v>22</v>
      </c>
      <c r="E309" s="69"/>
      <c r="F309" s="70" t="s">
        <v>23</v>
      </c>
      <c r="G309" s="75">
        <v>50000</v>
      </c>
      <c r="H309" s="71">
        <v>50000</v>
      </c>
      <c r="I309" s="71"/>
      <c r="J309" s="71"/>
      <c r="K309" s="71"/>
      <c r="L309" s="71"/>
      <c r="M309" s="71"/>
      <c r="N309" s="71">
        <v>52448</v>
      </c>
      <c r="O309" s="76">
        <v>39490</v>
      </c>
      <c r="P309" s="81"/>
    </row>
    <row r="310" spans="1:16" x14ac:dyDescent="0.25">
      <c r="A310" s="72" t="s">
        <v>195</v>
      </c>
      <c r="B310" s="72"/>
      <c r="C310" s="73"/>
      <c r="D310" s="69"/>
      <c r="E310" s="69"/>
      <c r="F310" s="70"/>
      <c r="G310" s="71"/>
      <c r="H310" s="75"/>
      <c r="I310" s="71"/>
      <c r="J310" s="71"/>
      <c r="K310" s="71"/>
      <c r="L310" s="71"/>
      <c r="M310" s="71"/>
      <c r="N310" s="71"/>
      <c r="O310" s="70"/>
      <c r="P310" s="81"/>
    </row>
    <row r="311" spans="1:16" x14ac:dyDescent="0.25">
      <c r="A311" s="66"/>
      <c r="B311" s="66"/>
      <c r="C311" s="67"/>
      <c r="D311" s="68"/>
      <c r="E311" s="69"/>
      <c r="F311" s="70"/>
      <c r="G311" s="80"/>
      <c r="H311" s="93"/>
      <c r="I311" s="71"/>
      <c r="J311" s="71"/>
      <c r="K311" s="71"/>
      <c r="L311" s="71"/>
      <c r="M311" s="71"/>
      <c r="N311" s="71"/>
      <c r="O311" s="70"/>
      <c r="P311" s="81"/>
    </row>
    <row r="312" spans="1:16" x14ac:dyDescent="0.25">
      <c r="A312" s="72" t="s">
        <v>18</v>
      </c>
      <c r="B312" s="72" t="s">
        <v>184</v>
      </c>
      <c r="C312" s="73"/>
      <c r="D312" s="69"/>
      <c r="E312" s="69"/>
      <c r="F312" s="70"/>
      <c r="G312" s="71">
        <v>2000000</v>
      </c>
      <c r="H312" s="71"/>
      <c r="I312" s="71"/>
      <c r="J312" s="71"/>
      <c r="K312" s="71"/>
      <c r="L312" s="71"/>
      <c r="M312" s="71"/>
      <c r="N312" s="71"/>
      <c r="O312" s="70"/>
      <c r="P312" s="81"/>
    </row>
    <row r="313" spans="1:16" x14ac:dyDescent="0.25">
      <c r="A313" s="72" t="s">
        <v>18</v>
      </c>
      <c r="B313" s="74"/>
      <c r="C313" s="73"/>
      <c r="D313" s="70" t="s">
        <v>22</v>
      </c>
      <c r="E313" s="69"/>
      <c r="F313" s="70" t="s">
        <v>23</v>
      </c>
      <c r="G313" s="75">
        <v>1500000</v>
      </c>
      <c r="H313" s="71">
        <v>1500000</v>
      </c>
      <c r="I313" s="71"/>
      <c r="J313" s="71"/>
      <c r="K313" s="71"/>
      <c r="L313" s="71"/>
      <c r="M313" s="71"/>
      <c r="N313" s="71">
        <v>1569850</v>
      </c>
      <c r="O313" s="76">
        <v>39511</v>
      </c>
      <c r="P313" s="81"/>
    </row>
    <row r="314" spans="1:16" x14ac:dyDescent="0.25">
      <c r="A314" s="72" t="s">
        <v>18</v>
      </c>
      <c r="B314" s="74"/>
      <c r="C314" s="73"/>
      <c r="D314" s="70" t="s">
        <v>22</v>
      </c>
      <c r="E314" s="69"/>
      <c r="F314" s="70" t="s">
        <v>23</v>
      </c>
      <c r="G314" s="75">
        <v>450000</v>
      </c>
      <c r="H314" s="71">
        <v>450000</v>
      </c>
      <c r="I314" s="71"/>
      <c r="J314" s="71"/>
      <c r="K314" s="71"/>
      <c r="L314" s="71"/>
      <c r="M314" s="71"/>
      <c r="N314" s="71">
        <v>470955</v>
      </c>
      <c r="O314" s="76">
        <v>39511</v>
      </c>
      <c r="P314" s="81"/>
    </row>
    <row r="315" spans="1:16" x14ac:dyDescent="0.25">
      <c r="A315" s="72" t="s">
        <v>18</v>
      </c>
      <c r="B315" s="74"/>
      <c r="C315" s="73"/>
      <c r="D315" s="70" t="s">
        <v>22</v>
      </c>
      <c r="E315" s="69"/>
      <c r="F315" s="70" t="s">
        <v>23</v>
      </c>
      <c r="G315" s="75">
        <v>50000</v>
      </c>
      <c r="H315" s="71">
        <v>50000</v>
      </c>
      <c r="I315" s="71"/>
      <c r="J315" s="71"/>
      <c r="K315" s="71"/>
      <c r="L315" s="71"/>
      <c r="M315" s="71"/>
      <c r="N315" s="71">
        <v>52328</v>
      </c>
      <c r="O315" s="76">
        <v>39511</v>
      </c>
      <c r="P315" s="81"/>
    </row>
    <row r="316" spans="1:16" x14ac:dyDescent="0.25">
      <c r="A316" s="72" t="s">
        <v>196</v>
      </c>
      <c r="B316" s="72"/>
      <c r="C316" s="73"/>
      <c r="D316" s="69"/>
      <c r="E316" s="69"/>
      <c r="F316" s="70"/>
      <c r="G316" s="71"/>
      <c r="H316" s="75"/>
      <c r="I316" s="71"/>
      <c r="J316" s="71"/>
      <c r="K316" s="71"/>
      <c r="L316" s="71"/>
      <c r="M316" s="71"/>
      <c r="N316" s="71"/>
      <c r="O316" s="70"/>
      <c r="P316" s="81"/>
    </row>
    <row r="317" spans="1:16" x14ac:dyDescent="0.25">
      <c r="A317" s="72"/>
      <c r="B317" s="72"/>
      <c r="C317" s="73"/>
      <c r="D317" s="69"/>
      <c r="E317" s="69"/>
      <c r="F317" s="70"/>
      <c r="G317" s="71"/>
      <c r="H317" s="75"/>
      <c r="I317" s="71"/>
      <c r="J317" s="71"/>
      <c r="K317" s="71"/>
      <c r="L317" s="71"/>
      <c r="M317" s="71"/>
      <c r="N317" s="71"/>
      <c r="O317" s="70"/>
      <c r="P317" s="81"/>
    </row>
    <row r="318" spans="1:16" x14ac:dyDescent="0.25">
      <c r="A318" s="72" t="s">
        <v>18</v>
      </c>
      <c r="B318" s="72" t="s">
        <v>111</v>
      </c>
      <c r="C318" s="73"/>
      <c r="D318" s="69"/>
      <c r="E318" s="69"/>
      <c r="F318" s="70"/>
      <c r="G318" s="71">
        <v>2000000</v>
      </c>
      <c r="H318" s="71"/>
      <c r="I318" s="71"/>
      <c r="J318" s="71"/>
      <c r="K318" s="71"/>
      <c r="L318" s="71"/>
      <c r="M318" s="71"/>
      <c r="N318" s="71"/>
      <c r="O318" s="70"/>
      <c r="P318" s="81"/>
    </row>
    <row r="319" spans="1:16" x14ac:dyDescent="0.25">
      <c r="A319" s="72" t="s">
        <v>18</v>
      </c>
      <c r="B319" s="74"/>
      <c r="C319" s="73"/>
      <c r="D319" s="70" t="s">
        <v>22</v>
      </c>
      <c r="E319" s="69"/>
      <c r="F319" s="70" t="s">
        <v>23</v>
      </c>
      <c r="G319" s="75">
        <v>1500000</v>
      </c>
      <c r="H319" s="71">
        <v>1500000</v>
      </c>
      <c r="I319" s="71"/>
      <c r="J319" s="71"/>
      <c r="K319" s="71"/>
      <c r="L319" s="71"/>
      <c r="M319" s="71"/>
      <c r="N319" s="71">
        <v>1556650</v>
      </c>
      <c r="O319" s="76">
        <v>39574</v>
      </c>
      <c r="P319" s="81"/>
    </row>
    <row r="320" spans="1:16" x14ac:dyDescent="0.25">
      <c r="A320" s="72" t="s">
        <v>18</v>
      </c>
      <c r="B320" s="74"/>
      <c r="C320" s="73"/>
      <c r="D320" s="70" t="s">
        <v>22</v>
      </c>
      <c r="E320" s="69"/>
      <c r="F320" s="70" t="s">
        <v>23</v>
      </c>
      <c r="G320" s="75">
        <v>450000</v>
      </c>
      <c r="H320" s="71">
        <v>450000</v>
      </c>
      <c r="I320" s="71"/>
      <c r="J320" s="71"/>
      <c r="K320" s="71"/>
      <c r="L320" s="71"/>
      <c r="M320" s="71"/>
      <c r="N320" s="71">
        <v>466995</v>
      </c>
      <c r="O320" s="76">
        <v>39574</v>
      </c>
      <c r="P320" s="81"/>
    </row>
    <row r="321" spans="1:16" x14ac:dyDescent="0.25">
      <c r="A321" s="72" t="s">
        <v>18</v>
      </c>
      <c r="B321" s="74"/>
      <c r="C321" s="73"/>
      <c r="D321" s="70" t="s">
        <v>22</v>
      </c>
      <c r="E321" s="69"/>
      <c r="F321" s="70" t="s">
        <v>23</v>
      </c>
      <c r="G321" s="75">
        <v>50000</v>
      </c>
      <c r="H321" s="71">
        <v>50000</v>
      </c>
      <c r="I321" s="71"/>
      <c r="J321" s="71"/>
      <c r="K321" s="71"/>
      <c r="L321" s="71"/>
      <c r="M321" s="71"/>
      <c r="N321" s="71">
        <v>51888</v>
      </c>
      <c r="O321" s="76">
        <v>39574</v>
      </c>
      <c r="P321" s="81"/>
    </row>
    <row r="322" spans="1:16" x14ac:dyDescent="0.25">
      <c r="A322" s="72" t="s">
        <v>197</v>
      </c>
      <c r="B322" s="72"/>
      <c r="C322" s="73"/>
      <c r="D322" s="69"/>
      <c r="E322" s="69"/>
      <c r="F322" s="70"/>
      <c r="G322" s="71"/>
      <c r="H322" s="75"/>
      <c r="I322" s="71"/>
      <c r="J322" s="71"/>
      <c r="K322" s="71"/>
      <c r="L322" s="71"/>
      <c r="M322" s="71"/>
      <c r="N322" s="71"/>
      <c r="O322" s="70"/>
      <c r="P322" s="81"/>
    </row>
    <row r="323" spans="1:16" x14ac:dyDescent="0.25">
      <c r="A323" s="72"/>
      <c r="B323" s="72"/>
      <c r="C323" s="73"/>
      <c r="D323" s="69"/>
      <c r="E323" s="69"/>
      <c r="F323" s="70"/>
      <c r="G323" s="71"/>
      <c r="H323" s="75"/>
      <c r="I323" s="71"/>
      <c r="J323" s="71"/>
      <c r="K323" s="71"/>
      <c r="L323" s="71"/>
      <c r="M323" s="71"/>
      <c r="N323" s="71"/>
      <c r="O323" s="70"/>
      <c r="P323" s="81"/>
    </row>
    <row r="324" spans="1:16" x14ac:dyDescent="0.25">
      <c r="A324" s="72" t="s">
        <v>18</v>
      </c>
      <c r="B324" s="72" t="s">
        <v>224</v>
      </c>
      <c r="C324" s="73"/>
      <c r="D324" s="69"/>
      <c r="E324" s="69"/>
      <c r="F324" s="70"/>
      <c r="G324" s="71">
        <v>2000000</v>
      </c>
      <c r="H324" s="71"/>
      <c r="I324" s="71"/>
      <c r="J324" s="71"/>
      <c r="K324" s="71"/>
      <c r="L324" s="71"/>
      <c r="M324" s="71"/>
      <c r="N324" s="71"/>
      <c r="O324" s="70"/>
      <c r="P324" s="81"/>
    </row>
    <row r="325" spans="1:16" x14ac:dyDescent="0.25">
      <c r="A325" s="72" t="s">
        <v>18</v>
      </c>
      <c r="B325" s="74"/>
      <c r="C325" s="73"/>
      <c r="D325" s="70" t="s">
        <v>22</v>
      </c>
      <c r="E325" s="69"/>
      <c r="F325" s="70" t="s">
        <v>23</v>
      </c>
      <c r="G325" s="75">
        <v>1500000</v>
      </c>
      <c r="H325" s="81"/>
      <c r="I325" s="71">
        <v>1500000</v>
      </c>
      <c r="J325" s="71"/>
      <c r="K325" s="71"/>
      <c r="L325" s="71"/>
      <c r="M325" s="71"/>
      <c r="N325" s="71"/>
      <c r="O325" s="76">
        <v>39225</v>
      </c>
      <c r="P325" s="81"/>
    </row>
    <row r="326" spans="1:16" x14ac:dyDescent="0.25">
      <c r="A326" s="72" t="s">
        <v>18</v>
      </c>
      <c r="B326" s="74"/>
      <c r="C326" s="73"/>
      <c r="D326" s="70" t="s">
        <v>22</v>
      </c>
      <c r="E326" s="69"/>
      <c r="F326" s="70" t="s">
        <v>23</v>
      </c>
      <c r="G326" s="75">
        <v>450000</v>
      </c>
      <c r="H326" s="81"/>
      <c r="I326" s="71">
        <v>450000</v>
      </c>
      <c r="J326" s="71"/>
      <c r="K326" s="71"/>
      <c r="L326" s="71"/>
      <c r="M326" s="71"/>
      <c r="N326" s="71"/>
      <c r="O326" s="76">
        <v>39225</v>
      </c>
      <c r="P326" s="81"/>
    </row>
    <row r="327" spans="1:16" x14ac:dyDescent="0.25">
      <c r="A327" s="72" t="s">
        <v>18</v>
      </c>
      <c r="B327" s="74"/>
      <c r="C327" s="73"/>
      <c r="D327" s="70" t="s">
        <v>22</v>
      </c>
      <c r="E327" s="69"/>
      <c r="F327" s="70" t="s">
        <v>23</v>
      </c>
      <c r="G327" s="75">
        <v>50000</v>
      </c>
      <c r="H327" s="81"/>
      <c r="I327" s="71">
        <v>50000</v>
      </c>
      <c r="J327" s="71"/>
      <c r="K327" s="71"/>
      <c r="L327" s="71"/>
      <c r="M327" s="71"/>
      <c r="N327" s="71"/>
      <c r="O327" s="76">
        <v>39225</v>
      </c>
      <c r="P327" s="81"/>
    </row>
    <row r="328" spans="1:16" x14ac:dyDescent="0.25">
      <c r="A328" s="72" t="s">
        <v>225</v>
      </c>
      <c r="B328" s="72"/>
      <c r="C328" s="73"/>
      <c r="D328" s="69"/>
      <c r="E328" s="69"/>
      <c r="F328" s="70"/>
      <c r="G328" s="71"/>
      <c r="H328" s="75"/>
      <c r="I328" s="71"/>
      <c r="J328" s="71"/>
      <c r="K328" s="71"/>
      <c r="L328" s="71"/>
      <c r="M328" s="71"/>
      <c r="N328" s="71"/>
      <c r="O328" s="70"/>
      <c r="P328" s="81"/>
    </row>
    <row r="329" spans="1:16" x14ac:dyDescent="0.25">
      <c r="A329" s="72"/>
      <c r="B329" s="72"/>
      <c r="C329" s="73"/>
      <c r="D329" s="69"/>
      <c r="E329" s="69"/>
      <c r="F329" s="70"/>
      <c r="G329" s="71"/>
      <c r="H329" s="75"/>
      <c r="I329" s="71"/>
      <c r="J329" s="71"/>
      <c r="K329" s="71"/>
      <c r="L329" s="71"/>
      <c r="M329" s="71"/>
      <c r="N329" s="71"/>
      <c r="O329" s="70"/>
      <c r="P329" s="81"/>
    </row>
    <row r="330" spans="1:16" x14ac:dyDescent="0.25">
      <c r="A330" s="72" t="s">
        <v>18</v>
      </c>
      <c r="B330" s="72" t="s">
        <v>104</v>
      </c>
      <c r="C330" s="73"/>
      <c r="D330" s="69"/>
      <c r="E330" s="69"/>
      <c r="F330" s="70"/>
      <c r="G330" s="71">
        <v>1000000</v>
      </c>
      <c r="H330" s="71"/>
      <c r="I330" s="71"/>
      <c r="J330" s="71"/>
      <c r="K330" s="71"/>
      <c r="L330" s="71"/>
      <c r="M330" s="71"/>
      <c r="N330" s="71"/>
      <c r="O330" s="70"/>
      <c r="P330" s="81"/>
    </row>
    <row r="331" spans="1:16" x14ac:dyDescent="0.25">
      <c r="A331" s="72" t="s">
        <v>18</v>
      </c>
      <c r="B331" s="74"/>
      <c r="C331" s="73"/>
      <c r="D331" s="70" t="s">
        <v>22</v>
      </c>
      <c r="E331" s="69"/>
      <c r="F331" s="70" t="s">
        <v>23</v>
      </c>
      <c r="G331" s="75">
        <v>1000000</v>
      </c>
      <c r="H331" s="71">
        <v>1000000</v>
      </c>
      <c r="I331" s="71"/>
      <c r="J331" s="71"/>
      <c r="K331" s="71"/>
      <c r="L331" s="71"/>
      <c r="M331" s="71"/>
      <c r="N331" s="71">
        <v>1019800</v>
      </c>
      <c r="O331" s="76">
        <v>39602</v>
      </c>
      <c r="P331" s="81"/>
    </row>
    <row r="332" spans="1:16" x14ac:dyDescent="0.25">
      <c r="A332" s="72" t="s">
        <v>226</v>
      </c>
      <c r="B332" s="72"/>
      <c r="C332" s="73"/>
      <c r="D332" s="69"/>
      <c r="E332" s="69"/>
      <c r="F332" s="70"/>
      <c r="G332" s="71"/>
      <c r="H332" s="75"/>
      <c r="I332" s="71"/>
      <c r="J332" s="71"/>
      <c r="K332" s="71"/>
      <c r="L332" s="71"/>
      <c r="M332" s="71"/>
      <c r="N332" s="71"/>
      <c r="O332" s="70"/>
      <c r="P332" s="81"/>
    </row>
    <row r="333" spans="1:16" x14ac:dyDescent="0.25">
      <c r="A333" s="72"/>
      <c r="B333" s="72"/>
      <c r="C333" s="73"/>
      <c r="D333" s="69"/>
      <c r="E333" s="69"/>
      <c r="F333" s="70"/>
      <c r="G333" s="71"/>
      <c r="H333" s="75"/>
      <c r="I333" s="71"/>
      <c r="J333" s="71"/>
      <c r="K333" s="71"/>
      <c r="L333" s="71"/>
      <c r="M333" s="71"/>
      <c r="N333" s="71"/>
      <c r="O333" s="70"/>
      <c r="P333" s="81"/>
    </row>
    <row r="334" spans="1:16" x14ac:dyDescent="0.25">
      <c r="A334" s="72" t="s">
        <v>18</v>
      </c>
      <c r="B334" s="72" t="s">
        <v>44</v>
      </c>
      <c r="C334" s="73"/>
      <c r="D334" s="69"/>
      <c r="E334" s="69"/>
      <c r="F334" s="70"/>
      <c r="G334" s="71">
        <v>1000000</v>
      </c>
      <c r="H334" s="71"/>
      <c r="I334" s="71"/>
      <c r="J334" s="71"/>
      <c r="K334" s="71"/>
      <c r="L334" s="71"/>
      <c r="M334" s="71"/>
      <c r="N334" s="71"/>
      <c r="O334" s="70"/>
      <c r="P334" s="81"/>
    </row>
    <row r="335" spans="1:16" x14ac:dyDescent="0.25">
      <c r="A335" s="72" t="s">
        <v>18</v>
      </c>
      <c r="B335" s="74"/>
      <c r="C335" s="73"/>
      <c r="D335" s="70" t="s">
        <v>22</v>
      </c>
      <c r="E335" s="69"/>
      <c r="F335" s="70" t="s">
        <v>23</v>
      </c>
      <c r="G335" s="75">
        <v>1000000</v>
      </c>
      <c r="H335" s="71">
        <v>1000000</v>
      </c>
      <c r="I335" s="71"/>
      <c r="J335" s="71"/>
      <c r="K335" s="71"/>
      <c r="L335" s="71"/>
      <c r="M335" s="71"/>
      <c r="N335" s="71">
        <v>1017233</v>
      </c>
      <c r="O335" s="76">
        <v>39602</v>
      </c>
      <c r="P335" s="81"/>
    </row>
    <row r="336" spans="1:16" x14ac:dyDescent="0.25">
      <c r="A336" s="72" t="s">
        <v>247</v>
      </c>
      <c r="B336" s="72"/>
      <c r="C336" s="73"/>
      <c r="D336" s="69"/>
      <c r="E336" s="69"/>
      <c r="F336" s="70"/>
      <c r="G336" s="71"/>
      <c r="H336" s="75"/>
      <c r="I336" s="71"/>
      <c r="J336" s="71"/>
      <c r="K336" s="71"/>
      <c r="L336" s="71"/>
      <c r="M336" s="71"/>
      <c r="N336" s="71"/>
      <c r="O336" s="70"/>
      <c r="P336" s="81"/>
    </row>
    <row r="337" spans="1:16" x14ac:dyDescent="0.25">
      <c r="A337" s="72"/>
      <c r="B337" s="72"/>
      <c r="C337" s="73"/>
      <c r="D337" s="69"/>
      <c r="E337" s="69"/>
      <c r="F337" s="70"/>
      <c r="G337" s="71"/>
      <c r="H337" s="75"/>
      <c r="I337" s="71"/>
      <c r="J337" s="71"/>
      <c r="K337" s="71"/>
      <c r="L337" s="71"/>
      <c r="M337" s="71"/>
      <c r="N337" s="71"/>
      <c r="O337" s="70"/>
      <c r="P337" s="81"/>
    </row>
    <row r="338" spans="1:16" x14ac:dyDescent="0.25">
      <c r="A338" s="72" t="s">
        <v>18</v>
      </c>
      <c r="B338" s="72" t="s">
        <v>290</v>
      </c>
      <c r="C338" s="73"/>
      <c r="D338" s="69"/>
      <c r="E338" s="69"/>
      <c r="F338" s="70"/>
      <c r="G338" s="71">
        <v>2000000</v>
      </c>
      <c r="H338" s="71"/>
      <c r="I338" s="71"/>
      <c r="J338" s="71"/>
      <c r="K338" s="71"/>
      <c r="L338" s="71"/>
      <c r="M338" s="71"/>
      <c r="N338" s="71"/>
      <c r="O338" s="70"/>
      <c r="P338" s="81"/>
    </row>
    <row r="339" spans="1:16" x14ac:dyDescent="0.25">
      <c r="A339" s="72" t="s">
        <v>18</v>
      </c>
      <c r="B339" s="74"/>
      <c r="C339" s="73"/>
      <c r="D339" s="70" t="s">
        <v>22</v>
      </c>
      <c r="E339" s="69"/>
      <c r="F339" s="70" t="s">
        <v>23</v>
      </c>
      <c r="G339" s="75">
        <v>1500000</v>
      </c>
      <c r="H339" s="71">
        <v>1500000</v>
      </c>
      <c r="I339" s="71"/>
      <c r="J339" s="71"/>
      <c r="K339" s="71"/>
      <c r="L339" s="71"/>
      <c r="M339" s="71"/>
      <c r="N339" s="71">
        <v>1504250</v>
      </c>
      <c r="O339" s="76">
        <v>39322</v>
      </c>
      <c r="P339" s="81"/>
    </row>
    <row r="340" spans="1:16" x14ac:dyDescent="0.25">
      <c r="A340" s="72" t="s">
        <v>18</v>
      </c>
      <c r="B340" s="74"/>
      <c r="C340" s="73"/>
      <c r="D340" s="70" t="s">
        <v>22</v>
      </c>
      <c r="E340" s="69"/>
      <c r="F340" s="70" t="s">
        <v>23</v>
      </c>
      <c r="G340" s="75">
        <v>450000</v>
      </c>
      <c r="H340" s="71">
        <v>450000</v>
      </c>
      <c r="I340" s="71"/>
      <c r="J340" s="71"/>
      <c r="K340" s="71"/>
      <c r="L340" s="71"/>
      <c r="M340" s="71"/>
      <c r="N340" s="71">
        <v>451275</v>
      </c>
      <c r="O340" s="76">
        <v>39322</v>
      </c>
      <c r="P340" s="81"/>
    </row>
    <row r="341" spans="1:16" x14ac:dyDescent="0.25">
      <c r="A341" s="72" t="s">
        <v>18</v>
      </c>
      <c r="B341" s="74"/>
      <c r="C341" s="73"/>
      <c r="D341" s="70" t="s">
        <v>22</v>
      </c>
      <c r="E341" s="69"/>
      <c r="F341" s="70" t="s">
        <v>23</v>
      </c>
      <c r="G341" s="75">
        <v>50000</v>
      </c>
      <c r="H341" s="71">
        <v>50000</v>
      </c>
      <c r="I341" s="71"/>
      <c r="J341" s="71"/>
      <c r="K341" s="71"/>
      <c r="L341" s="71"/>
      <c r="M341" s="71"/>
      <c r="N341" s="71">
        <v>50142</v>
      </c>
      <c r="O341" s="76">
        <v>39322</v>
      </c>
      <c r="P341" s="81"/>
    </row>
    <row r="342" spans="1:16" x14ac:dyDescent="0.25">
      <c r="A342" s="72" t="s">
        <v>291</v>
      </c>
      <c r="B342" s="72"/>
      <c r="C342" s="73"/>
      <c r="D342" s="69"/>
      <c r="E342" s="69"/>
      <c r="F342" s="70"/>
      <c r="G342" s="71"/>
      <c r="H342" s="75"/>
      <c r="I342" s="71"/>
      <c r="J342" s="71"/>
      <c r="K342" s="71"/>
      <c r="L342" s="71"/>
      <c r="M342" s="71"/>
      <c r="N342" s="71"/>
      <c r="O342" s="70"/>
      <c r="P342" s="81"/>
    </row>
    <row r="343" spans="1:16" x14ac:dyDescent="0.25">
      <c r="A343" s="72"/>
      <c r="B343" s="72"/>
      <c r="C343" s="73"/>
      <c r="D343" s="69"/>
      <c r="E343" s="69"/>
      <c r="F343" s="70"/>
      <c r="G343" s="71"/>
      <c r="H343" s="75"/>
      <c r="I343" s="71"/>
      <c r="J343" s="71"/>
      <c r="K343" s="71"/>
      <c r="L343" s="71"/>
      <c r="M343" s="71"/>
      <c r="N343" s="71"/>
      <c r="O343" s="70"/>
      <c r="P343" s="81"/>
    </row>
    <row r="344" spans="1:16" x14ac:dyDescent="0.25">
      <c r="A344" s="176" t="s">
        <v>131</v>
      </c>
      <c r="B344" s="176" t="s">
        <v>19</v>
      </c>
      <c r="C344" s="177" t="s">
        <v>292</v>
      </c>
      <c r="D344" s="178">
        <v>39198</v>
      </c>
      <c r="E344" s="179"/>
      <c r="F344" s="180"/>
      <c r="G344" s="181" t="s">
        <v>293</v>
      </c>
      <c r="H344" s="71"/>
      <c r="I344" s="71"/>
      <c r="J344" s="71"/>
      <c r="K344" s="71"/>
      <c r="L344" s="71"/>
      <c r="M344" s="71"/>
      <c r="N344" s="71"/>
      <c r="O344" s="70"/>
      <c r="P344" s="81"/>
    </row>
    <row r="345" spans="1:16" x14ac:dyDescent="0.25">
      <c r="A345" s="66"/>
      <c r="B345" s="66"/>
      <c r="C345" s="67"/>
      <c r="D345" s="68"/>
      <c r="E345" s="69"/>
      <c r="F345" s="70"/>
      <c r="G345" s="80"/>
      <c r="H345" s="71"/>
      <c r="I345" s="71"/>
      <c r="J345" s="71"/>
      <c r="K345" s="71"/>
      <c r="L345" s="71"/>
      <c r="M345" s="71"/>
      <c r="N345" s="71"/>
      <c r="O345" s="70"/>
      <c r="P345" s="81"/>
    </row>
    <row r="346" spans="1:16" x14ac:dyDescent="0.25">
      <c r="A346" s="176" t="s">
        <v>294</v>
      </c>
      <c r="B346" s="176" t="s">
        <v>19</v>
      </c>
      <c r="C346" s="177" t="s">
        <v>295</v>
      </c>
      <c r="D346" s="178">
        <v>39209</v>
      </c>
      <c r="E346" s="179"/>
      <c r="F346" s="180"/>
      <c r="G346" s="181">
        <v>5000000</v>
      </c>
      <c r="H346" s="71"/>
      <c r="I346" s="71"/>
      <c r="J346" s="71"/>
      <c r="K346" s="71"/>
      <c r="L346" s="71"/>
      <c r="M346" s="71"/>
      <c r="N346" s="71"/>
      <c r="O346" s="70"/>
      <c r="P346" s="81"/>
    </row>
    <row r="347" spans="1:16" x14ac:dyDescent="0.25">
      <c r="A347" s="66"/>
      <c r="B347" s="66"/>
      <c r="C347" s="67"/>
      <c r="D347" s="68"/>
      <c r="E347" s="69"/>
      <c r="F347" s="70"/>
      <c r="G347" s="192"/>
      <c r="H347" s="71"/>
      <c r="I347" s="71"/>
      <c r="J347" s="71"/>
      <c r="K347" s="71"/>
      <c r="L347" s="71"/>
      <c r="M347" s="71"/>
      <c r="N347" s="71"/>
      <c r="O347" s="70"/>
      <c r="P347" s="81"/>
    </row>
    <row r="348" spans="1:16" x14ac:dyDescent="0.25">
      <c r="A348" s="77"/>
      <c r="B348" s="77"/>
      <c r="C348" s="78"/>
      <c r="D348" s="63"/>
      <c r="E348" s="63"/>
      <c r="F348" s="64"/>
      <c r="G348" s="94" t="s">
        <v>201</v>
      </c>
      <c r="H348" s="95">
        <f>SUM(H8:H347)</f>
        <v>365692500</v>
      </c>
      <c r="I348" s="95">
        <f>SUM(I8:I347)</f>
        <v>34070000</v>
      </c>
      <c r="J348" s="95">
        <f>SUM(J8:J347)</f>
        <v>0</v>
      </c>
      <c r="K348" s="95"/>
      <c r="L348" s="95">
        <f>SUM(L8:L347)</f>
        <v>7670000</v>
      </c>
      <c r="M348" s="95">
        <f>SUM(M8:M347)</f>
        <v>5500000</v>
      </c>
      <c r="N348" s="95">
        <f>SUM(N8:N347)</f>
        <v>373921325</v>
      </c>
      <c r="O348" s="90"/>
      <c r="P348" s="81"/>
    </row>
    <row r="351" spans="1:16" x14ac:dyDescent="0.25">
      <c r="A351" s="96" t="s">
        <v>202</v>
      </c>
      <c r="B351" s="97"/>
      <c r="C351" s="98"/>
      <c r="D351" s="97"/>
      <c r="E351" s="97"/>
      <c r="F351" s="97"/>
      <c r="G351" s="99" t="s">
        <v>203</v>
      </c>
      <c r="H351" s="98"/>
      <c r="I351" s="97"/>
      <c r="J351" s="97"/>
    </row>
    <row r="352" spans="1:16" x14ac:dyDescent="0.25">
      <c r="A352" s="100" t="s">
        <v>296</v>
      </c>
      <c r="B352" s="97"/>
      <c r="C352" s="98"/>
      <c r="D352" s="97"/>
      <c r="E352" s="97"/>
      <c r="F352" s="97"/>
      <c r="G352" s="101"/>
      <c r="H352" s="98"/>
      <c r="I352" s="97"/>
      <c r="J352" s="97"/>
    </row>
    <row r="353" spans="1:10" x14ac:dyDescent="0.25">
      <c r="A353" s="97"/>
      <c r="B353" s="97"/>
      <c r="C353" s="98"/>
      <c r="D353" s="97"/>
      <c r="E353" s="97"/>
      <c r="F353" s="97"/>
      <c r="G353" s="99"/>
      <c r="H353" s="98"/>
      <c r="I353" s="97"/>
      <c r="J353" s="97"/>
    </row>
    <row r="354" spans="1:10" x14ac:dyDescent="0.25">
      <c r="A354" s="102"/>
      <c r="B354" s="102"/>
      <c r="C354" s="103"/>
      <c r="D354" s="102"/>
      <c r="E354" s="102"/>
      <c r="F354" s="102"/>
      <c r="G354" s="99"/>
      <c r="H354" s="103"/>
      <c r="I354" s="102"/>
      <c r="J354" s="102"/>
    </row>
    <row r="355" spans="1:10" x14ac:dyDescent="0.25">
      <c r="A355" s="104" t="s">
        <v>205</v>
      </c>
      <c r="B355" s="105" t="s">
        <v>206</v>
      </c>
      <c r="C355" s="106"/>
      <c r="D355" s="107"/>
      <c r="E355" s="105" t="s">
        <v>207</v>
      </c>
      <c r="F355" s="108"/>
      <c r="G355" s="109" t="s">
        <v>208</v>
      </c>
      <c r="H355" s="109" t="s">
        <v>209</v>
      </c>
      <c r="I355" s="110" t="s">
        <v>210</v>
      </c>
      <c r="J355" s="111"/>
    </row>
    <row r="356" spans="1:10" x14ac:dyDescent="0.25">
      <c r="A356" s="112"/>
      <c r="B356" s="113"/>
      <c r="C356" s="114"/>
      <c r="D356" s="115"/>
      <c r="E356" s="116"/>
      <c r="F356" s="117"/>
      <c r="G356" s="118"/>
      <c r="H356" s="118"/>
      <c r="I356" s="119"/>
      <c r="J356" s="120"/>
    </row>
    <row r="357" spans="1:10" x14ac:dyDescent="0.25">
      <c r="A357" s="112"/>
      <c r="B357" s="121"/>
      <c r="C357" s="122"/>
      <c r="D357" s="123"/>
      <c r="E357" s="116"/>
      <c r="F357" s="117"/>
      <c r="G357" s="118"/>
      <c r="H357" s="118"/>
      <c r="I357" s="119"/>
      <c r="J357" s="120"/>
    </row>
    <row r="358" spans="1:10" ht="15.75" x14ac:dyDescent="0.25">
      <c r="A358" s="124"/>
      <c r="B358" s="125" t="s">
        <v>211</v>
      </c>
      <c r="C358" s="126"/>
      <c r="D358" s="127" t="s">
        <v>212</v>
      </c>
      <c r="E358" s="128"/>
      <c r="F358" s="129"/>
      <c r="G358" s="130" t="s">
        <v>213</v>
      </c>
      <c r="H358" s="131"/>
      <c r="I358" s="132"/>
      <c r="J358" s="133"/>
    </row>
    <row r="359" spans="1:10" x14ac:dyDescent="0.25">
      <c r="A359" s="134"/>
      <c r="B359" s="134"/>
      <c r="C359" s="135"/>
      <c r="D359" s="136"/>
      <c r="E359" s="137"/>
      <c r="F359" s="138"/>
      <c r="G359" s="139"/>
      <c r="H359" s="140"/>
      <c r="I359" s="137"/>
      <c r="J359" s="137"/>
    </row>
    <row r="360" spans="1:10" x14ac:dyDescent="0.25">
      <c r="A360" s="184" t="s">
        <v>18</v>
      </c>
      <c r="B360" s="185" t="s">
        <v>19</v>
      </c>
      <c r="C360" s="186" t="s">
        <v>20</v>
      </c>
      <c r="D360" s="187">
        <v>37550</v>
      </c>
      <c r="E360" s="137"/>
      <c r="F360" s="138"/>
      <c r="G360" s="139"/>
      <c r="H360" s="140"/>
      <c r="I360" s="137"/>
      <c r="J360" s="137"/>
    </row>
    <row r="361" spans="1:10" x14ac:dyDescent="0.25">
      <c r="A361" s="72" t="s">
        <v>18</v>
      </c>
      <c r="B361" s="72" t="s">
        <v>274</v>
      </c>
      <c r="C361" s="73"/>
      <c r="D361" s="69"/>
      <c r="E361" s="69"/>
      <c r="F361" s="70"/>
      <c r="G361" s="71"/>
      <c r="H361" s="71"/>
      <c r="I361" s="148"/>
      <c r="J361" s="149"/>
    </row>
    <row r="362" spans="1:10" x14ac:dyDescent="0.25">
      <c r="A362" s="72" t="s">
        <v>18</v>
      </c>
      <c r="B362" s="74"/>
      <c r="C362" s="73"/>
      <c r="D362" s="150" t="s">
        <v>22</v>
      </c>
      <c r="E362" s="150" t="s">
        <v>297</v>
      </c>
      <c r="F362" s="70"/>
      <c r="G362" s="151">
        <v>501218</v>
      </c>
      <c r="H362" s="152">
        <v>98</v>
      </c>
      <c r="I362" s="148">
        <v>4.2900000000000004E-3</v>
      </c>
      <c r="J362" s="149" t="s">
        <v>215</v>
      </c>
    </row>
    <row r="363" spans="1:10" x14ac:dyDescent="0.25">
      <c r="A363" s="72"/>
      <c r="B363" s="74"/>
      <c r="C363" s="73"/>
      <c r="D363" s="150"/>
      <c r="E363" s="150"/>
      <c r="F363" s="70"/>
      <c r="G363" s="151"/>
      <c r="H363" s="152"/>
      <c r="I363" s="148"/>
      <c r="J363" s="149"/>
    </row>
    <row r="364" spans="1:10" x14ac:dyDescent="0.25">
      <c r="A364" s="184" t="s">
        <v>93</v>
      </c>
      <c r="B364" s="185" t="s">
        <v>19</v>
      </c>
      <c r="C364" s="186" t="s">
        <v>94</v>
      </c>
      <c r="D364" s="187">
        <v>37698</v>
      </c>
      <c r="E364" s="150"/>
      <c r="F364" s="70"/>
      <c r="G364" s="151"/>
      <c r="H364" s="152"/>
      <c r="I364" s="148"/>
      <c r="J364" s="149"/>
    </row>
    <row r="365" spans="1:10" x14ac:dyDescent="0.25">
      <c r="A365" s="72" t="s">
        <v>93</v>
      </c>
      <c r="B365" s="72" t="s">
        <v>298</v>
      </c>
      <c r="C365" s="82"/>
      <c r="D365" s="68"/>
      <c r="E365" s="69"/>
      <c r="F365" s="70"/>
      <c r="G365" s="80"/>
      <c r="H365" s="152"/>
      <c r="I365" s="148"/>
      <c r="J365" s="149"/>
    </row>
    <row r="366" spans="1:10" x14ac:dyDescent="0.25">
      <c r="A366" s="72" t="s">
        <v>93</v>
      </c>
      <c r="B366" s="83"/>
      <c r="C366" s="82"/>
      <c r="D366" s="150" t="s">
        <v>299</v>
      </c>
      <c r="E366" s="150" t="s">
        <v>218</v>
      </c>
      <c r="F366" s="70"/>
      <c r="G366" s="151">
        <v>3660614</v>
      </c>
      <c r="H366" s="152">
        <v>184</v>
      </c>
      <c r="I366" s="154">
        <v>4.7999999999999996E-3</v>
      </c>
      <c r="J366" s="149" t="s">
        <v>215</v>
      </c>
    </row>
    <row r="367" spans="1:10" x14ac:dyDescent="0.25">
      <c r="A367" s="72"/>
      <c r="B367" s="83"/>
      <c r="C367" s="82"/>
      <c r="D367" s="150"/>
      <c r="E367" s="150"/>
      <c r="F367" s="70"/>
      <c r="G367" s="151"/>
      <c r="H367" s="152"/>
      <c r="I367" s="154"/>
      <c r="J367" s="149"/>
    </row>
    <row r="368" spans="1:10" x14ac:dyDescent="0.25">
      <c r="A368" s="184" t="s">
        <v>131</v>
      </c>
      <c r="B368" s="185" t="s">
        <v>19</v>
      </c>
      <c r="C368" s="186" t="s">
        <v>132</v>
      </c>
      <c r="D368" s="187">
        <v>37929</v>
      </c>
      <c r="E368" s="69"/>
      <c r="F368" s="70"/>
      <c r="G368" s="151"/>
      <c r="H368" s="152"/>
      <c r="I368" s="148"/>
      <c r="J368" s="149"/>
    </row>
    <row r="369" spans="1:10" x14ac:dyDescent="0.25">
      <c r="A369" s="72" t="s">
        <v>131</v>
      </c>
      <c r="B369" s="72" t="s">
        <v>184</v>
      </c>
      <c r="C369" s="67"/>
      <c r="D369" s="68"/>
      <c r="E369" s="69"/>
      <c r="F369" s="70"/>
      <c r="G369" s="80"/>
      <c r="H369" s="152"/>
      <c r="I369" s="148"/>
      <c r="J369" s="149"/>
    </row>
    <row r="370" spans="1:10" x14ac:dyDescent="0.25">
      <c r="A370" s="72" t="s">
        <v>131</v>
      </c>
      <c r="B370" s="74"/>
      <c r="C370" s="73"/>
      <c r="D370" s="150" t="s">
        <v>146</v>
      </c>
      <c r="E370" s="150" t="s">
        <v>300</v>
      </c>
      <c r="F370" s="70"/>
      <c r="G370" s="151">
        <v>12056583</v>
      </c>
      <c r="H370" s="152">
        <v>372</v>
      </c>
      <c r="I370" s="193">
        <v>4.973E-3</v>
      </c>
      <c r="J370" s="149" t="s">
        <v>215</v>
      </c>
    </row>
    <row r="371" spans="1:10" x14ac:dyDescent="0.25">
      <c r="A371" s="72"/>
      <c r="B371" s="74"/>
      <c r="C371" s="73"/>
      <c r="D371" s="150"/>
      <c r="E371" s="150"/>
      <c r="F371" s="70"/>
      <c r="G371" s="151"/>
      <c r="H371" s="152"/>
      <c r="I371" s="148"/>
      <c r="J371" s="149"/>
    </row>
    <row r="372" spans="1:10" x14ac:dyDescent="0.25">
      <c r="A372" s="184" t="s">
        <v>18</v>
      </c>
      <c r="B372" s="185" t="s">
        <v>19</v>
      </c>
      <c r="C372" s="186" t="s">
        <v>165</v>
      </c>
      <c r="D372" s="187">
        <v>38385</v>
      </c>
      <c r="E372" s="137"/>
      <c r="F372" s="138"/>
      <c r="G372" s="139"/>
      <c r="H372" s="140"/>
      <c r="I372" s="137"/>
      <c r="J372" s="137"/>
    </row>
    <row r="373" spans="1:10" x14ac:dyDescent="0.25">
      <c r="A373" s="72" t="s">
        <v>18</v>
      </c>
      <c r="B373" s="72" t="s">
        <v>284</v>
      </c>
      <c r="C373" s="73"/>
      <c r="D373" s="69"/>
      <c r="E373" s="69"/>
      <c r="F373" s="70"/>
      <c r="G373" s="71"/>
      <c r="H373" s="71"/>
      <c r="I373" s="148"/>
      <c r="J373" s="149"/>
    </row>
    <row r="374" spans="1:10" x14ac:dyDescent="0.25">
      <c r="A374" s="72" t="s">
        <v>18</v>
      </c>
      <c r="B374" s="74"/>
      <c r="C374" s="73"/>
      <c r="D374" s="150" t="s">
        <v>22</v>
      </c>
      <c r="E374" s="150" t="s">
        <v>297</v>
      </c>
      <c r="F374" s="70"/>
      <c r="G374" s="151">
        <v>1503274</v>
      </c>
      <c r="H374" s="152">
        <v>91</v>
      </c>
      <c r="I374" s="148">
        <v>4.3200000000000001E-3</v>
      </c>
      <c r="J374" s="149" t="s">
        <v>215</v>
      </c>
    </row>
    <row r="375" spans="1:10" x14ac:dyDescent="0.25">
      <c r="A375" s="72" t="s">
        <v>18</v>
      </c>
      <c r="B375" s="74"/>
      <c r="C375" s="73"/>
      <c r="D375" s="150" t="s">
        <v>22</v>
      </c>
      <c r="E375" s="150" t="s">
        <v>297</v>
      </c>
      <c r="F375" s="70"/>
      <c r="G375" s="151">
        <v>450847</v>
      </c>
      <c r="H375" s="152">
        <v>91</v>
      </c>
      <c r="I375" s="148">
        <v>4.4099999999999999E-3</v>
      </c>
      <c r="J375" s="149" t="s">
        <v>215</v>
      </c>
    </row>
    <row r="376" spans="1:10" x14ac:dyDescent="0.25">
      <c r="A376" s="72" t="s">
        <v>18</v>
      </c>
      <c r="B376" s="74"/>
      <c r="C376" s="73"/>
      <c r="D376" s="150" t="s">
        <v>22</v>
      </c>
      <c r="E376" s="150" t="s">
        <v>297</v>
      </c>
      <c r="F376" s="70"/>
      <c r="G376" s="151">
        <v>50094</v>
      </c>
      <c r="H376" s="152">
        <v>91</v>
      </c>
      <c r="I376" s="148">
        <v>4.4099999999999999E-3</v>
      </c>
      <c r="J376" s="149" t="s">
        <v>215</v>
      </c>
    </row>
    <row r="377" spans="1:10" x14ac:dyDescent="0.25">
      <c r="A377" s="72"/>
      <c r="B377" s="74"/>
      <c r="C377" s="73"/>
      <c r="D377" s="150"/>
      <c r="E377" s="150"/>
      <c r="F377" s="70"/>
      <c r="G377" s="151"/>
      <c r="H377" s="152"/>
      <c r="I377" s="148"/>
      <c r="J377" s="149"/>
    </row>
    <row r="378" spans="1:10" x14ac:dyDescent="0.25">
      <c r="A378" s="72" t="s">
        <v>18</v>
      </c>
      <c r="B378" s="72" t="s">
        <v>286</v>
      </c>
      <c r="C378" s="73"/>
      <c r="D378" s="69"/>
      <c r="E378" s="69"/>
      <c r="F378" s="70"/>
      <c r="G378" s="71"/>
      <c r="H378" s="71"/>
      <c r="I378" s="148"/>
      <c r="J378" s="149"/>
    </row>
    <row r="379" spans="1:10" x14ac:dyDescent="0.25">
      <c r="A379" s="72" t="s">
        <v>18</v>
      </c>
      <c r="B379" s="74"/>
      <c r="C379" s="73"/>
      <c r="D379" s="150" t="s">
        <v>22</v>
      </c>
      <c r="E379" s="150" t="s">
        <v>297</v>
      </c>
      <c r="F379" s="70"/>
      <c r="G379" s="151">
        <v>1102680</v>
      </c>
      <c r="H379" s="152">
        <v>98</v>
      </c>
      <c r="I379" s="148">
        <v>4.2900000000000004E-3</v>
      </c>
      <c r="J379" s="149" t="s">
        <v>215</v>
      </c>
    </row>
    <row r="380" spans="1:10" x14ac:dyDescent="0.25">
      <c r="A380" s="72" t="s">
        <v>18</v>
      </c>
      <c r="B380" s="74"/>
      <c r="C380" s="73"/>
      <c r="D380" s="150" t="s">
        <v>22</v>
      </c>
      <c r="E380" s="150" t="s">
        <v>297</v>
      </c>
      <c r="F380" s="70"/>
      <c r="G380" s="151">
        <v>350853</v>
      </c>
      <c r="H380" s="152">
        <v>98</v>
      </c>
      <c r="I380" s="148">
        <v>4.2900000000000004E-3</v>
      </c>
      <c r="J380" s="149" t="s">
        <v>215</v>
      </c>
    </row>
    <row r="381" spans="1:10" x14ac:dyDescent="0.25">
      <c r="A381" s="72" t="s">
        <v>18</v>
      </c>
      <c r="B381" s="74"/>
      <c r="C381" s="73"/>
      <c r="D381" s="150" t="s">
        <v>22</v>
      </c>
      <c r="E381" s="150" t="s">
        <v>297</v>
      </c>
      <c r="F381" s="70"/>
      <c r="G381" s="151">
        <v>50115</v>
      </c>
      <c r="H381" s="152">
        <v>98</v>
      </c>
      <c r="I381" s="148">
        <v>4.3299999999999996E-3</v>
      </c>
      <c r="J381" s="149" t="s">
        <v>215</v>
      </c>
    </row>
    <row r="382" spans="1:10" x14ac:dyDescent="0.25">
      <c r="A382" s="72"/>
      <c r="B382" s="74"/>
      <c r="C382" s="73"/>
      <c r="D382" s="150"/>
      <c r="E382" s="150"/>
      <c r="F382" s="70"/>
      <c r="G382" s="151"/>
      <c r="H382" s="152"/>
      <c r="I382" s="148"/>
      <c r="J382" s="149"/>
    </row>
    <row r="383" spans="1:10" x14ac:dyDescent="0.25">
      <c r="A383" s="184" t="s">
        <v>18</v>
      </c>
      <c r="B383" s="185" t="s">
        <v>19</v>
      </c>
      <c r="C383" s="186" t="s">
        <v>193</v>
      </c>
      <c r="D383" s="187">
        <v>38958</v>
      </c>
      <c r="E383" s="137"/>
      <c r="F383" s="138"/>
      <c r="G383" s="139"/>
      <c r="H383" s="140"/>
      <c r="I383" s="137"/>
      <c r="J383" s="137"/>
    </row>
    <row r="384" spans="1:10" x14ac:dyDescent="0.25">
      <c r="A384" s="72" t="s">
        <v>18</v>
      </c>
      <c r="B384" s="72" t="s">
        <v>236</v>
      </c>
      <c r="C384" s="73"/>
      <c r="D384" s="69"/>
      <c r="E384" s="69"/>
      <c r="F384" s="70"/>
      <c r="G384" s="71"/>
      <c r="H384" s="71"/>
      <c r="I384" s="148"/>
      <c r="J384" s="149"/>
    </row>
    <row r="385" spans="1:10" x14ac:dyDescent="0.25">
      <c r="A385" s="72" t="s">
        <v>18</v>
      </c>
      <c r="B385" s="74"/>
      <c r="C385" s="73"/>
      <c r="D385" s="150" t="s">
        <v>22</v>
      </c>
      <c r="E385" s="150" t="s">
        <v>297</v>
      </c>
      <c r="F385" s="70"/>
      <c r="G385" s="151">
        <v>1502988</v>
      </c>
      <c r="H385" s="152">
        <v>97</v>
      </c>
      <c r="I385" s="148">
        <v>4.4200000000000003E-3</v>
      </c>
      <c r="J385" s="149" t="s">
        <v>215</v>
      </c>
    </row>
    <row r="386" spans="1:10" x14ac:dyDescent="0.25">
      <c r="A386" s="72" t="s">
        <v>18</v>
      </c>
      <c r="B386" s="74"/>
      <c r="C386" s="73"/>
      <c r="D386" s="150" t="s">
        <v>22</v>
      </c>
      <c r="E386" s="150" t="s">
        <v>297</v>
      </c>
      <c r="F386" s="70"/>
      <c r="G386" s="151">
        <v>450893</v>
      </c>
      <c r="H386" s="152">
        <v>97</v>
      </c>
      <c r="I386" s="148">
        <v>4.4200000000000003E-3</v>
      </c>
      <c r="J386" s="149" t="s">
        <v>215</v>
      </c>
    </row>
    <row r="387" spans="1:10" x14ac:dyDescent="0.25">
      <c r="A387" s="72" t="s">
        <v>18</v>
      </c>
      <c r="B387" s="74"/>
      <c r="C387" s="73"/>
      <c r="D387" s="150" t="s">
        <v>22</v>
      </c>
      <c r="E387" s="150" t="s">
        <v>297</v>
      </c>
      <c r="F387" s="70"/>
      <c r="G387" s="151">
        <v>50097</v>
      </c>
      <c r="H387" s="152">
        <v>97</v>
      </c>
      <c r="I387" s="148">
        <v>4.4400000000000004E-3</v>
      </c>
      <c r="J387" s="149" t="s">
        <v>215</v>
      </c>
    </row>
    <row r="388" spans="1:10" x14ac:dyDescent="0.25">
      <c r="A388" s="134"/>
      <c r="B388" s="158"/>
      <c r="C388" s="159"/>
      <c r="D388" s="160"/>
      <c r="E388" s="134"/>
      <c r="F388" s="157"/>
      <c r="G388" s="161"/>
      <c r="H388" s="162"/>
      <c r="I388" s="163"/>
      <c r="J388" s="157"/>
    </row>
    <row r="389" spans="1:10" x14ac:dyDescent="0.25">
      <c r="A389" s="134"/>
      <c r="B389" s="158"/>
      <c r="C389" s="159"/>
      <c r="D389" s="160"/>
      <c r="E389" s="134"/>
      <c r="F389" s="189" t="s">
        <v>201</v>
      </c>
      <c r="G389" s="190">
        <f>SUM(G359:G388)</f>
        <v>21730256</v>
      </c>
      <c r="H389" s="159"/>
      <c r="I389" s="156"/>
      <c r="J389" s="157"/>
    </row>
    <row r="390" spans="1:10" x14ac:dyDescent="0.25">
      <c r="A390" s="134"/>
      <c r="B390" s="158"/>
      <c r="C390" s="159"/>
      <c r="D390" s="160"/>
      <c r="E390" s="134"/>
      <c r="F390" s="157"/>
      <c r="G390" s="161"/>
      <c r="H390" s="162"/>
      <c r="I390" s="156"/>
      <c r="J390" s="157"/>
    </row>
  </sheetData>
  <mergeCells count="22">
    <mergeCell ref="A355:A358"/>
    <mergeCell ref="B355:D356"/>
    <mergeCell ref="E355:F358"/>
    <mergeCell ref="G355:G357"/>
    <mergeCell ref="H355:H358"/>
    <mergeCell ref="I355:J358"/>
    <mergeCell ref="B358:C358"/>
    <mergeCell ref="N4:N6"/>
    <mergeCell ref="O4:O7"/>
    <mergeCell ref="H5:H6"/>
    <mergeCell ref="I5:I6"/>
    <mergeCell ref="J5:J6"/>
    <mergeCell ref="L5:L6"/>
    <mergeCell ref="M5:M6"/>
    <mergeCell ref="A4:A7"/>
    <mergeCell ref="C4:E5"/>
    <mergeCell ref="F4:G7"/>
    <mergeCell ref="H4:J4"/>
    <mergeCell ref="K4:K7"/>
    <mergeCell ref="L4:M4"/>
    <mergeCell ref="C6:C7"/>
    <mergeCell ref="D6:E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49"/>
  <sheetViews>
    <sheetView topLeftCell="A433" workbookViewId="0">
      <selection activeCell="K458" sqref="K458"/>
    </sheetView>
  </sheetViews>
  <sheetFormatPr baseColWidth="10" defaultRowHeight="15" x14ac:dyDescent="0.25"/>
  <sheetData>
    <row r="1" spans="1:15" x14ac:dyDescent="0.25">
      <c r="A1" s="1" t="s">
        <v>0</v>
      </c>
      <c r="B1" s="2"/>
      <c r="C1" s="3"/>
      <c r="D1" s="4"/>
      <c r="E1" s="4"/>
      <c r="F1" s="5"/>
      <c r="G1" s="4"/>
      <c r="H1" s="4"/>
      <c r="I1" s="4"/>
      <c r="J1" s="4"/>
      <c r="K1" s="4"/>
      <c r="L1" s="4"/>
      <c r="M1" s="4"/>
      <c r="N1" s="4"/>
      <c r="O1" s="5"/>
    </row>
    <row r="2" spans="1:15" x14ac:dyDescent="0.25">
      <c r="A2" s="167" t="s">
        <v>301</v>
      </c>
      <c r="B2" s="2"/>
      <c r="C2" s="3"/>
      <c r="D2" s="4"/>
      <c r="E2" s="4"/>
      <c r="F2" s="5"/>
      <c r="G2" s="4"/>
      <c r="H2" s="4"/>
      <c r="I2" s="4"/>
      <c r="J2" s="4"/>
      <c r="K2" s="4"/>
      <c r="L2" s="4"/>
      <c r="M2" s="4"/>
      <c r="N2" s="4"/>
      <c r="O2" s="5"/>
    </row>
    <row r="3" spans="1:15" x14ac:dyDescent="0.25">
      <c r="A3" s="7"/>
      <c r="B3" s="7"/>
      <c r="C3" s="8"/>
      <c r="D3" s="9"/>
      <c r="E3" s="4"/>
      <c r="F3" s="5"/>
      <c r="G3" s="9"/>
      <c r="H3" s="9"/>
      <c r="I3" s="9"/>
      <c r="J3" s="9"/>
      <c r="K3" s="9"/>
      <c r="L3" s="9"/>
      <c r="M3" s="9"/>
      <c r="N3" s="9"/>
      <c r="O3" s="10"/>
    </row>
    <row r="4" spans="1:15" x14ac:dyDescent="0.25">
      <c r="A4" s="11" t="s">
        <v>2</v>
      </c>
      <c r="B4" s="12"/>
      <c r="C4" s="13" t="s">
        <v>3</v>
      </c>
      <c r="D4" s="14"/>
      <c r="E4" s="15"/>
      <c r="F4" s="16" t="s">
        <v>4</v>
      </c>
      <c r="G4" s="17"/>
      <c r="H4" s="18" t="s">
        <v>5</v>
      </c>
      <c r="I4" s="19"/>
      <c r="J4" s="19"/>
      <c r="K4" s="20"/>
      <c r="L4" s="21" t="s">
        <v>6</v>
      </c>
      <c r="M4" s="22"/>
      <c r="N4" s="16" t="s">
        <v>7</v>
      </c>
      <c r="O4" s="23" t="s">
        <v>8</v>
      </c>
    </row>
    <row r="5" spans="1:15" x14ac:dyDescent="0.25">
      <c r="A5" s="24"/>
      <c r="B5" s="25"/>
      <c r="C5" s="26"/>
      <c r="D5" s="27"/>
      <c r="E5" s="28"/>
      <c r="F5" s="29"/>
      <c r="G5" s="30"/>
      <c r="H5" s="16" t="s">
        <v>9</v>
      </c>
      <c r="I5" s="23" t="s">
        <v>10</v>
      </c>
      <c r="J5" s="31" t="s">
        <v>11</v>
      </c>
      <c r="K5" s="32"/>
      <c r="L5" s="33" t="s">
        <v>12</v>
      </c>
      <c r="M5" s="16" t="s">
        <v>13</v>
      </c>
      <c r="N5" s="34"/>
      <c r="O5" s="35"/>
    </row>
    <row r="6" spans="1:15" x14ac:dyDescent="0.25">
      <c r="A6" s="24"/>
      <c r="B6" s="25"/>
      <c r="C6" s="36" t="s">
        <v>14</v>
      </c>
      <c r="D6" s="16" t="s">
        <v>15</v>
      </c>
      <c r="E6" s="37"/>
      <c r="F6" s="29"/>
      <c r="G6" s="30"/>
      <c r="H6" s="34"/>
      <c r="I6" s="35"/>
      <c r="J6" s="38"/>
      <c r="K6" s="32"/>
      <c r="L6" s="39"/>
      <c r="M6" s="29"/>
      <c r="N6" s="34"/>
      <c r="O6" s="35"/>
    </row>
    <row r="7" spans="1:15" x14ac:dyDescent="0.25">
      <c r="A7" s="40"/>
      <c r="B7" s="41"/>
      <c r="C7" s="42"/>
      <c r="D7" s="43"/>
      <c r="E7" s="44"/>
      <c r="F7" s="45"/>
      <c r="G7" s="46"/>
      <c r="H7" s="47" t="s">
        <v>16</v>
      </c>
      <c r="I7" s="48" t="s">
        <v>16</v>
      </c>
      <c r="J7" s="48" t="s">
        <v>16</v>
      </c>
      <c r="K7" s="49"/>
      <c r="L7" s="50" t="s">
        <v>16</v>
      </c>
      <c r="M7" s="50" t="s">
        <v>16</v>
      </c>
      <c r="N7" s="47" t="s">
        <v>17</v>
      </c>
      <c r="O7" s="51"/>
    </row>
    <row r="8" spans="1:15" x14ac:dyDescent="0.25">
      <c r="A8" s="52"/>
      <c r="B8" s="53"/>
      <c r="C8" s="54"/>
      <c r="D8" s="55"/>
      <c r="E8" s="55"/>
      <c r="F8" s="56"/>
      <c r="G8" s="57"/>
      <c r="H8" s="58"/>
      <c r="I8" s="58"/>
      <c r="J8" s="58"/>
      <c r="K8" s="59"/>
      <c r="L8" s="58"/>
      <c r="M8" s="58"/>
      <c r="N8" s="58"/>
      <c r="O8" s="56"/>
    </row>
    <row r="9" spans="1:15" x14ac:dyDescent="0.25">
      <c r="A9" s="66"/>
      <c r="B9" s="66"/>
      <c r="C9" s="67"/>
      <c r="D9" s="68"/>
      <c r="E9" s="69"/>
      <c r="F9" s="70"/>
      <c r="G9" s="71"/>
      <c r="H9" s="69"/>
      <c r="I9" s="71"/>
      <c r="J9" s="71"/>
      <c r="K9" s="71"/>
      <c r="L9" s="71"/>
      <c r="M9" s="71"/>
      <c r="N9" s="69"/>
      <c r="O9" s="70"/>
    </row>
    <row r="10" spans="1:15" x14ac:dyDescent="0.25">
      <c r="A10" s="176" t="s">
        <v>18</v>
      </c>
      <c r="B10" s="176" t="s">
        <v>19</v>
      </c>
      <c r="C10" s="177" t="s">
        <v>20</v>
      </c>
      <c r="D10" s="178">
        <v>37550</v>
      </c>
      <c r="E10" s="179"/>
      <c r="F10" s="180"/>
      <c r="G10" s="181">
        <v>7000000</v>
      </c>
      <c r="H10" s="69"/>
      <c r="I10" s="71"/>
      <c r="J10" s="71"/>
      <c r="K10" s="71"/>
      <c r="L10" s="71"/>
      <c r="M10" s="71"/>
      <c r="N10" s="71"/>
      <c r="O10" s="70"/>
    </row>
    <row r="11" spans="1:15" x14ac:dyDescent="0.25">
      <c r="A11" s="72"/>
      <c r="B11" s="72"/>
      <c r="C11" s="73"/>
      <c r="D11" s="69"/>
      <c r="E11" s="69"/>
      <c r="F11" s="70"/>
      <c r="G11" s="71"/>
      <c r="H11" s="71"/>
      <c r="I11" s="71"/>
      <c r="J11" s="71"/>
      <c r="K11" s="71"/>
      <c r="L11" s="75"/>
      <c r="M11" s="71"/>
      <c r="N11" s="71"/>
      <c r="O11" s="70"/>
    </row>
    <row r="12" spans="1:15" x14ac:dyDescent="0.25">
      <c r="A12" s="72" t="s">
        <v>18</v>
      </c>
      <c r="B12" s="72" t="s">
        <v>231</v>
      </c>
      <c r="C12" s="73"/>
      <c r="D12" s="69"/>
      <c r="E12" s="69"/>
      <c r="F12" s="70"/>
      <c r="G12" s="71">
        <v>500000</v>
      </c>
      <c r="H12" s="71"/>
      <c r="I12" s="71"/>
      <c r="J12" s="71"/>
      <c r="K12" s="71"/>
      <c r="L12" s="71"/>
      <c r="M12" s="71"/>
      <c r="N12" s="71"/>
      <c r="O12" s="70"/>
    </row>
    <row r="13" spans="1:15" x14ac:dyDescent="0.25">
      <c r="A13" s="72" t="s">
        <v>18</v>
      </c>
      <c r="B13" s="74"/>
      <c r="C13" s="73"/>
      <c r="D13" s="70" t="s">
        <v>22</v>
      </c>
      <c r="E13" s="69"/>
      <c r="F13" s="70" t="s">
        <v>23</v>
      </c>
      <c r="G13" s="75">
        <v>100000</v>
      </c>
      <c r="H13" s="71"/>
      <c r="I13" s="71">
        <v>100000</v>
      </c>
      <c r="J13" s="71"/>
      <c r="K13" s="71"/>
      <c r="L13" s="71"/>
      <c r="M13" s="71"/>
      <c r="N13" s="71"/>
      <c r="O13" s="76">
        <v>39252</v>
      </c>
    </row>
    <row r="14" spans="1:15" x14ac:dyDescent="0.25">
      <c r="A14" s="72" t="s">
        <v>18</v>
      </c>
      <c r="B14" s="74"/>
      <c r="C14" s="73"/>
      <c r="D14" s="70" t="s">
        <v>22</v>
      </c>
      <c r="E14" s="69"/>
      <c r="F14" s="70" t="s">
        <v>23</v>
      </c>
      <c r="G14" s="75">
        <v>350000</v>
      </c>
      <c r="H14" s="71"/>
      <c r="I14" s="71">
        <v>350000</v>
      </c>
      <c r="J14" s="71"/>
      <c r="K14" s="71"/>
      <c r="L14" s="71"/>
      <c r="M14" s="71"/>
      <c r="N14" s="71"/>
      <c r="O14" s="76">
        <v>39252</v>
      </c>
    </row>
    <row r="15" spans="1:15" x14ac:dyDescent="0.25">
      <c r="A15" s="72" t="s">
        <v>18</v>
      </c>
      <c r="B15" s="74"/>
      <c r="C15" s="73"/>
      <c r="D15" s="70" t="s">
        <v>22</v>
      </c>
      <c r="E15" s="69"/>
      <c r="F15" s="70" t="s">
        <v>23</v>
      </c>
      <c r="G15" s="75">
        <v>50000</v>
      </c>
      <c r="H15" s="71"/>
      <c r="I15" s="71">
        <v>50000</v>
      </c>
      <c r="J15" s="71"/>
      <c r="K15" s="71"/>
      <c r="L15" s="71"/>
      <c r="M15" s="71"/>
      <c r="N15" s="71"/>
      <c r="O15" s="76">
        <v>39252</v>
      </c>
    </row>
    <row r="16" spans="1:15" x14ac:dyDescent="0.25">
      <c r="A16" s="72" t="s">
        <v>232</v>
      </c>
      <c r="B16" s="72"/>
      <c r="C16" s="73"/>
      <c r="D16" s="69"/>
      <c r="E16" s="69"/>
      <c r="F16" s="70"/>
      <c r="G16" s="71"/>
      <c r="H16" s="71"/>
      <c r="I16" s="71"/>
      <c r="J16" s="71"/>
      <c r="K16" s="71"/>
      <c r="L16" s="75"/>
      <c r="M16" s="71"/>
      <c r="N16" s="71"/>
      <c r="O16" s="70"/>
    </row>
    <row r="17" spans="1:15" x14ac:dyDescent="0.25">
      <c r="A17" s="72"/>
      <c r="B17" s="72"/>
      <c r="C17" s="73"/>
      <c r="D17" s="69"/>
      <c r="E17" s="69"/>
      <c r="F17" s="70"/>
      <c r="G17" s="71"/>
      <c r="H17" s="71"/>
      <c r="I17" s="71"/>
      <c r="J17" s="71"/>
      <c r="K17" s="71"/>
      <c r="L17" s="75"/>
      <c r="M17" s="71"/>
      <c r="N17" s="71"/>
      <c r="O17" s="70"/>
    </row>
    <row r="18" spans="1:15" x14ac:dyDescent="0.25">
      <c r="A18" s="72" t="s">
        <v>18</v>
      </c>
      <c r="B18" s="72" t="s">
        <v>257</v>
      </c>
      <c r="C18" s="73"/>
      <c r="D18" s="69"/>
      <c r="E18" s="69"/>
      <c r="F18" s="70"/>
      <c r="G18" s="71">
        <v>2000000</v>
      </c>
      <c r="H18" s="71"/>
      <c r="I18" s="71"/>
      <c r="J18" s="71"/>
      <c r="K18" s="71"/>
      <c r="L18" s="71"/>
      <c r="M18" s="71"/>
      <c r="N18" s="71"/>
      <c r="O18" s="70"/>
    </row>
    <row r="19" spans="1:15" x14ac:dyDescent="0.25">
      <c r="A19" s="72" t="s">
        <v>18</v>
      </c>
      <c r="B19" s="74"/>
      <c r="C19" s="73"/>
      <c r="D19" s="70" t="s">
        <v>22</v>
      </c>
      <c r="E19" s="69"/>
      <c r="F19" s="70" t="s">
        <v>23</v>
      </c>
      <c r="G19" s="75">
        <v>1500000</v>
      </c>
      <c r="H19" s="71">
        <v>1500000</v>
      </c>
      <c r="I19" s="71"/>
      <c r="J19" s="71"/>
      <c r="K19" s="71"/>
      <c r="L19" s="71"/>
      <c r="M19" s="71"/>
      <c r="N19" s="71">
        <v>1522000</v>
      </c>
      <c r="O19" s="76">
        <v>39273</v>
      </c>
    </row>
    <row r="20" spans="1:15" x14ac:dyDescent="0.25">
      <c r="A20" s="72" t="s">
        <v>18</v>
      </c>
      <c r="B20" s="74"/>
      <c r="C20" s="73"/>
      <c r="D20" s="70" t="s">
        <v>22</v>
      </c>
      <c r="E20" s="69"/>
      <c r="F20" s="70" t="s">
        <v>23</v>
      </c>
      <c r="G20" s="75">
        <v>450000</v>
      </c>
      <c r="H20" s="71">
        <v>450000</v>
      </c>
      <c r="I20" s="71"/>
      <c r="J20" s="71"/>
      <c r="K20" s="71"/>
      <c r="L20" s="71"/>
      <c r="M20" s="71"/>
      <c r="N20" s="71">
        <v>456600</v>
      </c>
      <c r="O20" s="76">
        <v>39273</v>
      </c>
    </row>
    <row r="21" spans="1:15" x14ac:dyDescent="0.25">
      <c r="A21" s="72" t="s">
        <v>18</v>
      </c>
      <c r="B21" s="74"/>
      <c r="C21" s="73"/>
      <c r="D21" s="70" t="s">
        <v>22</v>
      </c>
      <c r="E21" s="69"/>
      <c r="F21" s="70" t="s">
        <v>23</v>
      </c>
      <c r="G21" s="75">
        <v>50000</v>
      </c>
      <c r="H21" s="71">
        <v>50000</v>
      </c>
      <c r="I21" s="71"/>
      <c r="J21" s="71"/>
      <c r="K21" s="71"/>
      <c r="L21" s="71"/>
      <c r="M21" s="71"/>
      <c r="N21" s="71">
        <v>50733</v>
      </c>
      <c r="O21" s="76">
        <v>39273</v>
      </c>
    </row>
    <row r="22" spans="1:15" x14ac:dyDescent="0.25">
      <c r="A22" s="72" t="s">
        <v>258</v>
      </c>
      <c r="B22" s="72"/>
      <c r="C22" s="73"/>
      <c r="D22" s="69"/>
      <c r="E22" s="69"/>
      <c r="F22" s="70"/>
      <c r="G22" s="71"/>
      <c r="H22" s="71"/>
      <c r="I22" s="71"/>
      <c r="J22" s="71"/>
      <c r="K22" s="71"/>
      <c r="L22" s="75"/>
      <c r="M22" s="71"/>
      <c r="N22" s="71"/>
      <c r="O22" s="70"/>
    </row>
    <row r="23" spans="1:15" x14ac:dyDescent="0.25">
      <c r="A23" s="72"/>
      <c r="B23" s="72"/>
      <c r="C23" s="73"/>
      <c r="D23" s="69"/>
      <c r="E23" s="69"/>
      <c r="F23" s="70"/>
      <c r="G23" s="71"/>
      <c r="H23" s="71"/>
      <c r="I23" s="71"/>
      <c r="J23" s="71"/>
      <c r="K23" s="71"/>
      <c r="L23" s="75"/>
      <c r="M23" s="71"/>
      <c r="N23" s="71"/>
      <c r="O23" s="70"/>
    </row>
    <row r="24" spans="1:15" x14ac:dyDescent="0.25">
      <c r="A24" s="72" t="s">
        <v>18</v>
      </c>
      <c r="B24" s="72" t="s">
        <v>259</v>
      </c>
      <c r="C24" s="73"/>
      <c r="D24" s="69"/>
      <c r="E24" s="69"/>
      <c r="F24" s="70"/>
      <c r="G24" s="71">
        <v>2000000</v>
      </c>
      <c r="H24" s="71"/>
      <c r="I24" s="71"/>
      <c r="J24" s="71"/>
      <c r="K24" s="71"/>
      <c r="L24" s="71"/>
      <c r="M24" s="71"/>
      <c r="N24" s="71"/>
      <c r="O24" s="70"/>
    </row>
    <row r="25" spans="1:15" x14ac:dyDescent="0.25">
      <c r="A25" s="72" t="s">
        <v>18</v>
      </c>
      <c r="B25" s="74"/>
      <c r="C25" s="73"/>
      <c r="D25" s="70" t="s">
        <v>22</v>
      </c>
      <c r="E25" s="69"/>
      <c r="F25" s="70" t="s">
        <v>23</v>
      </c>
      <c r="G25" s="75">
        <v>1500000</v>
      </c>
      <c r="H25" s="71">
        <v>1500000</v>
      </c>
      <c r="I25" s="71"/>
      <c r="J25" s="71"/>
      <c r="K25" s="71"/>
      <c r="L25" s="71"/>
      <c r="M25" s="71"/>
      <c r="N25" s="71">
        <v>1519750</v>
      </c>
      <c r="O25" s="76">
        <v>39280</v>
      </c>
    </row>
    <row r="26" spans="1:15" x14ac:dyDescent="0.25">
      <c r="A26" s="72" t="s">
        <v>18</v>
      </c>
      <c r="B26" s="74"/>
      <c r="C26" s="73"/>
      <c r="D26" s="70" t="s">
        <v>22</v>
      </c>
      <c r="E26" s="69"/>
      <c r="F26" s="70" t="s">
        <v>23</v>
      </c>
      <c r="G26" s="75">
        <v>450000</v>
      </c>
      <c r="H26" s="71">
        <v>450000</v>
      </c>
      <c r="I26" s="71"/>
      <c r="J26" s="71"/>
      <c r="K26" s="71"/>
      <c r="L26" s="71"/>
      <c r="M26" s="71"/>
      <c r="N26" s="71">
        <v>455925</v>
      </c>
      <c r="O26" s="76">
        <v>39280</v>
      </c>
    </row>
    <row r="27" spans="1:15" x14ac:dyDescent="0.25">
      <c r="A27" s="72" t="s">
        <v>18</v>
      </c>
      <c r="B27" s="74"/>
      <c r="C27" s="73"/>
      <c r="D27" s="70" t="s">
        <v>22</v>
      </c>
      <c r="E27" s="69"/>
      <c r="F27" s="70" t="s">
        <v>23</v>
      </c>
      <c r="G27" s="75">
        <v>50000</v>
      </c>
      <c r="H27" s="71">
        <v>50000</v>
      </c>
      <c r="I27" s="71"/>
      <c r="J27" s="71"/>
      <c r="K27" s="71"/>
      <c r="L27" s="71"/>
      <c r="M27" s="71"/>
      <c r="N27" s="71">
        <v>50658</v>
      </c>
      <c r="O27" s="76">
        <v>39280</v>
      </c>
    </row>
    <row r="28" spans="1:15" x14ac:dyDescent="0.25">
      <c r="A28" s="72" t="s">
        <v>260</v>
      </c>
      <c r="B28" s="72"/>
      <c r="C28" s="73"/>
      <c r="D28" s="69"/>
      <c r="E28" s="69"/>
      <c r="F28" s="70"/>
      <c r="G28" s="71"/>
      <c r="H28" s="71"/>
      <c r="I28" s="71"/>
      <c r="J28" s="71"/>
      <c r="K28" s="71"/>
      <c r="L28" s="75"/>
      <c r="M28" s="71"/>
      <c r="N28" s="71"/>
      <c r="O28" s="70"/>
    </row>
    <row r="29" spans="1:15" x14ac:dyDescent="0.25">
      <c r="A29" s="72"/>
      <c r="B29" s="72"/>
      <c r="C29" s="73"/>
      <c r="D29" s="69"/>
      <c r="E29" s="69"/>
      <c r="F29" s="70"/>
      <c r="G29" s="71"/>
      <c r="H29" s="71"/>
      <c r="I29" s="71"/>
      <c r="J29" s="71"/>
      <c r="K29" s="71"/>
      <c r="L29" s="75"/>
      <c r="M29" s="71"/>
      <c r="N29" s="71"/>
      <c r="O29" s="70"/>
    </row>
    <row r="30" spans="1:15" x14ac:dyDescent="0.25">
      <c r="A30" s="72" t="s">
        <v>18</v>
      </c>
      <c r="B30" s="72" t="s">
        <v>261</v>
      </c>
      <c r="C30" s="73"/>
      <c r="D30" s="69"/>
      <c r="E30" s="69"/>
      <c r="F30" s="70"/>
      <c r="G30" s="71">
        <v>2000000</v>
      </c>
      <c r="H30" s="71"/>
      <c r="I30" s="71"/>
      <c r="J30" s="71"/>
      <c r="K30" s="71"/>
      <c r="L30" s="71"/>
      <c r="M30" s="71"/>
      <c r="N30" s="71"/>
      <c r="O30" s="70"/>
    </row>
    <row r="31" spans="1:15" x14ac:dyDescent="0.25">
      <c r="A31" s="72" t="s">
        <v>18</v>
      </c>
      <c r="B31" s="74"/>
      <c r="C31" s="73"/>
      <c r="D31" s="70" t="s">
        <v>22</v>
      </c>
      <c r="E31" s="69"/>
      <c r="F31" s="70" t="s">
        <v>23</v>
      </c>
      <c r="G31" s="75">
        <v>1500000</v>
      </c>
      <c r="H31" s="71">
        <v>1500000</v>
      </c>
      <c r="I31" s="71"/>
      <c r="J31" s="71"/>
      <c r="K31" s="71"/>
      <c r="L31" s="71"/>
      <c r="M31" s="71"/>
      <c r="N31" s="71">
        <v>1518500</v>
      </c>
      <c r="O31" s="76">
        <v>39287</v>
      </c>
    </row>
    <row r="32" spans="1:15" x14ac:dyDescent="0.25">
      <c r="A32" s="72" t="s">
        <v>18</v>
      </c>
      <c r="B32" s="74"/>
      <c r="C32" s="73"/>
      <c r="D32" s="70" t="s">
        <v>22</v>
      </c>
      <c r="E32" s="69"/>
      <c r="F32" s="70" t="s">
        <v>23</v>
      </c>
      <c r="G32" s="75">
        <v>450000</v>
      </c>
      <c r="H32" s="71">
        <v>450000</v>
      </c>
      <c r="I32" s="71"/>
      <c r="J32" s="71"/>
      <c r="K32" s="71"/>
      <c r="L32" s="71"/>
      <c r="M32" s="71"/>
      <c r="N32" s="71">
        <v>455550</v>
      </c>
      <c r="O32" s="76">
        <v>39287</v>
      </c>
    </row>
    <row r="33" spans="1:15" x14ac:dyDescent="0.25">
      <c r="A33" s="72" t="s">
        <v>18</v>
      </c>
      <c r="B33" s="74"/>
      <c r="C33" s="73"/>
      <c r="D33" s="70" t="s">
        <v>22</v>
      </c>
      <c r="E33" s="69"/>
      <c r="F33" s="70" t="s">
        <v>23</v>
      </c>
      <c r="G33" s="75">
        <v>50000</v>
      </c>
      <c r="H33" s="71">
        <v>50000</v>
      </c>
      <c r="I33" s="71"/>
      <c r="J33" s="71"/>
      <c r="K33" s="71"/>
      <c r="L33" s="71"/>
      <c r="M33" s="71"/>
      <c r="N33" s="71">
        <v>50617</v>
      </c>
      <c r="O33" s="76">
        <v>39287</v>
      </c>
    </row>
    <row r="34" spans="1:15" x14ac:dyDescent="0.25">
      <c r="A34" s="72" t="s">
        <v>262</v>
      </c>
      <c r="B34" s="72"/>
      <c r="C34" s="73"/>
      <c r="D34" s="69"/>
      <c r="E34" s="69"/>
      <c r="F34" s="70"/>
      <c r="G34" s="71"/>
      <c r="H34" s="71"/>
      <c r="I34" s="71"/>
      <c r="J34" s="71"/>
      <c r="K34" s="71"/>
      <c r="L34" s="75"/>
      <c r="M34" s="71"/>
      <c r="N34" s="71"/>
      <c r="O34" s="70"/>
    </row>
    <row r="35" spans="1:15" x14ac:dyDescent="0.25">
      <c r="A35" s="72"/>
      <c r="B35" s="72"/>
      <c r="C35" s="73"/>
      <c r="D35" s="69"/>
      <c r="E35" s="69"/>
      <c r="F35" s="70"/>
      <c r="G35" s="71"/>
      <c r="H35" s="71"/>
      <c r="I35" s="71"/>
      <c r="J35" s="71"/>
      <c r="K35" s="71"/>
      <c r="L35" s="75"/>
      <c r="M35" s="71"/>
      <c r="N35" s="71"/>
      <c r="O35" s="70"/>
    </row>
    <row r="36" spans="1:15" x14ac:dyDescent="0.25">
      <c r="A36" s="72" t="s">
        <v>18</v>
      </c>
      <c r="B36" s="72" t="s">
        <v>274</v>
      </c>
      <c r="C36" s="73"/>
      <c r="D36" s="69"/>
      <c r="E36" s="69"/>
      <c r="F36" s="70"/>
      <c r="G36" s="71">
        <v>500000</v>
      </c>
      <c r="H36" s="71"/>
      <c r="I36" s="71"/>
      <c r="J36" s="71"/>
      <c r="K36" s="71"/>
      <c r="L36" s="71"/>
      <c r="M36" s="71"/>
      <c r="N36" s="71"/>
      <c r="O36" s="70"/>
    </row>
    <row r="37" spans="1:15" x14ac:dyDescent="0.25">
      <c r="A37" s="72" t="s">
        <v>18</v>
      </c>
      <c r="B37" s="74"/>
      <c r="C37" s="73"/>
      <c r="D37" s="70" t="s">
        <v>22</v>
      </c>
      <c r="E37" s="69"/>
      <c r="F37" s="70" t="s">
        <v>23</v>
      </c>
      <c r="G37" s="75">
        <v>500000</v>
      </c>
      <c r="H37" s="71">
        <v>500000</v>
      </c>
      <c r="I37" s="71"/>
      <c r="J37" s="71"/>
      <c r="K37" s="71"/>
      <c r="L37" s="71"/>
      <c r="M37" s="71"/>
      <c r="N37" s="71">
        <v>504417</v>
      </c>
      <c r="O37" s="76">
        <v>39315</v>
      </c>
    </row>
    <row r="38" spans="1:15" x14ac:dyDescent="0.25">
      <c r="A38" s="72" t="s">
        <v>275</v>
      </c>
      <c r="B38" s="72"/>
      <c r="C38" s="73"/>
      <c r="D38" s="69"/>
      <c r="E38" s="69"/>
      <c r="F38" s="70"/>
      <c r="G38" s="71"/>
      <c r="H38" s="71"/>
      <c r="I38" s="71"/>
      <c r="J38" s="71"/>
      <c r="K38" s="71"/>
      <c r="L38" s="75"/>
      <c r="M38" s="71"/>
      <c r="N38" s="71"/>
      <c r="O38" s="70"/>
    </row>
    <row r="39" spans="1:15" x14ac:dyDescent="0.25">
      <c r="A39" s="72"/>
      <c r="B39" s="72"/>
      <c r="C39" s="73"/>
      <c r="D39" s="69"/>
      <c r="E39" s="69"/>
      <c r="F39" s="70"/>
      <c r="G39" s="71"/>
      <c r="H39" s="71"/>
      <c r="I39" s="71"/>
      <c r="J39" s="71"/>
      <c r="K39" s="71"/>
      <c r="L39" s="75"/>
      <c r="M39" s="71"/>
      <c r="N39" s="71"/>
      <c r="O39" s="70"/>
    </row>
    <row r="40" spans="1:15" x14ac:dyDescent="0.25">
      <c r="A40" s="72" t="s">
        <v>18</v>
      </c>
      <c r="B40" s="72" t="s">
        <v>302</v>
      </c>
      <c r="C40" s="73"/>
      <c r="D40" s="69"/>
      <c r="E40" s="69"/>
      <c r="F40" s="70"/>
      <c r="G40" s="71">
        <v>500000</v>
      </c>
      <c r="H40" s="71"/>
      <c r="I40" s="71"/>
      <c r="J40" s="71"/>
      <c r="K40" s="71"/>
      <c r="L40" s="71"/>
      <c r="M40" s="71"/>
      <c r="N40" s="71"/>
      <c r="O40" s="70"/>
    </row>
    <row r="41" spans="1:15" x14ac:dyDescent="0.25">
      <c r="A41" s="72" t="s">
        <v>18</v>
      </c>
      <c r="B41" s="74"/>
      <c r="C41" s="73"/>
      <c r="D41" s="70" t="s">
        <v>22</v>
      </c>
      <c r="E41" s="69"/>
      <c r="F41" s="70" t="s">
        <v>23</v>
      </c>
      <c r="G41" s="75">
        <v>500000</v>
      </c>
      <c r="H41" s="71">
        <v>500000</v>
      </c>
      <c r="I41" s="71"/>
      <c r="J41" s="71"/>
      <c r="K41" s="71"/>
      <c r="L41" s="71"/>
      <c r="M41" s="71"/>
      <c r="N41" s="71">
        <v>501333</v>
      </c>
      <c r="O41" s="76">
        <v>39350</v>
      </c>
    </row>
    <row r="42" spans="1:15" x14ac:dyDescent="0.25">
      <c r="A42" s="72" t="s">
        <v>303</v>
      </c>
      <c r="B42" s="72"/>
      <c r="C42" s="73"/>
      <c r="D42" s="69"/>
      <c r="E42" s="69"/>
      <c r="F42" s="70"/>
      <c r="G42" s="71"/>
      <c r="H42" s="71"/>
      <c r="I42" s="71"/>
      <c r="J42" s="71"/>
      <c r="K42" s="71"/>
      <c r="L42" s="75"/>
      <c r="M42" s="71"/>
      <c r="N42" s="71"/>
      <c r="O42" s="70"/>
    </row>
    <row r="43" spans="1:15" x14ac:dyDescent="0.25">
      <c r="A43" s="72"/>
      <c r="B43" s="72"/>
      <c r="C43" s="73"/>
      <c r="D43" s="69"/>
      <c r="E43" s="69"/>
      <c r="F43" s="70"/>
      <c r="G43" s="71"/>
      <c r="H43" s="71"/>
      <c r="I43" s="71"/>
      <c r="J43" s="71"/>
      <c r="K43" s="71"/>
      <c r="L43" s="75"/>
      <c r="M43" s="71"/>
      <c r="N43" s="71"/>
      <c r="O43" s="70"/>
    </row>
    <row r="44" spans="1:15" x14ac:dyDescent="0.25">
      <c r="A44" s="72"/>
      <c r="B44" s="72"/>
      <c r="C44" s="73"/>
      <c r="D44" s="69"/>
      <c r="E44" s="69"/>
      <c r="F44" s="70"/>
      <c r="G44" s="71"/>
      <c r="H44" s="71"/>
      <c r="I44" s="71"/>
      <c r="J44" s="71"/>
      <c r="K44" s="71"/>
      <c r="L44" s="75"/>
      <c r="M44" s="71"/>
      <c r="N44" s="71"/>
      <c r="O44" s="70"/>
    </row>
    <row r="45" spans="1:15" x14ac:dyDescent="0.25">
      <c r="A45" s="176" t="s">
        <v>41</v>
      </c>
      <c r="B45" s="176" t="s">
        <v>19</v>
      </c>
      <c r="C45" s="177" t="s">
        <v>42</v>
      </c>
      <c r="D45" s="178">
        <v>37557</v>
      </c>
      <c r="E45" s="179"/>
      <c r="F45" s="180"/>
      <c r="G45" s="182" t="s">
        <v>43</v>
      </c>
      <c r="H45" s="71"/>
      <c r="I45" s="71"/>
      <c r="J45" s="71"/>
      <c r="K45" s="71"/>
      <c r="L45" s="71"/>
      <c r="M45" s="71"/>
      <c r="N45" s="71"/>
      <c r="O45" s="70"/>
    </row>
    <row r="46" spans="1:15" x14ac:dyDescent="0.25">
      <c r="A46" s="72"/>
      <c r="B46" s="72"/>
      <c r="C46" s="73"/>
      <c r="D46" s="69"/>
      <c r="E46" s="69"/>
      <c r="F46" s="70"/>
      <c r="G46" s="71"/>
      <c r="H46" s="71"/>
      <c r="I46" s="71"/>
      <c r="J46" s="71"/>
      <c r="K46" s="71"/>
      <c r="L46" s="71"/>
      <c r="M46" s="71"/>
      <c r="N46" s="71"/>
      <c r="O46" s="70"/>
    </row>
    <row r="47" spans="1:15" x14ac:dyDescent="0.25">
      <c r="A47" s="72" t="s">
        <v>41</v>
      </c>
      <c r="B47" s="72" t="s">
        <v>51</v>
      </c>
      <c r="C47" s="73"/>
      <c r="D47" s="69"/>
      <c r="E47" s="69"/>
      <c r="F47" s="70"/>
      <c r="G47" s="71">
        <v>4000000</v>
      </c>
      <c r="H47" s="75"/>
      <c r="I47" s="71"/>
      <c r="J47" s="71"/>
      <c r="K47" s="71"/>
      <c r="L47" s="71"/>
      <c r="M47" s="71"/>
      <c r="N47" s="71"/>
      <c r="O47" s="76"/>
    </row>
    <row r="48" spans="1:15" x14ac:dyDescent="0.25">
      <c r="A48" s="72" t="s">
        <v>41</v>
      </c>
      <c r="B48" s="74"/>
      <c r="C48" s="73"/>
      <c r="D48" s="70" t="s">
        <v>45</v>
      </c>
      <c r="E48" s="69" t="s">
        <v>52</v>
      </c>
      <c r="F48" s="70" t="s">
        <v>23</v>
      </c>
      <c r="G48" s="75">
        <v>1000000</v>
      </c>
      <c r="H48" s="71"/>
      <c r="I48" s="71">
        <v>1000000</v>
      </c>
      <c r="J48" s="71"/>
      <c r="K48" s="71"/>
      <c r="L48" s="71"/>
      <c r="M48" s="71"/>
      <c r="N48" s="71"/>
      <c r="O48" s="76">
        <v>39086</v>
      </c>
    </row>
    <row r="49" spans="1:15" x14ac:dyDescent="0.25">
      <c r="A49" s="72" t="s">
        <v>41</v>
      </c>
      <c r="B49" s="74"/>
      <c r="C49" s="73"/>
      <c r="D49" s="70" t="s">
        <v>45</v>
      </c>
      <c r="E49" s="69" t="s">
        <v>53</v>
      </c>
      <c r="F49" s="70" t="s">
        <v>23</v>
      </c>
      <c r="G49" s="75">
        <v>1000000</v>
      </c>
      <c r="H49" s="81"/>
      <c r="I49" s="71">
        <v>1000000</v>
      </c>
      <c r="J49" s="71"/>
      <c r="K49" s="71"/>
      <c r="L49" s="71"/>
      <c r="M49" s="71"/>
      <c r="N49" s="71"/>
      <c r="O49" s="76">
        <v>39205</v>
      </c>
    </row>
    <row r="50" spans="1:15" x14ac:dyDescent="0.25">
      <c r="A50" s="72" t="s">
        <v>41</v>
      </c>
      <c r="B50" s="74"/>
      <c r="C50" s="73"/>
      <c r="D50" s="70" t="s">
        <v>45</v>
      </c>
      <c r="E50" s="69" t="s">
        <v>54</v>
      </c>
      <c r="F50" s="70" t="s">
        <v>23</v>
      </c>
      <c r="G50" s="75">
        <v>1000000</v>
      </c>
      <c r="H50" s="71">
        <v>1000000</v>
      </c>
      <c r="I50" s="71"/>
      <c r="J50" s="71"/>
      <c r="K50" s="71"/>
      <c r="L50" s="71"/>
      <c r="M50" s="71"/>
      <c r="N50" s="71">
        <v>1000000</v>
      </c>
      <c r="O50" s="76">
        <v>39331</v>
      </c>
    </row>
    <row r="51" spans="1:15" x14ac:dyDescent="0.25">
      <c r="A51" s="72" t="s">
        <v>41</v>
      </c>
      <c r="B51" s="74"/>
      <c r="C51" s="73"/>
      <c r="D51" s="70" t="s">
        <v>45</v>
      </c>
      <c r="E51" s="69" t="s">
        <v>55</v>
      </c>
      <c r="F51" s="70" t="s">
        <v>23</v>
      </c>
      <c r="G51" s="75">
        <v>1000000</v>
      </c>
      <c r="H51" s="71">
        <v>1000000</v>
      </c>
      <c r="I51" s="71"/>
      <c r="J51" s="71"/>
      <c r="K51" s="71"/>
      <c r="L51" s="71"/>
      <c r="M51" s="71"/>
      <c r="N51" s="71">
        <v>1000000</v>
      </c>
      <c r="O51" s="76">
        <v>39450</v>
      </c>
    </row>
    <row r="52" spans="1:15" x14ac:dyDescent="0.25">
      <c r="A52" s="72" t="s">
        <v>56</v>
      </c>
      <c r="B52" s="72"/>
      <c r="C52" s="73"/>
      <c r="D52" s="69"/>
      <c r="E52" s="69"/>
      <c r="F52" s="70"/>
      <c r="G52" s="71"/>
      <c r="H52" s="71"/>
      <c r="I52" s="71"/>
      <c r="J52" s="71"/>
      <c r="K52" s="71"/>
      <c r="L52" s="71"/>
      <c r="M52" s="71"/>
      <c r="N52" s="71"/>
      <c r="O52" s="70"/>
    </row>
    <row r="53" spans="1:15" x14ac:dyDescent="0.25">
      <c r="A53" s="72"/>
      <c r="B53" s="72"/>
      <c r="C53" s="73"/>
      <c r="D53" s="69"/>
      <c r="E53" s="69"/>
      <c r="F53" s="70"/>
      <c r="G53" s="71"/>
      <c r="H53" s="71"/>
      <c r="I53" s="71"/>
      <c r="J53" s="71"/>
      <c r="K53" s="71"/>
      <c r="L53" s="71"/>
      <c r="M53" s="71"/>
      <c r="N53" s="71"/>
      <c r="O53" s="70"/>
    </row>
    <row r="54" spans="1:15" x14ac:dyDescent="0.25">
      <c r="A54" s="72" t="s">
        <v>41</v>
      </c>
      <c r="B54" s="72" t="s">
        <v>57</v>
      </c>
      <c r="C54" s="73"/>
      <c r="D54" s="69"/>
      <c r="E54" s="69"/>
      <c r="F54" s="70"/>
      <c r="G54" s="71">
        <v>4000000</v>
      </c>
      <c r="H54" s="75"/>
      <c r="I54" s="71"/>
      <c r="J54" s="71"/>
      <c r="K54" s="71"/>
      <c r="L54" s="71"/>
      <c r="M54" s="71"/>
      <c r="N54" s="71"/>
      <c r="O54" s="76"/>
    </row>
    <row r="55" spans="1:15" x14ac:dyDescent="0.25">
      <c r="A55" s="72" t="s">
        <v>41</v>
      </c>
      <c r="B55" s="74"/>
      <c r="C55" s="73"/>
      <c r="D55" s="70" t="s">
        <v>45</v>
      </c>
      <c r="E55" s="69" t="s">
        <v>58</v>
      </c>
      <c r="F55" s="70" t="s">
        <v>23</v>
      </c>
      <c r="G55" s="75">
        <v>1000000</v>
      </c>
      <c r="H55" s="71"/>
      <c r="I55" s="71">
        <v>1000000</v>
      </c>
      <c r="J55" s="71"/>
      <c r="K55" s="71"/>
      <c r="L55" s="71"/>
      <c r="M55" s="71"/>
      <c r="N55" s="71"/>
      <c r="O55" s="76">
        <v>39238</v>
      </c>
    </row>
    <row r="56" spans="1:15" x14ac:dyDescent="0.25">
      <c r="A56" s="72" t="s">
        <v>41</v>
      </c>
      <c r="B56" s="74"/>
      <c r="C56" s="73"/>
      <c r="D56" s="70" t="s">
        <v>45</v>
      </c>
      <c r="E56" s="69" t="s">
        <v>59</v>
      </c>
      <c r="F56" s="70" t="s">
        <v>23</v>
      </c>
      <c r="G56" s="75">
        <v>1000000</v>
      </c>
      <c r="H56" s="71">
        <v>1000000</v>
      </c>
      <c r="I56" s="71"/>
      <c r="J56" s="71"/>
      <c r="K56" s="71"/>
      <c r="L56" s="71"/>
      <c r="M56" s="71"/>
      <c r="N56" s="71">
        <v>1000000</v>
      </c>
      <c r="O56" s="76">
        <v>39358</v>
      </c>
    </row>
    <row r="57" spans="1:15" x14ac:dyDescent="0.25">
      <c r="A57" s="72" t="s">
        <v>41</v>
      </c>
      <c r="B57" s="74"/>
      <c r="C57" s="73"/>
      <c r="D57" s="70" t="s">
        <v>45</v>
      </c>
      <c r="E57" s="69" t="s">
        <v>60</v>
      </c>
      <c r="F57" s="70" t="s">
        <v>23</v>
      </c>
      <c r="G57" s="75">
        <v>1000000</v>
      </c>
      <c r="H57" s="71">
        <v>1000000</v>
      </c>
      <c r="I57" s="71"/>
      <c r="J57" s="71"/>
      <c r="K57" s="71"/>
      <c r="L57" s="71"/>
      <c r="M57" s="71"/>
      <c r="N57" s="71">
        <v>1000000</v>
      </c>
      <c r="O57" s="76">
        <v>39484</v>
      </c>
    </row>
    <row r="58" spans="1:15" x14ac:dyDescent="0.25">
      <c r="A58" s="72" t="s">
        <v>41</v>
      </c>
      <c r="B58" s="74"/>
      <c r="C58" s="73"/>
      <c r="D58" s="70" t="s">
        <v>45</v>
      </c>
      <c r="E58" s="69" t="s">
        <v>61</v>
      </c>
      <c r="F58" s="70" t="s">
        <v>23</v>
      </c>
      <c r="G58" s="75">
        <v>1000000</v>
      </c>
      <c r="H58" s="71">
        <v>1000000</v>
      </c>
      <c r="I58" s="71"/>
      <c r="J58" s="71"/>
      <c r="K58" s="71"/>
      <c r="L58" s="71"/>
      <c r="M58" s="71"/>
      <c r="N58" s="71">
        <v>1000000</v>
      </c>
      <c r="O58" s="76">
        <v>39603</v>
      </c>
    </row>
    <row r="59" spans="1:15" x14ac:dyDescent="0.25">
      <c r="A59" s="72" t="s">
        <v>62</v>
      </c>
      <c r="B59" s="72"/>
      <c r="C59" s="73"/>
      <c r="D59" s="69"/>
      <c r="E59" s="69"/>
      <c r="F59" s="70"/>
      <c r="G59" s="71"/>
      <c r="H59" s="71"/>
      <c r="I59" s="71"/>
      <c r="J59" s="71"/>
      <c r="K59" s="71"/>
      <c r="L59" s="71"/>
      <c r="M59" s="71"/>
      <c r="N59" s="71"/>
      <c r="O59" s="70"/>
    </row>
    <row r="60" spans="1:15" x14ac:dyDescent="0.25">
      <c r="A60" s="72"/>
      <c r="B60" s="72"/>
      <c r="C60" s="73"/>
      <c r="D60" s="69"/>
      <c r="E60" s="69"/>
      <c r="F60" s="70"/>
      <c r="G60" s="71"/>
      <c r="H60" s="71"/>
      <c r="I60" s="71"/>
      <c r="J60" s="71"/>
      <c r="K60" s="71"/>
      <c r="L60" s="71"/>
      <c r="M60" s="71"/>
      <c r="N60" s="71"/>
      <c r="O60" s="70"/>
    </row>
    <row r="61" spans="1:15" x14ac:dyDescent="0.25">
      <c r="A61" s="72"/>
      <c r="B61" s="72"/>
      <c r="C61" s="73"/>
      <c r="D61" s="69"/>
      <c r="E61" s="69"/>
      <c r="F61" s="70"/>
      <c r="G61" s="71"/>
      <c r="H61" s="71"/>
      <c r="I61" s="71"/>
      <c r="J61" s="71"/>
      <c r="K61" s="71"/>
      <c r="L61" s="71"/>
      <c r="M61" s="71"/>
      <c r="N61" s="71"/>
      <c r="O61" s="70"/>
    </row>
    <row r="62" spans="1:15" x14ac:dyDescent="0.25">
      <c r="A62" s="176" t="s">
        <v>63</v>
      </c>
      <c r="B62" s="176" t="s">
        <v>19</v>
      </c>
      <c r="C62" s="177" t="s">
        <v>64</v>
      </c>
      <c r="D62" s="178">
        <v>37575</v>
      </c>
      <c r="E62" s="179"/>
      <c r="F62" s="180"/>
      <c r="G62" s="182" t="s">
        <v>65</v>
      </c>
      <c r="H62" s="71"/>
      <c r="I62" s="71"/>
      <c r="J62" s="71"/>
      <c r="K62" s="71"/>
      <c r="L62" s="71"/>
      <c r="M62" s="71"/>
      <c r="N62" s="71"/>
      <c r="O62" s="70"/>
    </row>
    <row r="63" spans="1:15" x14ac:dyDescent="0.25">
      <c r="A63" s="72"/>
      <c r="B63" s="66"/>
      <c r="C63" s="67"/>
      <c r="D63" s="68"/>
      <c r="E63" s="69"/>
      <c r="F63" s="70"/>
      <c r="G63" s="80"/>
      <c r="H63" s="71"/>
      <c r="I63" s="71"/>
      <c r="J63" s="71"/>
      <c r="K63" s="71"/>
      <c r="L63" s="71"/>
      <c r="M63" s="71"/>
      <c r="N63" s="71"/>
      <c r="O63" s="70"/>
    </row>
    <row r="64" spans="1:15" x14ac:dyDescent="0.25">
      <c r="A64" s="72" t="s">
        <v>63</v>
      </c>
      <c r="B64" s="72" t="s">
        <v>66</v>
      </c>
      <c r="C64" s="82"/>
      <c r="D64" s="68"/>
      <c r="E64" s="69"/>
      <c r="F64" s="70"/>
      <c r="G64" s="80">
        <v>14000000</v>
      </c>
      <c r="H64" s="71"/>
      <c r="I64" s="71"/>
      <c r="J64" s="71"/>
      <c r="K64" s="71"/>
      <c r="L64" s="71"/>
      <c r="M64" s="71"/>
      <c r="N64" s="71"/>
      <c r="O64" s="70"/>
    </row>
    <row r="65" spans="1:15" x14ac:dyDescent="0.25">
      <c r="A65" s="72" t="s">
        <v>63</v>
      </c>
      <c r="B65" s="83"/>
      <c r="C65" s="82"/>
      <c r="D65" s="70" t="s">
        <v>45</v>
      </c>
      <c r="E65" s="84">
        <v>13</v>
      </c>
      <c r="F65" s="70" t="s">
        <v>23</v>
      </c>
      <c r="G65" s="85">
        <v>14000000</v>
      </c>
      <c r="H65" s="71">
        <v>14000000</v>
      </c>
      <c r="I65" s="71"/>
      <c r="J65" s="71"/>
      <c r="K65" s="71"/>
      <c r="L65" s="71"/>
      <c r="M65" s="71"/>
      <c r="N65" s="71">
        <v>14695333</v>
      </c>
      <c r="O65" s="76">
        <v>39331</v>
      </c>
    </row>
    <row r="66" spans="1:15" x14ac:dyDescent="0.25">
      <c r="A66" s="72" t="s">
        <v>67</v>
      </c>
      <c r="B66" s="83"/>
      <c r="C66" s="82"/>
      <c r="D66" s="68"/>
      <c r="E66" s="69"/>
      <c r="F66" s="70"/>
      <c r="G66" s="80"/>
      <c r="H66" s="71"/>
      <c r="I66" s="71"/>
      <c r="J66" s="71"/>
      <c r="K66" s="71"/>
      <c r="L66" s="71"/>
      <c r="M66" s="71"/>
      <c r="N66" s="71"/>
      <c r="O66" s="70"/>
    </row>
    <row r="67" spans="1:15" x14ac:dyDescent="0.25">
      <c r="A67" s="72"/>
      <c r="B67" s="83"/>
      <c r="C67" s="82"/>
      <c r="D67" s="68"/>
      <c r="E67" s="69"/>
      <c r="F67" s="70"/>
      <c r="G67" s="80"/>
      <c r="H67" s="71"/>
      <c r="I67" s="71"/>
      <c r="J67" s="71"/>
      <c r="K67" s="71"/>
      <c r="L67" s="71"/>
      <c r="M67" s="71"/>
      <c r="N67" s="71"/>
      <c r="O67" s="70"/>
    </row>
    <row r="68" spans="1:15" x14ac:dyDescent="0.25">
      <c r="A68" s="72" t="s">
        <v>63</v>
      </c>
      <c r="B68" s="72" t="s">
        <v>68</v>
      </c>
      <c r="C68" s="82"/>
      <c r="D68" s="68"/>
      <c r="E68" s="69"/>
      <c r="F68" s="70"/>
      <c r="G68" s="80">
        <v>13200000</v>
      </c>
      <c r="H68" s="71"/>
      <c r="I68" s="71"/>
      <c r="J68" s="71"/>
      <c r="K68" s="71"/>
      <c r="L68" s="71"/>
      <c r="M68" s="71"/>
      <c r="N68" s="71"/>
      <c r="O68" s="70"/>
    </row>
    <row r="69" spans="1:15" x14ac:dyDescent="0.25">
      <c r="A69" s="72" t="s">
        <v>63</v>
      </c>
      <c r="B69" s="83"/>
      <c r="C69" s="82"/>
      <c r="D69" s="70" t="s">
        <v>45</v>
      </c>
      <c r="E69" s="84">
        <v>14</v>
      </c>
      <c r="F69" s="70" t="s">
        <v>23</v>
      </c>
      <c r="G69" s="85">
        <v>13200000</v>
      </c>
      <c r="H69" s="71">
        <v>13200000</v>
      </c>
      <c r="I69" s="71"/>
      <c r="J69" s="71"/>
      <c r="K69" s="71"/>
      <c r="L69" s="71"/>
      <c r="M69" s="71"/>
      <c r="N69" s="71">
        <v>13794000</v>
      </c>
      <c r="O69" s="76">
        <v>39365</v>
      </c>
    </row>
    <row r="70" spans="1:15" x14ac:dyDescent="0.25">
      <c r="A70" s="72" t="s">
        <v>69</v>
      </c>
      <c r="B70" s="83"/>
      <c r="C70" s="82"/>
      <c r="D70" s="68"/>
      <c r="E70" s="69"/>
      <c r="F70" s="70"/>
      <c r="G70" s="80"/>
      <c r="H70" s="71"/>
      <c r="I70" s="71"/>
      <c r="J70" s="71"/>
      <c r="K70" s="71"/>
      <c r="L70" s="71"/>
      <c r="M70" s="71"/>
      <c r="N70" s="71"/>
      <c r="O70" s="70"/>
    </row>
    <row r="71" spans="1:15" x14ac:dyDescent="0.25">
      <c r="A71" s="72"/>
      <c r="B71" s="83"/>
      <c r="C71" s="82"/>
      <c r="D71" s="68"/>
      <c r="E71" s="69"/>
      <c r="F71" s="70"/>
      <c r="G71" s="80"/>
      <c r="H71" s="71"/>
      <c r="I71" s="71"/>
      <c r="J71" s="71"/>
      <c r="K71" s="71"/>
      <c r="L71" s="71"/>
      <c r="M71" s="71"/>
      <c r="N71" s="71"/>
      <c r="O71" s="70"/>
    </row>
    <row r="72" spans="1:15" x14ac:dyDescent="0.25">
      <c r="A72" s="72" t="s">
        <v>63</v>
      </c>
      <c r="B72" s="72" t="s">
        <v>70</v>
      </c>
      <c r="C72" s="82"/>
      <c r="D72" s="68"/>
      <c r="E72" s="69"/>
      <c r="F72" s="70"/>
      <c r="G72" s="80">
        <v>12300000</v>
      </c>
      <c r="H72" s="71"/>
      <c r="I72" s="71"/>
      <c r="J72" s="71"/>
      <c r="K72" s="71"/>
      <c r="L72" s="71"/>
      <c r="M72" s="71"/>
      <c r="N72" s="71"/>
      <c r="O72" s="70"/>
    </row>
    <row r="73" spans="1:15" x14ac:dyDescent="0.25">
      <c r="A73" s="72" t="s">
        <v>63</v>
      </c>
      <c r="B73" s="83"/>
      <c r="C73" s="82"/>
      <c r="D73" s="70" t="s">
        <v>45</v>
      </c>
      <c r="E73" s="84">
        <v>15</v>
      </c>
      <c r="F73" s="70" t="s">
        <v>23</v>
      </c>
      <c r="G73" s="85">
        <v>12300000</v>
      </c>
      <c r="H73" s="71">
        <v>12300000</v>
      </c>
      <c r="I73" s="71"/>
      <c r="J73" s="71"/>
      <c r="K73" s="71"/>
      <c r="L73" s="71"/>
      <c r="M73" s="71"/>
      <c r="N73" s="71">
        <v>12736650</v>
      </c>
      <c r="O73" s="76">
        <v>39428</v>
      </c>
    </row>
    <row r="74" spans="1:15" x14ac:dyDescent="0.25">
      <c r="A74" s="72" t="s">
        <v>71</v>
      </c>
      <c r="B74" s="83"/>
      <c r="C74" s="82"/>
      <c r="D74" s="68"/>
      <c r="E74" s="69"/>
      <c r="F74" s="70"/>
      <c r="G74" s="80"/>
      <c r="H74" s="71"/>
      <c r="I74" s="71"/>
      <c r="J74" s="71"/>
      <c r="K74" s="71"/>
      <c r="L74" s="71"/>
      <c r="M74" s="71"/>
      <c r="N74" s="71"/>
      <c r="O74" s="70"/>
    </row>
    <row r="75" spans="1:15" x14ac:dyDescent="0.25">
      <c r="A75" s="72"/>
      <c r="B75" s="83"/>
      <c r="C75" s="82"/>
      <c r="D75" s="68"/>
      <c r="E75" s="69"/>
      <c r="F75" s="70"/>
      <c r="G75" s="80"/>
      <c r="H75" s="71"/>
      <c r="I75" s="71"/>
      <c r="J75" s="71"/>
      <c r="K75" s="71"/>
      <c r="L75" s="71"/>
      <c r="M75" s="71"/>
      <c r="N75" s="71"/>
      <c r="O75" s="70"/>
    </row>
    <row r="76" spans="1:15" x14ac:dyDescent="0.25">
      <c r="A76" s="72"/>
      <c r="B76" s="83"/>
      <c r="C76" s="82"/>
      <c r="D76" s="68"/>
      <c r="E76" s="69"/>
      <c r="F76" s="70"/>
      <c r="G76" s="80"/>
      <c r="H76" s="71"/>
      <c r="I76" s="71"/>
      <c r="J76" s="71"/>
      <c r="K76" s="71"/>
      <c r="L76" s="71"/>
      <c r="M76" s="71"/>
      <c r="N76" s="71"/>
      <c r="O76" s="70"/>
    </row>
    <row r="77" spans="1:15" x14ac:dyDescent="0.25">
      <c r="A77" s="176" t="s">
        <v>72</v>
      </c>
      <c r="B77" s="176" t="s">
        <v>19</v>
      </c>
      <c r="C77" s="177" t="s">
        <v>73</v>
      </c>
      <c r="D77" s="178">
        <v>37582</v>
      </c>
      <c r="E77" s="179"/>
      <c r="F77" s="180"/>
      <c r="G77" s="182" t="s">
        <v>74</v>
      </c>
      <c r="H77" s="71"/>
      <c r="I77" s="71"/>
      <c r="J77" s="71"/>
      <c r="K77" s="71"/>
      <c r="L77" s="71"/>
      <c r="M77" s="71"/>
      <c r="N77" s="71"/>
      <c r="O77" s="70"/>
    </row>
    <row r="78" spans="1:15" x14ac:dyDescent="0.25">
      <c r="A78" s="72"/>
      <c r="B78" s="72"/>
      <c r="C78" s="73"/>
      <c r="D78" s="69"/>
      <c r="E78" s="69"/>
      <c r="F78" s="70"/>
      <c r="G78" s="69"/>
      <c r="H78" s="75"/>
      <c r="I78" s="71"/>
      <c r="J78" s="71"/>
      <c r="K78" s="71"/>
      <c r="L78" s="71"/>
      <c r="M78" s="71"/>
      <c r="N78" s="71"/>
      <c r="O78" s="70"/>
    </row>
    <row r="79" spans="1:15" x14ac:dyDescent="0.25">
      <c r="A79" s="72" t="s">
        <v>72</v>
      </c>
      <c r="B79" s="72" t="s">
        <v>75</v>
      </c>
      <c r="C79" s="67"/>
      <c r="D79" s="68"/>
      <c r="E79" s="69"/>
      <c r="F79" s="70"/>
      <c r="G79" s="80" t="s">
        <v>76</v>
      </c>
      <c r="H79" s="91"/>
      <c r="I79" s="89"/>
      <c r="J79" s="71"/>
      <c r="K79" s="71"/>
      <c r="L79" s="71"/>
      <c r="M79" s="71"/>
      <c r="N79" s="71"/>
      <c r="O79" s="70"/>
    </row>
    <row r="80" spans="1:15" x14ac:dyDescent="0.25">
      <c r="A80" s="72" t="s">
        <v>72</v>
      </c>
      <c r="B80" s="74"/>
      <c r="C80" s="73"/>
      <c r="D80" s="70" t="s">
        <v>77</v>
      </c>
      <c r="E80" s="84"/>
      <c r="F80" s="70" t="s">
        <v>78</v>
      </c>
      <c r="G80" s="85">
        <v>135000</v>
      </c>
      <c r="H80" s="71">
        <v>71126100</v>
      </c>
      <c r="I80" s="71"/>
      <c r="J80" s="71"/>
      <c r="K80" s="71"/>
      <c r="L80" s="71"/>
      <c r="M80" s="71"/>
      <c r="N80" s="71">
        <v>73108542</v>
      </c>
      <c r="O80" s="76">
        <v>40000</v>
      </c>
    </row>
    <row r="81" spans="1:15" x14ac:dyDescent="0.25">
      <c r="A81" s="72" t="s">
        <v>79</v>
      </c>
      <c r="B81" s="72"/>
      <c r="C81" s="73"/>
      <c r="D81" s="69"/>
      <c r="E81" s="69"/>
      <c r="F81" s="70"/>
      <c r="G81" s="69"/>
      <c r="H81" s="75"/>
      <c r="I81" s="71"/>
      <c r="J81" s="71"/>
      <c r="K81" s="71"/>
      <c r="L81" s="71"/>
      <c r="M81" s="71"/>
      <c r="N81" s="71"/>
      <c r="O81" s="70"/>
    </row>
    <row r="82" spans="1:15" x14ac:dyDescent="0.25">
      <c r="A82" s="72"/>
      <c r="B82" s="72"/>
      <c r="C82" s="73"/>
      <c r="D82" s="69"/>
      <c r="E82" s="69"/>
      <c r="F82" s="70"/>
      <c r="G82" s="69"/>
      <c r="H82" s="75"/>
      <c r="I82" s="71"/>
      <c r="J82" s="71"/>
      <c r="K82" s="71"/>
      <c r="L82" s="71"/>
      <c r="M82" s="71"/>
      <c r="N82" s="71"/>
      <c r="O82" s="70"/>
    </row>
    <row r="83" spans="1:15" x14ac:dyDescent="0.25">
      <c r="A83" s="72"/>
      <c r="B83" s="72"/>
      <c r="C83" s="73"/>
      <c r="D83" s="69"/>
      <c r="E83" s="69"/>
      <c r="F83" s="70"/>
      <c r="G83" s="69"/>
      <c r="H83" s="75"/>
      <c r="I83" s="71"/>
      <c r="J83" s="71"/>
      <c r="K83" s="71"/>
      <c r="L83" s="71"/>
      <c r="M83" s="71"/>
      <c r="N83" s="71"/>
      <c r="O83" s="70"/>
    </row>
    <row r="84" spans="1:15" x14ac:dyDescent="0.25">
      <c r="A84" s="176" t="s">
        <v>80</v>
      </c>
      <c r="B84" s="176" t="s">
        <v>19</v>
      </c>
      <c r="C84" s="177" t="s">
        <v>81</v>
      </c>
      <c r="D84" s="178">
        <v>37648</v>
      </c>
      <c r="E84" s="179"/>
      <c r="F84" s="180"/>
      <c r="G84" s="181">
        <v>35000000</v>
      </c>
      <c r="H84" s="75"/>
      <c r="I84" s="71"/>
      <c r="J84" s="71"/>
      <c r="K84" s="71"/>
      <c r="L84" s="71"/>
      <c r="M84" s="71"/>
      <c r="N84" s="71"/>
      <c r="O84" s="70"/>
    </row>
    <row r="85" spans="1:15" x14ac:dyDescent="0.25">
      <c r="A85" s="66"/>
      <c r="B85" s="66"/>
      <c r="C85" s="67"/>
      <c r="D85" s="68"/>
      <c r="E85" s="69"/>
      <c r="F85" s="70"/>
      <c r="G85" s="80"/>
      <c r="H85" s="75"/>
      <c r="I85" s="71"/>
      <c r="J85" s="71"/>
      <c r="K85" s="71"/>
      <c r="L85" s="71"/>
      <c r="M85" s="71"/>
      <c r="N85" s="71"/>
      <c r="O85" s="70"/>
    </row>
    <row r="86" spans="1:15" x14ac:dyDescent="0.25">
      <c r="A86" s="66"/>
      <c r="B86" s="66"/>
      <c r="C86" s="67"/>
      <c r="D86" s="68"/>
      <c r="E86" s="69"/>
      <c r="F86" s="70"/>
      <c r="G86" s="80"/>
      <c r="H86" s="75"/>
      <c r="I86" s="71"/>
      <c r="J86" s="71"/>
      <c r="K86" s="71"/>
      <c r="L86" s="71"/>
      <c r="M86" s="71"/>
      <c r="N86" s="71"/>
      <c r="O86" s="70"/>
    </row>
    <row r="87" spans="1:15" x14ac:dyDescent="0.25">
      <c r="A87" s="176" t="s">
        <v>82</v>
      </c>
      <c r="B87" s="176" t="s">
        <v>19</v>
      </c>
      <c r="C87" s="177" t="s">
        <v>83</v>
      </c>
      <c r="D87" s="178">
        <v>37659</v>
      </c>
      <c r="E87" s="179"/>
      <c r="F87" s="180"/>
      <c r="G87" s="181" t="s">
        <v>84</v>
      </c>
      <c r="H87" s="75"/>
      <c r="I87" s="71"/>
      <c r="J87" s="71"/>
      <c r="K87" s="71"/>
      <c r="L87" s="71"/>
      <c r="M87" s="71"/>
      <c r="N87" s="71"/>
      <c r="O87" s="70"/>
    </row>
    <row r="88" spans="1:15" x14ac:dyDescent="0.25">
      <c r="A88" s="72"/>
      <c r="B88" s="72"/>
      <c r="C88" s="73"/>
      <c r="D88" s="69"/>
      <c r="E88" s="69"/>
      <c r="F88" s="70"/>
      <c r="G88" s="69"/>
      <c r="H88" s="75"/>
      <c r="I88" s="71"/>
      <c r="J88" s="71"/>
      <c r="K88" s="71"/>
      <c r="L88" s="71"/>
      <c r="M88" s="71"/>
      <c r="N88" s="71"/>
      <c r="O88" s="70"/>
    </row>
    <row r="89" spans="1:15" x14ac:dyDescent="0.25">
      <c r="A89" s="72" t="s">
        <v>85</v>
      </c>
      <c r="B89" s="72" t="s">
        <v>86</v>
      </c>
      <c r="C89" s="67"/>
      <c r="D89" s="68"/>
      <c r="E89" s="69"/>
      <c r="F89" s="70"/>
      <c r="G89" s="80">
        <v>14000000</v>
      </c>
      <c r="H89" s="71"/>
      <c r="I89" s="71"/>
      <c r="J89" s="71"/>
      <c r="K89" s="71"/>
      <c r="L89" s="71"/>
      <c r="M89" s="71"/>
      <c r="N89" s="71"/>
      <c r="O89" s="70"/>
    </row>
    <row r="90" spans="1:15" x14ac:dyDescent="0.25">
      <c r="A90" s="72" t="s">
        <v>85</v>
      </c>
      <c r="B90" s="74"/>
      <c r="C90" s="73"/>
      <c r="D90" s="70" t="s">
        <v>45</v>
      </c>
      <c r="E90" s="84" t="s">
        <v>87</v>
      </c>
      <c r="F90" s="70" t="s">
        <v>23</v>
      </c>
      <c r="G90" s="85">
        <v>7000000</v>
      </c>
      <c r="H90" s="71"/>
      <c r="I90" s="71">
        <v>7000000</v>
      </c>
      <c r="J90" s="71"/>
      <c r="K90" s="71"/>
      <c r="L90" s="71"/>
      <c r="M90" s="71"/>
      <c r="N90" s="71"/>
      <c r="O90" s="76">
        <v>39079</v>
      </c>
    </row>
    <row r="91" spans="1:15" x14ac:dyDescent="0.25">
      <c r="A91" s="72" t="s">
        <v>85</v>
      </c>
      <c r="B91" s="74"/>
      <c r="C91" s="73"/>
      <c r="D91" s="70" t="s">
        <v>45</v>
      </c>
      <c r="E91" s="84" t="s">
        <v>88</v>
      </c>
      <c r="F91" s="70" t="s">
        <v>23</v>
      </c>
      <c r="G91" s="85">
        <v>7000000</v>
      </c>
      <c r="H91" s="71"/>
      <c r="I91" s="71">
        <v>7000000</v>
      </c>
      <c r="J91" s="71"/>
      <c r="K91" s="71"/>
      <c r="L91" s="71"/>
      <c r="M91" s="71"/>
      <c r="N91" s="71"/>
      <c r="O91" s="76">
        <v>39261</v>
      </c>
    </row>
    <row r="92" spans="1:15" x14ac:dyDescent="0.25">
      <c r="A92" s="72" t="s">
        <v>89</v>
      </c>
      <c r="B92" s="72"/>
      <c r="C92" s="73"/>
      <c r="D92" s="69"/>
      <c r="E92" s="69"/>
      <c r="F92" s="70"/>
      <c r="G92" s="69"/>
      <c r="H92" s="75"/>
      <c r="I92" s="71"/>
      <c r="J92" s="71"/>
      <c r="K92" s="71"/>
      <c r="L92" s="71"/>
      <c r="M92" s="71"/>
      <c r="N92" s="71"/>
      <c r="O92" s="70"/>
    </row>
    <row r="93" spans="1:15" x14ac:dyDescent="0.25">
      <c r="A93" s="72"/>
      <c r="B93" s="72"/>
      <c r="C93" s="73"/>
      <c r="D93" s="69"/>
      <c r="E93" s="69"/>
      <c r="F93" s="70"/>
      <c r="G93" s="69"/>
      <c r="H93" s="75"/>
      <c r="I93" s="71"/>
      <c r="J93" s="71"/>
      <c r="K93" s="71"/>
      <c r="L93" s="71"/>
      <c r="M93" s="71"/>
      <c r="N93" s="71"/>
      <c r="O93" s="70"/>
    </row>
    <row r="94" spans="1:15" x14ac:dyDescent="0.25">
      <c r="A94" s="72" t="s">
        <v>85</v>
      </c>
      <c r="B94" s="72" t="s">
        <v>90</v>
      </c>
      <c r="C94" s="67"/>
      <c r="D94" s="68"/>
      <c r="E94" s="69"/>
      <c r="F94" s="70"/>
      <c r="G94" s="80">
        <v>4000000</v>
      </c>
      <c r="H94" s="71"/>
      <c r="I94" s="71"/>
      <c r="J94" s="71"/>
      <c r="K94" s="71"/>
      <c r="L94" s="71"/>
      <c r="M94" s="71"/>
      <c r="N94" s="71"/>
      <c r="O94" s="70"/>
    </row>
    <row r="95" spans="1:15" x14ac:dyDescent="0.25">
      <c r="A95" s="72" t="s">
        <v>85</v>
      </c>
      <c r="B95" s="74"/>
      <c r="C95" s="73"/>
      <c r="D95" s="70" t="s">
        <v>45</v>
      </c>
      <c r="E95" s="84" t="s">
        <v>91</v>
      </c>
      <c r="F95" s="70" t="s">
        <v>23</v>
      </c>
      <c r="G95" s="85">
        <v>4000000</v>
      </c>
      <c r="H95" s="71">
        <v>4000000</v>
      </c>
      <c r="I95" s="71"/>
      <c r="J95" s="71"/>
      <c r="K95" s="71"/>
      <c r="L95" s="71"/>
      <c r="M95" s="71"/>
      <c r="N95" s="71">
        <v>4127333</v>
      </c>
      <c r="O95" s="76">
        <v>39437</v>
      </c>
    </row>
    <row r="96" spans="1:15" x14ac:dyDescent="0.25">
      <c r="A96" s="72" t="s">
        <v>92</v>
      </c>
      <c r="B96" s="72"/>
      <c r="C96" s="73"/>
      <c r="D96" s="69"/>
      <c r="E96" s="69"/>
      <c r="F96" s="70"/>
      <c r="G96" s="69"/>
      <c r="H96" s="75"/>
      <c r="I96" s="71"/>
      <c r="J96" s="71"/>
      <c r="K96" s="71"/>
      <c r="L96" s="71"/>
      <c r="M96" s="71"/>
      <c r="N96" s="71"/>
      <c r="O96" s="70"/>
    </row>
    <row r="97" spans="1:15" x14ac:dyDescent="0.25">
      <c r="A97" s="72"/>
      <c r="B97" s="72"/>
      <c r="C97" s="73"/>
      <c r="D97" s="69"/>
      <c r="E97" s="69"/>
      <c r="F97" s="70"/>
      <c r="G97" s="69"/>
      <c r="H97" s="75"/>
      <c r="I97" s="71"/>
      <c r="J97" s="71"/>
      <c r="K97" s="71"/>
      <c r="L97" s="71"/>
      <c r="M97" s="71"/>
      <c r="N97" s="71"/>
      <c r="O97" s="70"/>
    </row>
    <row r="98" spans="1:15" x14ac:dyDescent="0.25">
      <c r="A98" s="72" t="s">
        <v>85</v>
      </c>
      <c r="B98" s="72" t="s">
        <v>233</v>
      </c>
      <c r="C98" s="67"/>
      <c r="D98" s="68"/>
      <c r="E98" s="69"/>
      <c r="F98" s="70"/>
      <c r="G98" s="80">
        <v>7500000</v>
      </c>
      <c r="H98" s="71"/>
      <c r="I98" s="71"/>
      <c r="J98" s="71"/>
      <c r="K98" s="71"/>
      <c r="L98" s="71"/>
      <c r="M98" s="71"/>
      <c r="N98" s="71"/>
      <c r="O98" s="70"/>
    </row>
    <row r="99" spans="1:15" x14ac:dyDescent="0.25">
      <c r="A99" s="72" t="s">
        <v>85</v>
      </c>
      <c r="B99" s="74"/>
      <c r="C99" s="73"/>
      <c r="D99" s="70" t="s">
        <v>45</v>
      </c>
      <c r="E99" s="84" t="s">
        <v>234</v>
      </c>
      <c r="F99" s="70" t="s">
        <v>23</v>
      </c>
      <c r="G99" s="85">
        <v>7500000</v>
      </c>
      <c r="H99" s="71">
        <v>7500000</v>
      </c>
      <c r="I99" s="71"/>
      <c r="J99" s="71"/>
      <c r="K99" s="71"/>
      <c r="L99" s="71"/>
      <c r="M99" s="71"/>
      <c r="N99" s="71">
        <v>7629600</v>
      </c>
      <c r="O99" s="76">
        <v>39513</v>
      </c>
    </row>
    <row r="100" spans="1:15" x14ac:dyDescent="0.25">
      <c r="A100" s="72" t="s">
        <v>235</v>
      </c>
      <c r="B100" s="72"/>
      <c r="C100" s="73"/>
      <c r="D100" s="69"/>
      <c r="E100" s="69"/>
      <c r="F100" s="70"/>
      <c r="G100" s="69"/>
      <c r="H100" s="75"/>
      <c r="I100" s="71"/>
      <c r="J100" s="71"/>
      <c r="K100" s="71"/>
      <c r="L100" s="71"/>
      <c r="M100" s="71"/>
      <c r="N100" s="71"/>
      <c r="O100" s="70"/>
    </row>
    <row r="101" spans="1:15" x14ac:dyDescent="0.25">
      <c r="A101" s="72"/>
      <c r="B101" s="72"/>
      <c r="C101" s="73"/>
      <c r="D101" s="69"/>
      <c r="E101" s="69"/>
      <c r="F101" s="70"/>
      <c r="G101" s="69"/>
      <c r="H101" s="75"/>
      <c r="I101" s="71"/>
      <c r="J101" s="71"/>
      <c r="K101" s="71"/>
      <c r="L101" s="71"/>
      <c r="M101" s="71"/>
      <c r="N101" s="71"/>
      <c r="O101" s="70"/>
    </row>
    <row r="102" spans="1:15" x14ac:dyDescent="0.25">
      <c r="A102" s="72" t="s">
        <v>85</v>
      </c>
      <c r="B102" s="72" t="s">
        <v>304</v>
      </c>
      <c r="C102" s="67"/>
      <c r="D102" s="68"/>
      <c r="E102" s="69"/>
      <c r="F102" s="70"/>
      <c r="G102" s="80">
        <v>10700000</v>
      </c>
      <c r="H102" s="71"/>
      <c r="I102" s="71"/>
      <c r="J102" s="71"/>
      <c r="K102" s="71"/>
      <c r="L102" s="71"/>
      <c r="M102" s="71"/>
      <c r="N102" s="71"/>
      <c r="O102" s="70"/>
    </row>
    <row r="103" spans="1:15" x14ac:dyDescent="0.25">
      <c r="A103" s="72" t="s">
        <v>85</v>
      </c>
      <c r="B103" s="74"/>
      <c r="C103" s="73"/>
      <c r="D103" s="70" t="s">
        <v>45</v>
      </c>
      <c r="E103" s="84" t="s">
        <v>305</v>
      </c>
      <c r="F103" s="70" t="s">
        <v>23</v>
      </c>
      <c r="G103" s="85">
        <v>10700000</v>
      </c>
      <c r="H103" s="71">
        <v>10700000</v>
      </c>
      <c r="I103" s="71"/>
      <c r="J103" s="71"/>
      <c r="K103" s="71"/>
      <c r="L103" s="71"/>
      <c r="M103" s="71"/>
      <c r="N103" s="71">
        <v>10706991</v>
      </c>
      <c r="O103" s="76">
        <v>39352</v>
      </c>
    </row>
    <row r="104" spans="1:15" x14ac:dyDescent="0.25">
      <c r="A104" s="72" t="s">
        <v>306</v>
      </c>
      <c r="B104" s="72"/>
      <c r="C104" s="73"/>
      <c r="D104" s="69"/>
      <c r="E104" s="69"/>
      <c r="F104" s="70"/>
      <c r="G104" s="69"/>
      <c r="H104" s="75"/>
      <c r="I104" s="71"/>
      <c r="J104" s="71"/>
      <c r="K104" s="71"/>
      <c r="L104" s="71"/>
      <c r="M104" s="71"/>
      <c r="N104" s="71"/>
      <c r="O104" s="70"/>
    </row>
    <row r="105" spans="1:15" x14ac:dyDescent="0.25">
      <c r="A105" s="72"/>
      <c r="B105" s="72"/>
      <c r="C105" s="73"/>
      <c r="D105" s="69"/>
      <c r="E105" s="69"/>
      <c r="F105" s="70"/>
      <c r="G105" s="69"/>
      <c r="H105" s="75"/>
      <c r="I105" s="71"/>
      <c r="J105" s="71"/>
      <c r="K105" s="71"/>
      <c r="L105" s="71"/>
      <c r="M105" s="71"/>
      <c r="N105" s="71"/>
      <c r="O105" s="70"/>
    </row>
    <row r="106" spans="1:15" x14ac:dyDescent="0.25">
      <c r="A106" s="72"/>
      <c r="B106" s="72"/>
      <c r="C106" s="73"/>
      <c r="D106" s="69"/>
      <c r="E106" s="69"/>
      <c r="F106" s="70"/>
      <c r="G106" s="69"/>
      <c r="H106" s="75"/>
      <c r="I106" s="71"/>
      <c r="J106" s="71"/>
      <c r="K106" s="71"/>
      <c r="L106" s="71"/>
      <c r="M106" s="71"/>
      <c r="N106" s="71"/>
      <c r="O106" s="70"/>
    </row>
    <row r="107" spans="1:15" x14ac:dyDescent="0.25">
      <c r="A107" s="176" t="s">
        <v>93</v>
      </c>
      <c r="B107" s="176" t="s">
        <v>19</v>
      </c>
      <c r="C107" s="177" t="s">
        <v>94</v>
      </c>
      <c r="D107" s="178">
        <v>37698</v>
      </c>
      <c r="E107" s="179"/>
      <c r="F107" s="180"/>
      <c r="G107" s="181" t="s">
        <v>43</v>
      </c>
      <c r="H107" s="75"/>
      <c r="I107" s="71"/>
      <c r="J107" s="71"/>
      <c r="K107" s="71"/>
      <c r="L107" s="71"/>
      <c r="M107" s="71"/>
      <c r="N107" s="71"/>
      <c r="O107" s="70"/>
    </row>
    <row r="108" spans="1:15" x14ac:dyDescent="0.25">
      <c r="A108" s="66"/>
      <c r="B108" s="66"/>
      <c r="C108" s="67"/>
      <c r="D108" s="68"/>
      <c r="E108" s="69"/>
      <c r="F108" s="70"/>
      <c r="G108" s="80"/>
      <c r="H108" s="75"/>
      <c r="I108" s="71"/>
      <c r="J108" s="71"/>
      <c r="K108" s="71"/>
      <c r="L108" s="71"/>
      <c r="M108" s="71"/>
      <c r="N108" s="71"/>
      <c r="O108" s="70"/>
    </row>
    <row r="109" spans="1:15" x14ac:dyDescent="0.25">
      <c r="A109" s="72" t="s">
        <v>93</v>
      </c>
      <c r="B109" s="72" t="s">
        <v>97</v>
      </c>
      <c r="C109" s="67"/>
      <c r="D109" s="68"/>
      <c r="E109" s="69"/>
      <c r="F109" s="70"/>
      <c r="G109" s="80">
        <v>3600000</v>
      </c>
      <c r="H109" s="71"/>
      <c r="I109" s="71"/>
      <c r="J109" s="71"/>
      <c r="K109" s="71"/>
      <c r="L109" s="71"/>
      <c r="M109" s="71"/>
      <c r="N109" s="71"/>
      <c r="O109" s="76"/>
    </row>
    <row r="110" spans="1:15" x14ac:dyDescent="0.25">
      <c r="A110" s="72" t="s">
        <v>93</v>
      </c>
      <c r="B110" s="74"/>
      <c r="C110" s="73"/>
      <c r="D110" s="70" t="s">
        <v>45</v>
      </c>
      <c r="E110" s="84">
        <v>46</v>
      </c>
      <c r="F110" s="70" t="s">
        <v>23</v>
      </c>
      <c r="G110" s="85">
        <v>3600000</v>
      </c>
      <c r="H110" s="71"/>
      <c r="I110" s="71">
        <v>3600000</v>
      </c>
      <c r="J110" s="71"/>
      <c r="K110" s="71"/>
      <c r="L110" s="71"/>
      <c r="M110" s="71"/>
      <c r="N110" s="71"/>
      <c r="O110" s="76">
        <v>39247</v>
      </c>
    </row>
    <row r="111" spans="1:15" x14ac:dyDescent="0.25">
      <c r="A111" s="72" t="s">
        <v>98</v>
      </c>
      <c r="B111" s="72"/>
      <c r="C111" s="73"/>
      <c r="D111" s="69"/>
      <c r="E111" s="69"/>
      <c r="F111" s="70"/>
      <c r="G111" s="71"/>
      <c r="H111" s="71"/>
      <c r="I111" s="71"/>
      <c r="J111" s="71"/>
      <c r="K111" s="71"/>
      <c r="L111" s="71"/>
      <c r="M111" s="71"/>
      <c r="N111" s="71"/>
      <c r="O111" s="76"/>
    </row>
    <row r="112" spans="1:15" x14ac:dyDescent="0.25">
      <c r="A112" s="72"/>
      <c r="B112" s="72"/>
      <c r="C112" s="73"/>
      <c r="D112" s="69"/>
      <c r="E112" s="69"/>
      <c r="F112" s="70"/>
      <c r="G112" s="71"/>
      <c r="H112" s="71"/>
      <c r="I112" s="71"/>
      <c r="J112" s="71"/>
      <c r="K112" s="71"/>
      <c r="L112" s="71"/>
      <c r="M112" s="71"/>
      <c r="N112" s="71"/>
      <c r="O112" s="76"/>
    </row>
    <row r="113" spans="1:15" x14ac:dyDescent="0.25">
      <c r="A113" s="72" t="s">
        <v>93</v>
      </c>
      <c r="B113" s="72" t="s">
        <v>99</v>
      </c>
      <c r="C113" s="67"/>
      <c r="D113" s="68"/>
      <c r="E113" s="69"/>
      <c r="F113" s="70"/>
      <c r="G113" s="80">
        <v>1800000</v>
      </c>
      <c r="H113" s="71"/>
      <c r="I113" s="71"/>
      <c r="J113" s="71"/>
      <c r="K113" s="71"/>
      <c r="L113" s="71"/>
      <c r="M113" s="71"/>
      <c r="N113" s="71"/>
      <c r="O113" s="76"/>
    </row>
    <row r="114" spans="1:15" x14ac:dyDescent="0.25">
      <c r="A114" s="72" t="s">
        <v>93</v>
      </c>
      <c r="B114" s="74"/>
      <c r="C114" s="73"/>
      <c r="D114" s="70" t="s">
        <v>45</v>
      </c>
      <c r="E114" s="84">
        <v>47</v>
      </c>
      <c r="F114" s="70" t="s">
        <v>23</v>
      </c>
      <c r="G114" s="85">
        <v>1800000</v>
      </c>
      <c r="H114" s="71">
        <v>1800000</v>
      </c>
      <c r="I114" s="71"/>
      <c r="J114" s="71"/>
      <c r="K114" s="71"/>
      <c r="L114" s="71"/>
      <c r="M114" s="71"/>
      <c r="N114" s="71">
        <v>1856128</v>
      </c>
      <c r="O114" s="76">
        <v>39275</v>
      </c>
    </row>
    <row r="115" spans="1:15" x14ac:dyDescent="0.25">
      <c r="A115" s="72" t="s">
        <v>100</v>
      </c>
      <c r="B115" s="72"/>
      <c r="C115" s="73"/>
      <c r="D115" s="69"/>
      <c r="E115" s="69"/>
      <c r="F115" s="70"/>
      <c r="G115" s="71"/>
      <c r="H115" s="71"/>
      <c r="I115" s="71"/>
      <c r="J115" s="71"/>
      <c r="K115" s="71"/>
      <c r="L115" s="71"/>
      <c r="M115" s="71"/>
      <c r="N115" s="71"/>
      <c r="O115" s="76"/>
    </row>
    <row r="116" spans="1:15" x14ac:dyDescent="0.25">
      <c r="A116" s="72"/>
      <c r="B116" s="72"/>
      <c r="C116" s="73"/>
      <c r="D116" s="69"/>
      <c r="E116" s="69"/>
      <c r="F116" s="70"/>
      <c r="G116" s="71"/>
      <c r="H116" s="71"/>
      <c r="I116" s="71"/>
      <c r="J116" s="71"/>
      <c r="K116" s="71"/>
      <c r="L116" s="71"/>
      <c r="M116" s="71"/>
      <c r="N116" s="71"/>
      <c r="O116" s="76"/>
    </row>
    <row r="117" spans="1:15" x14ac:dyDescent="0.25">
      <c r="A117" s="72" t="s">
        <v>93</v>
      </c>
      <c r="B117" s="72" t="s">
        <v>245</v>
      </c>
      <c r="C117" s="67"/>
      <c r="D117" s="68"/>
      <c r="E117" s="69"/>
      <c r="F117" s="70"/>
      <c r="G117" s="80">
        <v>3650000</v>
      </c>
      <c r="H117" s="71"/>
      <c r="I117" s="71"/>
      <c r="J117" s="71"/>
      <c r="K117" s="71"/>
      <c r="L117" s="71"/>
      <c r="M117" s="71"/>
      <c r="N117" s="71"/>
      <c r="O117" s="76"/>
    </row>
    <row r="118" spans="1:15" x14ac:dyDescent="0.25">
      <c r="A118" s="72" t="s">
        <v>93</v>
      </c>
      <c r="B118" s="74"/>
      <c r="C118" s="73"/>
      <c r="D118" s="70" t="s">
        <v>45</v>
      </c>
      <c r="E118" s="84">
        <v>48</v>
      </c>
      <c r="F118" s="70" t="s">
        <v>23</v>
      </c>
      <c r="G118" s="85">
        <v>3650000</v>
      </c>
      <c r="H118" s="71">
        <v>3650000</v>
      </c>
      <c r="I118" s="71"/>
      <c r="J118" s="71"/>
      <c r="K118" s="71"/>
      <c r="L118" s="71"/>
      <c r="M118" s="71"/>
      <c r="N118" s="71">
        <v>3686610</v>
      </c>
      <c r="O118" s="76">
        <v>39394</v>
      </c>
    </row>
    <row r="119" spans="1:15" x14ac:dyDescent="0.25">
      <c r="A119" s="72" t="s">
        <v>264</v>
      </c>
      <c r="B119" s="72"/>
      <c r="C119" s="73"/>
      <c r="D119" s="69"/>
      <c r="E119" s="69"/>
      <c r="F119" s="70"/>
      <c r="G119" s="71"/>
      <c r="H119" s="71"/>
      <c r="I119" s="71"/>
      <c r="J119" s="71"/>
      <c r="K119" s="71"/>
      <c r="L119" s="71"/>
      <c r="M119" s="71"/>
      <c r="N119" s="71"/>
      <c r="O119" s="76"/>
    </row>
    <row r="120" spans="1:15" x14ac:dyDescent="0.25">
      <c r="A120" s="72"/>
      <c r="B120" s="72"/>
      <c r="C120" s="73"/>
      <c r="D120" s="69"/>
      <c r="E120" s="69"/>
      <c r="F120" s="70"/>
      <c r="G120" s="71"/>
      <c r="H120" s="71"/>
      <c r="I120" s="71"/>
      <c r="J120" s="71"/>
      <c r="K120" s="71"/>
      <c r="L120" s="71"/>
      <c r="M120" s="71"/>
      <c r="N120" s="71"/>
      <c r="O120" s="76"/>
    </row>
    <row r="121" spans="1:15" x14ac:dyDescent="0.25">
      <c r="A121" s="72" t="s">
        <v>93</v>
      </c>
      <c r="B121" s="72" t="s">
        <v>284</v>
      </c>
      <c r="C121" s="67"/>
      <c r="D121" s="68"/>
      <c r="E121" s="69"/>
      <c r="F121" s="70"/>
      <c r="G121" s="80">
        <v>3750000</v>
      </c>
      <c r="H121" s="71"/>
      <c r="I121" s="71"/>
      <c r="J121" s="71"/>
      <c r="K121" s="71"/>
      <c r="L121" s="71"/>
      <c r="M121" s="71"/>
      <c r="N121" s="71"/>
      <c r="O121" s="76"/>
    </row>
    <row r="122" spans="1:15" x14ac:dyDescent="0.25">
      <c r="A122" s="72" t="s">
        <v>93</v>
      </c>
      <c r="B122" s="74"/>
      <c r="C122" s="73"/>
      <c r="D122" s="70" t="s">
        <v>45</v>
      </c>
      <c r="E122" s="84">
        <v>49</v>
      </c>
      <c r="F122" s="70" t="s">
        <v>23</v>
      </c>
      <c r="G122" s="85">
        <v>3750000</v>
      </c>
      <c r="H122" s="71">
        <v>3750000</v>
      </c>
      <c r="I122" s="71"/>
      <c r="J122" s="71"/>
      <c r="K122" s="71"/>
      <c r="L122" s="71"/>
      <c r="M122" s="71"/>
      <c r="N122" s="71">
        <v>3766100</v>
      </c>
      <c r="O122" s="76">
        <v>39430</v>
      </c>
    </row>
    <row r="123" spans="1:15" x14ac:dyDescent="0.25">
      <c r="A123" s="72" t="s">
        <v>307</v>
      </c>
      <c r="B123" s="72"/>
      <c r="C123" s="73"/>
      <c r="D123" s="69"/>
      <c r="E123" s="69"/>
      <c r="F123" s="70"/>
      <c r="G123" s="71"/>
      <c r="H123" s="71"/>
      <c r="I123" s="71"/>
      <c r="J123" s="71"/>
      <c r="K123" s="71"/>
      <c r="L123" s="71"/>
      <c r="M123" s="71"/>
      <c r="N123" s="71"/>
      <c r="O123" s="76"/>
    </row>
    <row r="124" spans="1:15" x14ac:dyDescent="0.25">
      <c r="A124" s="72"/>
      <c r="B124" s="72"/>
      <c r="C124" s="73"/>
      <c r="D124" s="69"/>
      <c r="E124" s="69"/>
      <c r="F124" s="70"/>
      <c r="G124" s="71"/>
      <c r="H124" s="71"/>
      <c r="I124" s="71"/>
      <c r="J124" s="71"/>
      <c r="K124" s="71"/>
      <c r="L124" s="71"/>
      <c r="M124" s="71"/>
      <c r="N124" s="71"/>
      <c r="O124" s="76"/>
    </row>
    <row r="125" spans="1:15" x14ac:dyDescent="0.25">
      <c r="A125" s="72"/>
      <c r="B125" s="72"/>
      <c r="C125" s="73"/>
      <c r="D125" s="69"/>
      <c r="E125" s="69"/>
      <c r="F125" s="70"/>
      <c r="G125" s="71"/>
      <c r="H125" s="71"/>
      <c r="I125" s="71"/>
      <c r="J125" s="71"/>
      <c r="K125" s="71"/>
      <c r="L125" s="71"/>
      <c r="M125" s="71"/>
      <c r="N125" s="71"/>
      <c r="O125" s="76"/>
    </row>
    <row r="126" spans="1:15" x14ac:dyDescent="0.25">
      <c r="A126" s="176" t="s">
        <v>101</v>
      </c>
      <c r="B126" s="176" t="s">
        <v>19</v>
      </c>
      <c r="C126" s="177" t="s">
        <v>102</v>
      </c>
      <c r="D126" s="178">
        <v>37886</v>
      </c>
      <c r="E126" s="179"/>
      <c r="F126" s="180"/>
      <c r="G126" s="181" t="s">
        <v>103</v>
      </c>
      <c r="H126" s="71"/>
      <c r="I126" s="71"/>
      <c r="J126" s="71"/>
      <c r="K126" s="71"/>
      <c r="L126" s="71"/>
      <c r="M126" s="71"/>
      <c r="N126" s="71"/>
      <c r="O126" s="70"/>
    </row>
    <row r="127" spans="1:15" x14ac:dyDescent="0.25">
      <c r="A127" s="72"/>
      <c r="B127" s="72"/>
      <c r="C127" s="73"/>
      <c r="D127" s="69"/>
      <c r="E127" s="69"/>
      <c r="F127" s="70"/>
      <c r="G127" s="69"/>
      <c r="H127" s="71"/>
      <c r="I127" s="71"/>
      <c r="J127" s="71"/>
      <c r="K127" s="71"/>
      <c r="L127" s="71"/>
      <c r="M127" s="71"/>
      <c r="N127" s="71"/>
      <c r="O127" s="70"/>
    </row>
    <row r="128" spans="1:15" x14ac:dyDescent="0.25">
      <c r="A128" s="72" t="s">
        <v>101</v>
      </c>
      <c r="B128" s="72" t="s">
        <v>236</v>
      </c>
      <c r="C128" s="67"/>
      <c r="D128" s="68"/>
      <c r="E128" s="69"/>
      <c r="F128" s="70"/>
      <c r="G128" s="80">
        <v>5500000</v>
      </c>
      <c r="H128" s="71"/>
      <c r="I128" s="71"/>
      <c r="J128" s="71"/>
      <c r="K128" s="71"/>
      <c r="L128" s="71"/>
      <c r="M128" s="71"/>
      <c r="N128" s="71"/>
      <c r="O128" s="70"/>
    </row>
    <row r="129" spans="1:15" x14ac:dyDescent="0.25">
      <c r="A129" s="72" t="s">
        <v>101</v>
      </c>
      <c r="B129" s="74"/>
      <c r="C129" s="73"/>
      <c r="D129" s="70" t="s">
        <v>45</v>
      </c>
      <c r="E129" s="84" t="s">
        <v>237</v>
      </c>
      <c r="F129" s="70" t="s">
        <v>23</v>
      </c>
      <c r="G129" s="85">
        <v>3100000</v>
      </c>
      <c r="H129" s="71">
        <v>3100000</v>
      </c>
      <c r="I129" s="71"/>
      <c r="J129" s="71"/>
      <c r="K129" s="71"/>
      <c r="L129" s="71"/>
      <c r="M129" s="71"/>
      <c r="N129" s="71">
        <v>3161785</v>
      </c>
      <c r="O129" s="76">
        <v>39331</v>
      </c>
    </row>
    <row r="130" spans="1:15" x14ac:dyDescent="0.25">
      <c r="A130" s="72" t="s">
        <v>101</v>
      </c>
      <c r="B130" s="74"/>
      <c r="C130" s="73"/>
      <c r="D130" s="70" t="s">
        <v>45</v>
      </c>
      <c r="E130" s="84" t="s">
        <v>238</v>
      </c>
      <c r="F130" s="70" t="s">
        <v>23</v>
      </c>
      <c r="G130" s="85">
        <v>2400000</v>
      </c>
      <c r="H130" s="71">
        <v>2400000</v>
      </c>
      <c r="I130" s="71"/>
      <c r="J130" s="71"/>
      <c r="K130" s="71"/>
      <c r="L130" s="71"/>
      <c r="M130" s="71"/>
      <c r="N130" s="71">
        <v>2444064</v>
      </c>
      <c r="O130" s="76">
        <v>39366</v>
      </c>
    </row>
    <row r="131" spans="1:15" x14ac:dyDescent="0.25">
      <c r="A131" s="72" t="s">
        <v>239</v>
      </c>
      <c r="B131" s="72"/>
      <c r="C131" s="73"/>
      <c r="D131" s="69"/>
      <c r="E131" s="69"/>
      <c r="F131" s="70"/>
      <c r="G131" s="69"/>
      <c r="H131" s="71"/>
      <c r="I131" s="71"/>
      <c r="J131" s="71"/>
      <c r="K131" s="71"/>
      <c r="L131" s="71"/>
      <c r="M131" s="71"/>
      <c r="N131" s="71"/>
      <c r="O131" s="70"/>
    </row>
    <row r="132" spans="1:15" x14ac:dyDescent="0.25">
      <c r="A132" s="72"/>
      <c r="B132" s="72"/>
      <c r="C132" s="73"/>
      <c r="D132" s="69"/>
      <c r="E132" s="69"/>
      <c r="F132" s="70"/>
      <c r="G132" s="69"/>
      <c r="H132" s="71"/>
      <c r="I132" s="71"/>
      <c r="J132" s="71"/>
      <c r="K132" s="71"/>
      <c r="L132" s="71"/>
      <c r="M132" s="71"/>
      <c r="N132" s="71"/>
      <c r="O132" s="70"/>
    </row>
    <row r="133" spans="1:15" x14ac:dyDescent="0.25">
      <c r="A133" s="72"/>
      <c r="B133" s="72"/>
      <c r="C133" s="73"/>
      <c r="D133" s="69"/>
      <c r="E133" s="69"/>
      <c r="F133" s="70"/>
      <c r="G133" s="69"/>
      <c r="H133" s="71"/>
      <c r="I133" s="91"/>
      <c r="J133" s="71"/>
      <c r="K133" s="71"/>
      <c r="L133" s="71"/>
      <c r="M133" s="71"/>
      <c r="N133" s="71"/>
      <c r="O133" s="70"/>
    </row>
    <row r="134" spans="1:15" x14ac:dyDescent="0.25">
      <c r="A134" s="176" t="s">
        <v>72</v>
      </c>
      <c r="B134" s="176" t="s">
        <v>19</v>
      </c>
      <c r="C134" s="177" t="s">
        <v>110</v>
      </c>
      <c r="D134" s="178">
        <v>37887</v>
      </c>
      <c r="E134" s="179"/>
      <c r="F134" s="180"/>
      <c r="G134" s="181" t="s">
        <v>74</v>
      </c>
      <c r="H134" s="71"/>
      <c r="I134" s="71"/>
      <c r="J134" s="71"/>
      <c r="K134" s="71"/>
      <c r="L134" s="71"/>
      <c r="M134" s="71"/>
      <c r="N134" s="71"/>
      <c r="O134" s="70"/>
    </row>
    <row r="135" spans="1:15" x14ac:dyDescent="0.25">
      <c r="A135" s="66"/>
      <c r="B135" s="66"/>
      <c r="C135" s="67"/>
      <c r="D135" s="68"/>
      <c r="E135" s="69"/>
      <c r="F135" s="70"/>
      <c r="G135" s="80"/>
      <c r="H135" s="71"/>
      <c r="I135" s="71"/>
      <c r="J135" s="71"/>
      <c r="K135" s="71"/>
      <c r="L135" s="71"/>
      <c r="M135" s="71"/>
      <c r="N135" s="71"/>
      <c r="O135" s="70"/>
    </row>
    <row r="136" spans="1:15" x14ac:dyDescent="0.25">
      <c r="A136" s="72" t="s">
        <v>72</v>
      </c>
      <c r="B136" s="72" t="s">
        <v>111</v>
      </c>
      <c r="C136" s="67"/>
      <c r="D136" s="68"/>
      <c r="E136" s="69"/>
      <c r="F136" s="70"/>
      <c r="G136" s="80" t="s">
        <v>112</v>
      </c>
      <c r="H136" s="91"/>
      <c r="I136" s="71"/>
      <c r="J136" s="71"/>
      <c r="K136" s="71"/>
      <c r="L136" s="71"/>
      <c r="M136" s="71"/>
      <c r="N136" s="71"/>
      <c r="O136" s="70"/>
    </row>
    <row r="137" spans="1:15" x14ac:dyDescent="0.25">
      <c r="A137" s="72" t="s">
        <v>72</v>
      </c>
      <c r="B137" s="74"/>
      <c r="C137" s="73"/>
      <c r="D137" s="70" t="s">
        <v>113</v>
      </c>
      <c r="E137" s="84"/>
      <c r="F137" s="70" t="s">
        <v>78</v>
      </c>
      <c r="G137" s="85">
        <v>140000</v>
      </c>
      <c r="H137" s="71">
        <v>73760400</v>
      </c>
      <c r="I137" s="71"/>
      <c r="J137" s="71"/>
      <c r="K137" s="71"/>
      <c r="L137" s="71"/>
      <c r="M137" s="71"/>
      <c r="N137" s="71">
        <v>74278856</v>
      </c>
      <c r="O137" s="76">
        <v>40134</v>
      </c>
    </row>
    <row r="138" spans="1:15" x14ac:dyDescent="0.25">
      <c r="A138" s="72" t="s">
        <v>114</v>
      </c>
      <c r="B138" s="72"/>
      <c r="C138" s="73"/>
      <c r="D138" s="69"/>
      <c r="E138" s="69"/>
      <c r="F138" s="70"/>
      <c r="G138" s="69"/>
      <c r="H138" s="75"/>
      <c r="I138" s="71"/>
      <c r="J138" s="71"/>
      <c r="K138" s="71"/>
      <c r="L138" s="71"/>
      <c r="M138" s="71"/>
      <c r="N138" s="71"/>
      <c r="O138" s="70"/>
    </row>
    <row r="139" spans="1:15" x14ac:dyDescent="0.25">
      <c r="A139" s="72"/>
      <c r="B139" s="72"/>
      <c r="C139" s="73"/>
      <c r="D139" s="69"/>
      <c r="E139" s="69"/>
      <c r="F139" s="70"/>
      <c r="G139" s="69"/>
      <c r="H139" s="75"/>
      <c r="I139" s="71"/>
      <c r="J139" s="71"/>
      <c r="K139" s="71"/>
      <c r="L139" s="71"/>
      <c r="M139" s="71"/>
      <c r="N139" s="71"/>
      <c r="O139" s="70"/>
    </row>
    <row r="140" spans="1:15" x14ac:dyDescent="0.25">
      <c r="A140" s="72"/>
      <c r="B140" s="72"/>
      <c r="C140" s="73"/>
      <c r="D140" s="69"/>
      <c r="E140" s="69"/>
      <c r="F140" s="70"/>
      <c r="G140" s="69"/>
      <c r="H140" s="75"/>
      <c r="I140" s="71"/>
      <c r="J140" s="71"/>
      <c r="K140" s="71"/>
      <c r="L140" s="71"/>
      <c r="M140" s="71"/>
      <c r="N140" s="71"/>
      <c r="O140" s="70"/>
    </row>
    <row r="141" spans="1:15" x14ac:dyDescent="0.25">
      <c r="A141" s="176" t="s">
        <v>115</v>
      </c>
      <c r="B141" s="176" t="s">
        <v>19</v>
      </c>
      <c r="C141" s="177" t="s">
        <v>116</v>
      </c>
      <c r="D141" s="178">
        <v>37903</v>
      </c>
      <c r="E141" s="179"/>
      <c r="F141" s="180"/>
      <c r="G141" s="181" t="s">
        <v>117</v>
      </c>
      <c r="H141" s="75"/>
      <c r="I141" s="71"/>
      <c r="J141" s="71"/>
      <c r="K141" s="71"/>
      <c r="L141" s="71"/>
      <c r="M141" s="71"/>
      <c r="N141" s="71"/>
      <c r="O141" s="70"/>
    </row>
    <row r="142" spans="1:15" x14ac:dyDescent="0.25">
      <c r="A142" s="66"/>
      <c r="B142" s="66"/>
      <c r="C142" s="67"/>
      <c r="D142" s="68"/>
      <c r="E142" s="69"/>
      <c r="F142" s="70"/>
      <c r="G142" s="80"/>
      <c r="H142" s="71"/>
      <c r="I142" s="71"/>
      <c r="J142" s="71"/>
      <c r="K142" s="71"/>
      <c r="L142" s="71"/>
      <c r="M142" s="71"/>
      <c r="N142" s="71"/>
      <c r="O142" s="70"/>
    </row>
    <row r="143" spans="1:15" x14ac:dyDescent="0.25">
      <c r="A143" s="72" t="s">
        <v>115</v>
      </c>
      <c r="B143" s="72" t="s">
        <v>121</v>
      </c>
      <c r="C143" s="73"/>
      <c r="D143" s="68"/>
      <c r="E143" s="69"/>
      <c r="F143" s="70"/>
      <c r="G143" s="80">
        <v>10000000</v>
      </c>
      <c r="H143" s="71"/>
      <c r="I143" s="71"/>
      <c r="J143" s="71"/>
      <c r="K143" s="71"/>
      <c r="L143" s="71"/>
      <c r="M143" s="71"/>
      <c r="N143" s="71"/>
      <c r="O143" s="70"/>
    </row>
    <row r="144" spans="1:15" x14ac:dyDescent="0.25">
      <c r="A144" s="72" t="s">
        <v>115</v>
      </c>
      <c r="B144" s="72"/>
      <c r="C144" s="73"/>
      <c r="D144" s="70" t="s">
        <v>45</v>
      </c>
      <c r="E144" s="84" t="s">
        <v>122</v>
      </c>
      <c r="F144" s="70" t="s">
        <v>23</v>
      </c>
      <c r="G144" s="85">
        <v>10000000</v>
      </c>
      <c r="H144" s="71">
        <v>10000000</v>
      </c>
      <c r="I144" s="71"/>
      <c r="J144" s="71"/>
      <c r="K144" s="71"/>
      <c r="L144" s="71"/>
      <c r="M144" s="71"/>
      <c r="N144" s="71">
        <v>10000000</v>
      </c>
      <c r="O144" s="76">
        <v>39380</v>
      </c>
    </row>
    <row r="145" spans="1:15" x14ac:dyDescent="0.25">
      <c r="A145" s="72" t="s">
        <v>123</v>
      </c>
      <c r="B145" s="72"/>
      <c r="C145" s="73"/>
      <c r="D145" s="69"/>
      <c r="E145" s="69"/>
      <c r="F145" s="70"/>
      <c r="G145" s="69"/>
      <c r="H145" s="71"/>
      <c r="I145" s="71"/>
      <c r="J145" s="71"/>
      <c r="K145" s="71"/>
      <c r="L145" s="71"/>
      <c r="M145" s="71"/>
      <c r="N145" s="71"/>
      <c r="O145" s="70"/>
    </row>
    <row r="146" spans="1:15" x14ac:dyDescent="0.25">
      <c r="A146" s="72"/>
      <c r="B146" s="72"/>
      <c r="C146" s="73"/>
      <c r="D146" s="69"/>
      <c r="E146" s="69"/>
      <c r="F146" s="70"/>
      <c r="G146" s="69"/>
      <c r="H146" s="71"/>
      <c r="I146" s="71"/>
      <c r="J146" s="71"/>
      <c r="K146" s="71"/>
      <c r="L146" s="71"/>
      <c r="M146" s="71"/>
      <c r="N146" s="71"/>
      <c r="O146" s="70"/>
    </row>
    <row r="147" spans="1:15" x14ac:dyDescent="0.25">
      <c r="A147" s="72" t="s">
        <v>115</v>
      </c>
      <c r="B147" s="72" t="s">
        <v>240</v>
      </c>
      <c r="C147" s="73"/>
      <c r="D147" s="68"/>
      <c r="E147" s="69"/>
      <c r="F147" s="70"/>
      <c r="G147" s="80">
        <v>10000000</v>
      </c>
      <c r="H147" s="71"/>
      <c r="I147" s="71"/>
      <c r="J147" s="71"/>
      <c r="K147" s="71"/>
      <c r="L147" s="71"/>
      <c r="M147" s="71"/>
      <c r="N147" s="71"/>
      <c r="O147" s="70"/>
    </row>
    <row r="148" spans="1:15" x14ac:dyDescent="0.25">
      <c r="A148" s="72" t="s">
        <v>115</v>
      </c>
      <c r="B148" s="72"/>
      <c r="C148" s="73"/>
      <c r="D148" s="70" t="s">
        <v>45</v>
      </c>
      <c r="E148" s="84" t="s">
        <v>265</v>
      </c>
      <c r="F148" s="70" t="s">
        <v>23</v>
      </c>
      <c r="G148" s="85">
        <v>10000000</v>
      </c>
      <c r="H148" s="71">
        <v>10000000</v>
      </c>
      <c r="I148" s="71"/>
      <c r="J148" s="71"/>
      <c r="K148" s="71"/>
      <c r="L148" s="71"/>
      <c r="M148" s="71"/>
      <c r="N148" s="71">
        <v>10000000</v>
      </c>
      <c r="O148" s="76">
        <v>39548</v>
      </c>
    </row>
    <row r="149" spans="1:15" x14ac:dyDescent="0.25">
      <c r="A149" s="72" t="s">
        <v>266</v>
      </c>
      <c r="B149" s="72"/>
      <c r="C149" s="73"/>
      <c r="D149" s="69"/>
      <c r="E149" s="69"/>
      <c r="F149" s="70"/>
      <c r="G149" s="69"/>
      <c r="H149" s="71"/>
      <c r="I149" s="71"/>
      <c r="J149" s="71"/>
      <c r="K149" s="71"/>
      <c r="L149" s="71"/>
      <c r="M149" s="71"/>
      <c r="N149" s="71"/>
      <c r="O149" s="70"/>
    </row>
    <row r="150" spans="1:15" x14ac:dyDescent="0.25">
      <c r="A150" s="72"/>
      <c r="B150" s="72"/>
      <c r="C150" s="73"/>
      <c r="D150" s="69"/>
      <c r="E150" s="69"/>
      <c r="F150" s="70"/>
      <c r="G150" s="69"/>
      <c r="H150" s="71"/>
      <c r="I150" s="71"/>
      <c r="J150" s="71"/>
      <c r="K150" s="71"/>
      <c r="L150" s="71"/>
      <c r="M150" s="71"/>
      <c r="N150" s="71"/>
      <c r="O150" s="70"/>
    </row>
    <row r="151" spans="1:15" x14ac:dyDescent="0.25">
      <c r="A151" s="72"/>
      <c r="B151" s="72"/>
      <c r="C151" s="73"/>
      <c r="D151" s="69"/>
      <c r="E151" s="69"/>
      <c r="F151" s="70"/>
      <c r="G151" s="69"/>
      <c r="H151" s="71"/>
      <c r="I151" s="71"/>
      <c r="J151" s="71"/>
      <c r="K151" s="71"/>
      <c r="L151" s="71"/>
      <c r="M151" s="71"/>
      <c r="N151" s="71"/>
      <c r="O151" s="70"/>
    </row>
    <row r="152" spans="1:15" x14ac:dyDescent="0.25">
      <c r="A152" s="176" t="s">
        <v>63</v>
      </c>
      <c r="B152" s="176" t="s">
        <v>19</v>
      </c>
      <c r="C152" s="177" t="s">
        <v>124</v>
      </c>
      <c r="D152" s="178">
        <v>37908</v>
      </c>
      <c r="E152" s="179"/>
      <c r="F152" s="180"/>
      <c r="G152" s="181" t="s">
        <v>125</v>
      </c>
      <c r="H152" s="71"/>
      <c r="I152" s="71"/>
      <c r="J152" s="71"/>
      <c r="K152" s="71"/>
      <c r="L152" s="71"/>
      <c r="M152" s="71"/>
      <c r="N152" s="71"/>
      <c r="O152" s="70"/>
    </row>
    <row r="153" spans="1:15" x14ac:dyDescent="0.25">
      <c r="A153" s="72"/>
      <c r="B153" s="83"/>
      <c r="C153" s="82"/>
      <c r="D153" s="68"/>
      <c r="E153" s="69"/>
      <c r="F153" s="70"/>
      <c r="G153" s="80"/>
      <c r="H153" s="71"/>
      <c r="I153" s="71"/>
      <c r="J153" s="71"/>
      <c r="K153" s="71"/>
      <c r="L153" s="71"/>
      <c r="M153" s="71"/>
      <c r="N153" s="71"/>
      <c r="O153" s="70"/>
    </row>
    <row r="154" spans="1:15" x14ac:dyDescent="0.25">
      <c r="A154" s="72" t="s">
        <v>63</v>
      </c>
      <c r="B154" s="72" t="s">
        <v>121</v>
      </c>
      <c r="C154" s="82"/>
      <c r="D154" s="68"/>
      <c r="E154" s="69"/>
      <c r="F154" s="70"/>
      <c r="G154" s="80">
        <v>11800000</v>
      </c>
      <c r="H154" s="71"/>
      <c r="I154" s="71"/>
      <c r="J154" s="71"/>
      <c r="K154" s="71"/>
      <c r="L154" s="71"/>
      <c r="M154" s="71"/>
      <c r="N154" s="71"/>
      <c r="O154" s="70"/>
    </row>
    <row r="155" spans="1:15" x14ac:dyDescent="0.25">
      <c r="A155" s="72" t="s">
        <v>63</v>
      </c>
      <c r="B155" s="83"/>
      <c r="C155" s="82"/>
      <c r="D155" s="70" t="s">
        <v>45</v>
      </c>
      <c r="E155" s="84">
        <v>9</v>
      </c>
      <c r="F155" s="70" t="s">
        <v>23</v>
      </c>
      <c r="G155" s="85">
        <v>10800000</v>
      </c>
      <c r="H155" s="71">
        <v>10800000</v>
      </c>
      <c r="I155" s="71"/>
      <c r="J155" s="71"/>
      <c r="K155" s="71"/>
      <c r="L155" s="71"/>
      <c r="M155" s="71"/>
      <c r="N155" s="71">
        <v>11027556</v>
      </c>
      <c r="O155" s="76">
        <v>39470</v>
      </c>
    </row>
    <row r="156" spans="1:15" x14ac:dyDescent="0.25">
      <c r="A156" s="72" t="s">
        <v>220</v>
      </c>
      <c r="B156" s="83"/>
      <c r="C156" s="82"/>
      <c r="D156" s="68"/>
      <c r="E156" s="69"/>
      <c r="F156" s="70"/>
      <c r="G156" s="80"/>
      <c r="H156" s="71"/>
      <c r="I156" s="71"/>
      <c r="J156" s="71"/>
      <c r="K156" s="71"/>
      <c r="L156" s="71"/>
      <c r="M156" s="71"/>
      <c r="N156" s="71"/>
      <c r="O156" s="70"/>
    </row>
    <row r="157" spans="1:15" x14ac:dyDescent="0.25">
      <c r="A157" s="72"/>
      <c r="B157" s="83"/>
      <c r="C157" s="82"/>
      <c r="D157" s="68"/>
      <c r="E157" s="69"/>
      <c r="F157" s="70"/>
      <c r="G157" s="80"/>
      <c r="H157" s="71"/>
      <c r="I157" s="71"/>
      <c r="J157" s="71"/>
      <c r="K157" s="71"/>
      <c r="L157" s="71"/>
      <c r="M157" s="71"/>
      <c r="N157" s="71"/>
      <c r="O157" s="70"/>
    </row>
    <row r="158" spans="1:15" x14ac:dyDescent="0.25">
      <c r="A158" s="72" t="s">
        <v>63</v>
      </c>
      <c r="B158" s="72" t="s">
        <v>240</v>
      </c>
      <c r="C158" s="82"/>
      <c r="D158" s="68"/>
      <c r="E158" s="69"/>
      <c r="F158" s="70"/>
      <c r="G158" s="80">
        <v>12100000</v>
      </c>
      <c r="H158" s="71"/>
      <c r="I158" s="71"/>
      <c r="J158" s="71"/>
      <c r="K158" s="71"/>
      <c r="L158" s="71"/>
      <c r="M158" s="71"/>
      <c r="N158" s="71"/>
      <c r="O158" s="70"/>
    </row>
    <row r="159" spans="1:15" x14ac:dyDescent="0.25">
      <c r="A159" s="72" t="s">
        <v>63</v>
      </c>
      <c r="B159" s="83"/>
      <c r="C159" s="82"/>
      <c r="D159" s="70" t="s">
        <v>45</v>
      </c>
      <c r="E159" s="84">
        <v>10</v>
      </c>
      <c r="F159" s="70" t="s">
        <v>23</v>
      </c>
      <c r="G159" s="85">
        <v>12100000</v>
      </c>
      <c r="H159" s="71">
        <v>12100000</v>
      </c>
      <c r="I159" s="71"/>
      <c r="J159" s="71"/>
      <c r="K159" s="71"/>
      <c r="L159" s="71"/>
      <c r="M159" s="71"/>
      <c r="N159" s="71">
        <v>12285775</v>
      </c>
      <c r="O159" s="76">
        <v>39526</v>
      </c>
    </row>
    <row r="160" spans="1:15" x14ac:dyDescent="0.25">
      <c r="A160" s="72" t="s">
        <v>241</v>
      </c>
      <c r="B160" s="83"/>
      <c r="C160" s="82"/>
      <c r="D160" s="68"/>
      <c r="E160" s="69"/>
      <c r="F160" s="70"/>
      <c r="G160" s="80"/>
      <c r="H160" s="71"/>
      <c r="I160" s="71"/>
      <c r="J160" s="71"/>
      <c r="K160" s="71"/>
      <c r="L160" s="71"/>
      <c r="M160" s="71"/>
      <c r="N160" s="71"/>
      <c r="O160" s="70"/>
    </row>
    <row r="161" spans="1:15" x14ac:dyDescent="0.25">
      <c r="A161" s="72"/>
      <c r="B161" s="83"/>
      <c r="C161" s="82"/>
      <c r="D161" s="68"/>
      <c r="E161" s="69"/>
      <c r="F161" s="70"/>
      <c r="G161" s="80"/>
      <c r="H161" s="71"/>
      <c r="I161" s="71"/>
      <c r="J161" s="71"/>
      <c r="K161" s="71"/>
      <c r="L161" s="71"/>
      <c r="M161" s="71"/>
      <c r="N161" s="71"/>
      <c r="O161" s="70"/>
    </row>
    <row r="162" spans="1:15" x14ac:dyDescent="0.25">
      <c r="A162" s="72"/>
      <c r="B162" s="83"/>
      <c r="C162" s="82"/>
      <c r="D162" s="68"/>
      <c r="E162" s="69"/>
      <c r="F162" s="70"/>
      <c r="G162" s="80"/>
      <c r="H162" s="71"/>
      <c r="I162" s="71"/>
      <c r="J162" s="71"/>
      <c r="K162" s="71"/>
      <c r="L162" s="71"/>
      <c r="M162" s="71"/>
      <c r="N162" s="71"/>
      <c r="O162" s="70"/>
    </row>
    <row r="163" spans="1:15" x14ac:dyDescent="0.25">
      <c r="A163" s="176" t="s">
        <v>129</v>
      </c>
      <c r="B163" s="176" t="s">
        <v>19</v>
      </c>
      <c r="C163" s="177" t="s">
        <v>130</v>
      </c>
      <c r="D163" s="178">
        <v>37936</v>
      </c>
      <c r="E163" s="179"/>
      <c r="F163" s="180"/>
      <c r="G163" s="181" t="s">
        <v>84</v>
      </c>
      <c r="H163" s="71"/>
      <c r="I163" s="71"/>
      <c r="J163" s="71"/>
      <c r="K163" s="71"/>
      <c r="L163" s="71"/>
      <c r="M163" s="71"/>
      <c r="N163" s="71"/>
      <c r="O163" s="70"/>
    </row>
    <row r="164" spans="1:15" x14ac:dyDescent="0.25">
      <c r="A164" s="66"/>
      <c r="B164" s="66"/>
      <c r="C164" s="67"/>
      <c r="D164" s="68"/>
      <c r="E164" s="69"/>
      <c r="F164" s="70"/>
      <c r="G164" s="80"/>
      <c r="H164" s="71"/>
      <c r="I164" s="71"/>
      <c r="J164" s="71"/>
      <c r="K164" s="71"/>
      <c r="L164" s="71"/>
      <c r="M164" s="71"/>
      <c r="N164" s="71"/>
      <c r="O164" s="70"/>
    </row>
    <row r="165" spans="1:15" x14ac:dyDescent="0.25">
      <c r="A165" s="72"/>
      <c r="B165" s="72"/>
      <c r="C165" s="73"/>
      <c r="D165" s="69"/>
      <c r="E165" s="69"/>
      <c r="F165" s="70"/>
      <c r="G165" s="71"/>
      <c r="H165" s="71"/>
      <c r="I165" s="71"/>
      <c r="J165" s="71"/>
      <c r="K165" s="71"/>
      <c r="L165" s="71"/>
      <c r="M165" s="71"/>
      <c r="N165" s="71"/>
      <c r="O165" s="70"/>
    </row>
    <row r="166" spans="1:15" x14ac:dyDescent="0.25">
      <c r="A166" s="176" t="s">
        <v>131</v>
      </c>
      <c r="B166" s="176" t="s">
        <v>19</v>
      </c>
      <c r="C166" s="177" t="s">
        <v>132</v>
      </c>
      <c r="D166" s="178">
        <v>37952</v>
      </c>
      <c r="E166" s="179"/>
      <c r="F166" s="180"/>
      <c r="G166" s="181" t="s">
        <v>133</v>
      </c>
      <c r="H166" s="71"/>
      <c r="I166" s="71"/>
      <c r="J166" s="71"/>
      <c r="K166" s="71"/>
      <c r="L166" s="71"/>
      <c r="M166" s="71"/>
      <c r="N166" s="71"/>
      <c r="O166" s="70"/>
    </row>
    <row r="167" spans="1:15" x14ac:dyDescent="0.25">
      <c r="A167" s="72"/>
      <c r="B167" s="83"/>
      <c r="C167" s="82"/>
      <c r="D167" s="68"/>
      <c r="E167" s="69"/>
      <c r="F167" s="70"/>
      <c r="G167" s="80"/>
      <c r="H167" s="71"/>
      <c r="I167" s="71"/>
      <c r="J167" s="71"/>
      <c r="K167" s="71"/>
      <c r="L167" s="71"/>
      <c r="M167" s="71"/>
      <c r="N167" s="71"/>
      <c r="O167" s="70"/>
    </row>
    <row r="168" spans="1:15" x14ac:dyDescent="0.25">
      <c r="A168" s="72" t="s">
        <v>131</v>
      </c>
      <c r="B168" s="72" t="s">
        <v>149</v>
      </c>
      <c r="C168" s="82"/>
      <c r="D168" s="68"/>
      <c r="E168" s="69"/>
      <c r="F168" s="70"/>
      <c r="G168" s="80">
        <v>12800000</v>
      </c>
      <c r="H168" s="71"/>
      <c r="I168" s="71"/>
      <c r="J168" s="71"/>
      <c r="K168" s="71"/>
      <c r="L168" s="71"/>
      <c r="M168" s="71"/>
      <c r="N168" s="71"/>
      <c r="O168" s="70"/>
    </row>
    <row r="169" spans="1:15" x14ac:dyDescent="0.25">
      <c r="A169" s="72" t="s">
        <v>131</v>
      </c>
      <c r="B169" s="83"/>
      <c r="C169" s="82"/>
      <c r="D169" s="70" t="s">
        <v>45</v>
      </c>
      <c r="E169" s="84" t="s">
        <v>276</v>
      </c>
      <c r="F169" s="70" t="s">
        <v>23</v>
      </c>
      <c r="G169" s="85">
        <v>12800000</v>
      </c>
      <c r="H169" s="71">
        <v>12800000</v>
      </c>
      <c r="I169" s="71"/>
      <c r="J169" s="71"/>
      <c r="K169" s="71"/>
      <c r="L169" s="71"/>
      <c r="M169" s="71"/>
      <c r="N169" s="71">
        <v>12800000</v>
      </c>
      <c r="O169" s="76">
        <v>39596</v>
      </c>
    </row>
    <row r="170" spans="1:15" x14ac:dyDescent="0.25">
      <c r="A170" s="72" t="s">
        <v>277</v>
      </c>
      <c r="B170" s="83"/>
      <c r="C170" s="82"/>
      <c r="D170" s="68"/>
      <c r="E170" s="69"/>
      <c r="F170" s="70"/>
      <c r="G170" s="80"/>
      <c r="H170" s="71"/>
      <c r="I170" s="71"/>
      <c r="J170" s="71"/>
      <c r="K170" s="71"/>
      <c r="L170" s="71"/>
      <c r="M170" s="71"/>
      <c r="N170" s="71"/>
      <c r="O170" s="70"/>
    </row>
    <row r="171" spans="1:15" x14ac:dyDescent="0.25">
      <c r="A171" s="72"/>
      <c r="B171" s="83"/>
      <c r="C171" s="82"/>
      <c r="D171" s="68"/>
      <c r="E171" s="69"/>
      <c r="F171" s="70"/>
      <c r="G171" s="80"/>
      <c r="H171" s="71"/>
      <c r="I171" s="71"/>
      <c r="J171" s="71"/>
      <c r="K171" s="71"/>
      <c r="L171" s="71"/>
      <c r="M171" s="71"/>
      <c r="N171" s="71"/>
      <c r="O171" s="70"/>
    </row>
    <row r="172" spans="1:15" x14ac:dyDescent="0.25">
      <c r="A172" s="66"/>
      <c r="B172" s="66"/>
      <c r="C172" s="67"/>
      <c r="D172" s="68"/>
      <c r="E172" s="69"/>
      <c r="F172" s="70"/>
      <c r="G172" s="80"/>
      <c r="H172" s="71"/>
      <c r="I172" s="71"/>
      <c r="J172" s="71"/>
      <c r="K172" s="71"/>
      <c r="L172" s="71"/>
      <c r="M172" s="71"/>
      <c r="N172" s="71"/>
      <c r="O172" s="70"/>
    </row>
    <row r="173" spans="1:15" x14ac:dyDescent="0.25">
      <c r="A173" s="176" t="s">
        <v>18</v>
      </c>
      <c r="B173" s="176" t="s">
        <v>19</v>
      </c>
      <c r="C173" s="177" t="s">
        <v>137</v>
      </c>
      <c r="D173" s="178">
        <v>37964</v>
      </c>
      <c r="E173" s="179"/>
      <c r="F173" s="180"/>
      <c r="G173" s="181">
        <v>4000000</v>
      </c>
      <c r="H173" s="75"/>
      <c r="I173" s="71"/>
      <c r="J173" s="71"/>
      <c r="K173" s="71"/>
      <c r="L173" s="71"/>
      <c r="M173" s="71"/>
      <c r="N173" s="71"/>
      <c r="O173" s="70"/>
    </row>
    <row r="174" spans="1:15" x14ac:dyDescent="0.25">
      <c r="A174" s="72"/>
      <c r="B174" s="72"/>
      <c r="C174" s="73"/>
      <c r="D174" s="69"/>
      <c r="E174" s="69"/>
      <c r="F174" s="70"/>
      <c r="G174" s="71"/>
      <c r="H174" s="75"/>
      <c r="I174" s="71"/>
      <c r="J174" s="71"/>
      <c r="K174" s="71"/>
      <c r="L174" s="71"/>
      <c r="M174" s="71"/>
      <c r="N174" s="71"/>
      <c r="O174" s="70"/>
    </row>
    <row r="175" spans="1:15" x14ac:dyDescent="0.25">
      <c r="A175" s="72" t="s">
        <v>18</v>
      </c>
      <c r="B175" s="72" t="s">
        <v>138</v>
      </c>
      <c r="C175" s="73"/>
      <c r="D175" s="69"/>
      <c r="E175" s="69"/>
      <c r="F175" s="70"/>
      <c r="G175" s="71">
        <v>1000000</v>
      </c>
      <c r="H175" s="75"/>
      <c r="I175" s="71"/>
      <c r="J175" s="71"/>
      <c r="K175" s="71"/>
      <c r="L175" s="71"/>
      <c r="M175" s="71"/>
      <c r="N175" s="71"/>
      <c r="O175" s="76"/>
    </row>
    <row r="176" spans="1:15" x14ac:dyDescent="0.25">
      <c r="A176" s="72" t="s">
        <v>18</v>
      </c>
      <c r="B176" s="74"/>
      <c r="C176" s="73"/>
      <c r="D176" s="70" t="s">
        <v>22</v>
      </c>
      <c r="E176" s="69"/>
      <c r="F176" s="70" t="s">
        <v>23</v>
      </c>
      <c r="G176" s="75">
        <v>700000</v>
      </c>
      <c r="H176" s="71">
        <v>700000</v>
      </c>
      <c r="I176" s="71"/>
      <c r="J176" s="71"/>
      <c r="K176" s="71"/>
      <c r="L176" s="71"/>
      <c r="M176" s="71"/>
      <c r="N176" s="71">
        <v>749922</v>
      </c>
      <c r="O176" s="76">
        <v>39420</v>
      </c>
    </row>
    <row r="177" spans="1:15" x14ac:dyDescent="0.25">
      <c r="A177" s="72" t="s">
        <v>18</v>
      </c>
      <c r="B177" s="74"/>
      <c r="C177" s="73"/>
      <c r="D177" s="70" t="s">
        <v>22</v>
      </c>
      <c r="E177" s="69"/>
      <c r="F177" s="70" t="s">
        <v>23</v>
      </c>
      <c r="G177" s="75">
        <v>250000</v>
      </c>
      <c r="H177" s="71">
        <v>250000</v>
      </c>
      <c r="I177" s="71"/>
      <c r="J177" s="71"/>
      <c r="K177" s="71"/>
      <c r="L177" s="71"/>
      <c r="M177" s="71"/>
      <c r="N177" s="71">
        <v>267829</v>
      </c>
      <c r="O177" s="76">
        <v>39420</v>
      </c>
    </row>
    <row r="178" spans="1:15" x14ac:dyDescent="0.25">
      <c r="A178" s="72" t="s">
        <v>18</v>
      </c>
      <c r="B178" s="74"/>
      <c r="C178" s="73"/>
      <c r="D178" s="70" t="s">
        <v>22</v>
      </c>
      <c r="E178" s="69"/>
      <c r="F178" s="70" t="s">
        <v>23</v>
      </c>
      <c r="G178" s="75">
        <v>50000</v>
      </c>
      <c r="H178" s="71">
        <v>50000</v>
      </c>
      <c r="I178" s="71"/>
      <c r="J178" s="71"/>
      <c r="K178" s="71"/>
      <c r="L178" s="71"/>
      <c r="M178" s="71"/>
      <c r="N178" s="71">
        <v>53566</v>
      </c>
      <c r="O178" s="76">
        <v>39420</v>
      </c>
    </row>
    <row r="179" spans="1:15" x14ac:dyDescent="0.25">
      <c r="A179" s="72" t="s">
        <v>139</v>
      </c>
      <c r="B179" s="72"/>
      <c r="C179" s="73"/>
      <c r="D179" s="69"/>
      <c r="E179" s="69"/>
      <c r="F179" s="70"/>
      <c r="G179" s="71"/>
      <c r="H179" s="75"/>
      <c r="I179" s="71"/>
      <c r="J179" s="71"/>
      <c r="K179" s="71"/>
      <c r="L179" s="71"/>
      <c r="M179" s="71"/>
      <c r="N179" s="71"/>
      <c r="O179" s="70"/>
    </row>
    <row r="180" spans="1:15" x14ac:dyDescent="0.25">
      <c r="A180" s="72"/>
      <c r="B180" s="72"/>
      <c r="C180" s="73"/>
      <c r="D180" s="69"/>
      <c r="E180" s="69"/>
      <c r="F180" s="70"/>
      <c r="G180" s="71"/>
      <c r="H180" s="75"/>
      <c r="I180" s="71"/>
      <c r="J180" s="71"/>
      <c r="K180" s="71"/>
      <c r="L180" s="71"/>
      <c r="M180" s="71"/>
      <c r="N180" s="71"/>
      <c r="O180" s="70"/>
    </row>
    <row r="181" spans="1:15" x14ac:dyDescent="0.25">
      <c r="A181" s="72" t="s">
        <v>18</v>
      </c>
      <c r="B181" s="72" t="s">
        <v>221</v>
      </c>
      <c r="C181" s="73"/>
      <c r="D181" s="69"/>
      <c r="E181" s="69"/>
      <c r="F181" s="70"/>
      <c r="G181" s="71">
        <v>1500000</v>
      </c>
      <c r="H181" s="75"/>
      <c r="I181" s="71"/>
      <c r="J181" s="71"/>
      <c r="K181" s="71"/>
      <c r="L181" s="71"/>
      <c r="M181" s="71"/>
      <c r="N181" s="71"/>
      <c r="O181" s="76"/>
    </row>
    <row r="182" spans="1:15" x14ac:dyDescent="0.25">
      <c r="A182" s="72" t="s">
        <v>18</v>
      </c>
      <c r="B182" s="74"/>
      <c r="C182" s="73"/>
      <c r="D182" s="70" t="s">
        <v>22</v>
      </c>
      <c r="E182" s="69"/>
      <c r="F182" s="70" t="s">
        <v>23</v>
      </c>
      <c r="G182" s="75">
        <v>1100000</v>
      </c>
      <c r="H182" s="71">
        <v>1100000</v>
      </c>
      <c r="I182" s="71"/>
      <c r="J182" s="71"/>
      <c r="K182" s="71"/>
      <c r="L182" s="71"/>
      <c r="M182" s="71"/>
      <c r="N182" s="71">
        <v>1127628</v>
      </c>
      <c r="O182" s="76">
        <v>39434</v>
      </c>
    </row>
    <row r="183" spans="1:15" x14ac:dyDescent="0.25">
      <c r="A183" s="72" t="s">
        <v>18</v>
      </c>
      <c r="B183" s="74"/>
      <c r="C183" s="73"/>
      <c r="D183" s="70" t="s">
        <v>22</v>
      </c>
      <c r="E183" s="69"/>
      <c r="F183" s="70" t="s">
        <v>23</v>
      </c>
      <c r="G183" s="75">
        <v>350000</v>
      </c>
      <c r="H183" s="71">
        <v>350000</v>
      </c>
      <c r="I183" s="71"/>
      <c r="J183" s="71"/>
      <c r="K183" s="71"/>
      <c r="L183" s="71"/>
      <c r="M183" s="71"/>
      <c r="N183" s="71">
        <v>358791</v>
      </c>
      <c r="O183" s="76">
        <v>39434</v>
      </c>
    </row>
    <row r="184" spans="1:15" x14ac:dyDescent="0.25">
      <c r="A184" s="72" t="s">
        <v>18</v>
      </c>
      <c r="B184" s="74"/>
      <c r="C184" s="73"/>
      <c r="D184" s="70" t="s">
        <v>22</v>
      </c>
      <c r="E184" s="69"/>
      <c r="F184" s="70" t="s">
        <v>23</v>
      </c>
      <c r="G184" s="75">
        <v>50000</v>
      </c>
      <c r="H184" s="71">
        <v>50000</v>
      </c>
      <c r="I184" s="71"/>
      <c r="J184" s="71"/>
      <c r="K184" s="71"/>
      <c r="L184" s="71"/>
      <c r="M184" s="71"/>
      <c r="N184" s="71">
        <v>51256</v>
      </c>
      <c r="O184" s="76">
        <v>39434</v>
      </c>
    </row>
    <row r="185" spans="1:15" x14ac:dyDescent="0.25">
      <c r="A185" s="72" t="s">
        <v>222</v>
      </c>
      <c r="B185" s="72"/>
      <c r="C185" s="73"/>
      <c r="D185" s="69"/>
      <c r="E185" s="69"/>
      <c r="F185" s="70"/>
      <c r="G185" s="71"/>
      <c r="H185" s="75"/>
      <c r="I185" s="71"/>
      <c r="J185" s="71"/>
      <c r="K185" s="71"/>
      <c r="L185" s="71"/>
      <c r="M185" s="71"/>
      <c r="N185" s="71"/>
      <c r="O185" s="70"/>
    </row>
    <row r="186" spans="1:15" x14ac:dyDescent="0.25">
      <c r="A186" s="72"/>
      <c r="B186" s="72"/>
      <c r="C186" s="73"/>
      <c r="D186" s="69"/>
      <c r="E186" s="69"/>
      <c r="F186" s="70"/>
      <c r="G186" s="71"/>
      <c r="H186" s="75"/>
      <c r="I186" s="71"/>
      <c r="J186" s="71"/>
      <c r="K186" s="71"/>
      <c r="L186" s="71"/>
      <c r="M186" s="71"/>
      <c r="N186" s="71"/>
      <c r="O186" s="70"/>
    </row>
    <row r="187" spans="1:15" x14ac:dyDescent="0.25">
      <c r="A187" s="72" t="s">
        <v>18</v>
      </c>
      <c r="B187" s="72" t="s">
        <v>242</v>
      </c>
      <c r="C187" s="73"/>
      <c r="D187" s="69"/>
      <c r="E187" s="69"/>
      <c r="F187" s="70"/>
      <c r="G187" s="71">
        <v>1500000</v>
      </c>
      <c r="H187" s="75"/>
      <c r="I187" s="71"/>
      <c r="J187" s="71"/>
      <c r="K187" s="71"/>
      <c r="L187" s="71"/>
      <c r="M187" s="71"/>
      <c r="N187" s="71"/>
      <c r="O187" s="76"/>
    </row>
    <row r="188" spans="1:15" x14ac:dyDescent="0.25">
      <c r="A188" s="72" t="s">
        <v>18</v>
      </c>
      <c r="B188" s="74"/>
      <c r="C188" s="73"/>
      <c r="D188" s="70" t="s">
        <v>22</v>
      </c>
      <c r="E188" s="69"/>
      <c r="F188" s="70" t="s">
        <v>23</v>
      </c>
      <c r="G188" s="75">
        <v>1100000</v>
      </c>
      <c r="H188" s="71">
        <v>1100000</v>
      </c>
      <c r="I188" s="71"/>
      <c r="J188" s="71"/>
      <c r="K188" s="71"/>
      <c r="L188" s="71"/>
      <c r="M188" s="71"/>
      <c r="N188" s="71">
        <v>1125007</v>
      </c>
      <c r="O188" s="76">
        <v>39749</v>
      </c>
    </row>
    <row r="189" spans="1:15" x14ac:dyDescent="0.25">
      <c r="A189" s="72" t="s">
        <v>18</v>
      </c>
      <c r="B189" s="74"/>
      <c r="C189" s="73"/>
      <c r="D189" s="70" t="s">
        <v>22</v>
      </c>
      <c r="E189" s="69"/>
      <c r="F189" s="70" t="s">
        <v>23</v>
      </c>
      <c r="G189" s="75">
        <v>350000</v>
      </c>
      <c r="H189" s="71">
        <v>350000</v>
      </c>
      <c r="I189" s="71"/>
      <c r="J189" s="71"/>
      <c r="K189" s="71"/>
      <c r="L189" s="71"/>
      <c r="M189" s="71"/>
      <c r="N189" s="71">
        <v>357893</v>
      </c>
      <c r="O189" s="76">
        <v>39749</v>
      </c>
    </row>
    <row r="190" spans="1:15" x14ac:dyDescent="0.25">
      <c r="A190" s="72" t="s">
        <v>18</v>
      </c>
      <c r="B190" s="74"/>
      <c r="C190" s="73"/>
      <c r="D190" s="70" t="s">
        <v>22</v>
      </c>
      <c r="E190" s="69"/>
      <c r="F190" s="70" t="s">
        <v>23</v>
      </c>
      <c r="G190" s="75">
        <v>50000</v>
      </c>
      <c r="H190" s="71">
        <v>50000</v>
      </c>
      <c r="I190" s="71"/>
      <c r="J190" s="71"/>
      <c r="K190" s="71"/>
      <c r="L190" s="71"/>
      <c r="M190" s="71"/>
      <c r="N190" s="71">
        <v>51128</v>
      </c>
      <c r="O190" s="76">
        <v>39749</v>
      </c>
    </row>
    <row r="191" spans="1:15" x14ac:dyDescent="0.25">
      <c r="A191" s="72" t="s">
        <v>243</v>
      </c>
      <c r="B191" s="72"/>
      <c r="C191" s="73"/>
      <c r="D191" s="69"/>
      <c r="E191" s="69"/>
      <c r="F191" s="70"/>
      <c r="G191" s="71"/>
      <c r="H191" s="75"/>
      <c r="I191" s="71"/>
      <c r="J191" s="71"/>
      <c r="K191" s="71"/>
      <c r="L191" s="71"/>
      <c r="M191" s="71"/>
      <c r="N191" s="71"/>
      <c r="O191" s="70"/>
    </row>
    <row r="192" spans="1:15" x14ac:dyDescent="0.25">
      <c r="A192" s="72"/>
      <c r="B192" s="72"/>
      <c r="C192" s="73"/>
      <c r="D192" s="69"/>
      <c r="E192" s="69"/>
      <c r="F192" s="70"/>
      <c r="G192" s="71"/>
      <c r="H192" s="75"/>
      <c r="I192" s="71"/>
      <c r="J192" s="71"/>
      <c r="K192" s="71"/>
      <c r="L192" s="71"/>
      <c r="M192" s="71"/>
      <c r="N192" s="71"/>
      <c r="O192" s="70"/>
    </row>
    <row r="193" spans="1:15" x14ac:dyDescent="0.25">
      <c r="A193" s="72"/>
      <c r="B193" s="72"/>
      <c r="C193" s="73"/>
      <c r="D193" s="69"/>
      <c r="E193" s="69"/>
      <c r="F193" s="70"/>
      <c r="G193" s="71"/>
      <c r="H193" s="75"/>
      <c r="I193" s="71"/>
      <c r="J193" s="71"/>
      <c r="K193" s="71"/>
      <c r="L193" s="71"/>
      <c r="M193" s="71"/>
      <c r="N193" s="71"/>
      <c r="O193" s="70"/>
    </row>
    <row r="194" spans="1:15" x14ac:dyDescent="0.25">
      <c r="A194" s="176" t="s">
        <v>80</v>
      </c>
      <c r="B194" s="176" t="s">
        <v>19</v>
      </c>
      <c r="C194" s="177" t="s">
        <v>142</v>
      </c>
      <c r="D194" s="178">
        <v>38119</v>
      </c>
      <c r="E194" s="179"/>
      <c r="F194" s="180"/>
      <c r="G194" s="181">
        <v>35000000</v>
      </c>
      <c r="H194" s="75"/>
      <c r="I194" s="71"/>
      <c r="J194" s="71"/>
      <c r="K194" s="71"/>
      <c r="L194" s="71"/>
      <c r="M194" s="71"/>
      <c r="N194" s="71"/>
      <c r="O194" s="70"/>
    </row>
    <row r="195" spans="1:15" x14ac:dyDescent="0.25">
      <c r="A195" s="72"/>
      <c r="B195" s="72"/>
      <c r="C195" s="73"/>
      <c r="D195" s="70"/>
      <c r="E195" s="69"/>
      <c r="F195" s="70"/>
      <c r="G195" s="71"/>
      <c r="H195" s="75"/>
      <c r="I195" s="71"/>
      <c r="J195" s="71"/>
      <c r="K195" s="71"/>
      <c r="L195" s="71"/>
      <c r="M195" s="71"/>
      <c r="N195" s="71"/>
      <c r="O195" s="76"/>
    </row>
    <row r="196" spans="1:15" x14ac:dyDescent="0.25">
      <c r="A196" s="72"/>
      <c r="B196" s="72"/>
      <c r="C196" s="73"/>
      <c r="D196" s="70"/>
      <c r="E196" s="69"/>
      <c r="F196" s="70"/>
      <c r="G196" s="71"/>
      <c r="H196" s="75"/>
      <c r="I196" s="71"/>
      <c r="J196" s="71"/>
      <c r="K196" s="71"/>
      <c r="L196" s="71"/>
      <c r="M196" s="71"/>
      <c r="N196" s="71"/>
      <c r="O196" s="76"/>
    </row>
    <row r="197" spans="1:15" x14ac:dyDescent="0.25">
      <c r="A197" s="176" t="s">
        <v>143</v>
      </c>
      <c r="B197" s="176" t="s">
        <v>19</v>
      </c>
      <c r="C197" s="177" t="s">
        <v>144</v>
      </c>
      <c r="D197" s="178">
        <v>38142</v>
      </c>
      <c r="E197" s="179"/>
      <c r="F197" s="180"/>
      <c r="G197" s="181" t="s">
        <v>145</v>
      </c>
      <c r="H197" s="75"/>
      <c r="I197" s="71"/>
      <c r="J197" s="71"/>
      <c r="K197" s="71"/>
      <c r="L197" s="71"/>
      <c r="M197" s="71"/>
      <c r="N197" s="71"/>
      <c r="O197" s="70"/>
    </row>
    <row r="198" spans="1:15" x14ac:dyDescent="0.25">
      <c r="A198" s="66"/>
      <c r="B198" s="66"/>
      <c r="C198" s="67"/>
      <c r="D198" s="68"/>
      <c r="E198" s="69"/>
      <c r="F198" s="70"/>
      <c r="G198" s="80"/>
      <c r="H198" s="75"/>
      <c r="I198" s="71"/>
      <c r="J198" s="71"/>
      <c r="K198" s="71"/>
      <c r="L198" s="71"/>
      <c r="M198" s="71"/>
      <c r="N198" s="71"/>
      <c r="O198" s="70"/>
    </row>
    <row r="199" spans="1:15" x14ac:dyDescent="0.25">
      <c r="A199" s="72" t="s">
        <v>143</v>
      </c>
      <c r="B199" s="72" t="s">
        <v>134</v>
      </c>
      <c r="C199" s="67"/>
      <c r="D199" s="68"/>
      <c r="E199" s="69"/>
      <c r="F199" s="70"/>
      <c r="G199" s="80">
        <v>41700000</v>
      </c>
      <c r="H199" s="75"/>
      <c r="I199" s="71"/>
      <c r="J199" s="71"/>
      <c r="K199" s="71"/>
      <c r="L199" s="71"/>
      <c r="M199" s="71"/>
      <c r="N199" s="71"/>
      <c r="O199" s="70"/>
    </row>
    <row r="200" spans="1:15" x14ac:dyDescent="0.25">
      <c r="A200" s="72" t="s">
        <v>143</v>
      </c>
      <c r="B200" s="72"/>
      <c r="C200" s="73"/>
      <c r="D200" s="70" t="s">
        <v>146</v>
      </c>
      <c r="E200" s="69"/>
      <c r="F200" s="70"/>
      <c r="G200" s="71">
        <v>41700000</v>
      </c>
      <c r="H200" s="71">
        <v>41700000</v>
      </c>
      <c r="I200" s="71"/>
      <c r="J200" s="71"/>
      <c r="K200" s="71"/>
      <c r="L200" s="81"/>
      <c r="M200" s="71"/>
      <c r="N200" s="71">
        <v>44684608</v>
      </c>
      <c r="O200" s="76">
        <v>40007</v>
      </c>
    </row>
    <row r="201" spans="1:15" x14ac:dyDescent="0.25">
      <c r="A201" s="72" t="s">
        <v>147</v>
      </c>
      <c r="B201" s="72"/>
      <c r="C201" s="73"/>
      <c r="D201" s="69"/>
      <c r="E201" s="69"/>
      <c r="F201" s="70"/>
      <c r="G201" s="69"/>
      <c r="H201" s="75"/>
      <c r="I201" s="71"/>
      <c r="J201" s="71"/>
      <c r="K201" s="71"/>
      <c r="L201" s="71"/>
      <c r="M201" s="71"/>
      <c r="N201" s="71"/>
      <c r="O201" s="70"/>
    </row>
    <row r="202" spans="1:15" x14ac:dyDescent="0.25">
      <c r="A202" s="72"/>
      <c r="B202" s="83"/>
      <c r="C202" s="82"/>
      <c r="D202" s="68"/>
      <c r="E202" s="69"/>
      <c r="F202" s="70"/>
      <c r="G202" s="80"/>
      <c r="H202" s="93"/>
      <c r="I202" s="71"/>
      <c r="J202" s="71"/>
      <c r="K202" s="71"/>
      <c r="L202" s="71"/>
      <c r="M202" s="71"/>
      <c r="N202" s="71"/>
      <c r="O202" s="70"/>
    </row>
    <row r="203" spans="1:15" x14ac:dyDescent="0.25">
      <c r="A203" s="176" t="s">
        <v>41</v>
      </c>
      <c r="B203" s="176" t="s">
        <v>19</v>
      </c>
      <c r="C203" s="177" t="s">
        <v>148</v>
      </c>
      <c r="D203" s="178">
        <v>38331</v>
      </c>
      <c r="E203" s="179"/>
      <c r="F203" s="180"/>
      <c r="G203" s="181" t="s">
        <v>103</v>
      </c>
      <c r="H203" s="93"/>
      <c r="I203" s="71"/>
      <c r="J203" s="71"/>
      <c r="K203" s="71"/>
      <c r="L203" s="71"/>
      <c r="M203" s="71"/>
      <c r="N203" s="71"/>
      <c r="O203" s="70"/>
    </row>
    <row r="204" spans="1:15" x14ac:dyDescent="0.25">
      <c r="A204" s="72"/>
      <c r="B204" s="72"/>
      <c r="C204" s="73"/>
      <c r="D204" s="69"/>
      <c r="E204" s="69"/>
      <c r="F204" s="70"/>
      <c r="G204" s="71"/>
      <c r="H204" s="71"/>
      <c r="I204" s="71"/>
      <c r="J204" s="71"/>
      <c r="K204" s="71"/>
      <c r="L204" s="71"/>
      <c r="M204" s="71"/>
      <c r="N204" s="71"/>
      <c r="O204" s="70"/>
    </row>
    <row r="205" spans="1:15" x14ac:dyDescent="0.25">
      <c r="A205" s="72" t="s">
        <v>41</v>
      </c>
      <c r="B205" s="72" t="s">
        <v>149</v>
      </c>
      <c r="C205" s="73"/>
      <c r="D205" s="69"/>
      <c r="E205" s="69"/>
      <c r="F205" s="70"/>
      <c r="G205" s="71">
        <v>4000000</v>
      </c>
      <c r="H205" s="75"/>
      <c r="I205" s="71"/>
      <c r="J205" s="71"/>
      <c r="K205" s="71"/>
      <c r="L205" s="71"/>
      <c r="M205" s="71"/>
      <c r="N205" s="71"/>
      <c r="O205" s="76"/>
    </row>
    <row r="206" spans="1:15" x14ac:dyDescent="0.25">
      <c r="A206" s="72" t="s">
        <v>41</v>
      </c>
      <c r="B206" s="74"/>
      <c r="C206" s="73"/>
      <c r="D206" s="70" t="s">
        <v>150</v>
      </c>
      <c r="E206" s="69"/>
      <c r="F206" s="70" t="s">
        <v>23</v>
      </c>
      <c r="G206" s="75">
        <v>1000000</v>
      </c>
      <c r="H206" s="71"/>
      <c r="I206" s="71">
        <v>1000000</v>
      </c>
      <c r="J206" s="71"/>
      <c r="K206" s="71"/>
      <c r="L206" s="71"/>
      <c r="M206" s="71"/>
      <c r="N206" s="71"/>
      <c r="O206" s="76">
        <v>38994</v>
      </c>
    </row>
    <row r="207" spans="1:15" x14ac:dyDescent="0.25">
      <c r="A207" s="72" t="s">
        <v>41</v>
      </c>
      <c r="B207" s="74"/>
      <c r="C207" s="73"/>
      <c r="D207" s="70" t="s">
        <v>151</v>
      </c>
      <c r="E207" s="69"/>
      <c r="F207" s="70" t="s">
        <v>23</v>
      </c>
      <c r="G207" s="75">
        <v>1000000</v>
      </c>
      <c r="H207" s="71"/>
      <c r="I207" s="71">
        <v>1000000</v>
      </c>
      <c r="J207" s="71"/>
      <c r="K207" s="71"/>
      <c r="L207" s="71"/>
      <c r="M207" s="71"/>
      <c r="N207" s="71"/>
      <c r="O207" s="76">
        <v>39086</v>
      </c>
    </row>
    <row r="208" spans="1:15" x14ac:dyDescent="0.25">
      <c r="A208" s="72" t="s">
        <v>41</v>
      </c>
      <c r="B208" s="74"/>
      <c r="C208" s="73"/>
      <c r="D208" s="70" t="s">
        <v>152</v>
      </c>
      <c r="E208" s="69"/>
      <c r="F208" s="70" t="s">
        <v>23</v>
      </c>
      <c r="G208" s="75">
        <v>1000000</v>
      </c>
      <c r="H208" s="81"/>
      <c r="I208" s="71">
        <v>1000000</v>
      </c>
      <c r="J208" s="71"/>
      <c r="K208" s="71"/>
      <c r="L208" s="71"/>
      <c r="M208" s="71"/>
      <c r="N208" s="71"/>
      <c r="O208" s="76">
        <v>39175</v>
      </c>
    </row>
    <row r="209" spans="1:15" x14ac:dyDescent="0.25">
      <c r="A209" s="72" t="s">
        <v>41</v>
      </c>
      <c r="B209" s="74"/>
      <c r="C209" s="73"/>
      <c r="D209" s="70" t="s">
        <v>153</v>
      </c>
      <c r="E209" s="69"/>
      <c r="F209" s="70" t="s">
        <v>23</v>
      </c>
      <c r="G209" s="75">
        <v>1000000</v>
      </c>
      <c r="H209" s="71">
        <v>1000000</v>
      </c>
      <c r="I209" s="71"/>
      <c r="J209" s="71"/>
      <c r="K209" s="71"/>
      <c r="L209" s="71"/>
      <c r="M209" s="71"/>
      <c r="N209" s="71">
        <v>1000000</v>
      </c>
      <c r="O209" s="76">
        <v>39267</v>
      </c>
    </row>
    <row r="210" spans="1:15" x14ac:dyDescent="0.25">
      <c r="A210" s="72" t="s">
        <v>154</v>
      </c>
      <c r="B210" s="72"/>
      <c r="C210" s="73"/>
      <c r="D210" s="69"/>
      <c r="E210" s="69"/>
      <c r="F210" s="70"/>
      <c r="G210" s="71"/>
      <c r="H210" s="71"/>
      <c r="I210" s="71"/>
      <c r="J210" s="71"/>
      <c r="K210" s="71"/>
      <c r="L210" s="71"/>
      <c r="M210" s="71"/>
      <c r="N210" s="71"/>
      <c r="O210" s="70"/>
    </row>
    <row r="211" spans="1:15" x14ac:dyDescent="0.25">
      <c r="A211" s="72"/>
      <c r="B211" s="72"/>
      <c r="C211" s="73"/>
      <c r="D211" s="69"/>
      <c r="E211" s="69"/>
      <c r="F211" s="70"/>
      <c r="G211" s="71"/>
      <c r="H211" s="71"/>
      <c r="I211" s="71"/>
      <c r="J211" s="71"/>
      <c r="K211" s="71"/>
      <c r="L211" s="71"/>
      <c r="M211" s="71"/>
      <c r="N211" s="71"/>
      <c r="O211" s="70"/>
    </row>
    <row r="212" spans="1:15" x14ac:dyDescent="0.25">
      <c r="A212" s="72" t="s">
        <v>41</v>
      </c>
      <c r="B212" s="72" t="s">
        <v>278</v>
      </c>
      <c r="C212" s="73"/>
      <c r="D212" s="69"/>
      <c r="E212" s="69"/>
      <c r="F212" s="70"/>
      <c r="G212" s="71">
        <v>4000000</v>
      </c>
      <c r="H212" s="75"/>
      <c r="I212" s="71"/>
      <c r="J212" s="71"/>
      <c r="K212" s="71"/>
      <c r="L212" s="71"/>
      <c r="M212" s="71"/>
      <c r="N212" s="71"/>
      <c r="O212" s="76"/>
    </row>
    <row r="213" spans="1:15" x14ac:dyDescent="0.25">
      <c r="A213" s="72" t="s">
        <v>41</v>
      </c>
      <c r="B213" s="74"/>
      <c r="C213" s="73"/>
      <c r="D213" s="70" t="s">
        <v>279</v>
      </c>
      <c r="E213" s="69"/>
      <c r="F213" s="70" t="s">
        <v>23</v>
      </c>
      <c r="G213" s="75">
        <v>1000000</v>
      </c>
      <c r="H213" s="71">
        <v>1000000</v>
      </c>
      <c r="I213" s="71"/>
      <c r="J213" s="71"/>
      <c r="K213" s="71"/>
      <c r="L213" s="71"/>
      <c r="M213" s="71"/>
      <c r="N213" s="71">
        <v>1000000</v>
      </c>
      <c r="O213" s="76">
        <v>39401</v>
      </c>
    </row>
    <row r="214" spans="1:15" x14ac:dyDescent="0.25">
      <c r="A214" s="72" t="s">
        <v>41</v>
      </c>
      <c r="B214" s="74"/>
      <c r="C214" s="73"/>
      <c r="D214" s="70" t="s">
        <v>280</v>
      </c>
      <c r="E214" s="69"/>
      <c r="F214" s="70" t="s">
        <v>23</v>
      </c>
      <c r="G214" s="75">
        <v>1000000</v>
      </c>
      <c r="H214" s="71">
        <v>1000000</v>
      </c>
      <c r="I214" s="71"/>
      <c r="J214" s="71"/>
      <c r="K214" s="71"/>
      <c r="L214" s="71"/>
      <c r="M214" s="71"/>
      <c r="N214" s="71">
        <v>1000000</v>
      </c>
      <c r="O214" s="76">
        <v>39520</v>
      </c>
    </row>
    <row r="215" spans="1:15" x14ac:dyDescent="0.25">
      <c r="A215" s="72" t="s">
        <v>41</v>
      </c>
      <c r="B215" s="74"/>
      <c r="C215" s="73"/>
      <c r="D215" s="70" t="s">
        <v>281</v>
      </c>
      <c r="E215" s="69"/>
      <c r="F215" s="70" t="s">
        <v>23</v>
      </c>
      <c r="G215" s="75">
        <v>1000000</v>
      </c>
      <c r="H215" s="71">
        <v>1000000</v>
      </c>
      <c r="I215" s="71"/>
      <c r="J215" s="71"/>
      <c r="K215" s="71"/>
      <c r="L215" s="71"/>
      <c r="M215" s="71"/>
      <c r="N215" s="71">
        <v>1000000</v>
      </c>
      <c r="O215" s="76">
        <v>39583</v>
      </c>
    </row>
    <row r="216" spans="1:15" x14ac:dyDescent="0.25">
      <c r="A216" s="72" t="s">
        <v>41</v>
      </c>
      <c r="B216" s="74"/>
      <c r="C216" s="73"/>
      <c r="D216" s="70" t="s">
        <v>282</v>
      </c>
      <c r="E216" s="69"/>
      <c r="F216" s="70" t="s">
        <v>23</v>
      </c>
      <c r="G216" s="75">
        <v>1000000</v>
      </c>
      <c r="H216" s="71">
        <v>1000000</v>
      </c>
      <c r="I216" s="71"/>
      <c r="J216" s="71"/>
      <c r="K216" s="71"/>
      <c r="L216" s="71"/>
      <c r="M216" s="71"/>
      <c r="N216" s="71">
        <v>1000000</v>
      </c>
      <c r="O216" s="76">
        <v>39737</v>
      </c>
    </row>
    <row r="217" spans="1:15" x14ac:dyDescent="0.25">
      <c r="A217" s="72" t="s">
        <v>283</v>
      </c>
      <c r="B217" s="72"/>
      <c r="C217" s="73"/>
      <c r="D217" s="69"/>
      <c r="E217" s="69"/>
      <c r="F217" s="70"/>
      <c r="G217" s="71"/>
      <c r="H217" s="71"/>
      <c r="I217" s="71"/>
      <c r="J217" s="71"/>
      <c r="K217" s="71"/>
      <c r="L217" s="71"/>
      <c r="M217" s="71"/>
      <c r="N217" s="71"/>
      <c r="O217" s="70"/>
    </row>
    <row r="218" spans="1:15" x14ac:dyDescent="0.25">
      <c r="A218" s="72"/>
      <c r="B218" s="72"/>
      <c r="C218" s="73"/>
      <c r="D218" s="69"/>
      <c r="E218" s="69"/>
      <c r="F218" s="70"/>
      <c r="G218" s="71"/>
      <c r="H218" s="71"/>
      <c r="I218" s="71"/>
      <c r="J218" s="71"/>
      <c r="K218" s="71"/>
      <c r="L218" s="71"/>
      <c r="M218" s="71"/>
      <c r="N218" s="71"/>
      <c r="O218" s="70"/>
    </row>
    <row r="219" spans="1:15" x14ac:dyDescent="0.25">
      <c r="A219" s="72"/>
      <c r="B219" s="83"/>
      <c r="C219" s="82"/>
      <c r="D219" s="68"/>
      <c r="E219" s="69"/>
      <c r="F219" s="70"/>
      <c r="G219" s="80"/>
      <c r="H219" s="93"/>
      <c r="I219" s="71"/>
      <c r="J219" s="71"/>
      <c r="K219" s="71"/>
      <c r="L219" s="71"/>
      <c r="M219" s="71"/>
      <c r="N219" s="71"/>
      <c r="O219" s="70"/>
    </row>
    <row r="220" spans="1:15" x14ac:dyDescent="0.25">
      <c r="A220" s="176" t="s">
        <v>93</v>
      </c>
      <c r="B220" s="176" t="s">
        <v>19</v>
      </c>
      <c r="C220" s="177" t="s">
        <v>155</v>
      </c>
      <c r="D220" s="178">
        <v>38369</v>
      </c>
      <c r="E220" s="179"/>
      <c r="F220" s="180"/>
      <c r="G220" s="181" t="s">
        <v>156</v>
      </c>
      <c r="H220" s="93"/>
      <c r="I220" s="71"/>
      <c r="J220" s="71"/>
      <c r="K220" s="71"/>
      <c r="L220" s="71"/>
      <c r="M220" s="71"/>
      <c r="N220" s="71"/>
      <c r="O220" s="70"/>
    </row>
    <row r="221" spans="1:15" x14ac:dyDescent="0.25">
      <c r="A221" s="66"/>
      <c r="B221" s="66"/>
      <c r="C221" s="67"/>
      <c r="D221" s="68"/>
      <c r="E221" s="69"/>
      <c r="F221" s="70"/>
      <c r="G221" s="80"/>
      <c r="H221" s="93"/>
      <c r="I221" s="71"/>
      <c r="J221" s="71"/>
      <c r="K221" s="71"/>
      <c r="L221" s="71"/>
      <c r="M221" s="71"/>
      <c r="N221" s="71"/>
      <c r="O221" s="70"/>
    </row>
    <row r="222" spans="1:15" x14ac:dyDescent="0.25">
      <c r="A222" s="72" t="s">
        <v>93</v>
      </c>
      <c r="B222" s="72" t="s">
        <v>162</v>
      </c>
      <c r="C222" s="67"/>
      <c r="D222" s="68"/>
      <c r="E222" s="69"/>
      <c r="F222" s="70"/>
      <c r="G222" s="80">
        <v>1800000</v>
      </c>
      <c r="H222" s="71"/>
      <c r="I222" s="71"/>
      <c r="J222" s="71"/>
      <c r="K222" s="71"/>
      <c r="L222" s="71"/>
      <c r="M222" s="71"/>
      <c r="N222" s="71"/>
      <c r="O222" s="70"/>
    </row>
    <row r="223" spans="1:15" x14ac:dyDescent="0.25">
      <c r="A223" s="72" t="s">
        <v>93</v>
      </c>
      <c r="B223" s="74"/>
      <c r="C223" s="73"/>
      <c r="D223" s="70" t="s">
        <v>163</v>
      </c>
      <c r="E223" s="84"/>
      <c r="F223" s="70" t="s">
        <v>23</v>
      </c>
      <c r="G223" s="85">
        <v>1800000</v>
      </c>
      <c r="H223" s="71">
        <v>1800000</v>
      </c>
      <c r="I223" s="71"/>
      <c r="J223" s="71"/>
      <c r="K223" s="71"/>
      <c r="L223" s="71"/>
      <c r="M223" s="71"/>
      <c r="N223" s="71">
        <v>1856155</v>
      </c>
      <c r="O223" s="76">
        <v>39275</v>
      </c>
    </row>
    <row r="224" spans="1:15" x14ac:dyDescent="0.25">
      <c r="A224" s="72" t="s">
        <v>164</v>
      </c>
      <c r="B224" s="72"/>
      <c r="C224" s="73"/>
      <c r="D224" s="69"/>
      <c r="E224" s="69"/>
      <c r="F224" s="70"/>
      <c r="G224" s="71"/>
      <c r="H224" s="71"/>
      <c r="I224" s="71"/>
      <c r="J224" s="71"/>
      <c r="K224" s="71"/>
      <c r="L224" s="71"/>
      <c r="M224" s="71"/>
      <c r="N224" s="71"/>
      <c r="O224" s="76"/>
    </row>
    <row r="225" spans="1:15" x14ac:dyDescent="0.25">
      <c r="A225" s="72"/>
      <c r="B225" s="72"/>
      <c r="C225" s="73"/>
      <c r="D225" s="69"/>
      <c r="E225" s="69"/>
      <c r="F225" s="70"/>
      <c r="G225" s="71"/>
      <c r="H225" s="71"/>
      <c r="I225" s="71"/>
      <c r="J225" s="71"/>
      <c r="K225" s="71"/>
      <c r="L225" s="71"/>
      <c r="M225" s="71"/>
      <c r="N225" s="71"/>
      <c r="O225" s="76"/>
    </row>
    <row r="226" spans="1:15" x14ac:dyDescent="0.25">
      <c r="A226" s="72" t="s">
        <v>93</v>
      </c>
      <c r="B226" s="72" t="s">
        <v>224</v>
      </c>
      <c r="C226" s="67"/>
      <c r="D226" s="68"/>
      <c r="E226" s="69"/>
      <c r="F226" s="70"/>
      <c r="G226" s="80">
        <v>1830000</v>
      </c>
      <c r="H226" s="71"/>
      <c r="I226" s="71"/>
      <c r="J226" s="71"/>
      <c r="K226" s="71"/>
      <c r="L226" s="71"/>
      <c r="M226" s="71"/>
      <c r="N226" s="71"/>
      <c r="O226" s="70"/>
    </row>
    <row r="227" spans="1:15" x14ac:dyDescent="0.25">
      <c r="A227" s="72" t="s">
        <v>93</v>
      </c>
      <c r="B227" s="74"/>
      <c r="C227" s="73"/>
      <c r="D227" s="70" t="s">
        <v>251</v>
      </c>
      <c r="E227" s="84"/>
      <c r="F227" s="70" t="s">
        <v>23</v>
      </c>
      <c r="G227" s="85">
        <v>1830000</v>
      </c>
      <c r="H227" s="71">
        <v>1830000</v>
      </c>
      <c r="I227" s="71"/>
      <c r="J227" s="71"/>
      <c r="K227" s="71"/>
      <c r="L227" s="71"/>
      <c r="M227" s="71"/>
      <c r="N227" s="71">
        <v>1857377</v>
      </c>
      <c r="O227" s="76">
        <v>39366</v>
      </c>
    </row>
    <row r="228" spans="1:15" x14ac:dyDescent="0.25">
      <c r="A228" s="72" t="s">
        <v>267</v>
      </c>
      <c r="B228" s="72"/>
      <c r="C228" s="73"/>
      <c r="D228" s="69"/>
      <c r="E228" s="69"/>
      <c r="F228" s="70"/>
      <c r="G228" s="71"/>
      <c r="H228" s="71"/>
      <c r="I228" s="71"/>
      <c r="J228" s="71"/>
      <c r="K228" s="71"/>
      <c r="L228" s="71"/>
      <c r="M228" s="71"/>
      <c r="N228" s="71"/>
      <c r="O228" s="76"/>
    </row>
    <row r="229" spans="1:15" x14ac:dyDescent="0.25">
      <c r="A229" s="72"/>
      <c r="B229" s="72"/>
      <c r="C229" s="73"/>
      <c r="D229" s="69"/>
      <c r="E229" s="69"/>
      <c r="F229" s="70"/>
      <c r="G229" s="71"/>
      <c r="H229" s="71"/>
      <c r="I229" s="71"/>
      <c r="J229" s="71"/>
      <c r="K229" s="71"/>
      <c r="L229" s="71"/>
      <c r="M229" s="71"/>
      <c r="N229" s="71"/>
      <c r="O229" s="76"/>
    </row>
    <row r="230" spans="1:15" x14ac:dyDescent="0.25">
      <c r="A230" s="66"/>
      <c r="B230" s="66"/>
      <c r="C230" s="67"/>
      <c r="D230" s="68"/>
      <c r="E230" s="69"/>
      <c r="F230" s="70"/>
      <c r="G230" s="80"/>
      <c r="H230" s="93"/>
      <c r="I230" s="71"/>
      <c r="J230" s="71"/>
      <c r="K230" s="71"/>
      <c r="L230" s="71"/>
      <c r="M230" s="71"/>
      <c r="N230" s="71"/>
      <c r="O230" s="70"/>
    </row>
    <row r="231" spans="1:15" x14ac:dyDescent="0.25">
      <c r="A231" s="176" t="s">
        <v>18</v>
      </c>
      <c r="B231" s="176" t="s">
        <v>19</v>
      </c>
      <c r="C231" s="177" t="s">
        <v>165</v>
      </c>
      <c r="D231" s="178">
        <v>38385</v>
      </c>
      <c r="E231" s="179"/>
      <c r="F231" s="180"/>
      <c r="G231" s="181">
        <v>7000000</v>
      </c>
      <c r="H231" s="75"/>
      <c r="I231" s="71"/>
      <c r="J231" s="71"/>
      <c r="K231" s="71"/>
      <c r="L231" s="71"/>
      <c r="M231" s="71"/>
      <c r="N231" s="71"/>
      <c r="O231" s="70"/>
    </row>
    <row r="232" spans="1:15" x14ac:dyDescent="0.25">
      <c r="A232" s="72"/>
      <c r="B232" s="72"/>
      <c r="C232" s="73"/>
      <c r="D232" s="69"/>
      <c r="E232" s="69"/>
      <c r="F232" s="70"/>
      <c r="G232" s="71"/>
      <c r="H232" s="75"/>
      <c r="I232" s="71"/>
      <c r="J232" s="71"/>
      <c r="K232" s="71"/>
      <c r="L232" s="71"/>
      <c r="M232" s="71"/>
      <c r="N232" s="71"/>
      <c r="O232" s="70"/>
    </row>
    <row r="233" spans="1:15" x14ac:dyDescent="0.25">
      <c r="A233" s="72" t="s">
        <v>18</v>
      </c>
      <c r="B233" s="72" t="s">
        <v>168</v>
      </c>
      <c r="C233" s="73"/>
      <c r="D233" s="69"/>
      <c r="E233" s="69"/>
      <c r="F233" s="70"/>
      <c r="G233" s="71">
        <v>500000</v>
      </c>
      <c r="H233" s="71"/>
      <c r="I233" s="71"/>
      <c r="J233" s="71"/>
      <c r="K233" s="71"/>
      <c r="L233" s="71"/>
      <c r="M233" s="71"/>
      <c r="N233" s="71"/>
      <c r="O233" s="70"/>
    </row>
    <row r="234" spans="1:15" x14ac:dyDescent="0.25">
      <c r="A234" s="72" t="s">
        <v>18</v>
      </c>
      <c r="B234" s="74"/>
      <c r="C234" s="73"/>
      <c r="D234" s="70" t="s">
        <v>22</v>
      </c>
      <c r="E234" s="69"/>
      <c r="F234" s="70" t="s">
        <v>23</v>
      </c>
      <c r="G234" s="75">
        <v>100000</v>
      </c>
      <c r="H234" s="71">
        <v>100000</v>
      </c>
      <c r="I234" s="71"/>
      <c r="J234" s="71"/>
      <c r="K234" s="71"/>
      <c r="L234" s="71"/>
      <c r="M234" s="71"/>
      <c r="N234" s="71">
        <v>107132</v>
      </c>
      <c r="O234" s="76">
        <v>39420</v>
      </c>
    </row>
    <row r="235" spans="1:15" x14ac:dyDescent="0.25">
      <c r="A235" s="72" t="s">
        <v>18</v>
      </c>
      <c r="B235" s="74"/>
      <c r="C235" s="73"/>
      <c r="D235" s="70" t="s">
        <v>22</v>
      </c>
      <c r="E235" s="69"/>
      <c r="F235" s="70" t="s">
        <v>23</v>
      </c>
      <c r="G235" s="75">
        <v>350000</v>
      </c>
      <c r="H235" s="71">
        <v>350000</v>
      </c>
      <c r="I235" s="71"/>
      <c r="J235" s="71"/>
      <c r="K235" s="71"/>
      <c r="L235" s="71"/>
      <c r="M235" s="71"/>
      <c r="N235" s="71">
        <v>374961</v>
      </c>
      <c r="O235" s="76">
        <v>39420</v>
      </c>
    </row>
    <row r="236" spans="1:15" x14ac:dyDescent="0.25">
      <c r="A236" s="72" t="s">
        <v>18</v>
      </c>
      <c r="B236" s="74"/>
      <c r="C236" s="73"/>
      <c r="D236" s="70" t="s">
        <v>22</v>
      </c>
      <c r="E236" s="69"/>
      <c r="F236" s="70" t="s">
        <v>23</v>
      </c>
      <c r="G236" s="75">
        <v>50000</v>
      </c>
      <c r="H236" s="71">
        <v>50000</v>
      </c>
      <c r="I236" s="71"/>
      <c r="J236" s="71"/>
      <c r="K236" s="71"/>
      <c r="L236" s="71"/>
      <c r="M236" s="71"/>
      <c r="N236" s="71">
        <v>53566</v>
      </c>
      <c r="O236" s="76">
        <v>39420</v>
      </c>
    </row>
    <row r="237" spans="1:15" x14ac:dyDescent="0.25">
      <c r="A237" s="72" t="s">
        <v>169</v>
      </c>
      <c r="B237" s="72"/>
      <c r="C237" s="73"/>
      <c r="D237" s="69"/>
      <c r="E237" s="69"/>
      <c r="F237" s="70"/>
      <c r="G237" s="71"/>
      <c r="H237" s="75"/>
      <c r="I237" s="71"/>
      <c r="J237" s="71"/>
      <c r="K237" s="71"/>
      <c r="L237" s="71"/>
      <c r="M237" s="71"/>
      <c r="N237" s="71"/>
      <c r="O237" s="70"/>
    </row>
    <row r="238" spans="1:15" x14ac:dyDescent="0.25">
      <c r="A238" s="72"/>
      <c r="B238" s="72"/>
      <c r="C238" s="73"/>
      <c r="D238" s="69"/>
      <c r="E238" s="69"/>
      <c r="F238" s="70"/>
      <c r="G238" s="71"/>
      <c r="H238" s="75"/>
      <c r="I238" s="71"/>
      <c r="J238" s="71"/>
      <c r="K238" s="71"/>
      <c r="L238" s="71"/>
      <c r="M238" s="71"/>
      <c r="N238" s="71"/>
      <c r="O238" s="70"/>
    </row>
    <row r="239" spans="1:15" x14ac:dyDescent="0.25">
      <c r="A239" s="72" t="s">
        <v>18</v>
      </c>
      <c r="B239" s="72" t="s">
        <v>99</v>
      </c>
      <c r="C239" s="73"/>
      <c r="D239" s="69"/>
      <c r="E239" s="69"/>
      <c r="F239" s="70"/>
      <c r="G239" s="71">
        <v>1500000</v>
      </c>
      <c r="H239" s="71"/>
      <c r="I239" s="71"/>
      <c r="J239" s="71"/>
      <c r="K239" s="71"/>
      <c r="L239" s="71"/>
      <c r="M239" s="71"/>
      <c r="N239" s="71"/>
      <c r="O239" s="70"/>
    </row>
    <row r="240" spans="1:15" x14ac:dyDescent="0.25">
      <c r="A240" s="72" t="s">
        <v>18</v>
      </c>
      <c r="B240" s="74"/>
      <c r="C240" s="73"/>
      <c r="D240" s="70" t="s">
        <v>22</v>
      </c>
      <c r="E240" s="69"/>
      <c r="F240" s="70" t="s">
        <v>23</v>
      </c>
      <c r="G240" s="75">
        <v>1100000</v>
      </c>
      <c r="H240" s="71">
        <v>1100000</v>
      </c>
      <c r="I240" s="71"/>
      <c r="J240" s="71"/>
      <c r="K240" s="71"/>
      <c r="L240" s="71"/>
      <c r="M240" s="71"/>
      <c r="N240" s="71">
        <v>1123393</v>
      </c>
      <c r="O240" s="76">
        <v>39518</v>
      </c>
    </row>
    <row r="241" spans="1:15" x14ac:dyDescent="0.25">
      <c r="A241" s="72" t="s">
        <v>18</v>
      </c>
      <c r="B241" s="74"/>
      <c r="C241" s="73"/>
      <c r="D241" s="70" t="s">
        <v>22</v>
      </c>
      <c r="E241" s="69"/>
      <c r="F241" s="70" t="s">
        <v>23</v>
      </c>
      <c r="G241" s="75">
        <v>350000</v>
      </c>
      <c r="H241" s="71">
        <v>350000</v>
      </c>
      <c r="I241" s="71"/>
      <c r="J241" s="71"/>
      <c r="K241" s="71"/>
      <c r="L241" s="71"/>
      <c r="M241" s="71"/>
      <c r="N241" s="71">
        <v>357443</v>
      </c>
      <c r="O241" s="76">
        <v>39518</v>
      </c>
    </row>
    <row r="242" spans="1:15" x14ac:dyDescent="0.25">
      <c r="A242" s="72" t="s">
        <v>18</v>
      </c>
      <c r="B242" s="74"/>
      <c r="C242" s="73"/>
      <c r="D242" s="70" t="s">
        <v>22</v>
      </c>
      <c r="E242" s="69"/>
      <c r="F242" s="70" t="s">
        <v>23</v>
      </c>
      <c r="G242" s="75">
        <v>50000</v>
      </c>
      <c r="H242" s="71">
        <v>50000</v>
      </c>
      <c r="I242" s="71"/>
      <c r="J242" s="71"/>
      <c r="K242" s="71"/>
      <c r="L242" s="71"/>
      <c r="M242" s="71"/>
      <c r="N242" s="71">
        <v>51063</v>
      </c>
      <c r="O242" s="76">
        <v>39518</v>
      </c>
    </row>
    <row r="243" spans="1:15" x14ac:dyDescent="0.25">
      <c r="A243" s="72" t="s">
        <v>244</v>
      </c>
      <c r="B243" s="72"/>
      <c r="C243" s="73"/>
      <c r="D243" s="69"/>
      <c r="E243" s="69"/>
      <c r="F243" s="70"/>
      <c r="G243" s="71"/>
      <c r="H243" s="75"/>
      <c r="I243" s="71"/>
      <c r="J243" s="71"/>
      <c r="K243" s="71"/>
      <c r="L243" s="71"/>
      <c r="M243" s="71"/>
      <c r="N243" s="71"/>
      <c r="O243" s="70"/>
    </row>
    <row r="244" spans="1:15" x14ac:dyDescent="0.25">
      <c r="A244" s="72"/>
      <c r="B244" s="72"/>
      <c r="C244" s="73"/>
      <c r="D244" s="69"/>
      <c r="E244" s="69"/>
      <c r="F244" s="70"/>
      <c r="G244" s="71"/>
      <c r="H244" s="75"/>
      <c r="I244" s="71"/>
      <c r="J244" s="71"/>
      <c r="K244" s="71"/>
      <c r="L244" s="71"/>
      <c r="M244" s="71"/>
      <c r="N244" s="71"/>
      <c r="O244" s="70"/>
    </row>
    <row r="245" spans="1:15" x14ac:dyDescent="0.25">
      <c r="A245" s="72" t="s">
        <v>18</v>
      </c>
      <c r="B245" s="72" t="s">
        <v>245</v>
      </c>
      <c r="C245" s="73"/>
      <c r="D245" s="69"/>
      <c r="E245" s="69"/>
      <c r="F245" s="70"/>
      <c r="G245" s="71">
        <v>1500000</v>
      </c>
      <c r="H245" s="71"/>
      <c r="I245" s="71"/>
      <c r="J245" s="71"/>
      <c r="K245" s="71"/>
      <c r="L245" s="71"/>
      <c r="M245" s="71"/>
      <c r="N245" s="71"/>
      <c r="O245" s="70"/>
    </row>
    <row r="246" spans="1:15" x14ac:dyDescent="0.25">
      <c r="A246" s="72" t="s">
        <v>18</v>
      </c>
      <c r="B246" s="74"/>
      <c r="C246" s="73"/>
      <c r="D246" s="70" t="s">
        <v>22</v>
      </c>
      <c r="E246" s="69"/>
      <c r="F246" s="70" t="s">
        <v>23</v>
      </c>
      <c r="G246" s="75">
        <v>1100000</v>
      </c>
      <c r="H246" s="71"/>
      <c r="I246" s="71">
        <v>1100000</v>
      </c>
      <c r="J246" s="71"/>
      <c r="K246" s="71"/>
      <c r="L246" s="71"/>
      <c r="M246" s="71"/>
      <c r="N246" s="71"/>
      <c r="O246" s="76">
        <v>39252</v>
      </c>
    </row>
    <row r="247" spans="1:15" x14ac:dyDescent="0.25">
      <c r="A247" s="72" t="s">
        <v>18</v>
      </c>
      <c r="B247" s="74"/>
      <c r="C247" s="73"/>
      <c r="D247" s="70" t="s">
        <v>22</v>
      </c>
      <c r="E247" s="69"/>
      <c r="F247" s="70" t="s">
        <v>23</v>
      </c>
      <c r="G247" s="75">
        <v>350000</v>
      </c>
      <c r="H247" s="71"/>
      <c r="I247" s="71">
        <v>350000</v>
      </c>
      <c r="J247" s="71"/>
      <c r="K247" s="71"/>
      <c r="L247" s="71"/>
      <c r="M247" s="71"/>
      <c r="N247" s="71"/>
      <c r="O247" s="76">
        <v>39252</v>
      </c>
    </row>
    <row r="248" spans="1:15" x14ac:dyDescent="0.25">
      <c r="A248" s="72" t="s">
        <v>18</v>
      </c>
      <c r="B248" s="74"/>
      <c r="C248" s="73"/>
      <c r="D248" s="70" t="s">
        <v>22</v>
      </c>
      <c r="E248" s="69"/>
      <c r="F248" s="70" t="s">
        <v>23</v>
      </c>
      <c r="G248" s="75">
        <v>50000</v>
      </c>
      <c r="H248" s="71"/>
      <c r="I248" s="71">
        <v>50000</v>
      </c>
      <c r="J248" s="71"/>
      <c r="K248" s="71"/>
      <c r="L248" s="71"/>
      <c r="M248" s="71"/>
      <c r="N248" s="71"/>
      <c r="O248" s="76">
        <v>39252</v>
      </c>
    </row>
    <row r="249" spans="1:15" x14ac:dyDescent="0.25">
      <c r="A249" s="72" t="s">
        <v>246</v>
      </c>
      <c r="B249" s="72"/>
      <c r="C249" s="73"/>
      <c r="D249" s="69"/>
      <c r="E249" s="69"/>
      <c r="F249" s="70"/>
      <c r="G249" s="71"/>
      <c r="H249" s="75"/>
      <c r="I249" s="71"/>
      <c r="J249" s="71"/>
      <c r="K249" s="71"/>
      <c r="L249" s="71"/>
      <c r="M249" s="71"/>
      <c r="N249" s="71"/>
      <c r="O249" s="70"/>
    </row>
    <row r="250" spans="1:15" x14ac:dyDescent="0.25">
      <c r="A250" s="72"/>
      <c r="B250" s="72"/>
      <c r="C250" s="73"/>
      <c r="D250" s="69"/>
      <c r="E250" s="69"/>
      <c r="F250" s="70"/>
      <c r="G250" s="71"/>
      <c r="H250" s="75"/>
      <c r="I250" s="71"/>
      <c r="J250" s="71"/>
      <c r="K250" s="71"/>
      <c r="L250" s="71"/>
      <c r="M250" s="71"/>
      <c r="N250" s="71"/>
      <c r="O250" s="70"/>
    </row>
    <row r="251" spans="1:15" x14ac:dyDescent="0.25">
      <c r="A251" s="72" t="s">
        <v>18</v>
      </c>
      <c r="B251" s="72" t="s">
        <v>284</v>
      </c>
      <c r="C251" s="73"/>
      <c r="D251" s="69"/>
      <c r="E251" s="69"/>
      <c r="F251" s="70"/>
      <c r="G251" s="71">
        <v>2000000</v>
      </c>
      <c r="H251" s="71"/>
      <c r="I251" s="71"/>
      <c r="J251" s="71"/>
      <c r="K251" s="71"/>
      <c r="L251" s="71"/>
      <c r="M251" s="71"/>
      <c r="N251" s="71"/>
      <c r="O251" s="70"/>
    </row>
    <row r="252" spans="1:15" x14ac:dyDescent="0.25">
      <c r="A252" s="72" t="s">
        <v>18</v>
      </c>
      <c r="B252" s="74"/>
      <c r="C252" s="73"/>
      <c r="D252" s="70" t="s">
        <v>22</v>
      </c>
      <c r="E252" s="69"/>
      <c r="F252" s="70" t="s">
        <v>23</v>
      </c>
      <c r="G252" s="75">
        <v>1500000</v>
      </c>
      <c r="H252" s="71">
        <v>1500000</v>
      </c>
      <c r="I252" s="71"/>
      <c r="J252" s="71"/>
      <c r="K252" s="71"/>
      <c r="L252" s="71"/>
      <c r="M252" s="71"/>
      <c r="N252" s="71">
        <v>1514750</v>
      </c>
      <c r="O252" s="76">
        <v>39301</v>
      </c>
    </row>
    <row r="253" spans="1:15" x14ac:dyDescent="0.25">
      <c r="A253" s="72" t="s">
        <v>18</v>
      </c>
      <c r="B253" s="74"/>
      <c r="C253" s="73"/>
      <c r="D253" s="70" t="s">
        <v>22</v>
      </c>
      <c r="E253" s="69"/>
      <c r="F253" s="70" t="s">
        <v>23</v>
      </c>
      <c r="G253" s="75">
        <v>450000</v>
      </c>
      <c r="H253" s="71">
        <v>450000</v>
      </c>
      <c r="I253" s="71"/>
      <c r="J253" s="71"/>
      <c r="K253" s="71"/>
      <c r="L253" s="71"/>
      <c r="M253" s="71"/>
      <c r="N253" s="71">
        <v>454425</v>
      </c>
      <c r="O253" s="76">
        <v>39301</v>
      </c>
    </row>
    <row r="254" spans="1:15" x14ac:dyDescent="0.25">
      <c r="A254" s="72" t="s">
        <v>18</v>
      </c>
      <c r="B254" s="74"/>
      <c r="C254" s="73"/>
      <c r="D254" s="70" t="s">
        <v>22</v>
      </c>
      <c r="E254" s="69"/>
      <c r="F254" s="70" t="s">
        <v>23</v>
      </c>
      <c r="G254" s="75">
        <v>50000</v>
      </c>
      <c r="H254" s="71">
        <v>50000</v>
      </c>
      <c r="I254" s="71"/>
      <c r="J254" s="71"/>
      <c r="K254" s="71"/>
      <c r="L254" s="71"/>
      <c r="M254" s="71"/>
      <c r="N254" s="71">
        <v>50492</v>
      </c>
      <c r="O254" s="76">
        <v>39301</v>
      </c>
    </row>
    <row r="255" spans="1:15" x14ac:dyDescent="0.25">
      <c r="A255" s="72" t="s">
        <v>285</v>
      </c>
      <c r="B255" s="72"/>
      <c r="C255" s="73"/>
      <c r="D255" s="69"/>
      <c r="E255" s="69"/>
      <c r="F255" s="70"/>
      <c r="G255" s="71"/>
      <c r="H255" s="75"/>
      <c r="I255" s="71"/>
      <c r="J255" s="71"/>
      <c r="K255" s="71"/>
      <c r="L255" s="71"/>
      <c r="M255" s="71"/>
      <c r="N255" s="71"/>
      <c r="O255" s="70"/>
    </row>
    <row r="256" spans="1:15" x14ac:dyDescent="0.25">
      <c r="A256" s="72"/>
      <c r="B256" s="72"/>
      <c r="C256" s="73"/>
      <c r="D256" s="69"/>
      <c r="E256" s="69"/>
      <c r="F256" s="70"/>
      <c r="G256" s="71"/>
      <c r="H256" s="75"/>
      <c r="I256" s="71"/>
      <c r="J256" s="71"/>
      <c r="K256" s="71"/>
      <c r="L256" s="71"/>
      <c r="M256" s="71"/>
      <c r="N256" s="71"/>
      <c r="O256" s="70"/>
    </row>
    <row r="257" spans="1:15" x14ac:dyDescent="0.25">
      <c r="A257" s="72" t="s">
        <v>18</v>
      </c>
      <c r="B257" s="72" t="s">
        <v>286</v>
      </c>
      <c r="C257" s="73"/>
      <c r="D257" s="69"/>
      <c r="E257" s="69"/>
      <c r="F257" s="70"/>
      <c r="G257" s="71">
        <v>1500000</v>
      </c>
      <c r="H257" s="71"/>
      <c r="I257" s="71"/>
      <c r="J257" s="71"/>
      <c r="K257" s="71"/>
      <c r="L257" s="71"/>
      <c r="M257" s="71"/>
      <c r="N257" s="71"/>
      <c r="O257" s="70"/>
    </row>
    <row r="258" spans="1:15" x14ac:dyDescent="0.25">
      <c r="A258" s="72" t="s">
        <v>18</v>
      </c>
      <c r="B258" s="74"/>
      <c r="C258" s="73"/>
      <c r="D258" s="70" t="s">
        <v>22</v>
      </c>
      <c r="E258" s="69"/>
      <c r="F258" s="70" t="s">
        <v>23</v>
      </c>
      <c r="G258" s="75">
        <v>1100000</v>
      </c>
      <c r="H258" s="71">
        <v>1100000</v>
      </c>
      <c r="I258" s="71"/>
      <c r="J258" s="71"/>
      <c r="K258" s="71"/>
      <c r="L258" s="71"/>
      <c r="M258" s="71"/>
      <c r="N258" s="71">
        <v>1109717</v>
      </c>
      <c r="O258" s="76">
        <v>39315</v>
      </c>
    </row>
    <row r="259" spans="1:15" x14ac:dyDescent="0.25">
      <c r="A259" s="72" t="s">
        <v>18</v>
      </c>
      <c r="B259" s="74"/>
      <c r="C259" s="73"/>
      <c r="D259" s="70" t="s">
        <v>22</v>
      </c>
      <c r="E259" s="69"/>
      <c r="F259" s="70" t="s">
        <v>23</v>
      </c>
      <c r="G259" s="75">
        <v>350000</v>
      </c>
      <c r="H259" s="71">
        <v>350000</v>
      </c>
      <c r="I259" s="71"/>
      <c r="J259" s="71"/>
      <c r="K259" s="71"/>
      <c r="L259" s="71"/>
      <c r="M259" s="71"/>
      <c r="N259" s="71">
        <v>353092</v>
      </c>
      <c r="O259" s="76">
        <v>39315</v>
      </c>
    </row>
    <row r="260" spans="1:15" x14ac:dyDescent="0.25">
      <c r="A260" s="72" t="s">
        <v>18</v>
      </c>
      <c r="B260" s="74"/>
      <c r="C260" s="73"/>
      <c r="D260" s="70" t="s">
        <v>22</v>
      </c>
      <c r="E260" s="69"/>
      <c r="F260" s="70" t="s">
        <v>23</v>
      </c>
      <c r="G260" s="75">
        <v>50000</v>
      </c>
      <c r="H260" s="71">
        <v>50000</v>
      </c>
      <c r="I260" s="71"/>
      <c r="J260" s="71"/>
      <c r="K260" s="71"/>
      <c r="L260" s="71"/>
      <c r="M260" s="71"/>
      <c r="N260" s="71">
        <v>50442</v>
      </c>
      <c r="O260" s="76">
        <v>39315</v>
      </c>
    </row>
    <row r="261" spans="1:15" x14ac:dyDescent="0.25">
      <c r="A261" s="72" t="s">
        <v>287</v>
      </c>
      <c r="B261" s="72"/>
      <c r="C261" s="73"/>
      <c r="D261" s="69"/>
      <c r="E261" s="69"/>
      <c r="F261" s="70"/>
      <c r="G261" s="71"/>
      <c r="H261" s="75"/>
      <c r="I261" s="71"/>
      <c r="J261" s="71"/>
      <c r="K261" s="71"/>
      <c r="L261" s="71"/>
      <c r="M261" s="71"/>
      <c r="N261" s="71"/>
      <c r="O261" s="70"/>
    </row>
    <row r="262" spans="1:15" x14ac:dyDescent="0.25">
      <c r="A262" s="72"/>
      <c r="B262" s="72"/>
      <c r="C262" s="73"/>
      <c r="D262" s="69"/>
      <c r="E262" s="69"/>
      <c r="F262" s="70"/>
      <c r="G262" s="71"/>
      <c r="H262" s="75"/>
      <c r="I262" s="71"/>
      <c r="J262" s="71"/>
      <c r="K262" s="71"/>
      <c r="L262" s="71"/>
      <c r="M262" s="71"/>
      <c r="N262" s="71"/>
      <c r="O262" s="70"/>
    </row>
    <row r="263" spans="1:15" x14ac:dyDescent="0.25">
      <c r="A263" s="72" t="s">
        <v>18</v>
      </c>
      <c r="B263" s="72" t="s">
        <v>308</v>
      </c>
      <c r="C263" s="73"/>
      <c r="D263" s="69"/>
      <c r="E263" s="69"/>
      <c r="F263" s="70"/>
      <c r="G263" s="71">
        <v>1500000</v>
      </c>
      <c r="H263" s="71"/>
      <c r="I263" s="71"/>
      <c r="J263" s="71"/>
      <c r="K263" s="71"/>
      <c r="L263" s="71"/>
      <c r="M263" s="71"/>
      <c r="N263" s="71"/>
      <c r="O263" s="70"/>
    </row>
    <row r="264" spans="1:15" x14ac:dyDescent="0.25">
      <c r="A264" s="72" t="s">
        <v>18</v>
      </c>
      <c r="B264" s="74"/>
      <c r="C264" s="73"/>
      <c r="D264" s="70" t="s">
        <v>22</v>
      </c>
      <c r="E264" s="69"/>
      <c r="F264" s="70" t="s">
        <v>23</v>
      </c>
      <c r="G264" s="75">
        <v>1100000</v>
      </c>
      <c r="H264" s="71">
        <v>1100000</v>
      </c>
      <c r="I264" s="71"/>
      <c r="J264" s="71"/>
      <c r="K264" s="71"/>
      <c r="L264" s="71"/>
      <c r="M264" s="71"/>
      <c r="N264" s="71">
        <v>1102933</v>
      </c>
      <c r="O264" s="76">
        <v>39350</v>
      </c>
    </row>
    <row r="265" spans="1:15" x14ac:dyDescent="0.25">
      <c r="A265" s="72" t="s">
        <v>18</v>
      </c>
      <c r="B265" s="74"/>
      <c r="C265" s="73"/>
      <c r="D265" s="70" t="s">
        <v>22</v>
      </c>
      <c r="E265" s="69"/>
      <c r="F265" s="70" t="s">
        <v>23</v>
      </c>
      <c r="G265" s="75">
        <v>350000</v>
      </c>
      <c r="H265" s="71">
        <v>350000</v>
      </c>
      <c r="I265" s="71"/>
      <c r="J265" s="71"/>
      <c r="K265" s="71"/>
      <c r="L265" s="71"/>
      <c r="M265" s="71"/>
      <c r="N265" s="71">
        <v>350933</v>
      </c>
      <c r="O265" s="76">
        <v>39350</v>
      </c>
    </row>
    <row r="266" spans="1:15" x14ac:dyDescent="0.25">
      <c r="A266" s="72" t="s">
        <v>18</v>
      </c>
      <c r="B266" s="74"/>
      <c r="C266" s="73"/>
      <c r="D266" s="70" t="s">
        <v>22</v>
      </c>
      <c r="E266" s="69"/>
      <c r="F266" s="70" t="s">
        <v>23</v>
      </c>
      <c r="G266" s="75">
        <v>50000</v>
      </c>
      <c r="H266" s="71">
        <v>50000</v>
      </c>
      <c r="I266" s="71"/>
      <c r="J266" s="71"/>
      <c r="K266" s="71"/>
      <c r="L266" s="71"/>
      <c r="M266" s="71"/>
      <c r="N266" s="71">
        <v>50133</v>
      </c>
      <c r="O266" s="76">
        <v>39350</v>
      </c>
    </row>
    <row r="267" spans="1:15" x14ac:dyDescent="0.25">
      <c r="A267" s="72" t="s">
        <v>309</v>
      </c>
      <c r="B267" s="72"/>
      <c r="C267" s="73"/>
      <c r="D267" s="69"/>
      <c r="E267" s="69"/>
      <c r="F267" s="70"/>
      <c r="G267" s="71"/>
      <c r="H267" s="75"/>
      <c r="I267" s="71"/>
      <c r="J267" s="71"/>
      <c r="K267" s="71"/>
      <c r="L267" s="71"/>
      <c r="M267" s="71"/>
      <c r="N267" s="71"/>
      <c r="O267" s="70"/>
    </row>
    <row r="268" spans="1:15" x14ac:dyDescent="0.25">
      <c r="A268" s="72"/>
      <c r="B268" s="72"/>
      <c r="C268" s="73"/>
      <c r="D268" s="69"/>
      <c r="E268" s="69"/>
      <c r="F268" s="70"/>
      <c r="G268" s="71"/>
      <c r="H268" s="75"/>
      <c r="I268" s="71"/>
      <c r="J268" s="71"/>
      <c r="K268" s="71"/>
      <c r="L268" s="71"/>
      <c r="M268" s="71"/>
      <c r="N268" s="71"/>
      <c r="O268" s="70"/>
    </row>
    <row r="269" spans="1:15" x14ac:dyDescent="0.25">
      <c r="A269" s="72"/>
      <c r="B269" s="72"/>
      <c r="C269" s="73"/>
      <c r="D269" s="69"/>
      <c r="E269" s="69"/>
      <c r="F269" s="70"/>
      <c r="G269" s="71"/>
      <c r="H269" s="75"/>
      <c r="I269" s="71"/>
      <c r="J269" s="71"/>
      <c r="K269" s="71"/>
      <c r="L269" s="71"/>
      <c r="M269" s="71"/>
      <c r="N269" s="71"/>
      <c r="O269" s="70"/>
    </row>
    <row r="270" spans="1:15" x14ac:dyDescent="0.25">
      <c r="A270" s="72"/>
      <c r="B270" s="72"/>
      <c r="C270" s="73"/>
      <c r="D270" s="69"/>
      <c r="E270" s="69"/>
      <c r="F270" s="70"/>
      <c r="G270" s="71"/>
      <c r="H270" s="75"/>
      <c r="I270" s="71"/>
      <c r="J270" s="71"/>
      <c r="K270" s="71"/>
      <c r="L270" s="71"/>
      <c r="M270" s="71"/>
      <c r="N270" s="71"/>
      <c r="O270" s="70"/>
    </row>
    <row r="271" spans="1:15" x14ac:dyDescent="0.25">
      <c r="A271" s="72"/>
      <c r="B271" s="72"/>
      <c r="C271" s="73"/>
      <c r="D271" s="69"/>
      <c r="E271" s="69"/>
      <c r="F271" s="70"/>
      <c r="G271" s="71"/>
      <c r="H271" s="75"/>
      <c r="I271" s="71"/>
      <c r="J271" s="71"/>
      <c r="K271" s="71"/>
      <c r="L271" s="71"/>
      <c r="M271" s="71"/>
      <c r="N271" s="71"/>
      <c r="O271" s="70"/>
    </row>
    <row r="272" spans="1:15" x14ac:dyDescent="0.25">
      <c r="A272" s="176" t="s">
        <v>178</v>
      </c>
      <c r="B272" s="176" t="s">
        <v>19</v>
      </c>
      <c r="C272" s="177" t="s">
        <v>179</v>
      </c>
      <c r="D272" s="178">
        <v>38574</v>
      </c>
      <c r="E272" s="179"/>
      <c r="F272" s="180"/>
      <c r="G272" s="181" t="s">
        <v>180</v>
      </c>
      <c r="H272" s="75"/>
      <c r="I272" s="71"/>
      <c r="J272" s="71"/>
      <c r="K272" s="71"/>
      <c r="L272" s="71"/>
      <c r="M272" s="71"/>
      <c r="N272" s="71"/>
      <c r="O272" s="70"/>
    </row>
    <row r="273" spans="1:15" x14ac:dyDescent="0.25">
      <c r="A273" s="72"/>
      <c r="B273" s="72"/>
      <c r="C273" s="73"/>
      <c r="D273" s="70"/>
      <c r="E273" s="69"/>
      <c r="F273" s="70"/>
      <c r="G273" s="69"/>
      <c r="H273" s="75"/>
      <c r="I273" s="71"/>
      <c r="J273" s="71"/>
      <c r="K273" s="71"/>
      <c r="L273" s="71"/>
      <c r="M273" s="71"/>
      <c r="N273" s="71"/>
      <c r="O273" s="70"/>
    </row>
    <row r="274" spans="1:15" x14ac:dyDescent="0.25">
      <c r="A274" s="72" t="s">
        <v>178</v>
      </c>
      <c r="B274" s="72" t="s">
        <v>181</v>
      </c>
      <c r="C274" s="67"/>
      <c r="D274" s="70"/>
      <c r="E274" s="69"/>
      <c r="F274" s="70"/>
      <c r="G274" s="71">
        <v>3500000</v>
      </c>
      <c r="H274" s="75"/>
      <c r="I274" s="71"/>
      <c r="J274" s="71"/>
      <c r="K274" s="71"/>
      <c r="L274" s="71"/>
      <c r="M274" s="71"/>
      <c r="N274" s="71"/>
      <c r="O274" s="70"/>
    </row>
    <row r="275" spans="1:15" x14ac:dyDescent="0.25">
      <c r="A275" s="72" t="s">
        <v>178</v>
      </c>
      <c r="B275" s="72"/>
      <c r="C275" s="73"/>
      <c r="D275" s="70" t="s">
        <v>182</v>
      </c>
      <c r="E275" s="70"/>
      <c r="F275" s="70" t="s">
        <v>23</v>
      </c>
      <c r="G275" s="75">
        <v>3500000</v>
      </c>
      <c r="H275" s="71"/>
      <c r="I275" s="71">
        <v>3500000</v>
      </c>
      <c r="J275" s="71"/>
      <c r="K275" s="71"/>
      <c r="L275" s="71"/>
      <c r="M275" s="71"/>
      <c r="N275" s="71"/>
      <c r="O275" s="76">
        <v>39246</v>
      </c>
    </row>
    <row r="276" spans="1:15" x14ac:dyDescent="0.25">
      <c r="A276" s="72" t="s">
        <v>183</v>
      </c>
      <c r="B276" s="72"/>
      <c r="C276" s="73"/>
      <c r="D276" s="70"/>
      <c r="E276" s="69"/>
      <c r="F276" s="70"/>
      <c r="G276" s="69"/>
      <c r="H276" s="75"/>
      <c r="I276" s="71"/>
      <c r="J276" s="71"/>
      <c r="K276" s="71"/>
      <c r="L276" s="71"/>
      <c r="M276" s="71"/>
      <c r="N276" s="71"/>
      <c r="O276" s="70"/>
    </row>
    <row r="277" spans="1:15" x14ac:dyDescent="0.25">
      <c r="A277" s="72"/>
      <c r="B277" s="72"/>
      <c r="C277" s="73"/>
      <c r="D277" s="70"/>
      <c r="E277" s="69"/>
      <c r="F277" s="70"/>
      <c r="G277" s="69"/>
      <c r="H277" s="75"/>
      <c r="I277" s="71"/>
      <c r="J277" s="71"/>
      <c r="K277" s="71"/>
      <c r="L277" s="71"/>
      <c r="M277" s="71"/>
      <c r="N277" s="71"/>
      <c r="O277" s="70"/>
    </row>
    <row r="278" spans="1:15" x14ac:dyDescent="0.25">
      <c r="A278" s="72" t="s">
        <v>178</v>
      </c>
      <c r="B278" s="72" t="s">
        <v>184</v>
      </c>
      <c r="C278" s="67"/>
      <c r="D278" s="70"/>
      <c r="E278" s="69"/>
      <c r="F278" s="70"/>
      <c r="G278" s="71">
        <v>3700000</v>
      </c>
      <c r="H278" s="75"/>
      <c r="I278" s="71"/>
      <c r="J278" s="71"/>
      <c r="K278" s="71"/>
      <c r="L278" s="71"/>
      <c r="M278" s="71"/>
      <c r="N278" s="71"/>
      <c r="O278" s="70"/>
    </row>
    <row r="279" spans="1:15" x14ac:dyDescent="0.25">
      <c r="A279" s="72" t="s">
        <v>178</v>
      </c>
      <c r="B279" s="72"/>
      <c r="C279" s="73"/>
      <c r="D279" s="70" t="s">
        <v>185</v>
      </c>
      <c r="E279" s="70"/>
      <c r="F279" s="70" t="s">
        <v>23</v>
      </c>
      <c r="G279" s="75">
        <v>3700000</v>
      </c>
      <c r="H279" s="71">
        <v>3700000</v>
      </c>
      <c r="I279" s="71"/>
      <c r="J279" s="71"/>
      <c r="K279" s="71"/>
      <c r="L279" s="71"/>
      <c r="M279" s="71"/>
      <c r="N279" s="71">
        <v>3890476</v>
      </c>
      <c r="O279" s="76">
        <v>39338</v>
      </c>
    </row>
    <row r="280" spans="1:15" x14ac:dyDescent="0.25">
      <c r="A280" s="72" t="s">
        <v>186</v>
      </c>
      <c r="B280" s="72"/>
      <c r="C280" s="73"/>
      <c r="D280" s="70"/>
      <c r="E280" s="69"/>
      <c r="F280" s="70"/>
      <c r="G280" s="69"/>
      <c r="H280" s="75"/>
      <c r="I280" s="71"/>
      <c r="J280" s="71"/>
      <c r="K280" s="71"/>
      <c r="L280" s="71"/>
      <c r="M280" s="71"/>
      <c r="N280" s="71"/>
      <c r="O280" s="70"/>
    </row>
    <row r="281" spans="1:15" x14ac:dyDescent="0.25">
      <c r="A281" s="72"/>
      <c r="B281" s="72"/>
      <c r="C281" s="73"/>
      <c r="D281" s="70"/>
      <c r="E281" s="69"/>
      <c r="F281" s="70"/>
      <c r="G281" s="69"/>
      <c r="H281" s="75"/>
      <c r="I281" s="71"/>
      <c r="J281" s="71"/>
      <c r="K281" s="71"/>
      <c r="L281" s="71"/>
      <c r="M281" s="71"/>
      <c r="N281" s="71"/>
      <c r="O281" s="70"/>
    </row>
    <row r="282" spans="1:15" x14ac:dyDescent="0.25">
      <c r="A282" s="72" t="s">
        <v>178</v>
      </c>
      <c r="B282" s="72" t="s">
        <v>111</v>
      </c>
      <c r="C282" s="67"/>
      <c r="D282" s="70"/>
      <c r="E282" s="69"/>
      <c r="F282" s="70"/>
      <c r="G282" s="71">
        <v>3670000</v>
      </c>
      <c r="H282" s="75"/>
      <c r="I282" s="71"/>
      <c r="J282" s="71"/>
      <c r="K282" s="71"/>
      <c r="L282" s="71"/>
      <c r="M282" s="71"/>
      <c r="N282" s="71"/>
      <c r="O282" s="70"/>
    </row>
    <row r="283" spans="1:15" x14ac:dyDescent="0.25">
      <c r="A283" s="72" t="s">
        <v>178</v>
      </c>
      <c r="B283" s="72"/>
      <c r="C283" s="73"/>
      <c r="D283" s="70" t="s">
        <v>157</v>
      </c>
      <c r="E283" s="70"/>
      <c r="F283" s="70" t="s">
        <v>23</v>
      </c>
      <c r="G283" s="75">
        <v>3670000</v>
      </c>
      <c r="H283" s="71">
        <v>3670000</v>
      </c>
      <c r="I283" s="71"/>
      <c r="J283" s="71"/>
      <c r="K283" s="71"/>
      <c r="L283" s="71"/>
      <c r="M283" s="71"/>
      <c r="N283" s="71">
        <v>3690478</v>
      </c>
      <c r="O283" s="76">
        <v>39974</v>
      </c>
    </row>
    <row r="284" spans="1:15" x14ac:dyDescent="0.25">
      <c r="A284" s="72" t="s">
        <v>289</v>
      </c>
      <c r="B284" s="72"/>
      <c r="C284" s="73"/>
      <c r="D284" s="70"/>
      <c r="E284" s="69"/>
      <c r="F284" s="70"/>
      <c r="G284" s="69"/>
      <c r="H284" s="75"/>
      <c r="I284" s="71"/>
      <c r="J284" s="71"/>
      <c r="K284" s="71"/>
      <c r="L284" s="71"/>
      <c r="M284" s="71"/>
      <c r="N284" s="71"/>
      <c r="O284" s="70"/>
    </row>
    <row r="285" spans="1:15" x14ac:dyDescent="0.25">
      <c r="A285" s="72"/>
      <c r="B285" s="72"/>
      <c r="C285" s="73"/>
      <c r="D285" s="70"/>
      <c r="E285" s="69"/>
      <c r="F285" s="70"/>
      <c r="G285" s="69"/>
      <c r="H285" s="75"/>
      <c r="I285" s="71"/>
      <c r="J285" s="71"/>
      <c r="K285" s="71"/>
      <c r="L285" s="71"/>
      <c r="M285" s="71"/>
      <c r="N285" s="71"/>
      <c r="O285" s="70"/>
    </row>
    <row r="286" spans="1:15" x14ac:dyDescent="0.25">
      <c r="A286" s="72"/>
      <c r="B286" s="72"/>
      <c r="C286" s="73"/>
      <c r="D286" s="70"/>
      <c r="E286" s="69"/>
      <c r="F286" s="70"/>
      <c r="G286" s="69"/>
      <c r="H286" s="75"/>
      <c r="I286" s="71"/>
      <c r="J286" s="71"/>
      <c r="K286" s="71"/>
      <c r="L286" s="71"/>
      <c r="M286" s="71"/>
      <c r="N286" s="71"/>
      <c r="O286" s="70"/>
    </row>
    <row r="287" spans="1:15" x14ac:dyDescent="0.25">
      <c r="A287" s="176" t="s">
        <v>93</v>
      </c>
      <c r="B287" s="176" t="s">
        <v>19</v>
      </c>
      <c r="C287" s="177" t="s">
        <v>187</v>
      </c>
      <c r="D287" s="178">
        <v>38897</v>
      </c>
      <c r="E287" s="179"/>
      <c r="F287" s="180"/>
      <c r="G287" s="181" t="s">
        <v>103</v>
      </c>
      <c r="H287" s="93"/>
      <c r="I287" s="71"/>
      <c r="J287" s="71"/>
      <c r="K287" s="71"/>
      <c r="L287" s="71"/>
      <c r="M287" s="71"/>
      <c r="N287" s="71"/>
      <c r="O287" s="70"/>
    </row>
    <row r="288" spans="1:15" x14ac:dyDescent="0.25">
      <c r="A288" s="66"/>
      <c r="B288" s="66"/>
      <c r="C288" s="67"/>
      <c r="D288" s="68"/>
      <c r="E288" s="69"/>
      <c r="F288" s="70"/>
      <c r="G288" s="80"/>
      <c r="H288" s="93"/>
      <c r="I288" s="71"/>
      <c r="J288" s="71"/>
      <c r="K288" s="71"/>
      <c r="L288" s="71"/>
      <c r="M288" s="71"/>
      <c r="N288" s="71"/>
      <c r="O288" s="70"/>
    </row>
    <row r="289" spans="1:15" x14ac:dyDescent="0.25">
      <c r="A289" s="72" t="s">
        <v>93</v>
      </c>
      <c r="B289" s="72" t="s">
        <v>184</v>
      </c>
      <c r="C289" s="67"/>
      <c r="D289" s="68"/>
      <c r="E289" s="69"/>
      <c r="F289" s="70"/>
      <c r="G289" s="80">
        <v>3680000</v>
      </c>
      <c r="H289" s="71"/>
      <c r="I289" s="71"/>
      <c r="J289" s="71"/>
      <c r="K289" s="71"/>
      <c r="L289" s="71"/>
      <c r="M289" s="71"/>
      <c r="N289" s="71"/>
      <c r="O289" s="70"/>
    </row>
    <row r="290" spans="1:15" x14ac:dyDescent="0.25">
      <c r="A290" s="72" t="s">
        <v>93</v>
      </c>
      <c r="B290" s="74"/>
      <c r="C290" s="73"/>
      <c r="D290" s="70" t="s">
        <v>182</v>
      </c>
      <c r="E290" s="84"/>
      <c r="F290" s="70" t="s">
        <v>23</v>
      </c>
      <c r="G290" s="85">
        <v>3680000</v>
      </c>
      <c r="H290" s="71">
        <v>3680000</v>
      </c>
      <c r="I290" s="71"/>
      <c r="J290" s="71"/>
      <c r="K290" s="71"/>
      <c r="L290" s="71"/>
      <c r="M290" s="71"/>
      <c r="N290" s="71">
        <v>3758200</v>
      </c>
      <c r="O290" s="76">
        <v>39338</v>
      </c>
    </row>
    <row r="291" spans="1:15" x14ac:dyDescent="0.25">
      <c r="A291" s="72" t="s">
        <v>223</v>
      </c>
      <c r="B291" s="72"/>
      <c r="C291" s="73"/>
      <c r="D291" s="69"/>
      <c r="E291" s="69"/>
      <c r="F291" s="70"/>
      <c r="G291" s="71"/>
      <c r="H291" s="71"/>
      <c r="I291" s="71"/>
      <c r="J291" s="71"/>
      <c r="K291" s="71"/>
      <c r="L291" s="71"/>
      <c r="M291" s="71"/>
      <c r="N291" s="71"/>
      <c r="O291" s="76"/>
    </row>
    <row r="292" spans="1:15" x14ac:dyDescent="0.25">
      <c r="A292" s="72"/>
      <c r="B292" s="72"/>
      <c r="C292" s="73"/>
      <c r="D292" s="69"/>
      <c r="E292" s="69"/>
      <c r="F292" s="70"/>
      <c r="G292" s="71"/>
      <c r="H292" s="71"/>
      <c r="I292" s="71"/>
      <c r="J292" s="71"/>
      <c r="K292" s="71"/>
      <c r="L292" s="71"/>
      <c r="M292" s="71"/>
      <c r="N292" s="71"/>
      <c r="O292" s="76"/>
    </row>
    <row r="293" spans="1:15" x14ac:dyDescent="0.25">
      <c r="A293" s="72" t="s">
        <v>93</v>
      </c>
      <c r="B293" s="72" t="s">
        <v>111</v>
      </c>
      <c r="C293" s="67"/>
      <c r="D293" s="68"/>
      <c r="E293" s="69"/>
      <c r="F293" s="70"/>
      <c r="G293" s="80">
        <v>1830000</v>
      </c>
      <c r="H293" s="71"/>
      <c r="I293" s="71"/>
      <c r="J293" s="71"/>
      <c r="K293" s="71"/>
      <c r="L293" s="71"/>
      <c r="M293" s="71"/>
      <c r="N293" s="71"/>
      <c r="O293" s="70"/>
    </row>
    <row r="294" spans="1:15" x14ac:dyDescent="0.25">
      <c r="A294" s="72" t="s">
        <v>93</v>
      </c>
      <c r="B294" s="74"/>
      <c r="C294" s="73"/>
      <c r="D294" s="70" t="s">
        <v>185</v>
      </c>
      <c r="E294" s="84"/>
      <c r="F294" s="70" t="s">
        <v>23</v>
      </c>
      <c r="G294" s="85">
        <v>1830000</v>
      </c>
      <c r="H294" s="71">
        <v>1830000</v>
      </c>
      <c r="I294" s="71"/>
      <c r="J294" s="71"/>
      <c r="K294" s="71"/>
      <c r="L294" s="71"/>
      <c r="M294" s="71"/>
      <c r="N294" s="71">
        <v>1857377</v>
      </c>
      <c r="O294" s="76">
        <v>39366</v>
      </c>
    </row>
    <row r="295" spans="1:15" x14ac:dyDescent="0.25">
      <c r="A295" s="72" t="s">
        <v>268</v>
      </c>
      <c r="B295" s="72"/>
      <c r="C295" s="73"/>
      <c r="D295" s="69"/>
      <c r="E295" s="69"/>
      <c r="F295" s="70"/>
      <c r="G295" s="71"/>
      <c r="H295" s="71"/>
      <c r="I295" s="71"/>
      <c r="J295" s="71"/>
      <c r="K295" s="71"/>
      <c r="L295" s="71"/>
      <c r="M295" s="71"/>
      <c r="N295" s="71"/>
      <c r="O295" s="76"/>
    </row>
    <row r="296" spans="1:15" x14ac:dyDescent="0.25">
      <c r="A296" s="72"/>
      <c r="B296" s="72"/>
      <c r="C296" s="73"/>
      <c r="D296" s="69"/>
      <c r="E296" s="69"/>
      <c r="F296" s="70"/>
      <c r="G296" s="71"/>
      <c r="H296" s="71"/>
      <c r="I296" s="71"/>
      <c r="J296" s="71"/>
      <c r="K296" s="71"/>
      <c r="L296" s="71"/>
      <c r="M296" s="71"/>
      <c r="N296" s="71"/>
      <c r="O296" s="76"/>
    </row>
    <row r="297" spans="1:15" x14ac:dyDescent="0.25">
      <c r="A297" s="66"/>
      <c r="B297" s="66"/>
      <c r="C297" s="67"/>
      <c r="D297" s="68"/>
      <c r="E297" s="69"/>
      <c r="F297" s="70"/>
      <c r="G297" s="80"/>
      <c r="H297" s="93"/>
      <c r="I297" s="71"/>
      <c r="J297" s="71"/>
      <c r="K297" s="71"/>
      <c r="L297" s="71"/>
      <c r="M297" s="71"/>
      <c r="N297" s="71"/>
      <c r="O297" s="70"/>
    </row>
    <row r="298" spans="1:15" x14ac:dyDescent="0.25">
      <c r="A298" s="176" t="s">
        <v>18</v>
      </c>
      <c r="B298" s="176" t="s">
        <v>19</v>
      </c>
      <c r="C298" s="177" t="s">
        <v>193</v>
      </c>
      <c r="D298" s="178">
        <v>38958</v>
      </c>
      <c r="E298" s="179"/>
      <c r="F298" s="180"/>
      <c r="G298" s="181">
        <v>10000000</v>
      </c>
      <c r="H298" s="93"/>
      <c r="I298" s="71"/>
      <c r="J298" s="71"/>
      <c r="K298" s="71"/>
      <c r="L298" s="71"/>
      <c r="M298" s="71"/>
      <c r="N298" s="71"/>
      <c r="O298" s="70"/>
    </row>
    <row r="299" spans="1:15" x14ac:dyDescent="0.25">
      <c r="A299" s="66"/>
      <c r="B299" s="66"/>
      <c r="C299" s="67"/>
      <c r="D299" s="68"/>
      <c r="E299" s="69"/>
      <c r="F299" s="70"/>
      <c r="G299" s="80"/>
      <c r="H299" s="93"/>
      <c r="I299" s="71"/>
      <c r="J299" s="71"/>
      <c r="K299" s="71"/>
      <c r="L299" s="71"/>
      <c r="M299" s="71"/>
      <c r="N299" s="71"/>
      <c r="O299" s="70"/>
    </row>
    <row r="300" spans="1:15" x14ac:dyDescent="0.25">
      <c r="A300" s="72" t="s">
        <v>18</v>
      </c>
      <c r="B300" s="72" t="s">
        <v>188</v>
      </c>
      <c r="C300" s="73"/>
      <c r="D300" s="69"/>
      <c r="E300" s="69"/>
      <c r="F300" s="70"/>
      <c r="G300" s="71">
        <v>2500000</v>
      </c>
      <c r="H300" s="75"/>
      <c r="I300" s="71"/>
      <c r="J300" s="71"/>
      <c r="K300" s="71"/>
      <c r="L300" s="71"/>
      <c r="M300" s="71"/>
      <c r="N300" s="71"/>
      <c r="O300" s="76"/>
    </row>
    <row r="301" spans="1:15" x14ac:dyDescent="0.25">
      <c r="A301" s="72" t="s">
        <v>18</v>
      </c>
      <c r="B301" s="74"/>
      <c r="C301" s="73"/>
      <c r="D301" s="70" t="s">
        <v>22</v>
      </c>
      <c r="E301" s="69"/>
      <c r="F301" s="70" t="s">
        <v>23</v>
      </c>
      <c r="G301" s="75">
        <v>100000</v>
      </c>
      <c r="H301" s="71">
        <v>100000</v>
      </c>
      <c r="I301" s="81"/>
      <c r="J301" s="71"/>
      <c r="K301" s="71"/>
      <c r="L301" s="71"/>
      <c r="M301" s="71"/>
      <c r="N301" s="71">
        <v>105555</v>
      </c>
      <c r="O301" s="76">
        <v>39490</v>
      </c>
    </row>
    <row r="302" spans="1:15" x14ac:dyDescent="0.25">
      <c r="A302" s="72" t="s">
        <v>18</v>
      </c>
      <c r="B302" s="74"/>
      <c r="C302" s="73"/>
      <c r="D302" s="70" t="s">
        <v>22</v>
      </c>
      <c r="E302" s="69"/>
      <c r="F302" s="70" t="s">
        <v>23</v>
      </c>
      <c r="G302" s="75">
        <v>350000</v>
      </c>
      <c r="H302" s="71">
        <v>350000</v>
      </c>
      <c r="I302" s="81"/>
      <c r="J302" s="71"/>
      <c r="K302" s="71"/>
      <c r="L302" s="71"/>
      <c r="M302" s="71"/>
      <c r="N302" s="71">
        <v>369443</v>
      </c>
      <c r="O302" s="76">
        <v>39490</v>
      </c>
    </row>
    <row r="303" spans="1:15" x14ac:dyDescent="0.25">
      <c r="A303" s="72" t="s">
        <v>18</v>
      </c>
      <c r="B303" s="74"/>
      <c r="C303" s="73"/>
      <c r="D303" s="70" t="s">
        <v>22</v>
      </c>
      <c r="E303" s="69"/>
      <c r="F303" s="70" t="s">
        <v>23</v>
      </c>
      <c r="G303" s="75">
        <v>50000</v>
      </c>
      <c r="H303" s="71">
        <v>50000</v>
      </c>
      <c r="I303" s="81"/>
      <c r="J303" s="71"/>
      <c r="K303" s="71"/>
      <c r="L303" s="71"/>
      <c r="M303" s="71"/>
      <c r="N303" s="71">
        <v>52778</v>
      </c>
      <c r="O303" s="76">
        <v>39490</v>
      </c>
    </row>
    <row r="304" spans="1:15" x14ac:dyDescent="0.25">
      <c r="A304" s="72" t="s">
        <v>18</v>
      </c>
      <c r="B304" s="74"/>
      <c r="C304" s="73"/>
      <c r="D304" s="70" t="s">
        <v>22</v>
      </c>
      <c r="E304" s="69"/>
      <c r="F304" s="70" t="s">
        <v>23</v>
      </c>
      <c r="G304" s="75">
        <v>1500000</v>
      </c>
      <c r="H304" s="71"/>
      <c r="I304" s="71">
        <v>1500000</v>
      </c>
      <c r="J304" s="71"/>
      <c r="K304" s="71"/>
      <c r="L304" s="71"/>
      <c r="M304" s="71"/>
      <c r="N304" s="71"/>
      <c r="O304" s="76">
        <v>39049</v>
      </c>
    </row>
    <row r="305" spans="1:15" x14ac:dyDescent="0.25">
      <c r="A305" s="72" t="s">
        <v>18</v>
      </c>
      <c r="B305" s="74"/>
      <c r="C305" s="73"/>
      <c r="D305" s="70" t="s">
        <v>22</v>
      </c>
      <c r="E305" s="69"/>
      <c r="F305" s="70" t="s">
        <v>23</v>
      </c>
      <c r="G305" s="75">
        <v>450000</v>
      </c>
      <c r="H305" s="71"/>
      <c r="I305" s="71">
        <v>450000</v>
      </c>
      <c r="J305" s="71"/>
      <c r="K305" s="71"/>
      <c r="L305" s="71"/>
      <c r="M305" s="71"/>
      <c r="N305" s="71"/>
      <c r="O305" s="76">
        <v>39049</v>
      </c>
    </row>
    <row r="306" spans="1:15" x14ac:dyDescent="0.25">
      <c r="A306" s="72" t="s">
        <v>18</v>
      </c>
      <c r="B306" s="74"/>
      <c r="C306" s="73"/>
      <c r="D306" s="70" t="s">
        <v>22</v>
      </c>
      <c r="E306" s="69"/>
      <c r="F306" s="70" t="s">
        <v>23</v>
      </c>
      <c r="G306" s="75">
        <v>50000</v>
      </c>
      <c r="H306" s="71"/>
      <c r="I306" s="71">
        <v>50000</v>
      </c>
      <c r="J306" s="71"/>
      <c r="K306" s="71"/>
      <c r="L306" s="71"/>
      <c r="M306" s="71"/>
      <c r="N306" s="71"/>
      <c r="O306" s="76">
        <v>39049</v>
      </c>
    </row>
    <row r="307" spans="1:15" x14ac:dyDescent="0.25">
      <c r="A307" s="72" t="s">
        <v>194</v>
      </c>
      <c r="B307" s="72"/>
      <c r="C307" s="73"/>
      <c r="D307" s="69"/>
      <c r="E307" s="69"/>
      <c r="F307" s="70"/>
      <c r="G307" s="71"/>
      <c r="H307" s="71"/>
      <c r="I307" s="71"/>
      <c r="J307" s="71"/>
      <c r="K307" s="71"/>
      <c r="L307" s="71"/>
      <c r="M307" s="71"/>
      <c r="N307" s="71"/>
      <c r="O307" s="70"/>
    </row>
    <row r="308" spans="1:15" x14ac:dyDescent="0.25">
      <c r="A308" s="72"/>
      <c r="B308" s="74"/>
      <c r="C308" s="73"/>
      <c r="D308" s="70"/>
      <c r="E308" s="69"/>
      <c r="F308" s="70"/>
      <c r="G308" s="75"/>
      <c r="H308" s="71"/>
      <c r="I308" s="81"/>
      <c r="J308" s="71"/>
      <c r="K308" s="71"/>
      <c r="L308" s="71"/>
      <c r="M308" s="71"/>
      <c r="N308" s="71"/>
      <c r="O308" s="76"/>
    </row>
    <row r="309" spans="1:15" x14ac:dyDescent="0.25">
      <c r="A309" s="72" t="s">
        <v>18</v>
      </c>
      <c r="B309" s="72" t="s">
        <v>181</v>
      </c>
      <c r="C309" s="73"/>
      <c r="D309" s="69"/>
      <c r="E309" s="69"/>
      <c r="F309" s="70"/>
      <c r="G309" s="71">
        <v>1500000</v>
      </c>
      <c r="H309" s="71"/>
      <c r="I309" s="71"/>
      <c r="J309" s="71"/>
      <c r="K309" s="71"/>
      <c r="L309" s="71"/>
      <c r="M309" s="71"/>
      <c r="N309" s="71"/>
      <c r="O309" s="70"/>
    </row>
    <row r="310" spans="1:15" x14ac:dyDescent="0.25">
      <c r="A310" s="72" t="s">
        <v>18</v>
      </c>
      <c r="B310" s="74"/>
      <c r="C310" s="73"/>
      <c r="D310" s="70" t="s">
        <v>22</v>
      </c>
      <c r="E310" s="69"/>
      <c r="F310" s="70" t="s">
        <v>23</v>
      </c>
      <c r="G310" s="75">
        <v>1100000</v>
      </c>
      <c r="H310" s="71">
        <v>1100000</v>
      </c>
      <c r="I310" s="71"/>
      <c r="J310" s="71"/>
      <c r="K310" s="71"/>
      <c r="L310" s="71"/>
      <c r="M310" s="71"/>
      <c r="N310" s="71">
        <v>1159693</v>
      </c>
      <c r="O310" s="76">
        <v>39490</v>
      </c>
    </row>
    <row r="311" spans="1:15" x14ac:dyDescent="0.25">
      <c r="A311" s="72" t="s">
        <v>18</v>
      </c>
      <c r="B311" s="74"/>
      <c r="C311" s="73"/>
      <c r="D311" s="70" t="s">
        <v>22</v>
      </c>
      <c r="E311" s="69"/>
      <c r="F311" s="70" t="s">
        <v>23</v>
      </c>
      <c r="G311" s="75">
        <v>350000</v>
      </c>
      <c r="H311" s="71">
        <v>350000</v>
      </c>
      <c r="I311" s="71"/>
      <c r="J311" s="71"/>
      <c r="K311" s="71"/>
      <c r="L311" s="71"/>
      <c r="M311" s="71"/>
      <c r="N311" s="71">
        <v>368993</v>
      </c>
      <c r="O311" s="76">
        <v>39490</v>
      </c>
    </row>
    <row r="312" spans="1:15" x14ac:dyDescent="0.25">
      <c r="A312" s="72" t="s">
        <v>18</v>
      </c>
      <c r="B312" s="74"/>
      <c r="C312" s="73"/>
      <c r="D312" s="70" t="s">
        <v>22</v>
      </c>
      <c r="E312" s="69"/>
      <c r="F312" s="70" t="s">
        <v>23</v>
      </c>
      <c r="G312" s="75">
        <v>50000</v>
      </c>
      <c r="H312" s="71">
        <v>50000</v>
      </c>
      <c r="I312" s="71"/>
      <c r="J312" s="71"/>
      <c r="K312" s="71"/>
      <c r="L312" s="71"/>
      <c r="M312" s="71"/>
      <c r="N312" s="71">
        <v>52713</v>
      </c>
      <c r="O312" s="76">
        <v>39490</v>
      </c>
    </row>
    <row r="313" spans="1:15" x14ac:dyDescent="0.25">
      <c r="A313" s="72" t="s">
        <v>195</v>
      </c>
      <c r="B313" s="72"/>
      <c r="C313" s="73"/>
      <c r="D313" s="69"/>
      <c r="E313" s="69"/>
      <c r="F313" s="70"/>
      <c r="G313" s="71"/>
      <c r="H313" s="75"/>
      <c r="I313" s="71"/>
      <c r="J313" s="71"/>
      <c r="K313" s="71"/>
      <c r="L313" s="71"/>
      <c r="M313" s="71"/>
      <c r="N313" s="71"/>
      <c r="O313" s="70"/>
    </row>
    <row r="314" spans="1:15" x14ac:dyDescent="0.25">
      <c r="A314" s="66"/>
      <c r="B314" s="66"/>
      <c r="C314" s="67"/>
      <c r="D314" s="68"/>
      <c r="E314" s="69"/>
      <c r="F314" s="70"/>
      <c r="G314" s="80"/>
      <c r="H314" s="93"/>
      <c r="I314" s="71"/>
      <c r="J314" s="71"/>
      <c r="K314" s="71"/>
      <c r="L314" s="71"/>
      <c r="M314" s="71"/>
      <c r="N314" s="71"/>
      <c r="O314" s="70"/>
    </row>
    <row r="315" spans="1:15" x14ac:dyDescent="0.25">
      <c r="A315" s="72" t="s">
        <v>18</v>
      </c>
      <c r="B315" s="72" t="s">
        <v>184</v>
      </c>
      <c r="C315" s="73"/>
      <c r="D315" s="69"/>
      <c r="E315" s="69"/>
      <c r="F315" s="70"/>
      <c r="G315" s="71">
        <v>2000000</v>
      </c>
      <c r="H315" s="71"/>
      <c r="I315" s="71"/>
      <c r="J315" s="71"/>
      <c r="K315" s="71"/>
      <c r="L315" s="71"/>
      <c r="M315" s="71"/>
      <c r="N315" s="71"/>
      <c r="O315" s="70"/>
    </row>
    <row r="316" spans="1:15" x14ac:dyDescent="0.25">
      <c r="A316" s="72" t="s">
        <v>18</v>
      </c>
      <c r="B316" s="74"/>
      <c r="C316" s="73"/>
      <c r="D316" s="70" t="s">
        <v>22</v>
      </c>
      <c r="E316" s="69"/>
      <c r="F316" s="70" t="s">
        <v>23</v>
      </c>
      <c r="G316" s="75">
        <v>1500000</v>
      </c>
      <c r="H316" s="71">
        <v>1500000</v>
      </c>
      <c r="I316" s="71"/>
      <c r="J316" s="71"/>
      <c r="K316" s="71"/>
      <c r="L316" s="71"/>
      <c r="M316" s="71"/>
      <c r="N316" s="71">
        <v>1577825</v>
      </c>
      <c r="O316" s="76">
        <v>39511</v>
      </c>
    </row>
    <row r="317" spans="1:15" x14ac:dyDescent="0.25">
      <c r="A317" s="72" t="s">
        <v>18</v>
      </c>
      <c r="B317" s="74"/>
      <c r="C317" s="73"/>
      <c r="D317" s="70" t="s">
        <v>22</v>
      </c>
      <c r="E317" s="69"/>
      <c r="F317" s="70" t="s">
        <v>23</v>
      </c>
      <c r="G317" s="75">
        <v>450000</v>
      </c>
      <c r="H317" s="71">
        <v>450000</v>
      </c>
      <c r="I317" s="71"/>
      <c r="J317" s="71"/>
      <c r="K317" s="71"/>
      <c r="L317" s="71"/>
      <c r="M317" s="71"/>
      <c r="N317" s="71">
        <v>473348</v>
      </c>
      <c r="O317" s="76">
        <v>39511</v>
      </c>
    </row>
    <row r="318" spans="1:15" x14ac:dyDescent="0.25">
      <c r="A318" s="72" t="s">
        <v>18</v>
      </c>
      <c r="B318" s="74"/>
      <c r="C318" s="73"/>
      <c r="D318" s="70" t="s">
        <v>22</v>
      </c>
      <c r="E318" s="69"/>
      <c r="F318" s="70" t="s">
        <v>23</v>
      </c>
      <c r="G318" s="75">
        <v>50000</v>
      </c>
      <c r="H318" s="71">
        <v>50000</v>
      </c>
      <c r="I318" s="71"/>
      <c r="J318" s="71"/>
      <c r="K318" s="71"/>
      <c r="L318" s="71"/>
      <c r="M318" s="71"/>
      <c r="N318" s="71">
        <v>52594</v>
      </c>
      <c r="O318" s="76">
        <v>39511</v>
      </c>
    </row>
    <row r="319" spans="1:15" x14ac:dyDescent="0.25">
      <c r="A319" s="72" t="s">
        <v>196</v>
      </c>
      <c r="B319" s="72"/>
      <c r="C319" s="73"/>
      <c r="D319" s="69"/>
      <c r="E319" s="69"/>
      <c r="F319" s="70"/>
      <c r="G319" s="71"/>
      <c r="H319" s="75"/>
      <c r="I319" s="71"/>
      <c r="J319" s="71"/>
      <c r="K319" s="71"/>
      <c r="L319" s="71"/>
      <c r="M319" s="71"/>
      <c r="N319" s="71"/>
      <c r="O319" s="70"/>
    </row>
    <row r="320" spans="1:15" x14ac:dyDescent="0.25">
      <c r="A320" s="72"/>
      <c r="B320" s="72"/>
      <c r="C320" s="73"/>
      <c r="D320" s="69"/>
      <c r="E320" s="69"/>
      <c r="F320" s="70"/>
      <c r="G320" s="71"/>
      <c r="H320" s="75"/>
      <c r="I320" s="71"/>
      <c r="J320" s="71"/>
      <c r="K320" s="71"/>
      <c r="L320" s="71"/>
      <c r="M320" s="71"/>
      <c r="N320" s="71"/>
      <c r="O320" s="70"/>
    </row>
    <row r="321" spans="1:15" x14ac:dyDescent="0.25">
      <c r="A321" s="72" t="s">
        <v>18</v>
      </c>
      <c r="B321" s="72" t="s">
        <v>111</v>
      </c>
      <c r="C321" s="73"/>
      <c r="D321" s="69"/>
      <c r="E321" s="69"/>
      <c r="F321" s="70"/>
      <c r="G321" s="71">
        <v>2000000</v>
      </c>
      <c r="H321" s="71"/>
      <c r="I321" s="71"/>
      <c r="J321" s="71"/>
      <c r="K321" s="71"/>
      <c r="L321" s="71"/>
      <c r="M321" s="71"/>
      <c r="N321" s="71"/>
      <c r="O321" s="70"/>
    </row>
    <row r="322" spans="1:15" x14ac:dyDescent="0.25">
      <c r="A322" s="72" t="s">
        <v>18</v>
      </c>
      <c r="B322" s="74"/>
      <c r="C322" s="73"/>
      <c r="D322" s="70" t="s">
        <v>22</v>
      </c>
      <c r="E322" s="69"/>
      <c r="F322" s="70" t="s">
        <v>23</v>
      </c>
      <c r="G322" s="75">
        <v>1500000</v>
      </c>
      <c r="H322" s="71">
        <v>1500000</v>
      </c>
      <c r="I322" s="71"/>
      <c r="J322" s="71"/>
      <c r="K322" s="71"/>
      <c r="L322" s="71"/>
      <c r="M322" s="71"/>
      <c r="N322" s="71">
        <v>1564625</v>
      </c>
      <c r="O322" s="76">
        <v>39574</v>
      </c>
    </row>
    <row r="323" spans="1:15" x14ac:dyDescent="0.25">
      <c r="A323" s="72" t="s">
        <v>18</v>
      </c>
      <c r="B323" s="74"/>
      <c r="C323" s="73"/>
      <c r="D323" s="70" t="s">
        <v>22</v>
      </c>
      <c r="E323" s="69"/>
      <c r="F323" s="70" t="s">
        <v>23</v>
      </c>
      <c r="G323" s="75">
        <v>450000</v>
      </c>
      <c r="H323" s="71">
        <v>450000</v>
      </c>
      <c r="I323" s="71"/>
      <c r="J323" s="71"/>
      <c r="K323" s="71"/>
      <c r="L323" s="71"/>
      <c r="M323" s="71"/>
      <c r="N323" s="71">
        <v>469388</v>
      </c>
      <c r="O323" s="76">
        <v>39574</v>
      </c>
    </row>
    <row r="324" spans="1:15" x14ac:dyDescent="0.25">
      <c r="A324" s="72" t="s">
        <v>18</v>
      </c>
      <c r="B324" s="74"/>
      <c r="C324" s="73"/>
      <c r="D324" s="70" t="s">
        <v>22</v>
      </c>
      <c r="E324" s="69"/>
      <c r="F324" s="70" t="s">
        <v>23</v>
      </c>
      <c r="G324" s="75">
        <v>50000</v>
      </c>
      <c r="H324" s="71">
        <v>50000</v>
      </c>
      <c r="I324" s="71"/>
      <c r="J324" s="71"/>
      <c r="K324" s="71"/>
      <c r="L324" s="71"/>
      <c r="M324" s="71"/>
      <c r="N324" s="71">
        <v>52154</v>
      </c>
      <c r="O324" s="76">
        <v>39574</v>
      </c>
    </row>
    <row r="325" spans="1:15" x14ac:dyDescent="0.25">
      <c r="A325" s="72" t="s">
        <v>197</v>
      </c>
      <c r="B325" s="72"/>
      <c r="C325" s="73"/>
      <c r="D325" s="69"/>
      <c r="E325" s="69"/>
      <c r="F325" s="70"/>
      <c r="G325" s="71"/>
      <c r="H325" s="75"/>
      <c r="I325" s="71"/>
      <c r="J325" s="71"/>
      <c r="K325" s="71"/>
      <c r="L325" s="71"/>
      <c r="M325" s="71"/>
      <c r="N325" s="71"/>
      <c r="O325" s="70"/>
    </row>
    <row r="326" spans="1:15" x14ac:dyDescent="0.25">
      <c r="A326" s="72"/>
      <c r="B326" s="72"/>
      <c r="C326" s="73"/>
      <c r="D326" s="69"/>
      <c r="E326" s="69"/>
      <c r="F326" s="70"/>
      <c r="G326" s="71"/>
      <c r="H326" s="75"/>
      <c r="I326" s="71"/>
      <c r="J326" s="71"/>
      <c r="K326" s="71"/>
      <c r="L326" s="71"/>
      <c r="M326" s="71"/>
      <c r="N326" s="71"/>
      <c r="O326" s="70"/>
    </row>
    <row r="327" spans="1:15" x14ac:dyDescent="0.25">
      <c r="A327" s="72" t="s">
        <v>18</v>
      </c>
      <c r="B327" s="72" t="s">
        <v>104</v>
      </c>
      <c r="C327" s="73"/>
      <c r="D327" s="69"/>
      <c r="E327" s="69"/>
      <c r="F327" s="70"/>
      <c r="G327" s="71">
        <v>1000000</v>
      </c>
      <c r="H327" s="71"/>
      <c r="I327" s="71"/>
      <c r="J327" s="71"/>
      <c r="K327" s="71"/>
      <c r="L327" s="71"/>
      <c r="M327" s="71"/>
      <c r="N327" s="71"/>
      <c r="O327" s="70"/>
    </row>
    <row r="328" spans="1:15" x14ac:dyDescent="0.25">
      <c r="A328" s="72" t="s">
        <v>18</v>
      </c>
      <c r="B328" s="74"/>
      <c r="C328" s="73"/>
      <c r="D328" s="70" t="s">
        <v>22</v>
      </c>
      <c r="E328" s="69"/>
      <c r="F328" s="70" t="s">
        <v>23</v>
      </c>
      <c r="G328" s="75">
        <v>1000000</v>
      </c>
      <c r="H328" s="71">
        <v>1000000</v>
      </c>
      <c r="I328" s="71"/>
      <c r="J328" s="71"/>
      <c r="K328" s="71"/>
      <c r="L328" s="71"/>
      <c r="M328" s="71"/>
      <c r="N328" s="71">
        <v>1025117</v>
      </c>
      <c r="O328" s="76">
        <v>39602</v>
      </c>
    </row>
    <row r="329" spans="1:15" x14ac:dyDescent="0.25">
      <c r="A329" s="72" t="s">
        <v>226</v>
      </c>
      <c r="B329" s="72"/>
      <c r="C329" s="73"/>
      <c r="D329" s="69"/>
      <c r="E329" s="69"/>
      <c r="F329" s="70"/>
      <c r="G329" s="71"/>
      <c r="H329" s="75"/>
      <c r="I329" s="71"/>
      <c r="J329" s="71"/>
      <c r="K329" s="71"/>
      <c r="L329" s="71"/>
      <c r="M329" s="71"/>
      <c r="N329" s="71"/>
      <c r="O329" s="70"/>
    </row>
    <row r="330" spans="1:15" x14ac:dyDescent="0.25">
      <c r="A330" s="72"/>
      <c r="B330" s="72"/>
      <c r="C330" s="73"/>
      <c r="D330" s="69"/>
      <c r="E330" s="69"/>
      <c r="F330" s="70"/>
      <c r="G330" s="71"/>
      <c r="H330" s="75"/>
      <c r="I330" s="71"/>
      <c r="J330" s="71"/>
      <c r="K330" s="71"/>
      <c r="L330" s="71"/>
      <c r="M330" s="71"/>
      <c r="N330" s="71"/>
      <c r="O330" s="70"/>
    </row>
    <row r="331" spans="1:15" x14ac:dyDescent="0.25">
      <c r="A331" s="72" t="s">
        <v>18</v>
      </c>
      <c r="B331" s="72" t="s">
        <v>44</v>
      </c>
      <c r="C331" s="73"/>
      <c r="D331" s="69"/>
      <c r="E331" s="69"/>
      <c r="F331" s="70"/>
      <c r="G331" s="71">
        <v>1000000</v>
      </c>
      <c r="H331" s="71"/>
      <c r="I331" s="71"/>
      <c r="J331" s="71"/>
      <c r="K331" s="71"/>
      <c r="L331" s="71"/>
      <c r="M331" s="71"/>
      <c r="N331" s="71"/>
      <c r="O331" s="70"/>
    </row>
    <row r="332" spans="1:15" x14ac:dyDescent="0.25">
      <c r="A332" s="72" t="s">
        <v>18</v>
      </c>
      <c r="B332" s="74"/>
      <c r="C332" s="73"/>
      <c r="D332" s="70" t="s">
        <v>22</v>
      </c>
      <c r="E332" s="69"/>
      <c r="F332" s="70" t="s">
        <v>23</v>
      </c>
      <c r="G332" s="75">
        <v>1000000</v>
      </c>
      <c r="H332" s="71">
        <v>1000000</v>
      </c>
      <c r="I332" s="71"/>
      <c r="J332" s="71"/>
      <c r="K332" s="71"/>
      <c r="L332" s="71"/>
      <c r="M332" s="71"/>
      <c r="N332" s="71">
        <v>1022550</v>
      </c>
      <c r="O332" s="76">
        <v>39602</v>
      </c>
    </row>
    <row r="333" spans="1:15" x14ac:dyDescent="0.25">
      <c r="A333" s="72" t="s">
        <v>247</v>
      </c>
      <c r="B333" s="72"/>
      <c r="C333" s="73"/>
      <c r="D333" s="69"/>
      <c r="E333" s="69"/>
      <c r="F333" s="70"/>
      <c r="G333" s="71"/>
      <c r="H333" s="75"/>
      <c r="I333" s="71"/>
      <c r="J333" s="71"/>
      <c r="K333" s="71"/>
      <c r="L333" s="71"/>
      <c r="M333" s="71"/>
      <c r="N333" s="71"/>
      <c r="O333" s="70"/>
    </row>
    <row r="334" spans="1:15" x14ac:dyDescent="0.25">
      <c r="A334" s="72"/>
      <c r="B334" s="72"/>
      <c r="C334" s="73"/>
      <c r="D334" s="69"/>
      <c r="E334" s="69"/>
      <c r="F334" s="70"/>
      <c r="G334" s="71"/>
      <c r="H334" s="75"/>
      <c r="I334" s="71"/>
      <c r="J334" s="71"/>
      <c r="K334" s="71"/>
      <c r="L334" s="71"/>
      <c r="M334" s="71"/>
      <c r="N334" s="71"/>
      <c r="O334" s="70"/>
    </row>
    <row r="335" spans="1:15" x14ac:dyDescent="0.25">
      <c r="A335" s="72" t="s">
        <v>18</v>
      </c>
      <c r="B335" s="72" t="s">
        <v>290</v>
      </c>
      <c r="C335" s="73"/>
      <c r="D335" s="69"/>
      <c r="E335" s="69"/>
      <c r="F335" s="70"/>
      <c r="G335" s="71">
        <v>2000000</v>
      </c>
      <c r="H335" s="71"/>
      <c r="I335" s="71"/>
      <c r="J335" s="71"/>
      <c r="K335" s="71"/>
      <c r="L335" s="71"/>
      <c r="M335" s="71"/>
      <c r="N335" s="71"/>
      <c r="O335" s="70"/>
    </row>
    <row r="336" spans="1:15" x14ac:dyDescent="0.25">
      <c r="A336" s="72" t="s">
        <v>18</v>
      </c>
      <c r="B336" s="74"/>
      <c r="C336" s="73"/>
      <c r="D336" s="70" t="s">
        <v>22</v>
      </c>
      <c r="E336" s="69"/>
      <c r="F336" s="70" t="s">
        <v>23</v>
      </c>
      <c r="G336" s="75">
        <v>1500000</v>
      </c>
      <c r="H336" s="71">
        <v>1500000</v>
      </c>
      <c r="I336" s="71"/>
      <c r="J336" s="71"/>
      <c r="K336" s="71"/>
      <c r="L336" s="71"/>
      <c r="M336" s="71"/>
      <c r="N336" s="71">
        <v>1511500</v>
      </c>
      <c r="O336" s="76">
        <v>39322</v>
      </c>
    </row>
    <row r="337" spans="1:15" x14ac:dyDescent="0.25">
      <c r="A337" s="72" t="s">
        <v>18</v>
      </c>
      <c r="B337" s="74"/>
      <c r="C337" s="73"/>
      <c r="D337" s="70" t="s">
        <v>22</v>
      </c>
      <c r="E337" s="69"/>
      <c r="F337" s="70" t="s">
        <v>23</v>
      </c>
      <c r="G337" s="75">
        <v>450000</v>
      </c>
      <c r="H337" s="71">
        <v>450000</v>
      </c>
      <c r="I337" s="71"/>
      <c r="J337" s="71"/>
      <c r="K337" s="71"/>
      <c r="L337" s="71"/>
      <c r="M337" s="71"/>
      <c r="N337" s="71">
        <v>453450</v>
      </c>
      <c r="O337" s="76">
        <v>39322</v>
      </c>
    </row>
    <row r="338" spans="1:15" x14ac:dyDescent="0.25">
      <c r="A338" s="72" t="s">
        <v>18</v>
      </c>
      <c r="B338" s="74"/>
      <c r="C338" s="73"/>
      <c r="D338" s="70" t="s">
        <v>22</v>
      </c>
      <c r="E338" s="69"/>
      <c r="F338" s="70" t="s">
        <v>23</v>
      </c>
      <c r="G338" s="75">
        <v>50000</v>
      </c>
      <c r="H338" s="71">
        <v>50000</v>
      </c>
      <c r="I338" s="71"/>
      <c r="J338" s="71"/>
      <c r="K338" s="71"/>
      <c r="L338" s="71"/>
      <c r="M338" s="71"/>
      <c r="N338" s="71">
        <v>50383</v>
      </c>
      <c r="O338" s="76">
        <v>39322</v>
      </c>
    </row>
    <row r="339" spans="1:15" x14ac:dyDescent="0.25">
      <c r="A339" s="72" t="s">
        <v>291</v>
      </c>
      <c r="B339" s="72"/>
      <c r="C339" s="73"/>
      <c r="D339" s="69"/>
      <c r="E339" s="69"/>
      <c r="F339" s="70"/>
      <c r="G339" s="71"/>
      <c r="H339" s="75"/>
      <c r="I339" s="71"/>
      <c r="J339" s="71"/>
      <c r="K339" s="71"/>
      <c r="L339" s="71"/>
      <c r="M339" s="71"/>
      <c r="N339" s="71"/>
      <c r="O339" s="70"/>
    </row>
    <row r="340" spans="1:15" x14ac:dyDescent="0.25">
      <c r="A340" s="72"/>
      <c r="B340" s="72"/>
      <c r="C340" s="73"/>
      <c r="D340" s="69"/>
      <c r="E340" s="69"/>
      <c r="F340" s="70"/>
      <c r="G340" s="71"/>
      <c r="H340" s="75"/>
      <c r="I340" s="71"/>
      <c r="J340" s="71"/>
      <c r="K340" s="71"/>
      <c r="L340" s="71"/>
      <c r="M340" s="71"/>
      <c r="N340" s="71"/>
      <c r="O340" s="70"/>
    </row>
    <row r="341" spans="1:15" x14ac:dyDescent="0.25">
      <c r="A341" s="72"/>
      <c r="B341" s="72"/>
      <c r="C341" s="73"/>
      <c r="D341" s="69"/>
      <c r="E341" s="69"/>
      <c r="F341" s="70"/>
      <c r="G341" s="71"/>
      <c r="H341" s="75"/>
      <c r="I341" s="71"/>
      <c r="J341" s="71"/>
      <c r="K341" s="71"/>
      <c r="L341" s="71"/>
      <c r="M341" s="71"/>
      <c r="N341" s="71"/>
      <c r="O341" s="70"/>
    </row>
    <row r="342" spans="1:15" x14ac:dyDescent="0.25">
      <c r="A342" s="176" t="s">
        <v>131</v>
      </c>
      <c r="B342" s="176" t="s">
        <v>19</v>
      </c>
      <c r="C342" s="177" t="s">
        <v>292</v>
      </c>
      <c r="D342" s="178">
        <v>39198</v>
      </c>
      <c r="E342" s="179"/>
      <c r="F342" s="180"/>
      <c r="G342" s="181" t="s">
        <v>293</v>
      </c>
      <c r="H342" s="71"/>
      <c r="I342" s="71"/>
      <c r="J342" s="71"/>
      <c r="K342" s="71"/>
      <c r="L342" s="71"/>
      <c r="M342" s="71"/>
      <c r="N342" s="71"/>
      <c r="O342" s="70"/>
    </row>
    <row r="343" spans="1:15" x14ac:dyDescent="0.25">
      <c r="A343" s="66"/>
      <c r="B343" s="66"/>
      <c r="C343" s="67"/>
      <c r="D343" s="68"/>
      <c r="E343" s="69"/>
      <c r="F343" s="70"/>
      <c r="G343" s="192"/>
      <c r="H343" s="71"/>
      <c r="I343" s="71"/>
      <c r="J343" s="71"/>
      <c r="K343" s="71"/>
      <c r="L343" s="71"/>
      <c r="M343" s="71"/>
      <c r="N343" s="71"/>
      <c r="O343" s="70"/>
    </row>
    <row r="344" spans="1:15" x14ac:dyDescent="0.25">
      <c r="A344" s="66"/>
      <c r="B344" s="66"/>
      <c r="C344" s="67"/>
      <c r="D344" s="68"/>
      <c r="E344" s="69"/>
      <c r="F344" s="70"/>
      <c r="G344" s="80"/>
      <c r="H344" s="71"/>
      <c r="I344" s="71"/>
      <c r="J344" s="71"/>
      <c r="K344" s="71"/>
      <c r="L344" s="71"/>
      <c r="M344" s="71"/>
      <c r="N344" s="71"/>
      <c r="O344" s="70"/>
    </row>
    <row r="345" spans="1:15" x14ac:dyDescent="0.25">
      <c r="A345" s="176" t="s">
        <v>294</v>
      </c>
      <c r="B345" s="176" t="s">
        <v>19</v>
      </c>
      <c r="C345" s="177" t="s">
        <v>295</v>
      </c>
      <c r="D345" s="178">
        <v>39209</v>
      </c>
      <c r="E345" s="179"/>
      <c r="F345" s="180"/>
      <c r="G345" s="181">
        <v>5000000</v>
      </c>
      <c r="H345" s="71"/>
      <c r="I345" s="71"/>
      <c r="J345" s="71"/>
      <c r="K345" s="71"/>
      <c r="L345" s="71"/>
      <c r="M345" s="71"/>
      <c r="N345" s="71"/>
      <c r="O345" s="70"/>
    </row>
    <row r="346" spans="1:15" x14ac:dyDescent="0.25">
      <c r="A346" s="66"/>
      <c r="B346" s="66"/>
      <c r="C346" s="67"/>
      <c r="D346" s="68"/>
      <c r="E346" s="69"/>
      <c r="F346" s="70"/>
      <c r="G346" s="192"/>
      <c r="H346" s="71"/>
      <c r="I346" s="71"/>
      <c r="J346" s="71"/>
      <c r="K346" s="71"/>
      <c r="L346" s="71"/>
      <c r="M346" s="71"/>
      <c r="N346" s="71"/>
      <c r="O346" s="70"/>
    </row>
    <row r="347" spans="1:15" x14ac:dyDescent="0.25">
      <c r="A347" s="66"/>
      <c r="B347" s="66"/>
      <c r="C347" s="67"/>
      <c r="D347" s="68"/>
      <c r="E347" s="69"/>
      <c r="F347" s="70"/>
      <c r="G347" s="192"/>
      <c r="H347" s="71"/>
      <c r="I347" s="71"/>
      <c r="J347" s="71"/>
      <c r="K347" s="71"/>
      <c r="L347" s="71"/>
      <c r="M347" s="71"/>
      <c r="N347" s="71"/>
      <c r="O347" s="70"/>
    </row>
    <row r="348" spans="1:15" x14ac:dyDescent="0.25">
      <c r="A348" s="176" t="s">
        <v>18</v>
      </c>
      <c r="B348" s="176" t="s">
        <v>19</v>
      </c>
      <c r="C348" s="177" t="s">
        <v>310</v>
      </c>
      <c r="D348" s="178">
        <v>39244</v>
      </c>
      <c r="E348" s="179"/>
      <c r="F348" s="180"/>
      <c r="G348" s="181">
        <v>10000000</v>
      </c>
      <c r="H348" s="71"/>
      <c r="I348" s="71"/>
      <c r="J348" s="71"/>
      <c r="K348" s="71"/>
      <c r="L348" s="71"/>
      <c r="M348" s="71"/>
      <c r="N348" s="71"/>
      <c r="O348" s="70"/>
    </row>
    <row r="349" spans="1:15" x14ac:dyDescent="0.25">
      <c r="A349" s="66"/>
      <c r="B349" s="66"/>
      <c r="C349" s="67"/>
      <c r="D349" s="68"/>
      <c r="E349" s="69"/>
      <c r="F349" s="70"/>
      <c r="G349" s="192"/>
      <c r="H349" s="71"/>
      <c r="I349" s="71"/>
      <c r="J349" s="71"/>
      <c r="K349" s="71"/>
      <c r="L349" s="71"/>
      <c r="M349" s="71"/>
      <c r="N349" s="71"/>
      <c r="O349" s="70"/>
    </row>
    <row r="350" spans="1:15" x14ac:dyDescent="0.25">
      <c r="A350" s="72" t="s">
        <v>18</v>
      </c>
      <c r="B350" s="72" t="s">
        <v>188</v>
      </c>
      <c r="C350" s="73"/>
      <c r="D350" s="69"/>
      <c r="E350" s="69"/>
      <c r="F350" s="70"/>
      <c r="G350" s="71">
        <v>1000000</v>
      </c>
      <c r="H350" s="71"/>
      <c r="I350" s="71"/>
      <c r="J350" s="71"/>
      <c r="K350" s="71"/>
      <c r="L350" s="71"/>
      <c r="M350" s="71"/>
      <c r="N350" s="71"/>
      <c r="O350" s="70"/>
    </row>
    <row r="351" spans="1:15" x14ac:dyDescent="0.25">
      <c r="A351" s="72" t="s">
        <v>18</v>
      </c>
      <c r="B351" s="74"/>
      <c r="C351" s="73"/>
      <c r="D351" s="70" t="s">
        <v>22</v>
      </c>
      <c r="E351" s="69"/>
      <c r="F351" s="70" t="s">
        <v>23</v>
      </c>
      <c r="G351" s="75">
        <v>1000000</v>
      </c>
      <c r="H351" s="71">
        <v>1000000</v>
      </c>
      <c r="I351" s="71"/>
      <c r="J351" s="71"/>
      <c r="K351" s="71"/>
      <c r="L351" s="71"/>
      <c r="M351" s="71"/>
      <c r="N351" s="71">
        <v>1002933</v>
      </c>
      <c r="O351" s="76">
        <v>39889</v>
      </c>
    </row>
    <row r="352" spans="1:15" x14ac:dyDescent="0.25">
      <c r="A352" s="72" t="s">
        <v>311</v>
      </c>
      <c r="B352" s="72"/>
      <c r="C352" s="73"/>
      <c r="D352" s="69"/>
      <c r="E352" s="69"/>
      <c r="F352" s="70"/>
      <c r="G352" s="71"/>
      <c r="H352" s="75"/>
      <c r="I352" s="71"/>
      <c r="J352" s="71"/>
      <c r="K352" s="71"/>
      <c r="L352" s="71"/>
      <c r="M352" s="71"/>
      <c r="N352" s="71"/>
      <c r="O352" s="70"/>
    </row>
    <row r="353" spans="1:15" x14ac:dyDescent="0.25">
      <c r="A353" s="72"/>
      <c r="B353" s="72"/>
      <c r="C353" s="73"/>
      <c r="D353" s="69"/>
      <c r="E353" s="69"/>
      <c r="F353" s="70"/>
      <c r="G353" s="71"/>
      <c r="H353" s="75"/>
      <c r="I353" s="71"/>
      <c r="J353" s="71"/>
      <c r="K353" s="71"/>
      <c r="L353" s="71"/>
      <c r="M353" s="71"/>
      <c r="N353" s="71"/>
      <c r="O353" s="70"/>
    </row>
    <row r="354" spans="1:15" x14ac:dyDescent="0.25">
      <c r="A354" s="72" t="s">
        <v>18</v>
      </c>
      <c r="B354" s="72" t="s">
        <v>181</v>
      </c>
      <c r="C354" s="73"/>
      <c r="D354" s="69"/>
      <c r="E354" s="69"/>
      <c r="F354" s="70"/>
      <c r="G354" s="71">
        <v>3000000</v>
      </c>
      <c r="H354" s="75"/>
      <c r="I354" s="71"/>
      <c r="J354" s="71"/>
      <c r="K354" s="71"/>
      <c r="L354" s="71"/>
      <c r="M354" s="71"/>
      <c r="N354" s="71"/>
      <c r="O354" s="76"/>
    </row>
    <row r="355" spans="1:15" x14ac:dyDescent="0.25">
      <c r="A355" s="72" t="s">
        <v>18</v>
      </c>
      <c r="B355" s="74"/>
      <c r="C355" s="73"/>
      <c r="D355" s="70" t="s">
        <v>22</v>
      </c>
      <c r="E355" s="69"/>
      <c r="F355" s="70" t="s">
        <v>23</v>
      </c>
      <c r="G355" s="75">
        <v>600000</v>
      </c>
      <c r="H355" s="71"/>
      <c r="I355" s="81"/>
      <c r="J355" s="71"/>
      <c r="K355" s="71"/>
      <c r="L355" s="71">
        <v>600000</v>
      </c>
      <c r="M355" s="71"/>
      <c r="N355" s="71"/>
      <c r="O355" s="76">
        <v>39889</v>
      </c>
    </row>
    <row r="356" spans="1:15" x14ac:dyDescent="0.25">
      <c r="A356" s="72" t="s">
        <v>18</v>
      </c>
      <c r="B356" s="74"/>
      <c r="C356" s="73"/>
      <c r="D356" s="70" t="s">
        <v>22</v>
      </c>
      <c r="E356" s="69"/>
      <c r="F356" s="70" t="s">
        <v>23</v>
      </c>
      <c r="G356" s="75">
        <v>350000</v>
      </c>
      <c r="H356" s="71"/>
      <c r="I356" s="81"/>
      <c r="J356" s="71"/>
      <c r="K356" s="71"/>
      <c r="L356" s="71">
        <v>350000</v>
      </c>
      <c r="M356" s="71"/>
      <c r="N356" s="71"/>
      <c r="O356" s="76">
        <v>39889</v>
      </c>
    </row>
    <row r="357" spans="1:15" x14ac:dyDescent="0.25">
      <c r="A357" s="72" t="s">
        <v>18</v>
      </c>
      <c r="B357" s="74"/>
      <c r="C357" s="73"/>
      <c r="D357" s="70" t="s">
        <v>22</v>
      </c>
      <c r="E357" s="69"/>
      <c r="F357" s="70" t="s">
        <v>23</v>
      </c>
      <c r="G357" s="75">
        <v>50000</v>
      </c>
      <c r="H357" s="71"/>
      <c r="I357" s="81"/>
      <c r="J357" s="71"/>
      <c r="K357" s="71"/>
      <c r="L357" s="71">
        <v>50000</v>
      </c>
      <c r="M357" s="71"/>
      <c r="N357" s="71"/>
      <c r="O357" s="76">
        <v>39889</v>
      </c>
    </row>
    <row r="358" spans="1:15" x14ac:dyDescent="0.25">
      <c r="A358" s="72" t="s">
        <v>18</v>
      </c>
      <c r="B358" s="74"/>
      <c r="C358" s="73"/>
      <c r="D358" s="70" t="s">
        <v>22</v>
      </c>
      <c r="E358" s="69"/>
      <c r="F358" s="70" t="s">
        <v>23</v>
      </c>
      <c r="G358" s="75">
        <v>1500000</v>
      </c>
      <c r="H358" s="71">
        <v>1500000</v>
      </c>
      <c r="I358" s="71"/>
      <c r="J358" s="71"/>
      <c r="K358" s="71"/>
      <c r="L358" s="71"/>
      <c r="M358" s="71"/>
      <c r="N358" s="71">
        <v>1503000</v>
      </c>
      <c r="O358" s="76">
        <v>39385</v>
      </c>
    </row>
    <row r="359" spans="1:15" x14ac:dyDescent="0.25">
      <c r="A359" s="72" t="s">
        <v>18</v>
      </c>
      <c r="B359" s="74"/>
      <c r="C359" s="73"/>
      <c r="D359" s="70" t="s">
        <v>22</v>
      </c>
      <c r="E359" s="69"/>
      <c r="F359" s="70" t="s">
        <v>23</v>
      </c>
      <c r="G359" s="75">
        <v>450000</v>
      </c>
      <c r="H359" s="71">
        <v>450000</v>
      </c>
      <c r="I359" s="71"/>
      <c r="J359" s="71"/>
      <c r="K359" s="71"/>
      <c r="L359" s="71"/>
      <c r="M359" s="71"/>
      <c r="N359" s="71">
        <v>450900</v>
      </c>
      <c r="O359" s="76">
        <v>39385</v>
      </c>
    </row>
    <row r="360" spans="1:15" x14ac:dyDescent="0.25">
      <c r="A360" s="72" t="s">
        <v>18</v>
      </c>
      <c r="B360" s="74"/>
      <c r="C360" s="73"/>
      <c r="D360" s="70" t="s">
        <v>22</v>
      </c>
      <c r="E360" s="69"/>
      <c r="F360" s="70" t="s">
        <v>23</v>
      </c>
      <c r="G360" s="75">
        <v>50000</v>
      </c>
      <c r="H360" s="71">
        <v>50000</v>
      </c>
      <c r="I360" s="71"/>
      <c r="J360" s="71"/>
      <c r="K360" s="71"/>
      <c r="L360" s="71"/>
      <c r="M360" s="71"/>
      <c r="N360" s="71">
        <v>50100</v>
      </c>
      <c r="O360" s="76">
        <v>39385</v>
      </c>
    </row>
    <row r="361" spans="1:15" x14ac:dyDescent="0.25">
      <c r="A361" s="72" t="s">
        <v>312</v>
      </c>
      <c r="B361" s="66"/>
      <c r="C361" s="67"/>
      <c r="D361" s="68"/>
      <c r="E361" s="69"/>
      <c r="F361" s="70"/>
      <c r="G361" s="192"/>
      <c r="H361" s="71"/>
      <c r="I361" s="71"/>
      <c r="J361" s="71"/>
      <c r="K361" s="71"/>
      <c r="L361" s="71"/>
      <c r="M361" s="71"/>
      <c r="N361" s="71"/>
      <c r="O361" s="70"/>
    </row>
    <row r="362" spans="1:15" x14ac:dyDescent="0.25">
      <c r="A362" s="72"/>
      <c r="B362" s="66"/>
      <c r="C362" s="67"/>
      <c r="D362" s="68"/>
      <c r="E362" s="69"/>
      <c r="F362" s="70"/>
      <c r="G362" s="192"/>
      <c r="H362" s="71"/>
      <c r="I362" s="71"/>
      <c r="J362" s="71"/>
      <c r="K362" s="71"/>
      <c r="L362" s="71"/>
      <c r="M362" s="71"/>
      <c r="N362" s="71"/>
      <c r="O362" s="70"/>
    </row>
    <row r="363" spans="1:15" x14ac:dyDescent="0.25">
      <c r="A363" s="72" t="s">
        <v>18</v>
      </c>
      <c r="B363" s="72" t="s">
        <v>184</v>
      </c>
      <c r="C363" s="73"/>
      <c r="D363" s="69"/>
      <c r="E363" s="69"/>
      <c r="F363" s="70"/>
      <c r="G363" s="71">
        <v>3000000</v>
      </c>
      <c r="H363" s="75"/>
      <c r="I363" s="71"/>
      <c r="J363" s="71"/>
      <c r="K363" s="71"/>
      <c r="L363" s="71"/>
      <c r="M363" s="71"/>
      <c r="N363" s="71"/>
      <c r="O363" s="76"/>
    </row>
    <row r="364" spans="1:15" x14ac:dyDescent="0.25">
      <c r="A364" s="72" t="s">
        <v>18</v>
      </c>
      <c r="B364" s="74"/>
      <c r="C364" s="73"/>
      <c r="D364" s="70" t="s">
        <v>22</v>
      </c>
      <c r="E364" s="69"/>
      <c r="F364" s="70" t="s">
        <v>23</v>
      </c>
      <c r="G364" s="75">
        <v>600000</v>
      </c>
      <c r="H364" s="71">
        <v>600000</v>
      </c>
      <c r="I364" s="81"/>
      <c r="J364" s="71"/>
      <c r="K364" s="71"/>
      <c r="L364" s="71"/>
      <c r="M364" s="71"/>
      <c r="N364" s="71">
        <v>600990</v>
      </c>
      <c r="O364" s="76">
        <v>39623</v>
      </c>
    </row>
    <row r="365" spans="1:15" x14ac:dyDescent="0.25">
      <c r="A365" s="72" t="s">
        <v>18</v>
      </c>
      <c r="B365" s="74"/>
      <c r="C365" s="73"/>
      <c r="D365" s="70" t="s">
        <v>22</v>
      </c>
      <c r="E365" s="69"/>
      <c r="F365" s="70" t="s">
        <v>23</v>
      </c>
      <c r="G365" s="75">
        <v>350000</v>
      </c>
      <c r="H365" s="71">
        <v>350000</v>
      </c>
      <c r="I365" s="81"/>
      <c r="J365" s="71"/>
      <c r="K365" s="71"/>
      <c r="L365" s="71"/>
      <c r="M365" s="71"/>
      <c r="N365" s="71">
        <v>350578</v>
      </c>
      <c r="O365" s="76">
        <v>39623</v>
      </c>
    </row>
    <row r="366" spans="1:15" x14ac:dyDescent="0.25">
      <c r="A366" s="72" t="s">
        <v>18</v>
      </c>
      <c r="B366" s="74"/>
      <c r="C366" s="73"/>
      <c r="D366" s="70" t="s">
        <v>22</v>
      </c>
      <c r="E366" s="69"/>
      <c r="F366" s="70" t="s">
        <v>23</v>
      </c>
      <c r="G366" s="75">
        <v>50000</v>
      </c>
      <c r="H366" s="71">
        <v>50000</v>
      </c>
      <c r="I366" s="81"/>
      <c r="J366" s="71"/>
      <c r="K366" s="71"/>
      <c r="L366" s="71"/>
      <c r="M366" s="71"/>
      <c r="N366" s="71">
        <v>50083</v>
      </c>
      <c r="O366" s="76">
        <v>39623</v>
      </c>
    </row>
    <row r="367" spans="1:15" x14ac:dyDescent="0.25">
      <c r="A367" s="72" t="s">
        <v>18</v>
      </c>
      <c r="B367" s="74"/>
      <c r="C367" s="73"/>
      <c r="D367" s="70" t="s">
        <v>22</v>
      </c>
      <c r="E367" s="69"/>
      <c r="F367" s="70" t="s">
        <v>23</v>
      </c>
      <c r="G367" s="75">
        <v>1500000</v>
      </c>
      <c r="H367" s="71">
        <v>1500000</v>
      </c>
      <c r="I367" s="71"/>
      <c r="J367" s="71"/>
      <c r="K367" s="71"/>
      <c r="L367" s="71"/>
      <c r="M367" s="71"/>
      <c r="N367" s="71">
        <v>1502475</v>
      </c>
      <c r="O367" s="76">
        <v>39609</v>
      </c>
    </row>
    <row r="368" spans="1:15" x14ac:dyDescent="0.25">
      <c r="A368" s="72" t="s">
        <v>18</v>
      </c>
      <c r="B368" s="74"/>
      <c r="C368" s="73"/>
      <c r="D368" s="70" t="s">
        <v>22</v>
      </c>
      <c r="E368" s="69"/>
      <c r="F368" s="70" t="s">
        <v>23</v>
      </c>
      <c r="G368" s="75">
        <v>450000</v>
      </c>
      <c r="H368" s="71">
        <v>450000</v>
      </c>
      <c r="I368" s="71"/>
      <c r="J368" s="71"/>
      <c r="K368" s="71"/>
      <c r="L368" s="71"/>
      <c r="M368" s="71"/>
      <c r="N368" s="71">
        <v>450743</v>
      </c>
      <c r="O368" s="76">
        <v>39609</v>
      </c>
    </row>
    <row r="369" spans="1:15" x14ac:dyDescent="0.25">
      <c r="A369" s="72" t="s">
        <v>18</v>
      </c>
      <c r="B369" s="74"/>
      <c r="C369" s="73"/>
      <c r="D369" s="70" t="s">
        <v>22</v>
      </c>
      <c r="E369" s="69"/>
      <c r="F369" s="70" t="s">
        <v>23</v>
      </c>
      <c r="G369" s="75">
        <v>50000</v>
      </c>
      <c r="H369" s="71">
        <v>50000</v>
      </c>
      <c r="I369" s="71"/>
      <c r="J369" s="71"/>
      <c r="K369" s="71"/>
      <c r="L369" s="71"/>
      <c r="M369" s="71"/>
      <c r="N369" s="71">
        <v>50083</v>
      </c>
      <c r="O369" s="76">
        <v>39609</v>
      </c>
    </row>
    <row r="370" spans="1:15" x14ac:dyDescent="0.25">
      <c r="A370" s="72" t="s">
        <v>313</v>
      </c>
      <c r="B370" s="66"/>
      <c r="C370" s="67"/>
      <c r="D370" s="68"/>
      <c r="E370" s="69"/>
      <c r="F370" s="70"/>
      <c r="G370" s="192"/>
      <c r="H370" s="71"/>
      <c r="I370" s="71"/>
      <c r="J370" s="71"/>
      <c r="K370" s="71"/>
      <c r="L370" s="71"/>
      <c r="M370" s="71"/>
      <c r="N370" s="71"/>
      <c r="O370" s="70"/>
    </row>
    <row r="371" spans="1:15" x14ac:dyDescent="0.25">
      <c r="A371" s="72"/>
      <c r="B371" s="66"/>
      <c r="C371" s="67"/>
      <c r="D371" s="68"/>
      <c r="E371" s="69"/>
      <c r="F371" s="70"/>
      <c r="G371" s="192"/>
      <c r="H371" s="71"/>
      <c r="I371" s="71"/>
      <c r="J371" s="71"/>
      <c r="K371" s="71"/>
      <c r="L371" s="71"/>
      <c r="M371" s="71"/>
      <c r="N371" s="71"/>
      <c r="O371" s="70"/>
    </row>
    <row r="372" spans="1:15" x14ac:dyDescent="0.25">
      <c r="A372" s="72" t="s">
        <v>18</v>
      </c>
      <c r="B372" s="72" t="s">
        <v>111</v>
      </c>
      <c r="C372" s="73"/>
      <c r="D372" s="69"/>
      <c r="E372" s="69"/>
      <c r="F372" s="70"/>
      <c r="G372" s="71">
        <v>3000000</v>
      </c>
      <c r="H372" s="75"/>
      <c r="I372" s="71"/>
      <c r="J372" s="71"/>
      <c r="K372" s="71"/>
      <c r="L372" s="71"/>
      <c r="M372" s="71"/>
      <c r="N372" s="71"/>
      <c r="O372" s="76"/>
    </row>
    <row r="373" spans="1:15" x14ac:dyDescent="0.25">
      <c r="A373" s="72" t="s">
        <v>18</v>
      </c>
      <c r="B373" s="74"/>
      <c r="C373" s="73"/>
      <c r="D373" s="70" t="s">
        <v>22</v>
      </c>
      <c r="E373" s="69"/>
      <c r="F373" s="70" t="s">
        <v>23</v>
      </c>
      <c r="G373" s="75">
        <v>600000</v>
      </c>
      <c r="H373" s="71"/>
      <c r="I373" s="81"/>
      <c r="J373" s="71"/>
      <c r="K373" s="71"/>
      <c r="L373" s="71">
        <v>600000</v>
      </c>
      <c r="M373" s="71"/>
      <c r="N373" s="71"/>
      <c r="O373" s="76">
        <v>39623</v>
      </c>
    </row>
    <row r="374" spans="1:15" x14ac:dyDescent="0.25">
      <c r="A374" s="72" t="s">
        <v>18</v>
      </c>
      <c r="B374" s="74"/>
      <c r="C374" s="73"/>
      <c r="D374" s="70" t="s">
        <v>22</v>
      </c>
      <c r="E374" s="69"/>
      <c r="F374" s="70" t="s">
        <v>23</v>
      </c>
      <c r="G374" s="75">
        <v>350000</v>
      </c>
      <c r="H374" s="71"/>
      <c r="I374" s="81"/>
      <c r="J374" s="71"/>
      <c r="K374" s="71"/>
      <c r="L374" s="71">
        <v>350000</v>
      </c>
      <c r="M374" s="71"/>
      <c r="N374" s="71"/>
      <c r="O374" s="76">
        <v>39623</v>
      </c>
    </row>
    <row r="375" spans="1:15" x14ac:dyDescent="0.25">
      <c r="A375" s="72" t="s">
        <v>18</v>
      </c>
      <c r="B375" s="74"/>
      <c r="C375" s="73"/>
      <c r="D375" s="70" t="s">
        <v>22</v>
      </c>
      <c r="E375" s="69"/>
      <c r="F375" s="70" t="s">
        <v>23</v>
      </c>
      <c r="G375" s="75">
        <v>50000</v>
      </c>
      <c r="H375" s="71"/>
      <c r="I375" s="81"/>
      <c r="J375" s="71"/>
      <c r="K375" s="71"/>
      <c r="L375" s="71">
        <v>50000</v>
      </c>
      <c r="M375" s="71"/>
      <c r="N375" s="71"/>
      <c r="O375" s="76">
        <v>39623</v>
      </c>
    </row>
    <row r="376" spans="1:15" x14ac:dyDescent="0.25">
      <c r="A376" s="72" t="s">
        <v>18</v>
      </c>
      <c r="B376" s="74"/>
      <c r="C376" s="73"/>
      <c r="D376" s="70" t="s">
        <v>22</v>
      </c>
      <c r="E376" s="69"/>
      <c r="F376" s="70" t="s">
        <v>23</v>
      </c>
      <c r="G376" s="75">
        <v>1500000</v>
      </c>
      <c r="H376" s="71">
        <v>1000000</v>
      </c>
      <c r="I376" s="71"/>
      <c r="J376" s="71"/>
      <c r="K376" s="71"/>
      <c r="L376" s="71">
        <v>500000</v>
      </c>
      <c r="M376" s="71"/>
      <c r="N376" s="71">
        <v>1000833</v>
      </c>
      <c r="O376" s="76">
        <v>39413</v>
      </c>
    </row>
    <row r="377" spans="1:15" x14ac:dyDescent="0.25">
      <c r="A377" s="72" t="s">
        <v>18</v>
      </c>
      <c r="B377" s="74"/>
      <c r="C377" s="73"/>
      <c r="D377" s="70" t="s">
        <v>22</v>
      </c>
      <c r="E377" s="69"/>
      <c r="F377" s="70" t="s">
        <v>23</v>
      </c>
      <c r="G377" s="75">
        <v>450000</v>
      </c>
      <c r="H377" s="71">
        <v>450000</v>
      </c>
      <c r="I377" s="71"/>
      <c r="J377" s="71"/>
      <c r="K377" s="71"/>
      <c r="L377" s="71"/>
      <c r="M377" s="71"/>
      <c r="N377" s="71">
        <v>450375</v>
      </c>
      <c r="O377" s="76">
        <v>39413</v>
      </c>
    </row>
    <row r="378" spans="1:15" x14ac:dyDescent="0.25">
      <c r="A378" s="72" t="s">
        <v>18</v>
      </c>
      <c r="B378" s="74"/>
      <c r="C378" s="73"/>
      <c r="D378" s="70" t="s">
        <v>22</v>
      </c>
      <c r="E378" s="69"/>
      <c r="F378" s="70" t="s">
        <v>23</v>
      </c>
      <c r="G378" s="75">
        <v>50000</v>
      </c>
      <c r="H378" s="71">
        <v>50000</v>
      </c>
      <c r="I378" s="71"/>
      <c r="J378" s="71"/>
      <c r="K378" s="71"/>
      <c r="L378" s="71"/>
      <c r="M378" s="71"/>
      <c r="N378" s="71">
        <v>50042</v>
      </c>
      <c r="O378" s="76">
        <v>39413</v>
      </c>
    </row>
    <row r="379" spans="1:15" x14ac:dyDescent="0.25">
      <c r="A379" s="72" t="s">
        <v>314</v>
      </c>
      <c r="B379" s="66"/>
      <c r="C379" s="67"/>
      <c r="D379" s="68"/>
      <c r="E379" s="69"/>
      <c r="F379" s="70"/>
      <c r="G379" s="192"/>
      <c r="H379" s="71"/>
      <c r="I379" s="71"/>
      <c r="J379" s="71"/>
      <c r="K379" s="71"/>
      <c r="L379" s="71"/>
      <c r="M379" s="71"/>
      <c r="N379" s="71"/>
      <c r="O379" s="70"/>
    </row>
    <row r="380" spans="1:15" x14ac:dyDescent="0.25">
      <c r="A380" s="72"/>
      <c r="B380" s="66"/>
      <c r="C380" s="67"/>
      <c r="D380" s="68"/>
      <c r="E380" s="69"/>
      <c r="F380" s="70"/>
      <c r="G380" s="192"/>
      <c r="H380" s="71"/>
      <c r="I380" s="71"/>
      <c r="J380" s="71"/>
      <c r="K380" s="71"/>
      <c r="L380" s="71"/>
      <c r="M380" s="71"/>
      <c r="N380" s="71"/>
      <c r="O380" s="70"/>
    </row>
    <row r="381" spans="1:15" x14ac:dyDescent="0.25">
      <c r="A381" s="66"/>
      <c r="B381" s="66"/>
      <c r="C381" s="67"/>
      <c r="D381" s="68"/>
      <c r="E381" s="69"/>
      <c r="F381" s="70"/>
      <c r="G381" s="192"/>
      <c r="H381" s="71"/>
      <c r="I381" s="71"/>
      <c r="J381" s="71"/>
      <c r="K381" s="71"/>
      <c r="L381" s="71"/>
      <c r="M381" s="71"/>
      <c r="N381" s="71"/>
      <c r="O381" s="70"/>
    </row>
    <row r="382" spans="1:15" x14ac:dyDescent="0.25">
      <c r="A382" s="72"/>
      <c r="B382" s="72"/>
      <c r="C382" s="73"/>
      <c r="D382" s="69"/>
      <c r="E382" s="69"/>
      <c r="F382" s="70"/>
      <c r="G382" s="194" t="s">
        <v>201</v>
      </c>
      <c r="H382" s="95">
        <f>SUM(H8:H381)</f>
        <v>380696500</v>
      </c>
      <c r="I382" s="95">
        <f>SUM(I8:I381)</f>
        <v>31100000</v>
      </c>
      <c r="J382" s="95">
        <f>SUM(J8:J381)</f>
        <v>0</v>
      </c>
      <c r="K382" s="95"/>
      <c r="L382" s="95">
        <f>SUM(L8:L381)</f>
        <v>2500000</v>
      </c>
      <c r="M382" s="95">
        <f>SUM(M8:M381)</f>
        <v>0</v>
      </c>
      <c r="N382" s="95">
        <f>SUM(N8:N381)</f>
        <v>389908816</v>
      </c>
      <c r="O382" s="76"/>
    </row>
    <row r="385" spans="1:11" x14ac:dyDescent="0.25">
      <c r="A385" s="96" t="s">
        <v>202</v>
      </c>
      <c r="B385" s="97"/>
      <c r="C385" s="98"/>
      <c r="D385" s="97"/>
      <c r="E385" s="97"/>
      <c r="F385" s="97"/>
      <c r="G385" s="99" t="s">
        <v>203</v>
      </c>
      <c r="H385" s="98"/>
      <c r="I385" s="97"/>
      <c r="J385" s="97"/>
      <c r="K385" s="195"/>
    </row>
    <row r="386" spans="1:11" x14ac:dyDescent="0.25">
      <c r="A386" s="100" t="s">
        <v>315</v>
      </c>
      <c r="B386" s="97"/>
      <c r="C386" s="98"/>
      <c r="D386" s="97"/>
      <c r="E386" s="97"/>
      <c r="F386" s="97"/>
      <c r="G386" s="101"/>
      <c r="H386" s="98"/>
      <c r="I386" s="97"/>
      <c r="J386" s="97"/>
      <c r="K386" s="195"/>
    </row>
    <row r="387" spans="1:11" x14ac:dyDescent="0.25">
      <c r="A387" s="97"/>
      <c r="B387" s="97"/>
      <c r="C387" s="98"/>
      <c r="D387" s="97"/>
      <c r="E387" s="97"/>
      <c r="F387" s="97"/>
      <c r="G387" s="99"/>
      <c r="H387" s="98"/>
      <c r="I387" s="97"/>
      <c r="J387" s="97"/>
      <c r="K387" s="195"/>
    </row>
    <row r="388" spans="1:11" x14ac:dyDescent="0.25">
      <c r="A388" s="102"/>
      <c r="B388" s="102"/>
      <c r="C388" s="103"/>
      <c r="D388" s="102"/>
      <c r="E388" s="102"/>
      <c r="F388" s="102"/>
      <c r="G388" s="99"/>
      <c r="H388" s="103"/>
      <c r="I388" s="102"/>
      <c r="J388" s="102"/>
      <c r="K388" s="195"/>
    </row>
    <row r="389" spans="1:11" x14ac:dyDescent="0.25">
      <c r="A389" s="104" t="s">
        <v>205</v>
      </c>
      <c r="B389" s="105" t="s">
        <v>206</v>
      </c>
      <c r="C389" s="106"/>
      <c r="D389" s="107"/>
      <c r="E389" s="105" t="s">
        <v>207</v>
      </c>
      <c r="F389" s="108"/>
      <c r="G389" s="109" t="s">
        <v>208</v>
      </c>
      <c r="H389" s="109" t="s">
        <v>209</v>
      </c>
      <c r="I389" s="110" t="s">
        <v>210</v>
      </c>
      <c r="J389" s="111"/>
      <c r="K389" s="195"/>
    </row>
    <row r="390" spans="1:11" x14ac:dyDescent="0.25">
      <c r="A390" s="112"/>
      <c r="B390" s="113"/>
      <c r="C390" s="114"/>
      <c r="D390" s="115"/>
      <c r="E390" s="116"/>
      <c r="F390" s="117"/>
      <c r="G390" s="118"/>
      <c r="H390" s="118"/>
      <c r="I390" s="119"/>
      <c r="J390" s="120"/>
      <c r="K390" s="195"/>
    </row>
    <row r="391" spans="1:11" x14ac:dyDescent="0.25">
      <c r="A391" s="112"/>
      <c r="B391" s="121"/>
      <c r="C391" s="122"/>
      <c r="D391" s="123"/>
      <c r="E391" s="116"/>
      <c r="F391" s="117"/>
      <c r="G391" s="118"/>
      <c r="H391" s="118"/>
      <c r="I391" s="119"/>
      <c r="J391" s="120"/>
      <c r="K391" s="195"/>
    </row>
    <row r="392" spans="1:11" ht="15.75" x14ac:dyDescent="0.25">
      <c r="A392" s="124"/>
      <c r="B392" s="125" t="s">
        <v>211</v>
      </c>
      <c r="C392" s="126"/>
      <c r="D392" s="127" t="s">
        <v>212</v>
      </c>
      <c r="E392" s="128"/>
      <c r="F392" s="129"/>
      <c r="G392" s="130" t="s">
        <v>213</v>
      </c>
      <c r="H392" s="131"/>
      <c r="I392" s="132"/>
      <c r="J392" s="133"/>
      <c r="K392" s="195"/>
    </row>
    <row r="393" spans="1:11" x14ac:dyDescent="0.25">
      <c r="A393" s="134"/>
      <c r="B393" s="134"/>
      <c r="C393" s="135"/>
      <c r="D393" s="136"/>
      <c r="E393" s="137"/>
      <c r="F393" s="138"/>
      <c r="G393" s="139"/>
      <c r="H393" s="140"/>
      <c r="I393" s="137"/>
      <c r="J393" s="137"/>
      <c r="K393" s="196"/>
    </row>
    <row r="394" spans="1:11" x14ac:dyDescent="0.25">
      <c r="A394" s="184" t="s">
        <v>18</v>
      </c>
      <c r="B394" s="185" t="s">
        <v>19</v>
      </c>
      <c r="C394" s="186" t="s">
        <v>20</v>
      </c>
      <c r="D394" s="187">
        <v>37550</v>
      </c>
      <c r="E394" s="144"/>
      <c r="F394" s="145"/>
      <c r="G394" s="146"/>
      <c r="H394" s="147"/>
      <c r="I394" s="144"/>
      <c r="J394" s="144"/>
      <c r="K394" s="196"/>
    </row>
    <row r="395" spans="1:11" x14ac:dyDescent="0.25">
      <c r="A395" s="72" t="s">
        <v>18</v>
      </c>
      <c r="B395" s="72" t="s">
        <v>302</v>
      </c>
      <c r="C395" s="73"/>
      <c r="D395" s="69"/>
      <c r="E395" s="69"/>
      <c r="F395" s="70"/>
      <c r="G395" s="71"/>
      <c r="H395" s="71"/>
      <c r="I395" s="148"/>
      <c r="J395" s="149"/>
      <c r="K395" s="157"/>
    </row>
    <row r="396" spans="1:11" x14ac:dyDescent="0.25">
      <c r="A396" s="72" t="s">
        <v>18</v>
      </c>
      <c r="B396" s="74"/>
      <c r="C396" s="73"/>
      <c r="D396" s="150" t="s">
        <v>22</v>
      </c>
      <c r="E396" s="150" t="s">
        <v>297</v>
      </c>
      <c r="F396" s="70"/>
      <c r="G396" s="151">
        <v>500410</v>
      </c>
      <c r="H396" s="152">
        <v>98</v>
      </c>
      <c r="I396" s="148">
        <v>4.7600000000000003E-3</v>
      </c>
      <c r="J396" s="149" t="s">
        <v>215</v>
      </c>
      <c r="K396" s="157"/>
    </row>
    <row r="397" spans="1:11" x14ac:dyDescent="0.25">
      <c r="A397" s="77"/>
      <c r="B397" s="155"/>
      <c r="C397" s="78"/>
      <c r="D397" s="188"/>
      <c r="E397" s="188"/>
      <c r="F397" s="64"/>
      <c r="G397" s="161"/>
      <c r="H397" s="162"/>
      <c r="I397" s="156"/>
      <c r="J397" s="157"/>
      <c r="K397" s="157"/>
    </row>
    <row r="398" spans="1:11" x14ac:dyDescent="0.25">
      <c r="A398" s="184" t="s">
        <v>82</v>
      </c>
      <c r="B398" s="185" t="s">
        <v>19</v>
      </c>
      <c r="C398" s="186" t="s">
        <v>83</v>
      </c>
      <c r="D398" s="187">
        <v>37659</v>
      </c>
      <c r="E398" s="150"/>
      <c r="F398" s="70"/>
      <c r="G398" s="151"/>
      <c r="H398" s="152"/>
      <c r="I398" s="148"/>
      <c r="J398" s="149"/>
      <c r="K398" s="149"/>
    </row>
    <row r="399" spans="1:11" x14ac:dyDescent="0.25">
      <c r="A399" s="72" t="s">
        <v>85</v>
      </c>
      <c r="B399" s="72" t="s">
        <v>304</v>
      </c>
      <c r="C399" s="67"/>
      <c r="D399" s="68"/>
      <c r="E399" s="69"/>
      <c r="F399" s="70"/>
      <c r="G399" s="151"/>
      <c r="H399" s="152"/>
      <c r="I399" s="148"/>
      <c r="J399" s="149"/>
      <c r="K399" s="149"/>
    </row>
    <row r="400" spans="1:11" x14ac:dyDescent="0.25">
      <c r="A400" s="72" t="s">
        <v>85</v>
      </c>
      <c r="B400" s="74"/>
      <c r="C400" s="73"/>
      <c r="D400" s="150" t="s">
        <v>316</v>
      </c>
      <c r="E400" s="197" t="s">
        <v>250</v>
      </c>
      <c r="F400" s="70"/>
      <c r="G400" s="151">
        <v>10700061</v>
      </c>
      <c r="H400" s="152">
        <v>93</v>
      </c>
      <c r="I400" s="148">
        <v>4.8999999999999998E-3</v>
      </c>
      <c r="J400" s="149" t="s">
        <v>215</v>
      </c>
      <c r="K400" s="149"/>
    </row>
    <row r="401" spans="1:11" x14ac:dyDescent="0.25">
      <c r="A401" s="77"/>
      <c r="B401" s="155"/>
      <c r="C401" s="78"/>
      <c r="D401" s="188"/>
      <c r="E401" s="188"/>
      <c r="F401" s="64"/>
      <c r="G401" s="161"/>
      <c r="H401" s="162"/>
      <c r="I401" s="156"/>
      <c r="J401" s="157"/>
      <c r="K401" s="157"/>
    </row>
    <row r="402" spans="1:11" x14ac:dyDescent="0.25">
      <c r="A402" s="77"/>
      <c r="B402" s="155"/>
      <c r="C402" s="78"/>
      <c r="D402" s="188"/>
      <c r="E402" s="188"/>
      <c r="F402" s="64"/>
      <c r="G402" s="161"/>
      <c r="H402" s="162"/>
      <c r="I402" s="156"/>
      <c r="J402" s="157"/>
      <c r="K402" s="157"/>
    </row>
    <row r="403" spans="1:11" x14ac:dyDescent="0.25">
      <c r="A403" s="184" t="s">
        <v>93</v>
      </c>
      <c r="B403" s="185" t="s">
        <v>19</v>
      </c>
      <c r="C403" s="186" t="s">
        <v>94</v>
      </c>
      <c r="D403" s="187">
        <v>37698</v>
      </c>
      <c r="E403" s="150"/>
      <c r="F403" s="70"/>
      <c r="G403" s="151"/>
      <c r="H403" s="152"/>
      <c r="I403" s="148"/>
      <c r="J403" s="149"/>
      <c r="K403" s="196"/>
    </row>
    <row r="404" spans="1:11" x14ac:dyDescent="0.25">
      <c r="A404" s="72" t="s">
        <v>93</v>
      </c>
      <c r="B404" s="72" t="s">
        <v>284</v>
      </c>
      <c r="C404" s="67"/>
      <c r="D404" s="68"/>
      <c r="E404" s="69"/>
      <c r="F404" s="70"/>
      <c r="G404" s="80"/>
      <c r="H404" s="152"/>
      <c r="I404" s="148"/>
      <c r="J404" s="149"/>
      <c r="K404" s="196"/>
    </row>
    <row r="405" spans="1:11" x14ac:dyDescent="0.25">
      <c r="A405" s="72" t="s">
        <v>93</v>
      </c>
      <c r="B405" s="74"/>
      <c r="C405" s="73"/>
      <c r="D405" s="150" t="s">
        <v>317</v>
      </c>
      <c r="E405" s="150" t="s">
        <v>218</v>
      </c>
      <c r="F405" s="70"/>
      <c r="G405" s="151">
        <v>3764515</v>
      </c>
      <c r="H405" s="152">
        <v>184</v>
      </c>
      <c r="I405" s="154">
        <v>5.1000000000000004E-3</v>
      </c>
      <c r="J405" s="149" t="s">
        <v>215</v>
      </c>
      <c r="K405" s="196"/>
    </row>
    <row r="406" spans="1:11" x14ac:dyDescent="0.25">
      <c r="A406" s="77"/>
      <c r="B406" s="86"/>
      <c r="C406" s="87"/>
      <c r="D406" s="188"/>
      <c r="E406" s="188"/>
      <c r="F406" s="64"/>
      <c r="G406" s="161"/>
      <c r="H406" s="162"/>
      <c r="I406" s="163"/>
      <c r="J406" s="157"/>
      <c r="K406" s="196"/>
    </row>
    <row r="407" spans="1:11" x14ac:dyDescent="0.25">
      <c r="A407" s="77"/>
      <c r="B407" s="155"/>
      <c r="C407" s="78"/>
      <c r="D407" s="188"/>
      <c r="E407" s="188"/>
      <c r="F407" s="64"/>
      <c r="G407" s="161"/>
      <c r="H407" s="162"/>
      <c r="I407" s="198"/>
      <c r="J407" s="157"/>
      <c r="K407" s="196"/>
    </row>
    <row r="408" spans="1:11" x14ac:dyDescent="0.25">
      <c r="A408" s="184" t="s">
        <v>41</v>
      </c>
      <c r="B408" s="185" t="s">
        <v>19</v>
      </c>
      <c r="C408" s="186" t="s">
        <v>148</v>
      </c>
      <c r="D408" s="187">
        <v>38331</v>
      </c>
      <c r="E408" s="150"/>
      <c r="F408" s="70"/>
      <c r="G408" s="151"/>
      <c r="H408" s="152"/>
      <c r="I408" s="193"/>
      <c r="J408" s="149"/>
      <c r="K408" s="195"/>
    </row>
    <row r="409" spans="1:11" x14ac:dyDescent="0.25">
      <c r="A409" s="72" t="s">
        <v>41</v>
      </c>
      <c r="B409" s="72" t="s">
        <v>278</v>
      </c>
      <c r="C409" s="73"/>
      <c r="D409" s="69"/>
      <c r="E409" s="69"/>
      <c r="F409" s="70"/>
      <c r="G409" s="151"/>
      <c r="H409" s="152"/>
      <c r="I409" s="193"/>
      <c r="J409" s="149"/>
      <c r="K409" s="195"/>
    </row>
    <row r="410" spans="1:11" x14ac:dyDescent="0.25">
      <c r="A410" s="72" t="s">
        <v>41</v>
      </c>
      <c r="B410" s="74"/>
      <c r="C410" s="73"/>
      <c r="D410" s="150" t="s">
        <v>279</v>
      </c>
      <c r="E410" s="69" t="s">
        <v>318</v>
      </c>
      <c r="F410" s="70"/>
      <c r="G410" s="151">
        <v>972667</v>
      </c>
      <c r="H410" s="152">
        <v>167</v>
      </c>
      <c r="I410" s="154">
        <v>5.0000000000000001E-3</v>
      </c>
      <c r="J410" s="149" t="s">
        <v>215</v>
      </c>
      <c r="K410" s="195"/>
    </row>
    <row r="411" spans="1:11" x14ac:dyDescent="0.25">
      <c r="A411" s="72" t="s">
        <v>41</v>
      </c>
      <c r="B411" s="74"/>
      <c r="C411" s="73"/>
      <c r="D411" s="150" t="s">
        <v>280</v>
      </c>
      <c r="E411" s="69" t="s">
        <v>318</v>
      </c>
      <c r="F411" s="70"/>
      <c r="G411" s="151">
        <v>952283</v>
      </c>
      <c r="H411" s="152">
        <v>286</v>
      </c>
      <c r="I411" s="154">
        <v>5.1999999999999998E-3</v>
      </c>
      <c r="J411" s="149" t="s">
        <v>215</v>
      </c>
      <c r="K411" s="195"/>
    </row>
    <row r="412" spans="1:11" x14ac:dyDescent="0.25">
      <c r="A412" s="72" t="s">
        <v>41</v>
      </c>
      <c r="B412" s="74"/>
      <c r="C412" s="73"/>
      <c r="D412" s="150" t="s">
        <v>281</v>
      </c>
      <c r="E412" s="69" t="s">
        <v>318</v>
      </c>
      <c r="F412" s="70"/>
      <c r="G412" s="151">
        <v>941387</v>
      </c>
      <c r="H412" s="152">
        <v>349</v>
      </c>
      <c r="I412" s="154">
        <v>5.3E-3</v>
      </c>
      <c r="J412" s="149" t="s">
        <v>215</v>
      </c>
      <c r="K412" s="195"/>
    </row>
    <row r="413" spans="1:11" x14ac:dyDescent="0.25">
      <c r="A413" s="72" t="s">
        <v>41</v>
      </c>
      <c r="B413" s="74"/>
      <c r="C413" s="73"/>
      <c r="D413" s="150" t="s">
        <v>282</v>
      </c>
      <c r="E413" s="69" t="s">
        <v>318</v>
      </c>
      <c r="F413" s="70"/>
      <c r="G413" s="151">
        <v>915571</v>
      </c>
      <c r="H413" s="152">
        <v>503</v>
      </c>
      <c r="I413" s="154">
        <v>5.4999999999999997E-3</v>
      </c>
      <c r="J413" s="149" t="s">
        <v>215</v>
      </c>
      <c r="K413" s="195"/>
    </row>
    <row r="414" spans="1:11" x14ac:dyDescent="0.25">
      <c r="A414" s="72"/>
      <c r="B414" s="74"/>
      <c r="C414" s="73"/>
      <c r="D414" s="150"/>
      <c r="E414" s="150"/>
      <c r="F414" s="70"/>
      <c r="G414" s="151"/>
      <c r="H414" s="152"/>
      <c r="I414" s="148"/>
      <c r="J414" s="149"/>
      <c r="K414" s="195"/>
    </row>
    <row r="415" spans="1:11" x14ac:dyDescent="0.25">
      <c r="A415" s="184" t="s">
        <v>18</v>
      </c>
      <c r="B415" s="185" t="s">
        <v>19</v>
      </c>
      <c r="C415" s="186" t="s">
        <v>165</v>
      </c>
      <c r="D415" s="187">
        <v>38385</v>
      </c>
      <c r="E415" s="144"/>
      <c r="F415" s="145"/>
      <c r="G415" s="146"/>
      <c r="H415" s="147"/>
      <c r="I415" s="144"/>
      <c r="J415" s="144"/>
      <c r="K415" s="195"/>
    </row>
    <row r="416" spans="1:11" x14ac:dyDescent="0.25">
      <c r="A416" s="72" t="s">
        <v>18</v>
      </c>
      <c r="B416" s="72" t="s">
        <v>308</v>
      </c>
      <c r="C416" s="73"/>
      <c r="D416" s="69"/>
      <c r="E416" s="69"/>
      <c r="F416" s="70"/>
      <c r="G416" s="71"/>
      <c r="H416" s="71"/>
      <c r="I416" s="148"/>
      <c r="J416" s="149"/>
      <c r="K416" s="149"/>
    </row>
    <row r="417" spans="1:11" x14ac:dyDescent="0.25">
      <c r="A417" s="72" t="s">
        <v>18</v>
      </c>
      <c r="B417" s="74"/>
      <c r="C417" s="73"/>
      <c r="D417" s="150" t="s">
        <v>22</v>
      </c>
      <c r="E417" s="150" t="s">
        <v>297</v>
      </c>
      <c r="F417" s="70"/>
      <c r="G417" s="151">
        <v>1100902</v>
      </c>
      <c r="H417" s="152">
        <v>98</v>
      </c>
      <c r="I417" s="148">
        <v>4.7600000000000003E-3</v>
      </c>
      <c r="J417" s="149" t="s">
        <v>215</v>
      </c>
      <c r="K417" s="149"/>
    </row>
    <row r="418" spans="1:11" x14ac:dyDescent="0.25">
      <c r="A418" s="72" t="s">
        <v>18</v>
      </c>
      <c r="B418" s="74"/>
      <c r="C418" s="73"/>
      <c r="D418" s="150" t="s">
        <v>22</v>
      </c>
      <c r="E418" s="150" t="s">
        <v>297</v>
      </c>
      <c r="F418" s="70"/>
      <c r="G418" s="151">
        <v>350287</v>
      </c>
      <c r="H418" s="152">
        <v>98</v>
      </c>
      <c r="I418" s="148">
        <v>4.7600000000000003E-3</v>
      </c>
      <c r="J418" s="149" t="s">
        <v>215</v>
      </c>
      <c r="K418" s="195"/>
    </row>
    <row r="419" spans="1:11" x14ac:dyDescent="0.25">
      <c r="A419" s="72" t="s">
        <v>18</v>
      </c>
      <c r="B419" s="74"/>
      <c r="C419" s="73"/>
      <c r="D419" s="150" t="s">
        <v>22</v>
      </c>
      <c r="E419" s="150" t="s">
        <v>297</v>
      </c>
      <c r="F419" s="70"/>
      <c r="G419" s="151">
        <v>50041</v>
      </c>
      <c r="H419" s="152">
        <v>98</v>
      </c>
      <c r="I419" s="148">
        <v>4.7600000000000003E-3</v>
      </c>
      <c r="J419" s="149" t="s">
        <v>215</v>
      </c>
      <c r="K419" s="195"/>
    </row>
    <row r="420" spans="1:11" x14ac:dyDescent="0.25">
      <c r="A420" s="77"/>
      <c r="B420" s="155"/>
      <c r="C420" s="78"/>
      <c r="D420" s="188"/>
      <c r="E420" s="188"/>
      <c r="F420" s="64"/>
      <c r="G420" s="161"/>
      <c r="H420" s="162"/>
      <c r="I420" s="156"/>
      <c r="J420" s="157"/>
      <c r="K420" s="196"/>
    </row>
    <row r="421" spans="1:11" x14ac:dyDescent="0.25">
      <c r="A421" s="184" t="s">
        <v>178</v>
      </c>
      <c r="B421" s="185" t="s">
        <v>19</v>
      </c>
      <c r="C421" s="186" t="s">
        <v>179</v>
      </c>
      <c r="D421" s="187">
        <v>38574</v>
      </c>
      <c r="E421" s="69"/>
      <c r="F421" s="70"/>
      <c r="G421" s="151"/>
      <c r="H421" s="152"/>
      <c r="I421" s="148"/>
      <c r="J421" s="149"/>
      <c r="K421" s="195"/>
    </row>
    <row r="422" spans="1:11" x14ac:dyDescent="0.25">
      <c r="A422" s="72" t="s">
        <v>178</v>
      </c>
      <c r="B422" s="72" t="s">
        <v>111</v>
      </c>
      <c r="C422" s="67"/>
      <c r="D422" s="70"/>
      <c r="E422" s="69"/>
      <c r="F422" s="70"/>
      <c r="G422" s="71"/>
      <c r="H422" s="152"/>
      <c r="I422" s="148"/>
      <c r="J422" s="149"/>
      <c r="K422" s="195"/>
    </row>
    <row r="423" spans="1:11" x14ac:dyDescent="0.25">
      <c r="A423" s="72" t="s">
        <v>178</v>
      </c>
      <c r="B423" s="72"/>
      <c r="C423" s="73"/>
      <c r="D423" s="150" t="s">
        <v>157</v>
      </c>
      <c r="E423" s="150" t="s">
        <v>218</v>
      </c>
      <c r="F423" s="70"/>
      <c r="G423" s="151">
        <v>3660022</v>
      </c>
      <c r="H423" s="152">
        <v>736</v>
      </c>
      <c r="I423" s="148">
        <v>5.5700000000000003E-3</v>
      </c>
      <c r="J423" s="149" t="s">
        <v>215</v>
      </c>
      <c r="K423" s="195"/>
    </row>
    <row r="424" spans="1:11" x14ac:dyDescent="0.25">
      <c r="A424" s="77"/>
      <c r="B424" s="155"/>
      <c r="C424" s="78"/>
      <c r="D424" s="188"/>
      <c r="E424" s="188"/>
      <c r="F424" s="64"/>
      <c r="G424" s="161"/>
      <c r="H424" s="162"/>
      <c r="I424" s="156"/>
      <c r="J424" s="157"/>
      <c r="K424" s="196"/>
    </row>
    <row r="425" spans="1:11" x14ac:dyDescent="0.25">
      <c r="A425" s="184" t="s">
        <v>18</v>
      </c>
      <c r="B425" s="185" t="s">
        <v>19</v>
      </c>
      <c r="C425" s="186" t="s">
        <v>310</v>
      </c>
      <c r="D425" s="187">
        <v>39244</v>
      </c>
      <c r="E425" s="137"/>
      <c r="F425" s="138"/>
      <c r="G425" s="139"/>
      <c r="H425" s="140"/>
      <c r="I425" s="137"/>
      <c r="J425" s="137"/>
      <c r="K425" s="196"/>
    </row>
    <row r="426" spans="1:11" x14ac:dyDescent="0.25">
      <c r="A426" s="72" t="s">
        <v>18</v>
      </c>
      <c r="B426" s="72" t="s">
        <v>188</v>
      </c>
      <c r="C426" s="73"/>
      <c r="D426" s="69"/>
      <c r="E426" s="69"/>
      <c r="F426" s="70"/>
      <c r="G426" s="71"/>
      <c r="H426" s="71"/>
      <c r="I426" s="148"/>
      <c r="J426" s="149"/>
      <c r="K426" s="149"/>
    </row>
    <row r="427" spans="1:11" x14ac:dyDescent="0.25">
      <c r="A427" s="72" t="s">
        <v>18</v>
      </c>
      <c r="B427" s="74"/>
      <c r="C427" s="73"/>
      <c r="D427" s="150" t="s">
        <v>22</v>
      </c>
      <c r="E427" s="150" t="s">
        <v>297</v>
      </c>
      <c r="F427" s="70"/>
      <c r="G427" s="151">
        <v>992519</v>
      </c>
      <c r="H427" s="152">
        <v>637</v>
      </c>
      <c r="I427" s="148">
        <v>5.8900000000000003E-3</v>
      </c>
      <c r="J427" s="149" t="s">
        <v>215</v>
      </c>
      <c r="K427" s="149"/>
    </row>
    <row r="428" spans="1:11" x14ac:dyDescent="0.25">
      <c r="A428" s="72"/>
      <c r="B428" s="74"/>
      <c r="C428" s="73"/>
      <c r="D428" s="150"/>
      <c r="E428" s="150"/>
      <c r="F428" s="70"/>
      <c r="G428" s="151"/>
      <c r="H428" s="152"/>
      <c r="I428" s="148"/>
      <c r="J428" s="149"/>
      <c r="K428" s="149"/>
    </row>
    <row r="429" spans="1:11" x14ac:dyDescent="0.25">
      <c r="A429" s="72" t="s">
        <v>18</v>
      </c>
      <c r="B429" s="72" t="s">
        <v>181</v>
      </c>
      <c r="C429" s="73"/>
      <c r="D429" s="69"/>
      <c r="E429" s="97"/>
      <c r="F429" s="70"/>
      <c r="G429" s="151"/>
      <c r="H429" s="152"/>
      <c r="I429" s="148"/>
      <c r="J429" s="97"/>
      <c r="K429" s="195"/>
    </row>
    <row r="430" spans="1:11" x14ac:dyDescent="0.25">
      <c r="A430" s="72" t="s">
        <v>18</v>
      </c>
      <c r="B430" s="74"/>
      <c r="C430" s="73"/>
      <c r="D430" s="150" t="s">
        <v>22</v>
      </c>
      <c r="E430" s="150" t="s">
        <v>297</v>
      </c>
      <c r="F430" s="70"/>
      <c r="G430" s="151">
        <v>1500734</v>
      </c>
      <c r="H430" s="152">
        <v>131</v>
      </c>
      <c r="I430" s="148">
        <v>4.8900000000000002E-3</v>
      </c>
      <c r="J430" s="149" t="s">
        <v>215</v>
      </c>
      <c r="K430" s="195"/>
    </row>
    <row r="431" spans="1:11" x14ac:dyDescent="0.25">
      <c r="A431" s="72" t="s">
        <v>18</v>
      </c>
      <c r="B431" s="74"/>
      <c r="C431" s="73"/>
      <c r="D431" s="150" t="s">
        <v>22</v>
      </c>
      <c r="E431" s="150" t="s">
        <v>297</v>
      </c>
      <c r="F431" s="149"/>
      <c r="G431" s="151">
        <v>450220</v>
      </c>
      <c r="H431" s="152">
        <v>131</v>
      </c>
      <c r="I431" s="148">
        <v>4.8900000000000002E-3</v>
      </c>
      <c r="J431" s="149" t="s">
        <v>215</v>
      </c>
      <c r="K431" s="149"/>
    </row>
    <row r="432" spans="1:11" x14ac:dyDescent="0.25">
      <c r="A432" s="72" t="s">
        <v>18</v>
      </c>
      <c r="B432" s="74"/>
      <c r="C432" s="73"/>
      <c r="D432" s="150" t="s">
        <v>22</v>
      </c>
      <c r="E432" s="150" t="s">
        <v>297</v>
      </c>
      <c r="F432" s="149"/>
      <c r="G432" s="151">
        <v>50024</v>
      </c>
      <c r="H432" s="152">
        <v>131</v>
      </c>
      <c r="I432" s="148">
        <v>4.8900000000000002E-3</v>
      </c>
      <c r="J432" s="149" t="s">
        <v>215</v>
      </c>
      <c r="K432" s="149"/>
    </row>
    <row r="433" spans="1:11" x14ac:dyDescent="0.25">
      <c r="A433" s="97"/>
      <c r="B433" s="199"/>
      <c r="C433" s="98"/>
      <c r="D433" s="200"/>
      <c r="E433" s="97"/>
      <c r="F433" s="149"/>
      <c r="G433" s="151"/>
      <c r="H433" s="152"/>
      <c r="I433" s="154"/>
      <c r="J433" s="149"/>
      <c r="K433" s="149"/>
    </row>
    <row r="434" spans="1:11" x14ac:dyDescent="0.25">
      <c r="A434" s="72" t="s">
        <v>18</v>
      </c>
      <c r="B434" s="72" t="s">
        <v>184</v>
      </c>
      <c r="C434" s="73"/>
      <c r="D434" s="69"/>
      <c r="E434" s="97"/>
      <c r="F434" s="149"/>
      <c r="G434" s="151"/>
      <c r="H434" s="152"/>
      <c r="I434" s="154"/>
      <c r="J434" s="149"/>
      <c r="K434" s="149"/>
    </row>
    <row r="435" spans="1:11" x14ac:dyDescent="0.25">
      <c r="A435" s="72" t="s">
        <v>18</v>
      </c>
      <c r="B435" s="74"/>
      <c r="C435" s="73"/>
      <c r="D435" s="150" t="s">
        <v>22</v>
      </c>
      <c r="E435" s="150" t="s">
        <v>297</v>
      </c>
      <c r="F435" s="149"/>
      <c r="G435" s="151">
        <v>600516</v>
      </c>
      <c r="H435" s="152">
        <v>364</v>
      </c>
      <c r="I435" s="148">
        <v>5.4299999999999999E-3</v>
      </c>
      <c r="J435" s="149" t="s">
        <v>215</v>
      </c>
      <c r="K435" s="149"/>
    </row>
    <row r="436" spans="1:11" x14ac:dyDescent="0.25">
      <c r="A436" s="72" t="s">
        <v>18</v>
      </c>
      <c r="B436" s="74"/>
      <c r="C436" s="73"/>
      <c r="D436" s="150" t="s">
        <v>22</v>
      </c>
      <c r="E436" s="150" t="s">
        <v>297</v>
      </c>
      <c r="F436" s="149"/>
      <c r="G436" s="151">
        <v>350472</v>
      </c>
      <c r="H436" s="152">
        <v>364</v>
      </c>
      <c r="I436" s="148">
        <v>5.3800000000000002E-3</v>
      </c>
      <c r="J436" s="149" t="s">
        <v>215</v>
      </c>
      <c r="K436" s="149"/>
    </row>
    <row r="437" spans="1:11" x14ac:dyDescent="0.25">
      <c r="A437" s="72" t="s">
        <v>18</v>
      </c>
      <c r="B437" s="74"/>
      <c r="C437" s="73"/>
      <c r="D437" s="150" t="s">
        <v>22</v>
      </c>
      <c r="E437" s="150" t="s">
        <v>297</v>
      </c>
      <c r="F437" s="149"/>
      <c r="G437" s="151">
        <v>50043</v>
      </c>
      <c r="H437" s="152">
        <v>364</v>
      </c>
      <c r="I437" s="148">
        <v>5.4299999999999999E-3</v>
      </c>
      <c r="J437" s="149" t="s">
        <v>215</v>
      </c>
      <c r="K437" s="149"/>
    </row>
    <row r="438" spans="1:11" x14ac:dyDescent="0.25">
      <c r="A438" s="72" t="s">
        <v>18</v>
      </c>
      <c r="B438" s="74"/>
      <c r="C438" s="73"/>
      <c r="D438" s="150" t="s">
        <v>22</v>
      </c>
      <c r="E438" s="150" t="s">
        <v>297</v>
      </c>
      <c r="F438" s="149"/>
      <c r="G438" s="151">
        <v>1501292</v>
      </c>
      <c r="H438" s="152">
        <v>350</v>
      </c>
      <c r="I438" s="148">
        <v>5.4200000000000003E-3</v>
      </c>
      <c r="J438" s="149" t="s">
        <v>215</v>
      </c>
      <c r="K438" s="149"/>
    </row>
    <row r="439" spans="1:11" x14ac:dyDescent="0.25">
      <c r="A439" s="72" t="s">
        <v>18</v>
      </c>
      <c r="B439" s="74"/>
      <c r="C439" s="73"/>
      <c r="D439" s="150" t="s">
        <v>22</v>
      </c>
      <c r="E439" s="150" t="s">
        <v>297</v>
      </c>
      <c r="F439" s="149"/>
      <c r="G439" s="151">
        <v>450388</v>
      </c>
      <c r="H439" s="152">
        <v>350</v>
      </c>
      <c r="I439" s="148">
        <v>5.4200000000000003E-3</v>
      </c>
      <c r="J439" s="149" t="s">
        <v>215</v>
      </c>
      <c r="K439" s="149"/>
    </row>
    <row r="440" spans="1:11" x14ac:dyDescent="0.25">
      <c r="A440" s="72" t="s">
        <v>18</v>
      </c>
      <c r="B440" s="74"/>
      <c r="C440" s="73"/>
      <c r="D440" s="150" t="s">
        <v>22</v>
      </c>
      <c r="E440" s="150" t="s">
        <v>297</v>
      </c>
      <c r="F440" s="149"/>
      <c r="G440" s="151">
        <v>50043</v>
      </c>
      <c r="H440" s="152">
        <v>350</v>
      </c>
      <c r="I440" s="148">
        <v>5.4200000000000003E-3</v>
      </c>
      <c r="J440" s="149" t="s">
        <v>215</v>
      </c>
      <c r="K440" s="149"/>
    </row>
    <row r="441" spans="1:11" x14ac:dyDescent="0.25">
      <c r="A441" s="97"/>
      <c r="B441" s="199"/>
      <c r="C441" s="98"/>
      <c r="D441" s="200"/>
      <c r="E441" s="97"/>
      <c r="F441" s="149"/>
      <c r="G441" s="151"/>
      <c r="H441" s="152"/>
      <c r="I441" s="154"/>
      <c r="J441" s="149"/>
      <c r="K441" s="149"/>
    </row>
    <row r="442" spans="1:11" x14ac:dyDescent="0.25">
      <c r="A442" s="72" t="s">
        <v>18</v>
      </c>
      <c r="B442" s="72" t="s">
        <v>111</v>
      </c>
      <c r="C442" s="73"/>
      <c r="D442" s="69"/>
      <c r="E442" s="97"/>
      <c r="F442" s="149"/>
      <c r="G442" s="151"/>
      <c r="H442" s="152"/>
      <c r="I442" s="154"/>
      <c r="J442" s="149"/>
      <c r="K442" s="149"/>
    </row>
    <row r="443" spans="1:11" x14ac:dyDescent="0.25">
      <c r="A443" s="72" t="s">
        <v>18</v>
      </c>
      <c r="B443" s="74"/>
      <c r="C443" s="73"/>
      <c r="D443" s="150" t="s">
        <v>22</v>
      </c>
      <c r="E443" s="150" t="s">
        <v>297</v>
      </c>
      <c r="F443" s="149"/>
      <c r="G443" s="151">
        <v>999473</v>
      </c>
      <c r="H443" s="152">
        <v>151</v>
      </c>
      <c r="I443" s="148">
        <v>5.1000000000000004E-3</v>
      </c>
      <c r="J443" s="149" t="s">
        <v>215</v>
      </c>
      <c r="K443" s="149"/>
    </row>
    <row r="444" spans="1:11" x14ac:dyDescent="0.25">
      <c r="A444" s="72" t="s">
        <v>18</v>
      </c>
      <c r="B444" s="74"/>
      <c r="C444" s="73"/>
      <c r="D444" s="150" t="s">
        <v>22</v>
      </c>
      <c r="E444" s="150" t="s">
        <v>297</v>
      </c>
      <c r="F444" s="149"/>
      <c r="G444" s="151">
        <v>449630</v>
      </c>
      <c r="H444" s="152">
        <v>151</v>
      </c>
      <c r="I444" s="148">
        <v>5.1599999999999997E-3</v>
      </c>
      <c r="J444" s="149" t="s">
        <v>215</v>
      </c>
      <c r="K444" s="149"/>
    </row>
    <row r="445" spans="1:11" x14ac:dyDescent="0.25">
      <c r="A445" s="72" t="s">
        <v>18</v>
      </c>
      <c r="B445" s="74"/>
      <c r="C445" s="73"/>
      <c r="D445" s="150" t="s">
        <v>22</v>
      </c>
      <c r="E445" s="150" t="s">
        <v>297</v>
      </c>
      <c r="F445" s="149"/>
      <c r="G445" s="151">
        <v>49959</v>
      </c>
      <c r="H445" s="152">
        <v>151</v>
      </c>
      <c r="I445" s="148">
        <v>5.1599999999999997E-3</v>
      </c>
      <c r="J445" s="149" t="s">
        <v>215</v>
      </c>
      <c r="K445" s="149"/>
    </row>
    <row r="446" spans="1:11" x14ac:dyDescent="0.25">
      <c r="A446" s="97"/>
      <c r="B446" s="199"/>
      <c r="C446" s="98"/>
      <c r="D446" s="200"/>
      <c r="E446" s="97"/>
      <c r="F446" s="149"/>
      <c r="G446" s="151"/>
      <c r="H446" s="152"/>
      <c r="I446" s="154"/>
      <c r="J446" s="149"/>
      <c r="K446" s="149"/>
    </row>
    <row r="447" spans="1:11" x14ac:dyDescent="0.25">
      <c r="A447" s="134"/>
      <c r="B447" s="158"/>
      <c r="C447" s="159"/>
      <c r="D447" s="160"/>
      <c r="E447" s="134"/>
      <c r="F447" s="157"/>
      <c r="G447" s="161"/>
      <c r="H447" s="162"/>
      <c r="I447" s="163"/>
      <c r="J447" s="157"/>
      <c r="K447" s="157"/>
    </row>
    <row r="448" spans="1:11" x14ac:dyDescent="0.25">
      <c r="A448" s="134"/>
      <c r="B448" s="158"/>
      <c r="C448" s="159"/>
      <c r="D448" s="160"/>
      <c r="E448" s="134"/>
      <c r="F448" s="189" t="s">
        <v>201</v>
      </c>
      <c r="G448" s="190">
        <f>SUM(G396:G447)</f>
        <v>31403459</v>
      </c>
      <c r="H448" s="159"/>
      <c r="I448" s="156"/>
      <c r="J448" s="157"/>
      <c r="K448" s="157"/>
    </row>
    <row r="449" spans="1:11" x14ac:dyDescent="0.25">
      <c r="A449" s="134"/>
      <c r="B449" s="158"/>
      <c r="C449" s="159"/>
      <c r="D449" s="160"/>
      <c r="E449" s="134"/>
      <c r="F449" s="157"/>
      <c r="G449" s="161"/>
      <c r="H449" s="162"/>
      <c r="I449" s="156"/>
      <c r="J449" s="157"/>
      <c r="K449" s="157"/>
    </row>
  </sheetData>
  <mergeCells count="22">
    <mergeCell ref="A389:A392"/>
    <mergeCell ref="B389:D390"/>
    <mergeCell ref="E389:F392"/>
    <mergeCell ref="G389:G391"/>
    <mergeCell ref="H389:H392"/>
    <mergeCell ref="I389:J392"/>
    <mergeCell ref="B392:C392"/>
    <mergeCell ref="N4:N6"/>
    <mergeCell ref="O4:O7"/>
    <mergeCell ref="H5:H6"/>
    <mergeCell ref="I5:I6"/>
    <mergeCell ref="J5:J6"/>
    <mergeCell ref="L5:L6"/>
    <mergeCell ref="M5:M6"/>
    <mergeCell ref="A4:A7"/>
    <mergeCell ref="C4:E5"/>
    <mergeCell ref="F4:G7"/>
    <mergeCell ref="H4:J4"/>
    <mergeCell ref="K4:K7"/>
    <mergeCell ref="L4:M4"/>
    <mergeCell ref="C6:C7"/>
    <mergeCell ref="D6:E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35"/>
  <sheetViews>
    <sheetView topLeftCell="A421" workbookViewId="0">
      <selection activeCell="H443" sqref="H443"/>
    </sheetView>
  </sheetViews>
  <sheetFormatPr baseColWidth="10" defaultRowHeight="15" x14ac:dyDescent="0.25"/>
  <sheetData>
    <row r="1" spans="1:15" x14ac:dyDescent="0.25">
      <c r="A1" s="1" t="s">
        <v>0</v>
      </c>
      <c r="B1" s="2"/>
      <c r="C1" s="3"/>
      <c r="D1" s="4"/>
      <c r="E1" s="4"/>
      <c r="F1" s="5"/>
      <c r="G1" s="4"/>
      <c r="H1" s="4"/>
      <c r="I1" s="4"/>
      <c r="J1" s="4"/>
      <c r="K1" s="4"/>
      <c r="L1" s="4"/>
      <c r="M1" s="4"/>
      <c r="N1" s="4"/>
      <c r="O1" s="5"/>
    </row>
    <row r="2" spans="1:15" x14ac:dyDescent="0.25">
      <c r="A2" s="167" t="s">
        <v>319</v>
      </c>
      <c r="B2" s="2"/>
      <c r="C2" s="3"/>
      <c r="D2" s="4"/>
      <c r="E2" s="4"/>
      <c r="F2" s="5"/>
      <c r="G2" s="4"/>
      <c r="H2" s="4"/>
      <c r="I2" s="4"/>
      <c r="J2" s="4"/>
      <c r="K2" s="4"/>
      <c r="L2" s="4"/>
      <c r="M2" s="4"/>
      <c r="N2" s="4"/>
      <c r="O2" s="5"/>
    </row>
    <row r="3" spans="1:15" x14ac:dyDescent="0.25">
      <c r="A3" s="7"/>
      <c r="B3" s="7"/>
      <c r="C3" s="8"/>
      <c r="D3" s="9"/>
      <c r="E3" s="4"/>
      <c r="F3" s="5"/>
      <c r="G3" s="9"/>
      <c r="H3" s="9"/>
      <c r="I3" s="9"/>
      <c r="J3" s="9"/>
      <c r="K3" s="9"/>
      <c r="L3" s="9"/>
      <c r="M3" s="9"/>
      <c r="N3" s="9"/>
      <c r="O3" s="10"/>
    </row>
    <row r="4" spans="1:15" x14ac:dyDescent="0.25">
      <c r="A4" s="11" t="s">
        <v>2</v>
      </c>
      <c r="B4" s="12"/>
      <c r="C4" s="13" t="s">
        <v>3</v>
      </c>
      <c r="D4" s="14"/>
      <c r="E4" s="15"/>
      <c r="F4" s="16" t="s">
        <v>4</v>
      </c>
      <c r="G4" s="17"/>
      <c r="H4" s="18" t="s">
        <v>5</v>
      </c>
      <c r="I4" s="19"/>
      <c r="J4" s="19"/>
      <c r="K4" s="20"/>
      <c r="L4" s="21" t="s">
        <v>6</v>
      </c>
      <c r="M4" s="22"/>
      <c r="N4" s="16" t="s">
        <v>7</v>
      </c>
      <c r="O4" s="23" t="s">
        <v>8</v>
      </c>
    </row>
    <row r="5" spans="1:15" x14ac:dyDescent="0.25">
      <c r="A5" s="24"/>
      <c r="B5" s="25"/>
      <c r="C5" s="26"/>
      <c r="D5" s="27"/>
      <c r="E5" s="28"/>
      <c r="F5" s="29"/>
      <c r="G5" s="30"/>
      <c r="H5" s="16" t="s">
        <v>9</v>
      </c>
      <c r="I5" s="23" t="s">
        <v>10</v>
      </c>
      <c r="J5" s="31" t="s">
        <v>11</v>
      </c>
      <c r="K5" s="32"/>
      <c r="L5" s="33" t="s">
        <v>12</v>
      </c>
      <c r="M5" s="16" t="s">
        <v>13</v>
      </c>
      <c r="N5" s="34"/>
      <c r="O5" s="35"/>
    </row>
    <row r="6" spans="1:15" x14ac:dyDescent="0.25">
      <c r="A6" s="24"/>
      <c r="B6" s="25"/>
      <c r="C6" s="36" t="s">
        <v>14</v>
      </c>
      <c r="D6" s="16" t="s">
        <v>15</v>
      </c>
      <c r="E6" s="37"/>
      <c r="F6" s="29"/>
      <c r="G6" s="30"/>
      <c r="H6" s="34"/>
      <c r="I6" s="35"/>
      <c r="J6" s="38"/>
      <c r="K6" s="32"/>
      <c r="L6" s="39"/>
      <c r="M6" s="29"/>
      <c r="N6" s="34"/>
      <c r="O6" s="35"/>
    </row>
    <row r="7" spans="1:15" x14ac:dyDescent="0.25">
      <c r="A7" s="40"/>
      <c r="B7" s="41"/>
      <c r="C7" s="42"/>
      <c r="D7" s="43"/>
      <c r="E7" s="44"/>
      <c r="F7" s="45"/>
      <c r="G7" s="46"/>
      <c r="H7" s="47" t="s">
        <v>16</v>
      </c>
      <c r="I7" s="48" t="s">
        <v>16</v>
      </c>
      <c r="J7" s="48" t="s">
        <v>16</v>
      </c>
      <c r="K7" s="49"/>
      <c r="L7" s="50" t="s">
        <v>16</v>
      </c>
      <c r="M7" s="50" t="s">
        <v>16</v>
      </c>
      <c r="N7" s="47" t="s">
        <v>17</v>
      </c>
      <c r="O7" s="51"/>
    </row>
    <row r="8" spans="1:15" x14ac:dyDescent="0.25">
      <c r="A8" s="52"/>
      <c r="B8" s="53"/>
      <c r="C8" s="54"/>
      <c r="D8" s="55"/>
      <c r="E8" s="55"/>
      <c r="F8" s="56"/>
      <c r="G8" s="57"/>
      <c r="H8" s="58"/>
      <c r="I8" s="58"/>
      <c r="J8" s="58"/>
      <c r="K8" s="59"/>
      <c r="L8" s="58"/>
      <c r="M8" s="58"/>
      <c r="N8" s="58"/>
      <c r="O8" s="56"/>
    </row>
    <row r="9" spans="1:15" x14ac:dyDescent="0.25">
      <c r="A9" s="66"/>
      <c r="B9" s="66"/>
      <c r="C9" s="67"/>
      <c r="D9" s="68"/>
      <c r="E9" s="69"/>
      <c r="F9" s="70"/>
      <c r="G9" s="71"/>
      <c r="H9" s="69"/>
      <c r="I9" s="71"/>
      <c r="J9" s="71"/>
      <c r="K9" s="71"/>
      <c r="L9" s="71"/>
      <c r="M9" s="71"/>
      <c r="N9" s="69"/>
      <c r="O9" s="70"/>
    </row>
    <row r="10" spans="1:15" x14ac:dyDescent="0.25">
      <c r="A10" s="176" t="s">
        <v>18</v>
      </c>
      <c r="B10" s="176" t="s">
        <v>19</v>
      </c>
      <c r="C10" s="177" t="s">
        <v>20</v>
      </c>
      <c r="D10" s="178">
        <v>37550</v>
      </c>
      <c r="E10" s="179"/>
      <c r="F10" s="180"/>
      <c r="G10" s="181">
        <v>7000000</v>
      </c>
      <c r="H10" s="69"/>
      <c r="I10" s="71"/>
      <c r="J10" s="71"/>
      <c r="K10" s="71"/>
      <c r="L10" s="71"/>
      <c r="M10" s="71"/>
      <c r="N10" s="71"/>
      <c r="O10" s="70"/>
    </row>
    <row r="11" spans="1:15" x14ac:dyDescent="0.25">
      <c r="A11" s="72"/>
      <c r="B11" s="72"/>
      <c r="C11" s="73"/>
      <c r="D11" s="69"/>
      <c r="E11" s="69"/>
      <c r="F11" s="70"/>
      <c r="G11" s="71"/>
      <c r="H11" s="71"/>
      <c r="I11" s="71"/>
      <c r="J11" s="71"/>
      <c r="K11" s="71"/>
      <c r="L11" s="75"/>
      <c r="M11" s="71"/>
      <c r="N11" s="71"/>
      <c r="O11" s="70"/>
    </row>
    <row r="12" spans="1:15" x14ac:dyDescent="0.25">
      <c r="A12" s="72" t="s">
        <v>18</v>
      </c>
      <c r="B12" s="72" t="s">
        <v>257</v>
      </c>
      <c r="C12" s="73"/>
      <c r="D12" s="69"/>
      <c r="E12" s="69"/>
      <c r="F12" s="70"/>
      <c r="G12" s="71">
        <v>2000000</v>
      </c>
      <c r="H12" s="71"/>
      <c r="I12" s="71"/>
      <c r="J12" s="71"/>
      <c r="K12" s="71"/>
      <c r="L12" s="71"/>
      <c r="M12" s="71"/>
      <c r="N12" s="71"/>
      <c r="O12" s="70"/>
    </row>
    <row r="13" spans="1:15" x14ac:dyDescent="0.25">
      <c r="A13" s="72" t="s">
        <v>18</v>
      </c>
      <c r="B13" s="74"/>
      <c r="C13" s="73"/>
      <c r="D13" s="70" t="s">
        <v>22</v>
      </c>
      <c r="E13" s="69"/>
      <c r="F13" s="70" t="s">
        <v>23</v>
      </c>
      <c r="G13" s="75">
        <v>1500000</v>
      </c>
      <c r="H13" s="71"/>
      <c r="I13" s="71">
        <v>1500000</v>
      </c>
      <c r="J13" s="71"/>
      <c r="K13" s="71"/>
      <c r="L13" s="71"/>
      <c r="M13" s="71"/>
      <c r="N13" s="71"/>
      <c r="O13" s="76">
        <v>39273</v>
      </c>
    </row>
    <row r="14" spans="1:15" x14ac:dyDescent="0.25">
      <c r="A14" s="72" t="s">
        <v>18</v>
      </c>
      <c r="B14" s="74"/>
      <c r="C14" s="73"/>
      <c r="D14" s="70" t="s">
        <v>22</v>
      </c>
      <c r="E14" s="69"/>
      <c r="F14" s="70" t="s">
        <v>23</v>
      </c>
      <c r="G14" s="75">
        <v>450000</v>
      </c>
      <c r="H14" s="71"/>
      <c r="I14" s="71">
        <v>450000</v>
      </c>
      <c r="J14" s="71"/>
      <c r="K14" s="71"/>
      <c r="L14" s="71"/>
      <c r="M14" s="71"/>
      <c r="N14" s="71"/>
      <c r="O14" s="76">
        <v>39273</v>
      </c>
    </row>
    <row r="15" spans="1:15" x14ac:dyDescent="0.25">
      <c r="A15" s="72" t="s">
        <v>18</v>
      </c>
      <c r="B15" s="74"/>
      <c r="C15" s="73"/>
      <c r="D15" s="70" t="s">
        <v>22</v>
      </c>
      <c r="E15" s="69"/>
      <c r="F15" s="70" t="s">
        <v>23</v>
      </c>
      <c r="G15" s="75">
        <v>50000</v>
      </c>
      <c r="H15" s="71"/>
      <c r="I15" s="71">
        <v>50000</v>
      </c>
      <c r="J15" s="71"/>
      <c r="K15" s="71"/>
      <c r="L15" s="71"/>
      <c r="M15" s="71"/>
      <c r="N15" s="71"/>
      <c r="O15" s="76">
        <v>39273</v>
      </c>
    </row>
    <row r="16" spans="1:15" x14ac:dyDescent="0.25">
      <c r="A16" s="72" t="s">
        <v>258</v>
      </c>
      <c r="B16" s="72"/>
      <c r="C16" s="73"/>
      <c r="D16" s="69"/>
      <c r="E16" s="69"/>
      <c r="F16" s="70"/>
      <c r="G16" s="71"/>
      <c r="H16" s="71"/>
      <c r="I16" s="71"/>
      <c r="J16" s="71"/>
      <c r="K16" s="71"/>
      <c r="L16" s="75"/>
      <c r="M16" s="71"/>
      <c r="N16" s="71"/>
      <c r="O16" s="70"/>
    </row>
    <row r="17" spans="1:15" x14ac:dyDescent="0.25">
      <c r="A17" s="72"/>
      <c r="B17" s="72"/>
      <c r="C17" s="73"/>
      <c r="D17" s="69"/>
      <c r="E17" s="69"/>
      <c r="F17" s="70"/>
      <c r="G17" s="71"/>
      <c r="H17" s="71"/>
      <c r="I17" s="71"/>
      <c r="J17" s="71"/>
      <c r="K17" s="71"/>
      <c r="L17" s="75"/>
      <c r="M17" s="71"/>
      <c r="N17" s="71"/>
      <c r="O17" s="70"/>
    </row>
    <row r="18" spans="1:15" x14ac:dyDescent="0.25">
      <c r="A18" s="72" t="s">
        <v>18</v>
      </c>
      <c r="B18" s="72" t="s">
        <v>259</v>
      </c>
      <c r="C18" s="73"/>
      <c r="D18" s="69"/>
      <c r="E18" s="69"/>
      <c r="F18" s="70"/>
      <c r="G18" s="71">
        <v>2000000</v>
      </c>
      <c r="H18" s="71"/>
      <c r="I18" s="71"/>
      <c r="J18" s="71"/>
      <c r="K18" s="71"/>
      <c r="L18" s="71"/>
      <c r="M18" s="71"/>
      <c r="N18" s="71"/>
      <c r="O18" s="70"/>
    </row>
    <row r="19" spans="1:15" x14ac:dyDescent="0.25">
      <c r="A19" s="72" t="s">
        <v>18</v>
      </c>
      <c r="B19" s="74"/>
      <c r="C19" s="73"/>
      <c r="D19" s="70" t="s">
        <v>22</v>
      </c>
      <c r="E19" s="69"/>
      <c r="F19" s="70" t="s">
        <v>23</v>
      </c>
      <c r="G19" s="75">
        <v>1500000</v>
      </c>
      <c r="H19" s="71"/>
      <c r="I19" s="71">
        <v>1500000</v>
      </c>
      <c r="J19" s="71"/>
      <c r="K19" s="71"/>
      <c r="L19" s="71"/>
      <c r="M19" s="71"/>
      <c r="N19" s="71"/>
      <c r="O19" s="76">
        <v>39280</v>
      </c>
    </row>
    <row r="20" spans="1:15" x14ac:dyDescent="0.25">
      <c r="A20" s="72" t="s">
        <v>18</v>
      </c>
      <c r="B20" s="74"/>
      <c r="C20" s="73"/>
      <c r="D20" s="70" t="s">
        <v>22</v>
      </c>
      <c r="E20" s="69"/>
      <c r="F20" s="70" t="s">
        <v>23</v>
      </c>
      <c r="G20" s="75">
        <v>450000</v>
      </c>
      <c r="H20" s="71"/>
      <c r="I20" s="71">
        <v>450000</v>
      </c>
      <c r="J20" s="71"/>
      <c r="K20" s="71"/>
      <c r="L20" s="71"/>
      <c r="M20" s="71"/>
      <c r="N20" s="71"/>
      <c r="O20" s="76">
        <v>39280</v>
      </c>
    </row>
    <row r="21" spans="1:15" x14ac:dyDescent="0.25">
      <c r="A21" s="72" t="s">
        <v>18</v>
      </c>
      <c r="B21" s="74"/>
      <c r="C21" s="73"/>
      <c r="D21" s="70" t="s">
        <v>22</v>
      </c>
      <c r="E21" s="69"/>
      <c r="F21" s="70" t="s">
        <v>23</v>
      </c>
      <c r="G21" s="75">
        <v>50000</v>
      </c>
      <c r="H21" s="71"/>
      <c r="I21" s="71">
        <v>50000</v>
      </c>
      <c r="J21" s="71"/>
      <c r="K21" s="71"/>
      <c r="L21" s="71"/>
      <c r="M21" s="71"/>
      <c r="N21" s="71"/>
      <c r="O21" s="76">
        <v>39280</v>
      </c>
    </row>
    <row r="22" spans="1:15" x14ac:dyDescent="0.25">
      <c r="A22" s="72" t="s">
        <v>260</v>
      </c>
      <c r="B22" s="72"/>
      <c r="C22" s="73"/>
      <c r="D22" s="69"/>
      <c r="E22" s="69"/>
      <c r="F22" s="70"/>
      <c r="G22" s="71"/>
      <c r="H22" s="71"/>
      <c r="I22" s="71"/>
      <c r="J22" s="71"/>
      <c r="K22" s="71"/>
      <c r="L22" s="75"/>
      <c r="M22" s="71"/>
      <c r="N22" s="71"/>
      <c r="O22" s="70"/>
    </row>
    <row r="23" spans="1:15" x14ac:dyDescent="0.25">
      <c r="A23" s="72"/>
      <c r="B23" s="72"/>
      <c r="C23" s="73"/>
      <c r="D23" s="69"/>
      <c r="E23" s="69"/>
      <c r="F23" s="70"/>
      <c r="G23" s="71"/>
      <c r="H23" s="71"/>
      <c r="I23" s="71"/>
      <c r="J23" s="71"/>
      <c r="K23" s="71"/>
      <c r="L23" s="75"/>
      <c r="M23" s="71"/>
      <c r="N23" s="71"/>
      <c r="O23" s="70"/>
    </row>
    <row r="24" spans="1:15" x14ac:dyDescent="0.25">
      <c r="A24" s="72" t="s">
        <v>18</v>
      </c>
      <c r="B24" s="72" t="s">
        <v>261</v>
      </c>
      <c r="C24" s="73"/>
      <c r="D24" s="69"/>
      <c r="E24" s="69"/>
      <c r="F24" s="70"/>
      <c r="G24" s="71">
        <v>2000000</v>
      </c>
      <c r="H24" s="71"/>
      <c r="I24" s="71"/>
      <c r="J24" s="71"/>
      <c r="K24" s="71"/>
      <c r="L24" s="71"/>
      <c r="M24" s="71"/>
      <c r="N24" s="71"/>
      <c r="O24" s="70"/>
    </row>
    <row r="25" spans="1:15" x14ac:dyDescent="0.25">
      <c r="A25" s="72" t="s">
        <v>18</v>
      </c>
      <c r="B25" s="74"/>
      <c r="C25" s="73"/>
      <c r="D25" s="70" t="s">
        <v>22</v>
      </c>
      <c r="E25" s="69"/>
      <c r="F25" s="70" t="s">
        <v>23</v>
      </c>
      <c r="G25" s="75">
        <v>1500000</v>
      </c>
      <c r="H25" s="71"/>
      <c r="I25" s="71">
        <v>1500000</v>
      </c>
      <c r="J25" s="71"/>
      <c r="K25" s="71"/>
      <c r="L25" s="71"/>
      <c r="M25" s="71"/>
      <c r="N25" s="71"/>
      <c r="O25" s="76">
        <v>39287</v>
      </c>
    </row>
    <row r="26" spans="1:15" x14ac:dyDescent="0.25">
      <c r="A26" s="72" t="s">
        <v>18</v>
      </c>
      <c r="B26" s="74"/>
      <c r="C26" s="73"/>
      <c r="D26" s="70" t="s">
        <v>22</v>
      </c>
      <c r="E26" s="69"/>
      <c r="F26" s="70" t="s">
        <v>23</v>
      </c>
      <c r="G26" s="75">
        <v>450000</v>
      </c>
      <c r="H26" s="71"/>
      <c r="I26" s="71">
        <v>450000</v>
      </c>
      <c r="J26" s="71"/>
      <c r="K26" s="71"/>
      <c r="L26" s="71"/>
      <c r="M26" s="71"/>
      <c r="N26" s="71"/>
      <c r="O26" s="76">
        <v>39287</v>
      </c>
    </row>
    <row r="27" spans="1:15" x14ac:dyDescent="0.25">
      <c r="A27" s="72" t="s">
        <v>18</v>
      </c>
      <c r="B27" s="74"/>
      <c r="C27" s="73"/>
      <c r="D27" s="70" t="s">
        <v>22</v>
      </c>
      <c r="E27" s="69"/>
      <c r="F27" s="70" t="s">
        <v>23</v>
      </c>
      <c r="G27" s="75">
        <v>50000</v>
      </c>
      <c r="H27" s="71"/>
      <c r="I27" s="71">
        <v>50000</v>
      </c>
      <c r="J27" s="71"/>
      <c r="K27" s="71"/>
      <c r="L27" s="71"/>
      <c r="M27" s="71"/>
      <c r="N27" s="71"/>
      <c r="O27" s="76">
        <v>39287</v>
      </c>
    </row>
    <row r="28" spans="1:15" x14ac:dyDescent="0.25">
      <c r="A28" s="72" t="s">
        <v>262</v>
      </c>
      <c r="B28" s="72"/>
      <c r="C28" s="73"/>
      <c r="D28" s="69"/>
      <c r="E28" s="69"/>
      <c r="F28" s="70"/>
      <c r="G28" s="71"/>
      <c r="H28" s="71"/>
      <c r="I28" s="71"/>
      <c r="J28" s="71"/>
      <c r="K28" s="71"/>
      <c r="L28" s="75"/>
      <c r="M28" s="71"/>
      <c r="N28" s="71"/>
      <c r="O28" s="70"/>
    </row>
    <row r="29" spans="1:15" x14ac:dyDescent="0.25">
      <c r="A29" s="72"/>
      <c r="B29" s="72"/>
      <c r="C29" s="73"/>
      <c r="D29" s="69"/>
      <c r="E29" s="69"/>
      <c r="F29" s="70"/>
      <c r="G29" s="71"/>
      <c r="H29" s="71"/>
      <c r="I29" s="71"/>
      <c r="J29" s="71"/>
      <c r="K29" s="71"/>
      <c r="L29" s="75"/>
      <c r="M29" s="71"/>
      <c r="N29" s="71"/>
      <c r="O29" s="70"/>
    </row>
    <row r="30" spans="1:15" x14ac:dyDescent="0.25">
      <c r="A30" s="72" t="s">
        <v>18</v>
      </c>
      <c r="B30" s="72" t="s">
        <v>274</v>
      </c>
      <c r="C30" s="73"/>
      <c r="D30" s="69"/>
      <c r="E30" s="69"/>
      <c r="F30" s="70"/>
      <c r="G30" s="71">
        <v>500000</v>
      </c>
      <c r="H30" s="71"/>
      <c r="I30" s="71"/>
      <c r="J30" s="71"/>
      <c r="K30" s="71"/>
      <c r="L30" s="71"/>
      <c r="M30" s="71"/>
      <c r="N30" s="71"/>
      <c r="O30" s="70"/>
    </row>
    <row r="31" spans="1:15" x14ac:dyDescent="0.25">
      <c r="A31" s="72" t="s">
        <v>18</v>
      </c>
      <c r="B31" s="74"/>
      <c r="C31" s="73"/>
      <c r="D31" s="70" t="s">
        <v>22</v>
      </c>
      <c r="E31" s="69"/>
      <c r="F31" s="70" t="s">
        <v>23</v>
      </c>
      <c r="G31" s="75">
        <v>500000</v>
      </c>
      <c r="H31" s="71">
        <v>500000</v>
      </c>
      <c r="I31" s="71"/>
      <c r="J31" s="71"/>
      <c r="K31" s="71"/>
      <c r="L31" s="71"/>
      <c r="M31" s="71"/>
      <c r="N31" s="71">
        <v>507000</v>
      </c>
      <c r="O31" s="76">
        <v>39315</v>
      </c>
    </row>
    <row r="32" spans="1:15" x14ac:dyDescent="0.25">
      <c r="A32" s="72" t="s">
        <v>275</v>
      </c>
      <c r="B32" s="72"/>
      <c r="C32" s="73"/>
      <c r="D32" s="69"/>
      <c r="E32" s="69"/>
      <c r="F32" s="70"/>
      <c r="G32" s="71"/>
      <c r="H32" s="71"/>
      <c r="I32" s="71"/>
      <c r="J32" s="71"/>
      <c r="K32" s="71"/>
      <c r="L32" s="75"/>
      <c r="M32" s="71"/>
      <c r="N32" s="71"/>
      <c r="O32" s="70"/>
    </row>
    <row r="33" spans="1:15" x14ac:dyDescent="0.25">
      <c r="A33" s="72"/>
      <c r="B33" s="72"/>
      <c r="C33" s="73"/>
      <c r="D33" s="69"/>
      <c r="E33" s="69"/>
      <c r="F33" s="70"/>
      <c r="G33" s="71"/>
      <c r="H33" s="71"/>
      <c r="I33" s="71"/>
      <c r="J33" s="71"/>
      <c r="K33" s="71"/>
      <c r="L33" s="75"/>
      <c r="M33" s="71"/>
      <c r="N33" s="71"/>
      <c r="O33" s="70"/>
    </row>
    <row r="34" spans="1:15" x14ac:dyDescent="0.25">
      <c r="A34" s="72" t="s">
        <v>18</v>
      </c>
      <c r="B34" s="72" t="s">
        <v>302</v>
      </c>
      <c r="C34" s="73"/>
      <c r="D34" s="69"/>
      <c r="E34" s="69"/>
      <c r="F34" s="70"/>
      <c r="G34" s="71">
        <v>500000</v>
      </c>
      <c r="H34" s="71"/>
      <c r="I34" s="71"/>
      <c r="J34" s="71"/>
      <c r="K34" s="71"/>
      <c r="L34" s="71"/>
      <c r="M34" s="71"/>
      <c r="N34" s="71"/>
      <c r="O34" s="70"/>
    </row>
    <row r="35" spans="1:15" x14ac:dyDescent="0.25">
      <c r="A35" s="72" t="s">
        <v>18</v>
      </c>
      <c r="B35" s="74"/>
      <c r="C35" s="73"/>
      <c r="D35" s="70" t="s">
        <v>22</v>
      </c>
      <c r="E35" s="69"/>
      <c r="F35" s="70" t="s">
        <v>23</v>
      </c>
      <c r="G35" s="75">
        <v>500000</v>
      </c>
      <c r="H35" s="71">
        <v>500000</v>
      </c>
      <c r="I35" s="71"/>
      <c r="J35" s="71"/>
      <c r="K35" s="71"/>
      <c r="L35" s="71"/>
      <c r="M35" s="71"/>
      <c r="N35" s="71">
        <v>503917</v>
      </c>
      <c r="O35" s="76">
        <v>39350</v>
      </c>
    </row>
    <row r="36" spans="1:15" x14ac:dyDescent="0.25">
      <c r="A36" s="72" t="s">
        <v>303</v>
      </c>
      <c r="B36" s="72"/>
      <c r="C36" s="73"/>
      <c r="D36" s="69"/>
      <c r="E36" s="69"/>
      <c r="F36" s="70"/>
      <c r="G36" s="71"/>
      <c r="H36" s="71"/>
      <c r="I36" s="71"/>
      <c r="J36" s="71"/>
      <c r="K36" s="71"/>
      <c r="L36" s="75"/>
      <c r="M36" s="71"/>
      <c r="N36" s="71"/>
      <c r="O36" s="70"/>
    </row>
    <row r="37" spans="1:15" x14ac:dyDescent="0.25">
      <c r="A37" s="72"/>
      <c r="B37" s="72"/>
      <c r="C37" s="73"/>
      <c r="D37" s="69"/>
      <c r="E37" s="69"/>
      <c r="F37" s="70"/>
      <c r="G37" s="71"/>
      <c r="H37" s="71"/>
      <c r="I37" s="71"/>
      <c r="J37" s="71"/>
      <c r="K37" s="71"/>
      <c r="L37" s="75"/>
      <c r="M37" s="71"/>
      <c r="N37" s="71"/>
      <c r="O37" s="70"/>
    </row>
    <row r="38" spans="1:15" x14ac:dyDescent="0.25">
      <c r="A38" s="72" t="s">
        <v>18</v>
      </c>
      <c r="B38" s="72" t="s">
        <v>320</v>
      </c>
      <c r="C38" s="73"/>
      <c r="D38" s="69"/>
      <c r="E38" s="69"/>
      <c r="F38" s="70"/>
      <c r="G38" s="71">
        <v>2000000</v>
      </c>
      <c r="H38" s="71"/>
      <c r="I38" s="71"/>
      <c r="J38" s="71"/>
      <c r="K38" s="71"/>
      <c r="L38" s="71"/>
      <c r="M38" s="71"/>
      <c r="N38" s="71"/>
      <c r="O38" s="70"/>
    </row>
    <row r="39" spans="1:15" x14ac:dyDescent="0.25">
      <c r="A39" s="72" t="s">
        <v>18</v>
      </c>
      <c r="B39" s="74"/>
      <c r="C39" s="73"/>
      <c r="D39" s="70" t="s">
        <v>22</v>
      </c>
      <c r="E39" s="69"/>
      <c r="F39" s="70" t="s">
        <v>23</v>
      </c>
      <c r="G39" s="75">
        <v>1500000</v>
      </c>
      <c r="H39" s="71">
        <v>1500000</v>
      </c>
      <c r="I39" s="71"/>
      <c r="J39" s="71"/>
      <c r="K39" s="71"/>
      <c r="L39" s="71"/>
      <c r="M39" s="71"/>
      <c r="N39" s="71">
        <v>1507155</v>
      </c>
      <c r="O39" s="76">
        <v>39364</v>
      </c>
    </row>
    <row r="40" spans="1:15" x14ac:dyDescent="0.25">
      <c r="A40" s="72" t="s">
        <v>18</v>
      </c>
      <c r="B40" s="74"/>
      <c r="C40" s="73"/>
      <c r="D40" s="70" t="s">
        <v>22</v>
      </c>
      <c r="E40" s="69"/>
      <c r="F40" s="70" t="s">
        <v>23</v>
      </c>
      <c r="G40" s="75">
        <v>450000</v>
      </c>
      <c r="H40" s="71">
        <v>450000</v>
      </c>
      <c r="I40" s="71"/>
      <c r="J40" s="71"/>
      <c r="K40" s="71"/>
      <c r="L40" s="71"/>
      <c r="M40" s="71"/>
      <c r="N40" s="71">
        <v>452147</v>
      </c>
      <c r="O40" s="76">
        <v>39364</v>
      </c>
    </row>
    <row r="41" spans="1:15" x14ac:dyDescent="0.25">
      <c r="A41" s="72" t="s">
        <v>18</v>
      </c>
      <c r="B41" s="74"/>
      <c r="C41" s="73"/>
      <c r="D41" s="70" t="s">
        <v>22</v>
      </c>
      <c r="E41" s="69"/>
      <c r="F41" s="70" t="s">
        <v>23</v>
      </c>
      <c r="G41" s="75">
        <v>50000</v>
      </c>
      <c r="H41" s="71">
        <v>50000</v>
      </c>
      <c r="I41" s="71"/>
      <c r="J41" s="71"/>
      <c r="K41" s="71"/>
      <c r="L41" s="71"/>
      <c r="M41" s="71"/>
      <c r="N41" s="71">
        <v>50239</v>
      </c>
      <c r="O41" s="76">
        <v>39364</v>
      </c>
    </row>
    <row r="42" spans="1:15" x14ac:dyDescent="0.25">
      <c r="A42" s="72" t="s">
        <v>321</v>
      </c>
      <c r="B42" s="72"/>
      <c r="C42" s="73"/>
      <c r="D42" s="69"/>
      <c r="E42" s="69"/>
      <c r="F42" s="70"/>
      <c r="G42" s="71"/>
      <c r="H42" s="71"/>
      <c r="I42" s="71"/>
      <c r="J42" s="71"/>
      <c r="K42" s="71"/>
      <c r="L42" s="75"/>
      <c r="M42" s="71"/>
      <c r="N42" s="71"/>
      <c r="O42" s="70"/>
    </row>
    <row r="43" spans="1:15" x14ac:dyDescent="0.25">
      <c r="A43" s="72"/>
      <c r="B43" s="72"/>
      <c r="C43" s="73"/>
      <c r="D43" s="69"/>
      <c r="E43" s="69"/>
      <c r="F43" s="70"/>
      <c r="G43" s="71"/>
      <c r="H43" s="71"/>
      <c r="I43" s="71"/>
      <c r="J43" s="71"/>
      <c r="K43" s="71"/>
      <c r="L43" s="75"/>
      <c r="M43" s="71"/>
      <c r="N43" s="71"/>
      <c r="O43" s="70"/>
    </row>
    <row r="44" spans="1:15" x14ac:dyDescent="0.25">
      <c r="A44" s="72" t="s">
        <v>18</v>
      </c>
      <c r="B44" s="72" t="s">
        <v>322</v>
      </c>
      <c r="C44" s="73"/>
      <c r="D44" s="69"/>
      <c r="E44" s="69"/>
      <c r="F44" s="70"/>
      <c r="G44" s="71">
        <v>2000000</v>
      </c>
      <c r="H44" s="71"/>
      <c r="I44" s="71"/>
      <c r="J44" s="71"/>
      <c r="K44" s="71"/>
      <c r="L44" s="71"/>
      <c r="M44" s="71"/>
      <c r="N44" s="71"/>
      <c r="O44" s="70"/>
    </row>
    <row r="45" spans="1:15" x14ac:dyDescent="0.25">
      <c r="A45" s="72" t="s">
        <v>18</v>
      </c>
      <c r="B45" s="74"/>
      <c r="C45" s="73"/>
      <c r="D45" s="70" t="s">
        <v>22</v>
      </c>
      <c r="E45" s="69"/>
      <c r="F45" s="70" t="s">
        <v>23</v>
      </c>
      <c r="G45" s="75">
        <v>1500000</v>
      </c>
      <c r="H45" s="71">
        <v>1500000</v>
      </c>
      <c r="I45" s="71"/>
      <c r="J45" s="71"/>
      <c r="K45" s="71"/>
      <c r="L45" s="71"/>
      <c r="M45" s="71"/>
      <c r="N45" s="71">
        <v>1505565</v>
      </c>
      <c r="O45" s="76">
        <v>39371</v>
      </c>
    </row>
    <row r="46" spans="1:15" x14ac:dyDescent="0.25">
      <c r="A46" s="72" t="s">
        <v>18</v>
      </c>
      <c r="B46" s="74"/>
      <c r="C46" s="73"/>
      <c r="D46" s="70" t="s">
        <v>22</v>
      </c>
      <c r="E46" s="69"/>
      <c r="F46" s="70" t="s">
        <v>23</v>
      </c>
      <c r="G46" s="75">
        <v>450000</v>
      </c>
      <c r="H46" s="71">
        <v>450000</v>
      </c>
      <c r="I46" s="71"/>
      <c r="J46" s="71"/>
      <c r="K46" s="71"/>
      <c r="L46" s="71"/>
      <c r="M46" s="71"/>
      <c r="N46" s="71">
        <v>451670</v>
      </c>
      <c r="O46" s="76">
        <v>39371</v>
      </c>
    </row>
    <row r="47" spans="1:15" x14ac:dyDescent="0.25">
      <c r="A47" s="72" t="s">
        <v>18</v>
      </c>
      <c r="B47" s="74"/>
      <c r="C47" s="73"/>
      <c r="D47" s="70" t="s">
        <v>22</v>
      </c>
      <c r="E47" s="69"/>
      <c r="F47" s="70" t="s">
        <v>23</v>
      </c>
      <c r="G47" s="75">
        <v>50000</v>
      </c>
      <c r="H47" s="71">
        <v>50000</v>
      </c>
      <c r="I47" s="71"/>
      <c r="J47" s="71"/>
      <c r="K47" s="71"/>
      <c r="L47" s="71"/>
      <c r="M47" s="71"/>
      <c r="N47" s="71">
        <v>50186</v>
      </c>
      <c r="O47" s="76">
        <v>39371</v>
      </c>
    </row>
    <row r="48" spans="1:15" x14ac:dyDescent="0.25">
      <c r="A48" s="72" t="s">
        <v>323</v>
      </c>
      <c r="B48" s="72"/>
      <c r="C48" s="73"/>
      <c r="D48" s="69"/>
      <c r="E48" s="69"/>
      <c r="F48" s="70"/>
      <c r="G48" s="71"/>
      <c r="H48" s="71"/>
      <c r="I48" s="71"/>
      <c r="J48" s="71"/>
      <c r="K48" s="71"/>
      <c r="L48" s="75"/>
      <c r="M48" s="71"/>
      <c r="N48" s="71"/>
      <c r="O48" s="70"/>
    </row>
    <row r="49" spans="1:15" x14ac:dyDescent="0.25">
      <c r="A49" s="72"/>
      <c r="B49" s="72"/>
      <c r="C49" s="73"/>
      <c r="D49" s="69"/>
      <c r="E49" s="69"/>
      <c r="F49" s="70"/>
      <c r="G49" s="71"/>
      <c r="H49" s="71"/>
      <c r="I49" s="71"/>
      <c r="J49" s="71"/>
      <c r="K49" s="71"/>
      <c r="L49" s="75"/>
      <c r="M49" s="71"/>
      <c r="N49" s="71"/>
      <c r="O49" s="70"/>
    </row>
    <row r="50" spans="1:15" x14ac:dyDescent="0.25">
      <c r="A50" s="72" t="s">
        <v>18</v>
      </c>
      <c r="B50" s="72" t="s">
        <v>324</v>
      </c>
      <c r="C50" s="73"/>
      <c r="D50" s="69"/>
      <c r="E50" s="69"/>
      <c r="F50" s="70"/>
      <c r="G50" s="71">
        <v>2000000</v>
      </c>
      <c r="H50" s="71"/>
      <c r="I50" s="71"/>
      <c r="J50" s="71"/>
      <c r="K50" s="71"/>
      <c r="L50" s="71"/>
      <c r="M50" s="71"/>
      <c r="N50" s="71"/>
      <c r="O50" s="70"/>
    </row>
    <row r="51" spans="1:15" x14ac:dyDescent="0.25">
      <c r="A51" s="72" t="s">
        <v>18</v>
      </c>
      <c r="B51" s="74"/>
      <c r="C51" s="73"/>
      <c r="D51" s="70" t="s">
        <v>22</v>
      </c>
      <c r="E51" s="69"/>
      <c r="F51" s="70" t="s">
        <v>23</v>
      </c>
      <c r="G51" s="75">
        <v>1500000</v>
      </c>
      <c r="H51" s="71">
        <v>1500000</v>
      </c>
      <c r="I51" s="71"/>
      <c r="J51" s="71"/>
      <c r="K51" s="71"/>
      <c r="L51" s="71"/>
      <c r="M51" s="71"/>
      <c r="N51" s="71">
        <v>1503710</v>
      </c>
      <c r="O51" s="76">
        <v>39378</v>
      </c>
    </row>
    <row r="52" spans="1:15" x14ac:dyDescent="0.25">
      <c r="A52" s="72" t="s">
        <v>18</v>
      </c>
      <c r="B52" s="74"/>
      <c r="C52" s="73"/>
      <c r="D52" s="70" t="s">
        <v>22</v>
      </c>
      <c r="E52" s="69"/>
      <c r="F52" s="70" t="s">
        <v>23</v>
      </c>
      <c r="G52" s="75">
        <v>450000</v>
      </c>
      <c r="H52" s="71">
        <v>450000</v>
      </c>
      <c r="I52" s="71"/>
      <c r="J52" s="71"/>
      <c r="K52" s="71"/>
      <c r="L52" s="71"/>
      <c r="M52" s="71"/>
      <c r="N52" s="71">
        <v>451113</v>
      </c>
      <c r="O52" s="76">
        <v>39378</v>
      </c>
    </row>
    <row r="53" spans="1:15" x14ac:dyDescent="0.25">
      <c r="A53" s="72" t="s">
        <v>18</v>
      </c>
      <c r="B53" s="74"/>
      <c r="C53" s="73"/>
      <c r="D53" s="70" t="s">
        <v>22</v>
      </c>
      <c r="E53" s="69"/>
      <c r="F53" s="70" t="s">
        <v>23</v>
      </c>
      <c r="G53" s="75">
        <v>50000</v>
      </c>
      <c r="H53" s="71">
        <v>50000</v>
      </c>
      <c r="I53" s="71"/>
      <c r="J53" s="71"/>
      <c r="K53" s="71"/>
      <c r="L53" s="71"/>
      <c r="M53" s="71"/>
      <c r="N53" s="71">
        <v>50124</v>
      </c>
      <c r="O53" s="76">
        <v>39378</v>
      </c>
    </row>
    <row r="54" spans="1:15" x14ac:dyDescent="0.25">
      <c r="A54" s="72" t="s">
        <v>325</v>
      </c>
      <c r="B54" s="72"/>
      <c r="C54" s="73"/>
      <c r="D54" s="69"/>
      <c r="E54" s="69"/>
      <c r="F54" s="70"/>
      <c r="G54" s="71"/>
      <c r="H54" s="71"/>
      <c r="I54" s="71"/>
      <c r="J54" s="71"/>
      <c r="K54" s="71"/>
      <c r="L54" s="75"/>
      <c r="M54" s="71"/>
      <c r="N54" s="71"/>
      <c r="O54" s="70"/>
    </row>
    <row r="55" spans="1:15" x14ac:dyDescent="0.25">
      <c r="A55" s="72"/>
      <c r="B55" s="72"/>
      <c r="C55" s="73"/>
      <c r="D55" s="69"/>
      <c r="E55" s="69"/>
      <c r="F55" s="70"/>
      <c r="G55" s="71"/>
      <c r="H55" s="71"/>
      <c r="I55" s="71"/>
      <c r="J55" s="71"/>
      <c r="K55" s="71"/>
      <c r="L55" s="75"/>
      <c r="M55" s="71"/>
      <c r="N55" s="71"/>
      <c r="O55" s="70"/>
    </row>
    <row r="56" spans="1:15" x14ac:dyDescent="0.25">
      <c r="A56" s="176" t="s">
        <v>41</v>
      </c>
      <c r="B56" s="176" t="s">
        <v>19</v>
      </c>
      <c r="C56" s="177" t="s">
        <v>42</v>
      </c>
      <c r="D56" s="178">
        <v>37557</v>
      </c>
      <c r="E56" s="179"/>
      <c r="F56" s="180"/>
      <c r="G56" s="182" t="s">
        <v>43</v>
      </c>
      <c r="H56" s="71"/>
      <c r="I56" s="71"/>
      <c r="J56" s="71"/>
      <c r="K56" s="71"/>
      <c r="L56" s="71"/>
      <c r="M56" s="71"/>
      <c r="N56" s="71"/>
      <c r="O56" s="70"/>
    </row>
    <row r="57" spans="1:15" x14ac:dyDescent="0.25">
      <c r="A57" s="72"/>
      <c r="B57" s="72"/>
      <c r="C57" s="73"/>
      <c r="D57" s="69"/>
      <c r="E57" s="69"/>
      <c r="F57" s="70"/>
      <c r="G57" s="71"/>
      <c r="H57" s="71"/>
      <c r="I57" s="71"/>
      <c r="J57" s="71"/>
      <c r="K57" s="71"/>
      <c r="L57" s="71"/>
      <c r="M57" s="71"/>
      <c r="N57" s="71"/>
      <c r="O57" s="70"/>
    </row>
    <row r="58" spans="1:15" x14ac:dyDescent="0.25">
      <c r="A58" s="72" t="s">
        <v>41</v>
      </c>
      <c r="B58" s="72" t="s">
        <v>51</v>
      </c>
      <c r="C58" s="73"/>
      <c r="D58" s="69"/>
      <c r="E58" s="69"/>
      <c r="F58" s="70"/>
      <c r="G58" s="71">
        <v>4000000</v>
      </c>
      <c r="H58" s="75"/>
      <c r="I58" s="71"/>
      <c r="J58" s="71"/>
      <c r="K58" s="71"/>
      <c r="L58" s="71"/>
      <c r="M58" s="71"/>
      <c r="N58" s="71"/>
      <c r="O58" s="76"/>
    </row>
    <row r="59" spans="1:15" x14ac:dyDescent="0.25">
      <c r="A59" s="72" t="s">
        <v>41</v>
      </c>
      <c r="B59" s="74"/>
      <c r="C59" s="73"/>
      <c r="D59" s="70" t="s">
        <v>45</v>
      </c>
      <c r="E59" s="69" t="s">
        <v>52</v>
      </c>
      <c r="F59" s="70" t="s">
        <v>23</v>
      </c>
      <c r="G59" s="75">
        <v>1000000</v>
      </c>
      <c r="H59" s="71"/>
      <c r="I59" s="71">
        <v>1000000</v>
      </c>
      <c r="J59" s="71"/>
      <c r="K59" s="71"/>
      <c r="L59" s="71"/>
      <c r="M59" s="71"/>
      <c r="N59" s="71"/>
      <c r="O59" s="76">
        <v>39086</v>
      </c>
    </row>
    <row r="60" spans="1:15" x14ac:dyDescent="0.25">
      <c r="A60" s="72" t="s">
        <v>41</v>
      </c>
      <c r="B60" s="74"/>
      <c r="C60" s="73"/>
      <c r="D60" s="70" t="s">
        <v>45</v>
      </c>
      <c r="E60" s="69" t="s">
        <v>53</v>
      </c>
      <c r="F60" s="70" t="s">
        <v>23</v>
      </c>
      <c r="G60" s="75">
        <v>1000000</v>
      </c>
      <c r="H60" s="81"/>
      <c r="I60" s="71">
        <v>1000000</v>
      </c>
      <c r="J60" s="71"/>
      <c r="K60" s="71"/>
      <c r="L60" s="71"/>
      <c r="M60" s="71"/>
      <c r="N60" s="71"/>
      <c r="O60" s="76">
        <v>39205</v>
      </c>
    </row>
    <row r="61" spans="1:15" x14ac:dyDescent="0.25">
      <c r="A61" s="72" t="s">
        <v>41</v>
      </c>
      <c r="B61" s="74"/>
      <c r="C61" s="73"/>
      <c r="D61" s="70" t="s">
        <v>45</v>
      </c>
      <c r="E61" s="69" t="s">
        <v>54</v>
      </c>
      <c r="F61" s="70" t="s">
        <v>23</v>
      </c>
      <c r="G61" s="75">
        <v>1000000</v>
      </c>
      <c r="H61" s="71">
        <v>1000000</v>
      </c>
      <c r="I61" s="71"/>
      <c r="J61" s="71"/>
      <c r="K61" s="71"/>
      <c r="L61" s="71"/>
      <c r="M61" s="71"/>
      <c r="N61" s="71">
        <v>1000000</v>
      </c>
      <c r="O61" s="76">
        <v>39331</v>
      </c>
    </row>
    <row r="62" spans="1:15" x14ac:dyDescent="0.25">
      <c r="A62" s="72" t="s">
        <v>41</v>
      </c>
      <c r="B62" s="74"/>
      <c r="C62" s="73"/>
      <c r="D62" s="70" t="s">
        <v>45</v>
      </c>
      <c r="E62" s="69" t="s">
        <v>55</v>
      </c>
      <c r="F62" s="70" t="s">
        <v>23</v>
      </c>
      <c r="G62" s="75">
        <v>1000000</v>
      </c>
      <c r="H62" s="71">
        <v>1000000</v>
      </c>
      <c r="I62" s="71"/>
      <c r="J62" s="71"/>
      <c r="K62" s="71"/>
      <c r="L62" s="71"/>
      <c r="M62" s="71"/>
      <c r="N62" s="71">
        <v>1000000</v>
      </c>
      <c r="O62" s="76">
        <v>39450</v>
      </c>
    </row>
    <row r="63" spans="1:15" x14ac:dyDescent="0.25">
      <c r="A63" s="72" t="s">
        <v>56</v>
      </c>
      <c r="B63" s="72"/>
      <c r="C63" s="73"/>
      <c r="D63" s="69"/>
      <c r="E63" s="69"/>
      <c r="F63" s="70"/>
      <c r="G63" s="71"/>
      <c r="H63" s="71"/>
      <c r="I63" s="71"/>
      <c r="J63" s="71"/>
      <c r="K63" s="71"/>
      <c r="L63" s="71"/>
      <c r="M63" s="71"/>
      <c r="N63" s="71"/>
      <c r="O63" s="70"/>
    </row>
    <row r="64" spans="1:15" x14ac:dyDescent="0.25">
      <c r="A64" s="72"/>
      <c r="B64" s="72"/>
      <c r="C64" s="73"/>
      <c r="D64" s="69"/>
      <c r="E64" s="69"/>
      <c r="F64" s="70"/>
      <c r="G64" s="71"/>
      <c r="H64" s="71"/>
      <c r="I64" s="71"/>
      <c r="J64" s="71"/>
      <c r="K64" s="71"/>
      <c r="L64" s="71"/>
      <c r="M64" s="71"/>
      <c r="N64" s="71"/>
      <c r="O64" s="70"/>
    </row>
    <row r="65" spans="1:15" x14ac:dyDescent="0.25">
      <c r="A65" s="72" t="s">
        <v>41</v>
      </c>
      <c r="B65" s="72" t="s">
        <v>57</v>
      </c>
      <c r="C65" s="73"/>
      <c r="D65" s="69"/>
      <c r="E65" s="69"/>
      <c r="F65" s="70"/>
      <c r="G65" s="71">
        <v>4000000</v>
      </c>
      <c r="H65" s="75"/>
      <c r="I65" s="71"/>
      <c r="J65" s="71"/>
      <c r="K65" s="71"/>
      <c r="L65" s="71"/>
      <c r="M65" s="71"/>
      <c r="N65" s="71"/>
      <c r="O65" s="76"/>
    </row>
    <row r="66" spans="1:15" x14ac:dyDescent="0.25">
      <c r="A66" s="72" t="s">
        <v>41</v>
      </c>
      <c r="B66" s="74"/>
      <c r="C66" s="73"/>
      <c r="D66" s="70" t="s">
        <v>45</v>
      </c>
      <c r="E66" s="69" t="s">
        <v>58</v>
      </c>
      <c r="F66" s="70" t="s">
        <v>23</v>
      </c>
      <c r="G66" s="75">
        <v>1000000</v>
      </c>
      <c r="H66" s="71"/>
      <c r="I66" s="71">
        <v>1000000</v>
      </c>
      <c r="J66" s="71"/>
      <c r="K66" s="71"/>
      <c r="L66" s="71"/>
      <c r="M66" s="71"/>
      <c r="N66" s="71"/>
      <c r="O66" s="76">
        <v>39238</v>
      </c>
    </row>
    <row r="67" spans="1:15" x14ac:dyDescent="0.25">
      <c r="A67" s="72" t="s">
        <v>41</v>
      </c>
      <c r="B67" s="74"/>
      <c r="C67" s="73"/>
      <c r="D67" s="70" t="s">
        <v>45</v>
      </c>
      <c r="E67" s="69" t="s">
        <v>59</v>
      </c>
      <c r="F67" s="70" t="s">
        <v>23</v>
      </c>
      <c r="G67" s="75">
        <v>1000000</v>
      </c>
      <c r="H67" s="71">
        <v>1000000</v>
      </c>
      <c r="I67" s="71"/>
      <c r="J67" s="71"/>
      <c r="K67" s="71"/>
      <c r="L67" s="71"/>
      <c r="M67" s="71"/>
      <c r="N67" s="71">
        <v>1000000</v>
      </c>
      <c r="O67" s="76">
        <v>39358</v>
      </c>
    </row>
    <row r="68" spans="1:15" x14ac:dyDescent="0.25">
      <c r="A68" s="72" t="s">
        <v>41</v>
      </c>
      <c r="B68" s="74"/>
      <c r="C68" s="73"/>
      <c r="D68" s="70" t="s">
        <v>45</v>
      </c>
      <c r="E68" s="69" t="s">
        <v>60</v>
      </c>
      <c r="F68" s="70" t="s">
        <v>23</v>
      </c>
      <c r="G68" s="75">
        <v>1000000</v>
      </c>
      <c r="H68" s="71">
        <v>1000000</v>
      </c>
      <c r="I68" s="71"/>
      <c r="J68" s="71"/>
      <c r="K68" s="71"/>
      <c r="L68" s="71"/>
      <c r="M68" s="71"/>
      <c r="N68" s="71">
        <v>1000000</v>
      </c>
      <c r="O68" s="76">
        <v>39484</v>
      </c>
    </row>
    <row r="69" spans="1:15" x14ac:dyDescent="0.25">
      <c r="A69" s="72" t="s">
        <v>41</v>
      </c>
      <c r="B69" s="74"/>
      <c r="C69" s="73"/>
      <c r="D69" s="70" t="s">
        <v>45</v>
      </c>
      <c r="E69" s="69" t="s">
        <v>61</v>
      </c>
      <c r="F69" s="70" t="s">
        <v>23</v>
      </c>
      <c r="G69" s="75">
        <v>1000000</v>
      </c>
      <c r="H69" s="71">
        <v>1000000</v>
      </c>
      <c r="I69" s="71"/>
      <c r="J69" s="71"/>
      <c r="K69" s="71"/>
      <c r="L69" s="71"/>
      <c r="M69" s="71"/>
      <c r="N69" s="71">
        <v>1000000</v>
      </c>
      <c r="O69" s="76">
        <v>39603</v>
      </c>
    </row>
    <row r="70" spans="1:15" x14ac:dyDescent="0.25">
      <c r="A70" s="72" t="s">
        <v>62</v>
      </c>
      <c r="B70" s="72"/>
      <c r="C70" s="73"/>
      <c r="D70" s="69"/>
      <c r="E70" s="69"/>
      <c r="F70" s="70"/>
      <c r="G70" s="71"/>
      <c r="H70" s="71"/>
      <c r="I70" s="71"/>
      <c r="J70" s="71"/>
      <c r="K70" s="71"/>
      <c r="L70" s="71"/>
      <c r="M70" s="71"/>
      <c r="N70" s="71"/>
      <c r="O70" s="70"/>
    </row>
    <row r="71" spans="1:15" x14ac:dyDescent="0.25">
      <c r="A71" s="72"/>
      <c r="B71" s="72"/>
      <c r="C71" s="73"/>
      <c r="D71" s="69"/>
      <c r="E71" s="69"/>
      <c r="F71" s="70"/>
      <c r="G71" s="71"/>
      <c r="H71" s="71"/>
      <c r="I71" s="71"/>
      <c r="J71" s="71"/>
      <c r="K71" s="71"/>
      <c r="L71" s="71"/>
      <c r="M71" s="71"/>
      <c r="N71" s="71"/>
      <c r="O71" s="70"/>
    </row>
    <row r="72" spans="1:15" x14ac:dyDescent="0.25">
      <c r="A72" s="72"/>
      <c r="B72" s="72"/>
      <c r="C72" s="73"/>
      <c r="D72" s="69"/>
      <c r="E72" s="69"/>
      <c r="F72" s="70"/>
      <c r="G72" s="71"/>
      <c r="H72" s="71"/>
      <c r="I72" s="71"/>
      <c r="J72" s="71"/>
      <c r="K72" s="71"/>
      <c r="L72" s="71"/>
      <c r="M72" s="71"/>
      <c r="N72" s="71"/>
      <c r="O72" s="70"/>
    </row>
    <row r="73" spans="1:15" x14ac:dyDescent="0.25">
      <c r="A73" s="176" t="s">
        <v>63</v>
      </c>
      <c r="B73" s="176" t="s">
        <v>19</v>
      </c>
      <c r="C73" s="177" t="s">
        <v>64</v>
      </c>
      <c r="D73" s="178">
        <v>37575</v>
      </c>
      <c r="E73" s="179"/>
      <c r="F73" s="180"/>
      <c r="G73" s="182" t="s">
        <v>65</v>
      </c>
      <c r="H73" s="71"/>
      <c r="I73" s="71"/>
      <c r="J73" s="71"/>
      <c r="K73" s="71"/>
      <c r="L73" s="71"/>
      <c r="M73" s="71"/>
      <c r="N73" s="71"/>
      <c r="O73" s="70"/>
    </row>
    <row r="74" spans="1:15" x14ac:dyDescent="0.25">
      <c r="A74" s="72"/>
      <c r="B74" s="66"/>
      <c r="C74" s="67"/>
      <c r="D74" s="68"/>
      <c r="E74" s="69"/>
      <c r="F74" s="70"/>
      <c r="G74" s="80"/>
      <c r="H74" s="71"/>
      <c r="I74" s="71"/>
      <c r="J74" s="71"/>
      <c r="K74" s="71"/>
      <c r="L74" s="71"/>
      <c r="M74" s="71"/>
      <c r="N74" s="71"/>
      <c r="O74" s="70"/>
    </row>
    <row r="75" spans="1:15" x14ac:dyDescent="0.25">
      <c r="A75" s="72" t="s">
        <v>63</v>
      </c>
      <c r="B75" s="72" t="s">
        <v>66</v>
      </c>
      <c r="C75" s="82"/>
      <c r="D75" s="68"/>
      <c r="E75" s="69"/>
      <c r="F75" s="70"/>
      <c r="G75" s="80">
        <v>14000000</v>
      </c>
      <c r="H75" s="71"/>
      <c r="I75" s="71"/>
      <c r="J75" s="71"/>
      <c r="K75" s="71"/>
      <c r="L75" s="71"/>
      <c r="M75" s="71"/>
      <c r="N75" s="71"/>
      <c r="O75" s="70"/>
    </row>
    <row r="76" spans="1:15" x14ac:dyDescent="0.25">
      <c r="A76" s="72" t="s">
        <v>63</v>
      </c>
      <c r="B76" s="83"/>
      <c r="C76" s="82"/>
      <c r="D76" s="70" t="s">
        <v>45</v>
      </c>
      <c r="E76" s="84">
        <v>13</v>
      </c>
      <c r="F76" s="70" t="s">
        <v>23</v>
      </c>
      <c r="G76" s="85">
        <v>14000000</v>
      </c>
      <c r="H76" s="71">
        <v>14000000</v>
      </c>
      <c r="I76" s="71"/>
      <c r="J76" s="71"/>
      <c r="K76" s="71"/>
      <c r="L76" s="71"/>
      <c r="M76" s="71"/>
      <c r="N76" s="71">
        <v>14767667</v>
      </c>
      <c r="O76" s="76">
        <v>39331</v>
      </c>
    </row>
    <row r="77" spans="1:15" x14ac:dyDescent="0.25">
      <c r="A77" s="72" t="s">
        <v>67</v>
      </c>
      <c r="B77" s="83"/>
      <c r="C77" s="82"/>
      <c r="D77" s="68"/>
      <c r="E77" s="69"/>
      <c r="F77" s="70"/>
      <c r="G77" s="80"/>
      <c r="H77" s="71"/>
      <c r="I77" s="71"/>
      <c r="J77" s="71"/>
      <c r="K77" s="71"/>
      <c r="L77" s="71"/>
      <c r="M77" s="71"/>
      <c r="N77" s="71"/>
      <c r="O77" s="70"/>
    </row>
    <row r="78" spans="1:15" x14ac:dyDescent="0.25">
      <c r="A78" s="72"/>
      <c r="B78" s="83"/>
      <c r="C78" s="82"/>
      <c r="D78" s="68"/>
      <c r="E78" s="69"/>
      <c r="F78" s="70"/>
      <c r="G78" s="80"/>
      <c r="H78" s="71"/>
      <c r="I78" s="71"/>
      <c r="J78" s="71"/>
      <c r="K78" s="71"/>
      <c r="L78" s="71"/>
      <c r="M78" s="71"/>
      <c r="N78" s="71"/>
      <c r="O78" s="70"/>
    </row>
    <row r="79" spans="1:15" x14ac:dyDescent="0.25">
      <c r="A79" s="72" t="s">
        <v>63</v>
      </c>
      <c r="B79" s="72" t="s">
        <v>68</v>
      </c>
      <c r="C79" s="82"/>
      <c r="D79" s="68"/>
      <c r="E79" s="69"/>
      <c r="F79" s="70"/>
      <c r="G79" s="80">
        <v>13200000</v>
      </c>
      <c r="H79" s="71"/>
      <c r="I79" s="71"/>
      <c r="J79" s="71"/>
      <c r="K79" s="71"/>
      <c r="L79" s="71"/>
      <c r="M79" s="71"/>
      <c r="N79" s="71"/>
      <c r="O79" s="70"/>
    </row>
    <row r="80" spans="1:15" x14ac:dyDescent="0.25">
      <c r="A80" s="72" t="s">
        <v>63</v>
      </c>
      <c r="B80" s="83"/>
      <c r="C80" s="82"/>
      <c r="D80" s="70" t="s">
        <v>45</v>
      </c>
      <c r="E80" s="84">
        <v>14</v>
      </c>
      <c r="F80" s="70" t="s">
        <v>23</v>
      </c>
      <c r="G80" s="85">
        <v>13200000</v>
      </c>
      <c r="H80" s="71">
        <v>13200000</v>
      </c>
      <c r="I80" s="71"/>
      <c r="J80" s="71"/>
      <c r="K80" s="71"/>
      <c r="L80" s="71"/>
      <c r="M80" s="71"/>
      <c r="N80" s="71">
        <v>13862200</v>
      </c>
      <c r="O80" s="76">
        <v>39365</v>
      </c>
    </row>
    <row r="81" spans="1:15" x14ac:dyDescent="0.25">
      <c r="A81" s="72" t="s">
        <v>69</v>
      </c>
      <c r="B81" s="83"/>
      <c r="C81" s="82"/>
      <c r="D81" s="68"/>
      <c r="E81" s="69"/>
      <c r="F81" s="70"/>
      <c r="G81" s="80"/>
      <c r="H81" s="71"/>
      <c r="I81" s="71"/>
      <c r="J81" s="71"/>
      <c r="K81" s="71"/>
      <c r="L81" s="71"/>
      <c r="M81" s="71"/>
      <c r="N81" s="71"/>
      <c r="O81" s="70"/>
    </row>
    <row r="82" spans="1:15" x14ac:dyDescent="0.25">
      <c r="A82" s="72"/>
      <c r="B82" s="83"/>
      <c r="C82" s="82"/>
      <c r="D82" s="68"/>
      <c r="E82" s="69"/>
      <c r="F82" s="70"/>
      <c r="G82" s="80"/>
      <c r="H82" s="71"/>
      <c r="I82" s="71"/>
      <c r="J82" s="71"/>
      <c r="K82" s="71"/>
      <c r="L82" s="71"/>
      <c r="M82" s="71"/>
      <c r="N82" s="71"/>
      <c r="O82" s="70"/>
    </row>
    <row r="83" spans="1:15" x14ac:dyDescent="0.25">
      <c r="A83" s="72" t="s">
        <v>63</v>
      </c>
      <c r="B83" s="72" t="s">
        <v>70</v>
      </c>
      <c r="C83" s="82"/>
      <c r="D83" s="68"/>
      <c r="E83" s="69"/>
      <c r="F83" s="70"/>
      <c r="G83" s="80">
        <v>12300000</v>
      </c>
      <c r="H83" s="71"/>
      <c r="I83" s="71"/>
      <c r="J83" s="71"/>
      <c r="K83" s="71"/>
      <c r="L83" s="71"/>
      <c r="M83" s="71"/>
      <c r="N83" s="71"/>
      <c r="O83" s="70"/>
    </row>
    <row r="84" spans="1:15" x14ac:dyDescent="0.25">
      <c r="A84" s="72" t="s">
        <v>63</v>
      </c>
      <c r="B84" s="83"/>
      <c r="C84" s="82"/>
      <c r="D84" s="70" t="s">
        <v>45</v>
      </c>
      <c r="E84" s="84">
        <v>15</v>
      </c>
      <c r="F84" s="70" t="s">
        <v>23</v>
      </c>
      <c r="G84" s="85">
        <v>12300000</v>
      </c>
      <c r="H84" s="71">
        <v>12300000</v>
      </c>
      <c r="I84" s="71"/>
      <c r="J84" s="71"/>
      <c r="K84" s="71"/>
      <c r="L84" s="71"/>
      <c r="M84" s="71"/>
      <c r="N84" s="71">
        <v>12800200</v>
      </c>
      <c r="O84" s="76">
        <v>39428</v>
      </c>
    </row>
    <row r="85" spans="1:15" x14ac:dyDescent="0.25">
      <c r="A85" s="72" t="s">
        <v>71</v>
      </c>
      <c r="B85" s="83"/>
      <c r="C85" s="82"/>
      <c r="D85" s="68"/>
      <c r="E85" s="69"/>
      <c r="F85" s="70"/>
      <c r="G85" s="80"/>
      <c r="H85" s="71"/>
      <c r="I85" s="71"/>
      <c r="J85" s="71"/>
      <c r="K85" s="71"/>
      <c r="L85" s="71"/>
      <c r="M85" s="71"/>
      <c r="N85" s="71"/>
      <c r="O85" s="70"/>
    </row>
    <row r="86" spans="1:15" x14ac:dyDescent="0.25">
      <c r="A86" s="72"/>
      <c r="B86" s="83"/>
      <c r="C86" s="82"/>
      <c r="D86" s="68"/>
      <c r="E86" s="69"/>
      <c r="F86" s="70"/>
      <c r="G86" s="80"/>
      <c r="H86" s="71"/>
      <c r="I86" s="71"/>
      <c r="J86" s="71"/>
      <c r="K86" s="71"/>
      <c r="L86" s="71"/>
      <c r="M86" s="71"/>
      <c r="N86" s="71"/>
      <c r="O86" s="70"/>
    </row>
    <row r="87" spans="1:15" x14ac:dyDescent="0.25">
      <c r="A87" s="72"/>
      <c r="B87" s="83"/>
      <c r="C87" s="82"/>
      <c r="D87" s="68"/>
      <c r="E87" s="69"/>
      <c r="F87" s="70"/>
      <c r="G87" s="80"/>
      <c r="H87" s="71"/>
      <c r="I87" s="71"/>
      <c r="J87" s="71"/>
      <c r="K87" s="71"/>
      <c r="L87" s="71"/>
      <c r="M87" s="71"/>
      <c r="N87" s="71"/>
      <c r="O87" s="70"/>
    </row>
    <row r="88" spans="1:15" x14ac:dyDescent="0.25">
      <c r="A88" s="176" t="s">
        <v>72</v>
      </c>
      <c r="B88" s="176" t="s">
        <v>19</v>
      </c>
      <c r="C88" s="177" t="s">
        <v>73</v>
      </c>
      <c r="D88" s="178">
        <v>37582</v>
      </c>
      <c r="E88" s="179"/>
      <c r="F88" s="180"/>
      <c r="G88" s="182" t="s">
        <v>74</v>
      </c>
      <c r="H88" s="71"/>
      <c r="I88" s="71"/>
      <c r="J88" s="71"/>
      <c r="K88" s="71"/>
      <c r="L88" s="71"/>
      <c r="M88" s="71"/>
      <c r="N88" s="71"/>
      <c r="O88" s="70"/>
    </row>
    <row r="89" spans="1:15" x14ac:dyDescent="0.25">
      <c r="A89" s="72"/>
      <c r="B89" s="72"/>
      <c r="C89" s="73"/>
      <c r="D89" s="69"/>
      <c r="E89" s="69"/>
      <c r="F89" s="70"/>
      <c r="G89" s="69"/>
      <c r="H89" s="75"/>
      <c r="I89" s="71"/>
      <c r="J89" s="71"/>
      <c r="K89" s="71"/>
      <c r="L89" s="71"/>
      <c r="M89" s="71"/>
      <c r="N89" s="71"/>
      <c r="O89" s="70"/>
    </row>
    <row r="90" spans="1:15" x14ac:dyDescent="0.25">
      <c r="A90" s="72" t="s">
        <v>72</v>
      </c>
      <c r="B90" s="72" t="s">
        <v>75</v>
      </c>
      <c r="C90" s="67"/>
      <c r="D90" s="68"/>
      <c r="E90" s="69"/>
      <c r="F90" s="70"/>
      <c r="G90" s="80" t="s">
        <v>76</v>
      </c>
      <c r="H90" s="91"/>
      <c r="I90" s="89"/>
      <c r="J90" s="71"/>
      <c r="K90" s="71"/>
      <c r="L90" s="71"/>
      <c r="M90" s="71"/>
      <c r="N90" s="71"/>
      <c r="O90" s="70"/>
    </row>
    <row r="91" spans="1:15" x14ac:dyDescent="0.25">
      <c r="A91" s="72" t="s">
        <v>72</v>
      </c>
      <c r="B91" s="74"/>
      <c r="C91" s="73"/>
      <c r="D91" s="70" t="s">
        <v>77</v>
      </c>
      <c r="E91" s="84"/>
      <c r="F91" s="70" t="s">
        <v>78</v>
      </c>
      <c r="G91" s="85">
        <v>135000</v>
      </c>
      <c r="H91" s="71">
        <v>70357950</v>
      </c>
      <c r="I91" s="71"/>
      <c r="J91" s="71"/>
      <c r="K91" s="71"/>
      <c r="L91" s="71"/>
      <c r="M91" s="71"/>
      <c r="N91" s="71">
        <v>70642344</v>
      </c>
      <c r="O91" s="76">
        <v>40000</v>
      </c>
    </row>
    <row r="92" spans="1:15" x14ac:dyDescent="0.25">
      <c r="A92" s="72" t="s">
        <v>79</v>
      </c>
      <c r="B92" s="72"/>
      <c r="C92" s="73"/>
      <c r="D92" s="69"/>
      <c r="E92" s="69"/>
      <c r="F92" s="70"/>
      <c r="G92" s="69"/>
      <c r="H92" s="75"/>
      <c r="I92" s="71"/>
      <c r="J92" s="71"/>
      <c r="K92" s="71"/>
      <c r="L92" s="71"/>
      <c r="M92" s="71"/>
      <c r="N92" s="71"/>
      <c r="O92" s="70"/>
    </row>
    <row r="93" spans="1:15" x14ac:dyDescent="0.25">
      <c r="A93" s="72"/>
      <c r="B93" s="72"/>
      <c r="C93" s="73"/>
      <c r="D93" s="69"/>
      <c r="E93" s="69"/>
      <c r="F93" s="70"/>
      <c r="G93" s="69"/>
      <c r="H93" s="75"/>
      <c r="I93" s="71"/>
      <c r="J93" s="71"/>
      <c r="K93" s="71"/>
      <c r="L93" s="71"/>
      <c r="M93" s="71"/>
      <c r="N93" s="71"/>
      <c r="O93" s="70"/>
    </row>
    <row r="94" spans="1:15" x14ac:dyDescent="0.25">
      <c r="A94" s="72"/>
      <c r="B94" s="72"/>
      <c r="C94" s="73"/>
      <c r="D94" s="69"/>
      <c r="E94" s="69"/>
      <c r="F94" s="70"/>
      <c r="G94" s="69"/>
      <c r="H94" s="75"/>
      <c r="I94" s="71"/>
      <c r="J94" s="71"/>
      <c r="K94" s="71"/>
      <c r="L94" s="71"/>
      <c r="M94" s="71"/>
      <c r="N94" s="71"/>
      <c r="O94" s="70"/>
    </row>
    <row r="95" spans="1:15" x14ac:dyDescent="0.25">
      <c r="A95" s="176" t="s">
        <v>80</v>
      </c>
      <c r="B95" s="176" t="s">
        <v>19</v>
      </c>
      <c r="C95" s="177" t="s">
        <v>81</v>
      </c>
      <c r="D95" s="178">
        <v>37648</v>
      </c>
      <c r="E95" s="179"/>
      <c r="F95" s="180"/>
      <c r="G95" s="181">
        <v>35000000</v>
      </c>
      <c r="H95" s="75"/>
      <c r="I95" s="71"/>
      <c r="J95" s="71"/>
      <c r="K95" s="71"/>
      <c r="L95" s="71"/>
      <c r="M95" s="71"/>
      <c r="N95" s="71"/>
      <c r="O95" s="70"/>
    </row>
    <row r="96" spans="1:15" x14ac:dyDescent="0.25">
      <c r="A96" s="66"/>
      <c r="B96" s="66"/>
      <c r="C96" s="67"/>
      <c r="D96" s="68"/>
      <c r="E96" s="69"/>
      <c r="F96" s="70"/>
      <c r="G96" s="80"/>
      <c r="H96" s="75"/>
      <c r="I96" s="71"/>
      <c r="J96" s="71"/>
      <c r="K96" s="71"/>
      <c r="L96" s="71"/>
      <c r="M96" s="71"/>
      <c r="N96" s="71"/>
      <c r="O96" s="70"/>
    </row>
    <row r="97" spans="1:15" x14ac:dyDescent="0.25">
      <c r="A97" s="66"/>
      <c r="B97" s="66"/>
      <c r="C97" s="67"/>
      <c r="D97" s="68"/>
      <c r="E97" s="69"/>
      <c r="F97" s="70"/>
      <c r="G97" s="80"/>
      <c r="H97" s="75"/>
      <c r="I97" s="71"/>
      <c r="J97" s="71"/>
      <c r="K97" s="71"/>
      <c r="L97" s="71"/>
      <c r="M97" s="71"/>
      <c r="N97" s="71"/>
      <c r="O97" s="70"/>
    </row>
    <row r="98" spans="1:15" x14ac:dyDescent="0.25">
      <c r="A98" s="176" t="s">
        <v>82</v>
      </c>
      <c r="B98" s="176" t="s">
        <v>19</v>
      </c>
      <c r="C98" s="177" t="s">
        <v>83</v>
      </c>
      <c r="D98" s="178">
        <v>37659</v>
      </c>
      <c r="E98" s="179"/>
      <c r="F98" s="180"/>
      <c r="G98" s="181" t="s">
        <v>84</v>
      </c>
      <c r="H98" s="75"/>
      <c r="I98" s="71"/>
      <c r="J98" s="71"/>
      <c r="K98" s="71"/>
      <c r="L98" s="71"/>
      <c r="M98" s="71"/>
      <c r="N98" s="71"/>
      <c r="O98" s="70"/>
    </row>
    <row r="99" spans="1:15" x14ac:dyDescent="0.25">
      <c r="A99" s="72"/>
      <c r="B99" s="72"/>
      <c r="C99" s="73"/>
      <c r="D99" s="69"/>
      <c r="E99" s="69"/>
      <c r="F99" s="70"/>
      <c r="G99" s="69"/>
      <c r="H99" s="75"/>
      <c r="I99" s="71"/>
      <c r="J99" s="71"/>
      <c r="K99" s="71"/>
      <c r="L99" s="71"/>
      <c r="M99" s="71"/>
      <c r="N99" s="71"/>
      <c r="O99" s="70"/>
    </row>
    <row r="100" spans="1:15" x14ac:dyDescent="0.25">
      <c r="A100" s="72" t="s">
        <v>85</v>
      </c>
      <c r="B100" s="72" t="s">
        <v>90</v>
      </c>
      <c r="C100" s="67"/>
      <c r="D100" s="68"/>
      <c r="E100" s="69"/>
      <c r="F100" s="70"/>
      <c r="G100" s="80">
        <v>4000000</v>
      </c>
      <c r="H100" s="71"/>
      <c r="I100" s="71"/>
      <c r="J100" s="71"/>
      <c r="K100" s="71"/>
      <c r="L100" s="71"/>
      <c r="M100" s="71"/>
      <c r="N100" s="71"/>
      <c r="O100" s="70"/>
    </row>
    <row r="101" spans="1:15" x14ac:dyDescent="0.25">
      <c r="A101" s="72" t="s">
        <v>85</v>
      </c>
      <c r="B101" s="74"/>
      <c r="C101" s="73"/>
      <c r="D101" s="70" t="s">
        <v>45</v>
      </c>
      <c r="E101" s="84" t="s">
        <v>91</v>
      </c>
      <c r="F101" s="70" t="s">
        <v>23</v>
      </c>
      <c r="G101" s="85">
        <v>4000000</v>
      </c>
      <c r="H101" s="71">
        <v>4000000</v>
      </c>
      <c r="I101" s="71"/>
      <c r="J101" s="71"/>
      <c r="K101" s="71"/>
      <c r="L101" s="71"/>
      <c r="M101" s="71"/>
      <c r="N101" s="71">
        <v>4148000</v>
      </c>
      <c r="O101" s="76">
        <v>39437</v>
      </c>
    </row>
    <row r="102" spans="1:15" x14ac:dyDescent="0.25">
      <c r="A102" s="72" t="s">
        <v>92</v>
      </c>
      <c r="B102" s="72"/>
      <c r="C102" s="73"/>
      <c r="D102" s="69"/>
      <c r="E102" s="69"/>
      <c r="F102" s="70"/>
      <c r="G102" s="69"/>
      <c r="H102" s="75"/>
      <c r="I102" s="71"/>
      <c r="J102" s="71"/>
      <c r="K102" s="71"/>
      <c r="L102" s="71"/>
      <c r="M102" s="71"/>
      <c r="N102" s="71"/>
      <c r="O102" s="70"/>
    </row>
    <row r="103" spans="1:15" x14ac:dyDescent="0.25">
      <c r="A103" s="72"/>
      <c r="B103" s="72"/>
      <c r="C103" s="73"/>
      <c r="D103" s="69"/>
      <c r="E103" s="69"/>
      <c r="F103" s="70"/>
      <c r="G103" s="69"/>
      <c r="H103" s="75"/>
      <c r="I103" s="71"/>
      <c r="J103" s="71"/>
      <c r="K103" s="71"/>
      <c r="L103" s="71"/>
      <c r="M103" s="71"/>
      <c r="N103" s="71"/>
      <c r="O103" s="70"/>
    </row>
    <row r="104" spans="1:15" x14ac:dyDescent="0.25">
      <c r="A104" s="72" t="s">
        <v>85</v>
      </c>
      <c r="B104" s="72" t="s">
        <v>233</v>
      </c>
      <c r="C104" s="67"/>
      <c r="D104" s="68"/>
      <c r="E104" s="69"/>
      <c r="F104" s="70"/>
      <c r="G104" s="80">
        <v>7500000</v>
      </c>
      <c r="H104" s="71"/>
      <c r="I104" s="71"/>
      <c r="J104" s="71"/>
      <c r="K104" s="71"/>
      <c r="L104" s="71"/>
      <c r="M104" s="71"/>
      <c r="N104" s="71"/>
      <c r="O104" s="70"/>
    </row>
    <row r="105" spans="1:15" x14ac:dyDescent="0.25">
      <c r="A105" s="72" t="s">
        <v>85</v>
      </c>
      <c r="B105" s="74"/>
      <c r="C105" s="73"/>
      <c r="D105" s="70" t="s">
        <v>45</v>
      </c>
      <c r="E105" s="84" t="s">
        <v>234</v>
      </c>
      <c r="F105" s="70" t="s">
        <v>23</v>
      </c>
      <c r="G105" s="85">
        <v>7500000</v>
      </c>
      <c r="H105" s="71">
        <v>7500000</v>
      </c>
      <c r="I105" s="71"/>
      <c r="J105" s="71"/>
      <c r="K105" s="71"/>
      <c r="L105" s="71"/>
      <c r="M105" s="71"/>
      <c r="N105" s="71">
        <v>7666800</v>
      </c>
      <c r="O105" s="76">
        <v>39513</v>
      </c>
    </row>
    <row r="106" spans="1:15" x14ac:dyDescent="0.25">
      <c r="A106" s="72" t="s">
        <v>235</v>
      </c>
      <c r="B106" s="72"/>
      <c r="C106" s="73"/>
      <c r="D106" s="69"/>
      <c r="E106" s="69"/>
      <c r="F106" s="70"/>
      <c r="G106" s="69"/>
      <c r="H106" s="75"/>
      <c r="I106" s="71"/>
      <c r="J106" s="71"/>
      <c r="K106" s="71"/>
      <c r="L106" s="71"/>
      <c r="M106" s="71"/>
      <c r="N106" s="71"/>
      <c r="O106" s="70"/>
    </row>
    <row r="107" spans="1:15" x14ac:dyDescent="0.25">
      <c r="A107" s="72"/>
      <c r="B107" s="72"/>
      <c r="C107" s="73"/>
      <c r="D107" s="69"/>
      <c r="E107" s="69"/>
      <c r="F107" s="70"/>
      <c r="G107" s="69"/>
      <c r="H107" s="75"/>
      <c r="I107" s="71"/>
      <c r="J107" s="71"/>
      <c r="K107" s="71"/>
      <c r="L107" s="71"/>
      <c r="M107" s="71"/>
      <c r="N107" s="71"/>
      <c r="O107" s="70"/>
    </row>
    <row r="108" spans="1:15" x14ac:dyDescent="0.25">
      <c r="A108" s="72" t="s">
        <v>85</v>
      </c>
      <c r="B108" s="72" t="s">
        <v>304</v>
      </c>
      <c r="C108" s="67"/>
      <c r="D108" s="68"/>
      <c r="E108" s="69"/>
      <c r="F108" s="70"/>
      <c r="G108" s="80">
        <v>10700000</v>
      </c>
      <c r="H108" s="71"/>
      <c r="I108" s="71"/>
      <c r="J108" s="71"/>
      <c r="K108" s="71"/>
      <c r="L108" s="71"/>
      <c r="M108" s="71"/>
      <c r="N108" s="71"/>
      <c r="O108" s="70"/>
    </row>
    <row r="109" spans="1:15" x14ac:dyDescent="0.25">
      <c r="A109" s="72" t="s">
        <v>85</v>
      </c>
      <c r="B109" s="74"/>
      <c r="C109" s="73"/>
      <c r="D109" s="70" t="s">
        <v>45</v>
      </c>
      <c r="E109" s="84" t="s">
        <v>305</v>
      </c>
      <c r="F109" s="70" t="s">
        <v>23</v>
      </c>
      <c r="G109" s="85">
        <v>10700000</v>
      </c>
      <c r="H109" s="71">
        <v>10700000</v>
      </c>
      <c r="I109" s="71"/>
      <c r="J109" s="71"/>
      <c r="K109" s="71"/>
      <c r="L109" s="71"/>
      <c r="M109" s="71"/>
      <c r="N109" s="71">
        <v>10761168</v>
      </c>
      <c r="O109" s="76">
        <v>39352</v>
      </c>
    </row>
    <row r="110" spans="1:15" x14ac:dyDescent="0.25">
      <c r="A110" s="72" t="s">
        <v>306</v>
      </c>
      <c r="B110" s="72"/>
      <c r="C110" s="73"/>
      <c r="D110" s="69"/>
      <c r="E110" s="69"/>
      <c r="F110" s="70"/>
      <c r="G110" s="69"/>
      <c r="H110" s="75"/>
      <c r="I110" s="71"/>
      <c r="J110" s="71"/>
      <c r="K110" s="71"/>
      <c r="L110" s="71"/>
      <c r="M110" s="71"/>
      <c r="N110" s="71"/>
      <c r="O110" s="70"/>
    </row>
    <row r="111" spans="1:15" x14ac:dyDescent="0.25">
      <c r="A111" s="72"/>
      <c r="B111" s="72"/>
      <c r="C111" s="73"/>
      <c r="D111" s="69"/>
      <c r="E111" s="69"/>
      <c r="F111" s="70"/>
      <c r="G111" s="69"/>
      <c r="H111" s="75"/>
      <c r="I111" s="71"/>
      <c r="J111" s="71"/>
      <c r="K111" s="71"/>
      <c r="L111" s="71"/>
      <c r="M111" s="71"/>
      <c r="N111" s="71"/>
      <c r="O111" s="70"/>
    </row>
    <row r="112" spans="1:15" x14ac:dyDescent="0.25">
      <c r="A112" s="72"/>
      <c r="B112" s="72"/>
      <c r="C112" s="73"/>
      <c r="D112" s="69"/>
      <c r="E112" s="69"/>
      <c r="F112" s="70"/>
      <c r="G112" s="69"/>
      <c r="H112" s="75"/>
      <c r="I112" s="71"/>
      <c r="J112" s="71"/>
      <c r="K112" s="71"/>
      <c r="L112" s="71"/>
      <c r="M112" s="71"/>
      <c r="N112" s="71"/>
      <c r="O112" s="70"/>
    </row>
    <row r="113" spans="1:15" x14ac:dyDescent="0.25">
      <c r="A113" s="176" t="s">
        <v>93</v>
      </c>
      <c r="B113" s="176" t="s">
        <v>19</v>
      </c>
      <c r="C113" s="177" t="s">
        <v>94</v>
      </c>
      <c r="D113" s="178">
        <v>37698</v>
      </c>
      <c r="E113" s="179"/>
      <c r="F113" s="180"/>
      <c r="G113" s="181" t="s">
        <v>43</v>
      </c>
      <c r="H113" s="75"/>
      <c r="I113" s="71"/>
      <c r="J113" s="71"/>
      <c r="K113" s="71"/>
      <c r="L113" s="71"/>
      <c r="M113" s="71"/>
      <c r="N113" s="71"/>
      <c r="O113" s="70"/>
    </row>
    <row r="114" spans="1:15" x14ac:dyDescent="0.25">
      <c r="A114" s="66"/>
      <c r="B114" s="66"/>
      <c r="C114" s="67"/>
      <c r="D114" s="68"/>
      <c r="E114" s="69"/>
      <c r="F114" s="70"/>
      <c r="G114" s="80"/>
      <c r="H114" s="75"/>
      <c r="I114" s="71"/>
      <c r="J114" s="71"/>
      <c r="K114" s="71"/>
      <c r="L114" s="71"/>
      <c r="M114" s="71"/>
      <c r="N114" s="71"/>
      <c r="O114" s="70"/>
    </row>
    <row r="115" spans="1:15" x14ac:dyDescent="0.25">
      <c r="A115" s="72" t="s">
        <v>93</v>
      </c>
      <c r="B115" s="72" t="s">
        <v>99</v>
      </c>
      <c r="C115" s="67"/>
      <c r="D115" s="68"/>
      <c r="E115" s="69"/>
      <c r="F115" s="70"/>
      <c r="G115" s="80">
        <v>1800000</v>
      </c>
      <c r="H115" s="71"/>
      <c r="I115" s="71"/>
      <c r="J115" s="71"/>
      <c r="K115" s="71"/>
      <c r="L115" s="71"/>
      <c r="M115" s="71"/>
      <c r="N115" s="71"/>
      <c r="O115" s="76"/>
    </row>
    <row r="116" spans="1:15" x14ac:dyDescent="0.25">
      <c r="A116" s="72" t="s">
        <v>93</v>
      </c>
      <c r="B116" s="74"/>
      <c r="C116" s="73"/>
      <c r="D116" s="70" t="s">
        <v>45</v>
      </c>
      <c r="E116" s="84">
        <v>47</v>
      </c>
      <c r="F116" s="70" t="s">
        <v>23</v>
      </c>
      <c r="G116" s="85">
        <v>1800000</v>
      </c>
      <c r="H116" s="71"/>
      <c r="I116" s="71">
        <v>1800000</v>
      </c>
      <c r="J116" s="71"/>
      <c r="K116" s="71"/>
      <c r="L116" s="71"/>
      <c r="M116" s="71"/>
      <c r="N116" s="71"/>
      <c r="O116" s="76">
        <v>39275</v>
      </c>
    </row>
    <row r="117" spans="1:15" x14ac:dyDescent="0.25">
      <c r="A117" s="72" t="s">
        <v>100</v>
      </c>
      <c r="B117" s="72"/>
      <c r="C117" s="73"/>
      <c r="D117" s="69"/>
      <c r="E117" s="69"/>
      <c r="F117" s="70"/>
      <c r="G117" s="71"/>
      <c r="H117" s="71"/>
      <c r="I117" s="71"/>
      <c r="J117" s="71"/>
      <c r="K117" s="71"/>
      <c r="L117" s="71"/>
      <c r="M117" s="71"/>
      <c r="N117" s="71"/>
      <c r="O117" s="76"/>
    </row>
    <row r="118" spans="1:15" x14ac:dyDescent="0.25">
      <c r="A118" s="72"/>
      <c r="B118" s="72"/>
      <c r="C118" s="73"/>
      <c r="D118" s="69"/>
      <c r="E118" s="69"/>
      <c r="F118" s="70"/>
      <c r="G118" s="71"/>
      <c r="H118" s="71"/>
      <c r="I118" s="71"/>
      <c r="J118" s="71"/>
      <c r="K118" s="71"/>
      <c r="L118" s="71"/>
      <c r="M118" s="71"/>
      <c r="N118" s="71"/>
      <c r="O118" s="76"/>
    </row>
    <row r="119" spans="1:15" x14ac:dyDescent="0.25">
      <c r="A119" s="72" t="s">
        <v>93</v>
      </c>
      <c r="B119" s="72" t="s">
        <v>245</v>
      </c>
      <c r="C119" s="67"/>
      <c r="D119" s="68"/>
      <c r="E119" s="69"/>
      <c r="F119" s="70"/>
      <c r="G119" s="80">
        <v>3650000</v>
      </c>
      <c r="H119" s="71"/>
      <c r="I119" s="71"/>
      <c r="J119" s="71"/>
      <c r="K119" s="71"/>
      <c r="L119" s="71"/>
      <c r="M119" s="71"/>
      <c r="N119" s="71"/>
      <c r="O119" s="76"/>
    </row>
    <row r="120" spans="1:15" x14ac:dyDescent="0.25">
      <c r="A120" s="72" t="s">
        <v>93</v>
      </c>
      <c r="B120" s="74"/>
      <c r="C120" s="73"/>
      <c r="D120" s="70" t="s">
        <v>45</v>
      </c>
      <c r="E120" s="84">
        <v>48</v>
      </c>
      <c r="F120" s="70" t="s">
        <v>23</v>
      </c>
      <c r="G120" s="85">
        <v>3650000</v>
      </c>
      <c r="H120" s="71">
        <v>3650000</v>
      </c>
      <c r="I120" s="71"/>
      <c r="J120" s="71"/>
      <c r="K120" s="71"/>
      <c r="L120" s="71"/>
      <c r="M120" s="71"/>
      <c r="N120" s="71">
        <v>3705845</v>
      </c>
      <c r="O120" s="76">
        <v>39394</v>
      </c>
    </row>
    <row r="121" spans="1:15" x14ac:dyDescent="0.25">
      <c r="A121" s="72" t="s">
        <v>264</v>
      </c>
      <c r="B121" s="72"/>
      <c r="C121" s="73"/>
      <c r="D121" s="69"/>
      <c r="E121" s="69"/>
      <c r="F121" s="70"/>
      <c r="G121" s="71"/>
      <c r="H121" s="71"/>
      <c r="I121" s="71"/>
      <c r="J121" s="71"/>
      <c r="K121" s="71"/>
      <c r="L121" s="71"/>
      <c r="M121" s="71"/>
      <c r="N121" s="71"/>
      <c r="O121" s="76"/>
    </row>
    <row r="122" spans="1:15" x14ac:dyDescent="0.25">
      <c r="A122" s="72"/>
      <c r="B122" s="72"/>
      <c r="C122" s="73"/>
      <c r="D122" s="69"/>
      <c r="E122" s="69"/>
      <c r="F122" s="70"/>
      <c r="G122" s="71"/>
      <c r="H122" s="71"/>
      <c r="I122" s="71"/>
      <c r="J122" s="71"/>
      <c r="K122" s="71"/>
      <c r="L122" s="71"/>
      <c r="M122" s="71"/>
      <c r="N122" s="71"/>
      <c r="O122" s="76"/>
    </row>
    <row r="123" spans="1:15" x14ac:dyDescent="0.25">
      <c r="A123" s="72" t="s">
        <v>93</v>
      </c>
      <c r="B123" s="72" t="s">
        <v>284</v>
      </c>
      <c r="C123" s="67"/>
      <c r="D123" s="68"/>
      <c r="E123" s="69"/>
      <c r="F123" s="70"/>
      <c r="G123" s="80">
        <v>3750000</v>
      </c>
      <c r="H123" s="71"/>
      <c r="I123" s="71"/>
      <c r="J123" s="71"/>
      <c r="K123" s="71"/>
      <c r="L123" s="71"/>
      <c r="M123" s="71"/>
      <c r="N123" s="71"/>
      <c r="O123" s="76"/>
    </row>
    <row r="124" spans="1:15" x14ac:dyDescent="0.25">
      <c r="A124" s="72" t="s">
        <v>93</v>
      </c>
      <c r="B124" s="74"/>
      <c r="C124" s="73"/>
      <c r="D124" s="70" t="s">
        <v>45</v>
      </c>
      <c r="E124" s="84">
        <v>49</v>
      </c>
      <c r="F124" s="70" t="s">
        <v>23</v>
      </c>
      <c r="G124" s="85">
        <v>3750000</v>
      </c>
      <c r="H124" s="71">
        <v>3750000</v>
      </c>
      <c r="I124" s="71"/>
      <c r="J124" s="71"/>
      <c r="K124" s="71"/>
      <c r="L124" s="71"/>
      <c r="M124" s="71"/>
      <c r="N124" s="71">
        <v>3787800</v>
      </c>
      <c r="O124" s="76">
        <v>39430</v>
      </c>
    </row>
    <row r="125" spans="1:15" x14ac:dyDescent="0.25">
      <c r="A125" s="72" t="s">
        <v>307</v>
      </c>
      <c r="B125" s="72"/>
      <c r="C125" s="73"/>
      <c r="D125" s="69"/>
      <c r="E125" s="69"/>
      <c r="F125" s="70"/>
      <c r="G125" s="71"/>
      <c r="H125" s="71"/>
      <c r="I125" s="71"/>
      <c r="J125" s="71"/>
      <c r="K125" s="71"/>
      <c r="L125" s="71"/>
      <c r="M125" s="71"/>
      <c r="N125" s="71"/>
      <c r="O125" s="76"/>
    </row>
    <row r="126" spans="1:15" x14ac:dyDescent="0.25">
      <c r="A126" s="72"/>
      <c r="B126" s="72"/>
      <c r="C126" s="73"/>
      <c r="D126" s="69"/>
      <c r="E126" s="69"/>
      <c r="F126" s="70"/>
      <c r="G126" s="71"/>
      <c r="H126" s="71"/>
      <c r="I126" s="71"/>
      <c r="J126" s="71"/>
      <c r="K126" s="71"/>
      <c r="L126" s="71"/>
      <c r="M126" s="71"/>
      <c r="N126" s="71"/>
      <c r="O126" s="76"/>
    </row>
    <row r="127" spans="1:15" x14ac:dyDescent="0.25">
      <c r="A127" s="72" t="s">
        <v>93</v>
      </c>
      <c r="B127" s="72" t="s">
        <v>286</v>
      </c>
      <c r="C127" s="67"/>
      <c r="D127" s="68"/>
      <c r="E127" s="69"/>
      <c r="F127" s="70"/>
      <c r="G127" s="80">
        <v>1850000</v>
      </c>
      <c r="H127" s="71"/>
      <c r="I127" s="71"/>
      <c r="J127" s="71"/>
      <c r="K127" s="71"/>
      <c r="L127" s="71"/>
      <c r="M127" s="71"/>
      <c r="N127" s="71"/>
      <c r="O127" s="76"/>
    </row>
    <row r="128" spans="1:15" x14ac:dyDescent="0.25">
      <c r="A128" s="72" t="s">
        <v>93</v>
      </c>
      <c r="B128" s="74"/>
      <c r="C128" s="73"/>
      <c r="D128" s="70" t="s">
        <v>45</v>
      </c>
      <c r="E128" s="84">
        <v>50</v>
      </c>
      <c r="F128" s="70" t="s">
        <v>23</v>
      </c>
      <c r="G128" s="85">
        <v>1850000</v>
      </c>
      <c r="H128" s="71">
        <v>1850000</v>
      </c>
      <c r="I128" s="71"/>
      <c r="J128" s="71"/>
      <c r="K128" s="71"/>
      <c r="L128" s="71"/>
      <c r="M128" s="71"/>
      <c r="N128" s="71">
        <v>1858658</v>
      </c>
      <c r="O128" s="76">
        <v>39457</v>
      </c>
    </row>
    <row r="129" spans="1:15" x14ac:dyDescent="0.25">
      <c r="A129" s="72" t="s">
        <v>326</v>
      </c>
      <c r="B129" s="72"/>
      <c r="C129" s="73"/>
      <c r="D129" s="69"/>
      <c r="E129" s="69"/>
      <c r="F129" s="70"/>
      <c r="G129" s="71"/>
      <c r="H129" s="71"/>
      <c r="I129" s="71"/>
      <c r="J129" s="71"/>
      <c r="K129" s="71"/>
      <c r="L129" s="71"/>
      <c r="M129" s="71"/>
      <c r="N129" s="71"/>
      <c r="O129" s="76"/>
    </row>
    <row r="130" spans="1:15" x14ac:dyDescent="0.25">
      <c r="A130" s="72"/>
      <c r="B130" s="72"/>
      <c r="C130" s="73"/>
      <c r="D130" s="69"/>
      <c r="E130" s="69"/>
      <c r="F130" s="70"/>
      <c r="G130" s="71"/>
      <c r="H130" s="71"/>
      <c r="I130" s="71"/>
      <c r="J130" s="71"/>
      <c r="K130" s="71"/>
      <c r="L130" s="71"/>
      <c r="M130" s="71"/>
      <c r="N130" s="71"/>
      <c r="O130" s="76"/>
    </row>
    <row r="131" spans="1:15" x14ac:dyDescent="0.25">
      <c r="A131" s="176" t="s">
        <v>101</v>
      </c>
      <c r="B131" s="176" t="s">
        <v>19</v>
      </c>
      <c r="C131" s="177" t="s">
        <v>102</v>
      </c>
      <c r="D131" s="178">
        <v>37886</v>
      </c>
      <c r="E131" s="179"/>
      <c r="F131" s="180"/>
      <c r="G131" s="181" t="s">
        <v>103</v>
      </c>
      <c r="H131" s="71"/>
      <c r="I131" s="71"/>
      <c r="J131" s="71"/>
      <c r="K131" s="71"/>
      <c r="L131" s="71"/>
      <c r="M131" s="71"/>
      <c r="N131" s="71"/>
      <c r="O131" s="70"/>
    </row>
    <row r="132" spans="1:15" x14ac:dyDescent="0.25">
      <c r="A132" s="72"/>
      <c r="B132" s="72"/>
      <c r="C132" s="73"/>
      <c r="D132" s="69"/>
      <c r="E132" s="69"/>
      <c r="F132" s="70"/>
      <c r="G132" s="69"/>
      <c r="H132" s="71"/>
      <c r="I132" s="71"/>
      <c r="J132" s="71"/>
      <c r="K132" s="71"/>
      <c r="L132" s="71"/>
      <c r="M132" s="71"/>
      <c r="N132" s="71"/>
      <c r="O132" s="70"/>
    </row>
    <row r="133" spans="1:15" x14ac:dyDescent="0.25">
      <c r="A133" s="72" t="s">
        <v>101</v>
      </c>
      <c r="B133" s="72" t="s">
        <v>236</v>
      </c>
      <c r="C133" s="67"/>
      <c r="D133" s="68"/>
      <c r="E133" s="69"/>
      <c r="F133" s="70"/>
      <c r="G133" s="80">
        <v>5500000</v>
      </c>
      <c r="H133" s="71"/>
      <c r="I133" s="71"/>
      <c r="J133" s="71"/>
      <c r="K133" s="71"/>
      <c r="L133" s="71"/>
      <c r="M133" s="71"/>
      <c r="N133" s="71"/>
      <c r="O133" s="70"/>
    </row>
    <row r="134" spans="1:15" x14ac:dyDescent="0.25">
      <c r="A134" s="72" t="s">
        <v>101</v>
      </c>
      <c r="B134" s="74"/>
      <c r="C134" s="73"/>
      <c r="D134" s="70" t="s">
        <v>45</v>
      </c>
      <c r="E134" s="84" t="s">
        <v>237</v>
      </c>
      <c r="F134" s="70" t="s">
        <v>23</v>
      </c>
      <c r="G134" s="85">
        <v>3100000</v>
      </c>
      <c r="H134" s="71">
        <v>3100000</v>
      </c>
      <c r="I134" s="71"/>
      <c r="J134" s="71"/>
      <c r="K134" s="71"/>
      <c r="L134" s="71"/>
      <c r="M134" s="71"/>
      <c r="N134" s="71">
        <v>3176251</v>
      </c>
      <c r="O134" s="76">
        <v>39331</v>
      </c>
    </row>
    <row r="135" spans="1:15" x14ac:dyDescent="0.25">
      <c r="A135" s="72" t="s">
        <v>101</v>
      </c>
      <c r="B135" s="74"/>
      <c r="C135" s="73"/>
      <c r="D135" s="70" t="s">
        <v>45</v>
      </c>
      <c r="E135" s="84" t="s">
        <v>238</v>
      </c>
      <c r="F135" s="70" t="s">
        <v>23</v>
      </c>
      <c r="G135" s="85">
        <v>2400000</v>
      </c>
      <c r="H135" s="71">
        <v>2400000</v>
      </c>
      <c r="I135" s="71"/>
      <c r="J135" s="71"/>
      <c r="K135" s="71"/>
      <c r="L135" s="71"/>
      <c r="M135" s="71"/>
      <c r="N135" s="71">
        <v>2455361</v>
      </c>
      <c r="O135" s="76">
        <v>39366</v>
      </c>
    </row>
    <row r="136" spans="1:15" x14ac:dyDescent="0.25">
      <c r="A136" s="72" t="s">
        <v>239</v>
      </c>
      <c r="B136" s="72"/>
      <c r="C136" s="73"/>
      <c r="D136" s="69"/>
      <c r="E136" s="69"/>
      <c r="F136" s="70"/>
      <c r="G136" s="69"/>
      <c r="H136" s="71"/>
      <c r="I136" s="71"/>
      <c r="J136" s="71"/>
      <c r="K136" s="71"/>
      <c r="L136" s="71"/>
      <c r="M136" s="71"/>
      <c r="N136" s="71"/>
      <c r="O136" s="70"/>
    </row>
    <row r="137" spans="1:15" x14ac:dyDescent="0.25">
      <c r="A137" s="72"/>
      <c r="B137" s="72"/>
      <c r="C137" s="73"/>
      <c r="D137" s="69"/>
      <c r="E137" s="69"/>
      <c r="F137" s="70"/>
      <c r="G137" s="69"/>
      <c r="H137" s="71"/>
      <c r="I137" s="71"/>
      <c r="J137" s="71"/>
      <c r="K137" s="71"/>
      <c r="L137" s="71"/>
      <c r="M137" s="71"/>
      <c r="N137" s="71"/>
      <c r="O137" s="70"/>
    </row>
    <row r="138" spans="1:15" x14ac:dyDescent="0.25">
      <c r="A138" s="72"/>
      <c r="B138" s="72"/>
      <c r="C138" s="73"/>
      <c r="D138" s="69"/>
      <c r="E138" s="69"/>
      <c r="F138" s="70"/>
      <c r="G138" s="69"/>
      <c r="H138" s="71"/>
      <c r="I138" s="91"/>
      <c r="J138" s="71"/>
      <c r="K138" s="71"/>
      <c r="L138" s="71"/>
      <c r="M138" s="71"/>
      <c r="N138" s="71"/>
      <c r="O138" s="70"/>
    </row>
    <row r="139" spans="1:15" x14ac:dyDescent="0.25">
      <c r="A139" s="176" t="s">
        <v>72</v>
      </c>
      <c r="B139" s="176" t="s">
        <v>19</v>
      </c>
      <c r="C139" s="177" t="s">
        <v>110</v>
      </c>
      <c r="D139" s="178">
        <v>37887</v>
      </c>
      <c r="E139" s="179"/>
      <c r="F139" s="180"/>
      <c r="G139" s="181" t="s">
        <v>74</v>
      </c>
      <c r="H139" s="71"/>
      <c r="I139" s="71"/>
      <c r="J139" s="71"/>
      <c r="K139" s="71"/>
      <c r="L139" s="71"/>
      <c r="M139" s="71"/>
      <c r="N139" s="71"/>
      <c r="O139" s="70"/>
    </row>
    <row r="140" spans="1:15" x14ac:dyDescent="0.25">
      <c r="A140" s="66"/>
      <c r="B140" s="66"/>
      <c r="C140" s="67"/>
      <c r="D140" s="68"/>
      <c r="E140" s="69"/>
      <c r="F140" s="70"/>
      <c r="G140" s="80"/>
      <c r="H140" s="71"/>
      <c r="I140" s="71"/>
      <c r="J140" s="71"/>
      <c r="K140" s="71"/>
      <c r="L140" s="71"/>
      <c r="M140" s="71"/>
      <c r="N140" s="71"/>
      <c r="O140" s="70"/>
    </row>
    <row r="141" spans="1:15" x14ac:dyDescent="0.25">
      <c r="A141" s="72" t="s">
        <v>72</v>
      </c>
      <c r="B141" s="72" t="s">
        <v>111</v>
      </c>
      <c r="C141" s="67"/>
      <c r="D141" s="68"/>
      <c r="E141" s="69"/>
      <c r="F141" s="70"/>
      <c r="G141" s="80" t="s">
        <v>112</v>
      </c>
      <c r="H141" s="91"/>
      <c r="I141" s="71"/>
      <c r="J141" s="71"/>
      <c r="K141" s="71"/>
      <c r="L141" s="71"/>
      <c r="M141" s="71"/>
      <c r="N141" s="71"/>
      <c r="O141" s="70"/>
    </row>
    <row r="142" spans="1:15" x14ac:dyDescent="0.25">
      <c r="A142" s="72" t="s">
        <v>72</v>
      </c>
      <c r="B142" s="74"/>
      <c r="C142" s="73"/>
      <c r="D142" s="70" t="s">
        <v>113</v>
      </c>
      <c r="E142" s="84"/>
      <c r="F142" s="70" t="s">
        <v>78</v>
      </c>
      <c r="G142" s="85">
        <v>140000</v>
      </c>
      <c r="H142" s="71">
        <v>72963800</v>
      </c>
      <c r="I142" s="71"/>
      <c r="J142" s="71"/>
      <c r="K142" s="71"/>
      <c r="L142" s="71"/>
      <c r="M142" s="71"/>
      <c r="N142" s="71">
        <v>73837988</v>
      </c>
      <c r="O142" s="76">
        <v>40134</v>
      </c>
    </row>
    <row r="143" spans="1:15" x14ac:dyDescent="0.25">
      <c r="A143" s="72" t="s">
        <v>114</v>
      </c>
      <c r="B143" s="72"/>
      <c r="C143" s="73"/>
      <c r="D143" s="69"/>
      <c r="E143" s="69"/>
      <c r="F143" s="70"/>
      <c r="G143" s="69"/>
      <c r="H143" s="75"/>
      <c r="I143" s="71"/>
      <c r="J143" s="71"/>
      <c r="K143" s="71"/>
      <c r="L143" s="71"/>
      <c r="M143" s="71"/>
      <c r="N143" s="71"/>
      <c r="O143" s="70"/>
    </row>
    <row r="144" spans="1:15" x14ac:dyDescent="0.25">
      <c r="A144" s="72"/>
      <c r="B144" s="72"/>
      <c r="C144" s="73"/>
      <c r="D144" s="69"/>
      <c r="E144" s="69"/>
      <c r="F144" s="70"/>
      <c r="G144" s="69"/>
      <c r="H144" s="75"/>
      <c r="I144" s="71"/>
      <c r="J144" s="71"/>
      <c r="K144" s="71"/>
      <c r="L144" s="71"/>
      <c r="M144" s="71"/>
      <c r="N144" s="71"/>
      <c r="O144" s="70"/>
    </row>
    <row r="145" spans="1:15" x14ac:dyDescent="0.25">
      <c r="A145" s="72"/>
      <c r="B145" s="72"/>
      <c r="C145" s="73"/>
      <c r="D145" s="69"/>
      <c r="E145" s="69"/>
      <c r="F145" s="70"/>
      <c r="G145" s="69"/>
      <c r="H145" s="75"/>
      <c r="I145" s="71"/>
      <c r="J145" s="71"/>
      <c r="K145" s="71"/>
      <c r="L145" s="71"/>
      <c r="M145" s="71"/>
      <c r="N145" s="71"/>
      <c r="O145" s="70"/>
    </row>
    <row r="146" spans="1:15" x14ac:dyDescent="0.25">
      <c r="A146" s="176" t="s">
        <v>115</v>
      </c>
      <c r="B146" s="176" t="s">
        <v>19</v>
      </c>
      <c r="C146" s="177" t="s">
        <v>116</v>
      </c>
      <c r="D146" s="178">
        <v>37903</v>
      </c>
      <c r="E146" s="179"/>
      <c r="F146" s="180"/>
      <c r="G146" s="181" t="s">
        <v>117</v>
      </c>
      <c r="H146" s="75"/>
      <c r="I146" s="71"/>
      <c r="J146" s="71"/>
      <c r="K146" s="71"/>
      <c r="L146" s="71"/>
      <c r="M146" s="71"/>
      <c r="N146" s="71"/>
      <c r="O146" s="70"/>
    </row>
    <row r="147" spans="1:15" x14ac:dyDescent="0.25">
      <c r="A147" s="66"/>
      <c r="B147" s="66"/>
      <c r="C147" s="67"/>
      <c r="D147" s="68"/>
      <c r="E147" s="69"/>
      <c r="F147" s="70"/>
      <c r="G147" s="80"/>
      <c r="H147" s="71"/>
      <c r="I147" s="71"/>
      <c r="J147" s="71"/>
      <c r="K147" s="71"/>
      <c r="L147" s="71"/>
      <c r="M147" s="71"/>
      <c r="N147" s="71"/>
      <c r="O147" s="70"/>
    </row>
    <row r="148" spans="1:15" x14ac:dyDescent="0.25">
      <c r="A148" s="72" t="s">
        <v>115</v>
      </c>
      <c r="B148" s="72" t="s">
        <v>121</v>
      </c>
      <c r="C148" s="73"/>
      <c r="D148" s="68"/>
      <c r="E148" s="69"/>
      <c r="F148" s="70"/>
      <c r="G148" s="80">
        <v>10000000</v>
      </c>
      <c r="H148" s="71"/>
      <c r="I148" s="71"/>
      <c r="J148" s="71"/>
      <c r="K148" s="71"/>
      <c r="L148" s="71"/>
      <c r="M148" s="71"/>
      <c r="N148" s="71"/>
      <c r="O148" s="70"/>
    </row>
    <row r="149" spans="1:15" x14ac:dyDescent="0.25">
      <c r="A149" s="72" t="s">
        <v>115</v>
      </c>
      <c r="B149" s="72"/>
      <c r="C149" s="73"/>
      <c r="D149" s="70" t="s">
        <v>45</v>
      </c>
      <c r="E149" s="84" t="s">
        <v>122</v>
      </c>
      <c r="F149" s="70" t="s">
        <v>23</v>
      </c>
      <c r="G149" s="85">
        <v>10000000</v>
      </c>
      <c r="H149" s="71">
        <v>10000000</v>
      </c>
      <c r="I149" s="71"/>
      <c r="J149" s="71"/>
      <c r="K149" s="71"/>
      <c r="L149" s="71"/>
      <c r="M149" s="71"/>
      <c r="N149" s="71">
        <v>10000000</v>
      </c>
      <c r="O149" s="76">
        <v>39380</v>
      </c>
    </row>
    <row r="150" spans="1:15" x14ac:dyDescent="0.25">
      <c r="A150" s="72" t="s">
        <v>123</v>
      </c>
      <c r="B150" s="72"/>
      <c r="C150" s="73"/>
      <c r="D150" s="69"/>
      <c r="E150" s="69"/>
      <c r="F150" s="70"/>
      <c r="G150" s="69"/>
      <c r="H150" s="71"/>
      <c r="I150" s="71"/>
      <c r="J150" s="71"/>
      <c r="K150" s="71"/>
      <c r="L150" s="71"/>
      <c r="M150" s="71"/>
      <c r="N150" s="71"/>
      <c r="O150" s="70"/>
    </row>
    <row r="151" spans="1:15" x14ac:dyDescent="0.25">
      <c r="A151" s="72"/>
      <c r="B151" s="72"/>
      <c r="C151" s="73"/>
      <c r="D151" s="69"/>
      <c r="E151" s="69"/>
      <c r="F151" s="70"/>
      <c r="G151" s="69"/>
      <c r="H151" s="71"/>
      <c r="I151" s="71"/>
      <c r="J151" s="71"/>
      <c r="K151" s="71"/>
      <c r="L151" s="71"/>
      <c r="M151" s="71"/>
      <c r="N151" s="71"/>
      <c r="O151" s="70"/>
    </row>
    <row r="152" spans="1:15" x14ac:dyDescent="0.25">
      <c r="A152" s="72" t="s">
        <v>115</v>
      </c>
      <c r="B152" s="72" t="s">
        <v>240</v>
      </c>
      <c r="C152" s="73"/>
      <c r="D152" s="68"/>
      <c r="E152" s="69"/>
      <c r="F152" s="70"/>
      <c r="G152" s="80">
        <v>10000000</v>
      </c>
      <c r="H152" s="71"/>
      <c r="I152" s="71"/>
      <c r="J152" s="71"/>
      <c r="K152" s="71"/>
      <c r="L152" s="71"/>
      <c r="M152" s="71"/>
      <c r="N152" s="71"/>
      <c r="O152" s="70"/>
    </row>
    <row r="153" spans="1:15" x14ac:dyDescent="0.25">
      <c r="A153" s="72" t="s">
        <v>115</v>
      </c>
      <c r="B153" s="72"/>
      <c r="C153" s="73"/>
      <c r="D153" s="70" t="s">
        <v>45</v>
      </c>
      <c r="E153" s="84" t="s">
        <v>265</v>
      </c>
      <c r="F153" s="70" t="s">
        <v>23</v>
      </c>
      <c r="G153" s="85">
        <v>10000000</v>
      </c>
      <c r="H153" s="71">
        <v>10000000</v>
      </c>
      <c r="I153" s="71"/>
      <c r="J153" s="71"/>
      <c r="K153" s="71"/>
      <c r="L153" s="71"/>
      <c r="M153" s="71"/>
      <c r="N153" s="71">
        <v>10000000</v>
      </c>
      <c r="O153" s="76">
        <v>39548</v>
      </c>
    </row>
    <row r="154" spans="1:15" x14ac:dyDescent="0.25">
      <c r="A154" s="72" t="s">
        <v>266</v>
      </c>
      <c r="B154" s="72"/>
      <c r="C154" s="73"/>
      <c r="D154" s="69"/>
      <c r="E154" s="69"/>
      <c r="F154" s="70"/>
      <c r="G154" s="69"/>
      <c r="H154" s="71"/>
      <c r="I154" s="71"/>
      <c r="J154" s="71"/>
      <c r="K154" s="71"/>
      <c r="L154" s="71"/>
      <c r="M154" s="71"/>
      <c r="N154" s="71"/>
      <c r="O154" s="70"/>
    </row>
    <row r="155" spans="1:15" x14ac:dyDescent="0.25">
      <c r="A155" s="72"/>
      <c r="B155" s="72"/>
      <c r="C155" s="73"/>
      <c r="D155" s="69"/>
      <c r="E155" s="69"/>
      <c r="F155" s="70"/>
      <c r="G155" s="69"/>
      <c r="H155" s="71"/>
      <c r="I155" s="71"/>
      <c r="J155" s="71"/>
      <c r="K155" s="71"/>
      <c r="L155" s="71"/>
      <c r="M155" s="71"/>
      <c r="N155" s="71"/>
      <c r="O155" s="70"/>
    </row>
    <row r="156" spans="1:15" x14ac:dyDescent="0.25">
      <c r="A156" s="72"/>
      <c r="B156" s="72"/>
      <c r="C156" s="73"/>
      <c r="D156" s="69"/>
      <c r="E156" s="69"/>
      <c r="F156" s="70"/>
      <c r="G156" s="69"/>
      <c r="H156" s="71"/>
      <c r="I156" s="71"/>
      <c r="J156" s="71"/>
      <c r="K156" s="71"/>
      <c r="L156" s="71"/>
      <c r="M156" s="71"/>
      <c r="N156" s="71"/>
      <c r="O156" s="70"/>
    </row>
    <row r="157" spans="1:15" x14ac:dyDescent="0.25">
      <c r="A157" s="176" t="s">
        <v>63</v>
      </c>
      <c r="B157" s="176" t="s">
        <v>19</v>
      </c>
      <c r="C157" s="177" t="s">
        <v>124</v>
      </c>
      <c r="D157" s="178">
        <v>37908</v>
      </c>
      <c r="E157" s="179"/>
      <c r="F157" s="180"/>
      <c r="G157" s="181" t="s">
        <v>125</v>
      </c>
      <c r="H157" s="71"/>
      <c r="I157" s="71"/>
      <c r="J157" s="71"/>
      <c r="K157" s="71"/>
      <c r="L157" s="71"/>
      <c r="M157" s="71"/>
      <c r="N157" s="71"/>
      <c r="O157" s="70"/>
    </row>
    <row r="158" spans="1:15" x14ac:dyDescent="0.25">
      <c r="A158" s="72"/>
      <c r="B158" s="83"/>
      <c r="C158" s="82"/>
      <c r="D158" s="68"/>
      <c r="E158" s="69"/>
      <c r="F158" s="70"/>
      <c r="G158" s="80"/>
      <c r="H158" s="71"/>
      <c r="I158" s="71"/>
      <c r="J158" s="71"/>
      <c r="K158" s="71"/>
      <c r="L158" s="71"/>
      <c r="M158" s="71"/>
      <c r="N158" s="71"/>
      <c r="O158" s="70"/>
    </row>
    <row r="159" spans="1:15" x14ac:dyDescent="0.25">
      <c r="A159" s="72" t="s">
        <v>63</v>
      </c>
      <c r="B159" s="72" t="s">
        <v>121</v>
      </c>
      <c r="C159" s="82"/>
      <c r="D159" s="68"/>
      <c r="E159" s="69"/>
      <c r="F159" s="70"/>
      <c r="G159" s="80">
        <v>11800000</v>
      </c>
      <c r="H159" s="71"/>
      <c r="I159" s="71"/>
      <c r="J159" s="71"/>
      <c r="K159" s="71"/>
      <c r="L159" s="71"/>
      <c r="M159" s="71"/>
      <c r="N159" s="71"/>
      <c r="O159" s="70"/>
    </row>
    <row r="160" spans="1:15" x14ac:dyDescent="0.25">
      <c r="A160" s="72" t="s">
        <v>63</v>
      </c>
      <c r="B160" s="83"/>
      <c r="C160" s="82"/>
      <c r="D160" s="70" t="s">
        <v>45</v>
      </c>
      <c r="E160" s="84">
        <v>9</v>
      </c>
      <c r="F160" s="70" t="s">
        <v>23</v>
      </c>
      <c r="G160" s="85">
        <v>10800000</v>
      </c>
      <c r="H160" s="71">
        <v>10800000</v>
      </c>
      <c r="I160" s="71"/>
      <c r="J160" s="71"/>
      <c r="K160" s="71"/>
      <c r="L160" s="71"/>
      <c r="M160" s="71"/>
      <c r="N160" s="71">
        <v>11082240</v>
      </c>
      <c r="O160" s="76">
        <v>39470</v>
      </c>
    </row>
    <row r="161" spans="1:15" x14ac:dyDescent="0.25">
      <c r="A161" s="72" t="s">
        <v>220</v>
      </c>
      <c r="B161" s="83"/>
      <c r="C161" s="82"/>
      <c r="D161" s="68"/>
      <c r="E161" s="69"/>
      <c r="F161" s="70"/>
      <c r="G161" s="80"/>
      <c r="H161" s="71"/>
      <c r="I161" s="71"/>
      <c r="J161" s="71"/>
      <c r="K161" s="71"/>
      <c r="L161" s="71"/>
      <c r="M161" s="71"/>
      <c r="N161" s="71"/>
      <c r="O161" s="70"/>
    </row>
    <row r="162" spans="1:15" x14ac:dyDescent="0.25">
      <c r="A162" s="72"/>
      <c r="B162" s="83"/>
      <c r="C162" s="82"/>
      <c r="D162" s="68"/>
      <c r="E162" s="69"/>
      <c r="F162" s="70"/>
      <c r="G162" s="80"/>
      <c r="H162" s="71"/>
      <c r="I162" s="71"/>
      <c r="J162" s="71"/>
      <c r="K162" s="71"/>
      <c r="L162" s="71"/>
      <c r="M162" s="71"/>
      <c r="N162" s="71"/>
      <c r="O162" s="70"/>
    </row>
    <row r="163" spans="1:15" x14ac:dyDescent="0.25">
      <c r="A163" s="72" t="s">
        <v>63</v>
      </c>
      <c r="B163" s="72" t="s">
        <v>240</v>
      </c>
      <c r="C163" s="82"/>
      <c r="D163" s="68"/>
      <c r="E163" s="69"/>
      <c r="F163" s="70"/>
      <c r="G163" s="80">
        <v>12100000</v>
      </c>
      <c r="H163" s="71"/>
      <c r="I163" s="71"/>
      <c r="J163" s="71"/>
      <c r="K163" s="71"/>
      <c r="L163" s="71"/>
      <c r="M163" s="71"/>
      <c r="N163" s="71"/>
      <c r="O163" s="70"/>
    </row>
    <row r="164" spans="1:15" x14ac:dyDescent="0.25">
      <c r="A164" s="72" t="s">
        <v>63</v>
      </c>
      <c r="B164" s="83"/>
      <c r="C164" s="82"/>
      <c r="D164" s="70" t="s">
        <v>45</v>
      </c>
      <c r="E164" s="84">
        <v>10</v>
      </c>
      <c r="F164" s="70" t="s">
        <v>23</v>
      </c>
      <c r="G164" s="85">
        <v>12100000</v>
      </c>
      <c r="H164" s="71">
        <v>12100000</v>
      </c>
      <c r="I164" s="71"/>
      <c r="J164" s="71"/>
      <c r="K164" s="71"/>
      <c r="L164" s="71"/>
      <c r="M164" s="71"/>
      <c r="N164" s="71">
        <v>12347042</v>
      </c>
      <c r="O164" s="76">
        <v>39526</v>
      </c>
    </row>
    <row r="165" spans="1:15" x14ac:dyDescent="0.25">
      <c r="A165" s="72" t="s">
        <v>241</v>
      </c>
      <c r="B165" s="83"/>
      <c r="C165" s="82"/>
      <c r="D165" s="68"/>
      <c r="E165" s="69"/>
      <c r="F165" s="70"/>
      <c r="G165" s="80"/>
      <c r="H165" s="71"/>
      <c r="I165" s="71"/>
      <c r="J165" s="71"/>
      <c r="K165" s="71"/>
      <c r="L165" s="71"/>
      <c r="M165" s="71"/>
      <c r="N165" s="71"/>
      <c r="O165" s="70"/>
    </row>
    <row r="166" spans="1:15" x14ac:dyDescent="0.25">
      <c r="A166" s="72"/>
      <c r="B166" s="83"/>
      <c r="C166" s="82"/>
      <c r="D166" s="68"/>
      <c r="E166" s="69"/>
      <c r="F166" s="70"/>
      <c r="G166" s="80"/>
      <c r="H166" s="71"/>
      <c r="I166" s="71"/>
      <c r="J166" s="71"/>
      <c r="K166" s="71"/>
      <c r="L166" s="71"/>
      <c r="M166" s="71"/>
      <c r="N166" s="71"/>
      <c r="O166" s="70"/>
    </row>
    <row r="167" spans="1:15" x14ac:dyDescent="0.25">
      <c r="A167" s="72"/>
      <c r="B167" s="83"/>
      <c r="C167" s="82"/>
      <c r="D167" s="68"/>
      <c r="E167" s="69"/>
      <c r="F167" s="70"/>
      <c r="G167" s="80"/>
      <c r="H167" s="71"/>
      <c r="I167" s="71"/>
      <c r="J167" s="71"/>
      <c r="K167" s="71"/>
      <c r="L167" s="71"/>
      <c r="M167" s="71"/>
      <c r="N167" s="71"/>
      <c r="O167" s="70"/>
    </row>
    <row r="168" spans="1:15" x14ac:dyDescent="0.25">
      <c r="A168" s="176" t="s">
        <v>129</v>
      </c>
      <c r="B168" s="176" t="s">
        <v>19</v>
      </c>
      <c r="C168" s="177" t="s">
        <v>130</v>
      </c>
      <c r="D168" s="178">
        <v>37936</v>
      </c>
      <c r="E168" s="179"/>
      <c r="F168" s="180"/>
      <c r="G168" s="181" t="s">
        <v>84</v>
      </c>
      <c r="H168" s="71"/>
      <c r="I168" s="71"/>
      <c r="J168" s="71"/>
      <c r="K168" s="71"/>
      <c r="L168" s="71"/>
      <c r="M168" s="71"/>
      <c r="N168" s="71"/>
      <c r="O168" s="70"/>
    </row>
    <row r="169" spans="1:15" x14ac:dyDescent="0.25">
      <c r="A169" s="66"/>
      <c r="B169" s="66"/>
      <c r="C169" s="67"/>
      <c r="D169" s="68"/>
      <c r="E169" s="69"/>
      <c r="F169" s="70"/>
      <c r="G169" s="80"/>
      <c r="H169" s="71"/>
      <c r="I169" s="71"/>
      <c r="J169" s="71"/>
      <c r="K169" s="71"/>
      <c r="L169" s="71"/>
      <c r="M169" s="71"/>
      <c r="N169" s="71"/>
      <c r="O169" s="70"/>
    </row>
    <row r="170" spans="1:15" x14ac:dyDescent="0.25">
      <c r="A170" s="72"/>
      <c r="B170" s="72"/>
      <c r="C170" s="73"/>
      <c r="D170" s="69"/>
      <c r="E170" s="69"/>
      <c r="F170" s="70"/>
      <c r="G170" s="71"/>
      <c r="H170" s="71"/>
      <c r="I170" s="71"/>
      <c r="J170" s="71"/>
      <c r="K170" s="71"/>
      <c r="L170" s="71"/>
      <c r="M170" s="71"/>
      <c r="N170" s="71"/>
      <c r="O170" s="70"/>
    </row>
    <row r="171" spans="1:15" x14ac:dyDescent="0.25">
      <c r="A171" s="176" t="s">
        <v>131</v>
      </c>
      <c r="B171" s="176" t="s">
        <v>19</v>
      </c>
      <c r="C171" s="177" t="s">
        <v>132</v>
      </c>
      <c r="D171" s="178">
        <v>37952</v>
      </c>
      <c r="E171" s="179"/>
      <c r="F171" s="180"/>
      <c r="G171" s="181" t="s">
        <v>133</v>
      </c>
      <c r="H171" s="71"/>
      <c r="I171" s="71"/>
      <c r="J171" s="71"/>
      <c r="K171" s="71"/>
      <c r="L171" s="71"/>
      <c r="M171" s="71"/>
      <c r="N171" s="71"/>
      <c r="O171" s="70"/>
    </row>
    <row r="172" spans="1:15" x14ac:dyDescent="0.25">
      <c r="A172" s="72"/>
      <c r="B172" s="83"/>
      <c r="C172" s="82"/>
      <c r="D172" s="68"/>
      <c r="E172" s="69"/>
      <c r="F172" s="70"/>
      <c r="G172" s="80"/>
      <c r="H172" s="71"/>
      <c r="I172" s="71"/>
      <c r="J172" s="71"/>
      <c r="K172" s="71"/>
      <c r="L172" s="71"/>
      <c r="M172" s="71"/>
      <c r="N172" s="71"/>
      <c r="O172" s="70"/>
    </row>
    <row r="173" spans="1:15" x14ac:dyDescent="0.25">
      <c r="A173" s="72" t="s">
        <v>131</v>
      </c>
      <c r="B173" s="72" t="s">
        <v>149</v>
      </c>
      <c r="C173" s="82"/>
      <c r="D173" s="68"/>
      <c r="E173" s="69"/>
      <c r="F173" s="70"/>
      <c r="G173" s="80">
        <v>12800000</v>
      </c>
      <c r="H173" s="71"/>
      <c r="I173" s="71"/>
      <c r="J173" s="71"/>
      <c r="K173" s="71"/>
      <c r="L173" s="71"/>
      <c r="M173" s="71"/>
      <c r="N173" s="71"/>
      <c r="O173" s="70"/>
    </row>
    <row r="174" spans="1:15" x14ac:dyDescent="0.25">
      <c r="A174" s="72" t="s">
        <v>131</v>
      </c>
      <c r="B174" s="83"/>
      <c r="C174" s="82"/>
      <c r="D174" s="70" t="s">
        <v>45</v>
      </c>
      <c r="E174" s="84" t="s">
        <v>276</v>
      </c>
      <c r="F174" s="70" t="s">
        <v>23</v>
      </c>
      <c r="G174" s="85">
        <v>12800000</v>
      </c>
      <c r="H174" s="71">
        <v>12800000</v>
      </c>
      <c r="I174" s="71"/>
      <c r="J174" s="71"/>
      <c r="K174" s="71"/>
      <c r="L174" s="71"/>
      <c r="M174" s="71"/>
      <c r="N174" s="71">
        <v>12800000</v>
      </c>
      <c r="O174" s="76">
        <v>39596</v>
      </c>
    </row>
    <row r="175" spans="1:15" x14ac:dyDescent="0.25">
      <c r="A175" s="72" t="s">
        <v>277</v>
      </c>
      <c r="B175" s="83"/>
      <c r="C175" s="82"/>
      <c r="D175" s="68"/>
      <c r="E175" s="69"/>
      <c r="F175" s="70"/>
      <c r="G175" s="80"/>
      <c r="H175" s="71"/>
      <c r="I175" s="71"/>
      <c r="J175" s="71"/>
      <c r="K175" s="71"/>
      <c r="L175" s="71"/>
      <c r="M175" s="71"/>
      <c r="N175" s="71"/>
      <c r="O175" s="70"/>
    </row>
    <row r="176" spans="1:15" x14ac:dyDescent="0.25">
      <c r="A176" s="72"/>
      <c r="B176" s="83"/>
      <c r="C176" s="82"/>
      <c r="D176" s="68"/>
      <c r="E176" s="69"/>
      <c r="F176" s="70"/>
      <c r="G176" s="80"/>
      <c r="H176" s="71"/>
      <c r="I176" s="71"/>
      <c r="J176" s="71"/>
      <c r="K176" s="71"/>
      <c r="L176" s="71"/>
      <c r="M176" s="71"/>
      <c r="N176" s="71"/>
      <c r="O176" s="70"/>
    </row>
    <row r="177" spans="1:15" x14ac:dyDescent="0.25">
      <c r="A177" s="66"/>
      <c r="B177" s="66"/>
      <c r="C177" s="67"/>
      <c r="D177" s="68"/>
      <c r="E177" s="69"/>
      <c r="F177" s="70"/>
      <c r="G177" s="80"/>
      <c r="H177" s="71"/>
      <c r="I177" s="71"/>
      <c r="J177" s="71"/>
      <c r="K177" s="71"/>
      <c r="L177" s="71"/>
      <c r="M177" s="71"/>
      <c r="N177" s="71"/>
      <c r="O177" s="70"/>
    </row>
    <row r="178" spans="1:15" x14ac:dyDescent="0.25">
      <c r="A178" s="176" t="s">
        <v>18</v>
      </c>
      <c r="B178" s="176" t="s">
        <v>19</v>
      </c>
      <c r="C178" s="177" t="s">
        <v>137</v>
      </c>
      <c r="D178" s="178">
        <v>37964</v>
      </c>
      <c r="E178" s="179"/>
      <c r="F178" s="180"/>
      <c r="G178" s="181">
        <v>4000000</v>
      </c>
      <c r="H178" s="75"/>
      <c r="I178" s="71"/>
      <c r="J178" s="71"/>
      <c r="K178" s="71"/>
      <c r="L178" s="71"/>
      <c r="M178" s="71"/>
      <c r="N178" s="71"/>
      <c r="O178" s="70"/>
    </row>
    <row r="179" spans="1:15" x14ac:dyDescent="0.25">
      <c r="A179" s="72"/>
      <c r="B179" s="72"/>
      <c r="C179" s="73"/>
      <c r="D179" s="69"/>
      <c r="E179" s="69"/>
      <c r="F179" s="70"/>
      <c r="G179" s="71"/>
      <c r="H179" s="75"/>
      <c r="I179" s="71"/>
      <c r="J179" s="71"/>
      <c r="K179" s="71"/>
      <c r="L179" s="71"/>
      <c r="M179" s="71"/>
      <c r="N179" s="71"/>
      <c r="O179" s="70"/>
    </row>
    <row r="180" spans="1:15" x14ac:dyDescent="0.25">
      <c r="A180" s="72" t="s">
        <v>18</v>
      </c>
      <c r="B180" s="72" t="s">
        <v>138</v>
      </c>
      <c r="C180" s="73"/>
      <c r="D180" s="69"/>
      <c r="E180" s="69"/>
      <c r="F180" s="70"/>
      <c r="G180" s="71">
        <v>1000000</v>
      </c>
      <c r="H180" s="75"/>
      <c r="I180" s="71"/>
      <c r="J180" s="71"/>
      <c r="K180" s="71"/>
      <c r="L180" s="71"/>
      <c r="M180" s="71"/>
      <c r="N180" s="71"/>
      <c r="O180" s="76"/>
    </row>
    <row r="181" spans="1:15" x14ac:dyDescent="0.25">
      <c r="A181" s="72" t="s">
        <v>18</v>
      </c>
      <c r="B181" s="74"/>
      <c r="C181" s="73"/>
      <c r="D181" s="70" t="s">
        <v>22</v>
      </c>
      <c r="E181" s="69"/>
      <c r="F181" s="70" t="s">
        <v>23</v>
      </c>
      <c r="G181" s="75">
        <v>700000</v>
      </c>
      <c r="H181" s="71">
        <v>700000</v>
      </c>
      <c r="I181" s="71"/>
      <c r="J181" s="71"/>
      <c r="K181" s="71"/>
      <c r="L181" s="71"/>
      <c r="M181" s="71"/>
      <c r="N181" s="71">
        <v>753900</v>
      </c>
      <c r="O181" s="76">
        <v>39420</v>
      </c>
    </row>
    <row r="182" spans="1:15" x14ac:dyDescent="0.25">
      <c r="A182" s="72" t="s">
        <v>18</v>
      </c>
      <c r="B182" s="74"/>
      <c r="C182" s="73"/>
      <c r="D182" s="70" t="s">
        <v>22</v>
      </c>
      <c r="E182" s="69"/>
      <c r="F182" s="70" t="s">
        <v>23</v>
      </c>
      <c r="G182" s="75">
        <v>250000</v>
      </c>
      <c r="H182" s="71">
        <v>250000</v>
      </c>
      <c r="I182" s="71"/>
      <c r="J182" s="71"/>
      <c r="K182" s="71"/>
      <c r="L182" s="71"/>
      <c r="M182" s="71"/>
      <c r="N182" s="71">
        <v>269250</v>
      </c>
      <c r="O182" s="76">
        <v>39420</v>
      </c>
    </row>
    <row r="183" spans="1:15" x14ac:dyDescent="0.25">
      <c r="A183" s="72" t="s">
        <v>18</v>
      </c>
      <c r="B183" s="74"/>
      <c r="C183" s="73"/>
      <c r="D183" s="70" t="s">
        <v>22</v>
      </c>
      <c r="E183" s="69"/>
      <c r="F183" s="70" t="s">
        <v>23</v>
      </c>
      <c r="G183" s="75">
        <v>50000</v>
      </c>
      <c r="H183" s="71">
        <v>50000</v>
      </c>
      <c r="I183" s="71"/>
      <c r="J183" s="71"/>
      <c r="K183" s="71"/>
      <c r="L183" s="71"/>
      <c r="M183" s="71"/>
      <c r="N183" s="71">
        <v>53850</v>
      </c>
      <c r="O183" s="76">
        <v>39420</v>
      </c>
    </row>
    <row r="184" spans="1:15" x14ac:dyDescent="0.25">
      <c r="A184" s="72" t="s">
        <v>139</v>
      </c>
      <c r="B184" s="72"/>
      <c r="C184" s="73"/>
      <c r="D184" s="69"/>
      <c r="E184" s="69"/>
      <c r="F184" s="70"/>
      <c r="G184" s="71"/>
      <c r="H184" s="75"/>
      <c r="I184" s="71"/>
      <c r="J184" s="71"/>
      <c r="K184" s="71"/>
      <c r="L184" s="71"/>
      <c r="M184" s="71"/>
      <c r="N184" s="71"/>
      <c r="O184" s="70"/>
    </row>
    <row r="185" spans="1:15" x14ac:dyDescent="0.25">
      <c r="A185" s="72"/>
      <c r="B185" s="72"/>
      <c r="C185" s="73"/>
      <c r="D185" s="69"/>
      <c r="E185" s="69"/>
      <c r="F185" s="70"/>
      <c r="G185" s="71"/>
      <c r="H185" s="75"/>
      <c r="I185" s="71"/>
      <c r="J185" s="71"/>
      <c r="K185" s="71"/>
      <c r="L185" s="71"/>
      <c r="M185" s="71"/>
      <c r="N185" s="71"/>
      <c r="O185" s="70"/>
    </row>
    <row r="186" spans="1:15" x14ac:dyDescent="0.25">
      <c r="A186" s="72" t="s">
        <v>18</v>
      </c>
      <c r="B186" s="72" t="s">
        <v>221</v>
      </c>
      <c r="C186" s="73"/>
      <c r="D186" s="69"/>
      <c r="E186" s="69"/>
      <c r="F186" s="70"/>
      <c r="G186" s="71">
        <v>1500000</v>
      </c>
      <c r="H186" s="75"/>
      <c r="I186" s="71"/>
      <c r="J186" s="71"/>
      <c r="K186" s="71"/>
      <c r="L186" s="71"/>
      <c r="M186" s="71"/>
      <c r="N186" s="71"/>
      <c r="O186" s="76"/>
    </row>
    <row r="187" spans="1:15" x14ac:dyDescent="0.25">
      <c r="A187" s="72" t="s">
        <v>18</v>
      </c>
      <c r="B187" s="74"/>
      <c r="C187" s="73"/>
      <c r="D187" s="70" t="s">
        <v>22</v>
      </c>
      <c r="E187" s="69"/>
      <c r="F187" s="70" t="s">
        <v>23</v>
      </c>
      <c r="G187" s="75">
        <v>1100000</v>
      </c>
      <c r="H187" s="71">
        <v>1100000</v>
      </c>
      <c r="I187" s="71"/>
      <c r="J187" s="71"/>
      <c r="K187" s="71"/>
      <c r="L187" s="71"/>
      <c r="M187" s="71"/>
      <c r="N187" s="71">
        <v>1133880</v>
      </c>
      <c r="O187" s="76">
        <v>39434</v>
      </c>
    </row>
    <row r="188" spans="1:15" x14ac:dyDescent="0.25">
      <c r="A188" s="72" t="s">
        <v>18</v>
      </c>
      <c r="B188" s="74"/>
      <c r="C188" s="73"/>
      <c r="D188" s="70" t="s">
        <v>22</v>
      </c>
      <c r="E188" s="69"/>
      <c r="F188" s="70" t="s">
        <v>23</v>
      </c>
      <c r="G188" s="75">
        <v>350000</v>
      </c>
      <c r="H188" s="71">
        <v>350000</v>
      </c>
      <c r="I188" s="71"/>
      <c r="J188" s="71"/>
      <c r="K188" s="71"/>
      <c r="L188" s="71"/>
      <c r="M188" s="71"/>
      <c r="N188" s="71">
        <v>360780</v>
      </c>
      <c r="O188" s="76">
        <v>39434</v>
      </c>
    </row>
    <row r="189" spans="1:15" x14ac:dyDescent="0.25">
      <c r="A189" s="72" t="s">
        <v>18</v>
      </c>
      <c r="B189" s="74"/>
      <c r="C189" s="73"/>
      <c r="D189" s="70" t="s">
        <v>22</v>
      </c>
      <c r="E189" s="69"/>
      <c r="F189" s="70" t="s">
        <v>23</v>
      </c>
      <c r="G189" s="75">
        <v>50000</v>
      </c>
      <c r="H189" s="71">
        <v>50000</v>
      </c>
      <c r="I189" s="71"/>
      <c r="J189" s="71"/>
      <c r="K189" s="71"/>
      <c r="L189" s="71"/>
      <c r="M189" s="71"/>
      <c r="N189" s="71">
        <v>51540</v>
      </c>
      <c r="O189" s="76">
        <v>39434</v>
      </c>
    </row>
    <row r="190" spans="1:15" x14ac:dyDescent="0.25">
      <c r="A190" s="72" t="s">
        <v>222</v>
      </c>
      <c r="B190" s="72"/>
      <c r="C190" s="73"/>
      <c r="D190" s="69"/>
      <c r="E190" s="69"/>
      <c r="F190" s="70"/>
      <c r="G190" s="71"/>
      <c r="H190" s="75"/>
      <c r="I190" s="71"/>
      <c r="J190" s="71"/>
      <c r="K190" s="71"/>
      <c r="L190" s="71"/>
      <c r="M190" s="71"/>
      <c r="N190" s="71"/>
      <c r="O190" s="70"/>
    </row>
    <row r="191" spans="1:15" x14ac:dyDescent="0.25">
      <c r="A191" s="72"/>
      <c r="B191" s="72"/>
      <c r="C191" s="73"/>
      <c r="D191" s="69"/>
      <c r="E191" s="69"/>
      <c r="F191" s="70"/>
      <c r="G191" s="71"/>
      <c r="H191" s="75"/>
      <c r="I191" s="71"/>
      <c r="J191" s="71"/>
      <c r="K191" s="71"/>
      <c r="L191" s="71"/>
      <c r="M191" s="71"/>
      <c r="N191" s="71"/>
      <c r="O191" s="70"/>
    </row>
    <row r="192" spans="1:15" x14ac:dyDescent="0.25">
      <c r="A192" s="72" t="s">
        <v>18</v>
      </c>
      <c r="B192" s="72" t="s">
        <v>242</v>
      </c>
      <c r="C192" s="73"/>
      <c r="D192" s="69"/>
      <c r="E192" s="69"/>
      <c r="F192" s="70"/>
      <c r="G192" s="71">
        <v>1500000</v>
      </c>
      <c r="H192" s="75"/>
      <c r="I192" s="71"/>
      <c r="J192" s="71"/>
      <c r="K192" s="71"/>
      <c r="L192" s="71"/>
      <c r="M192" s="71"/>
      <c r="N192" s="71"/>
      <c r="O192" s="76"/>
    </row>
    <row r="193" spans="1:15" x14ac:dyDescent="0.25">
      <c r="A193" s="72" t="s">
        <v>18</v>
      </c>
      <c r="B193" s="74"/>
      <c r="C193" s="73"/>
      <c r="D193" s="70" t="s">
        <v>22</v>
      </c>
      <c r="E193" s="69"/>
      <c r="F193" s="70" t="s">
        <v>23</v>
      </c>
      <c r="G193" s="75">
        <v>1100000</v>
      </c>
      <c r="H193" s="71">
        <v>1100000</v>
      </c>
      <c r="I193" s="71"/>
      <c r="J193" s="71"/>
      <c r="K193" s="71"/>
      <c r="L193" s="71"/>
      <c r="M193" s="71"/>
      <c r="N193" s="71">
        <v>1131258</v>
      </c>
      <c r="O193" s="76">
        <v>39749</v>
      </c>
    </row>
    <row r="194" spans="1:15" x14ac:dyDescent="0.25">
      <c r="A194" s="72" t="s">
        <v>18</v>
      </c>
      <c r="B194" s="74"/>
      <c r="C194" s="73"/>
      <c r="D194" s="70" t="s">
        <v>22</v>
      </c>
      <c r="E194" s="69"/>
      <c r="F194" s="70" t="s">
        <v>23</v>
      </c>
      <c r="G194" s="75">
        <v>350000</v>
      </c>
      <c r="H194" s="71">
        <v>350000</v>
      </c>
      <c r="I194" s="71"/>
      <c r="J194" s="71"/>
      <c r="K194" s="71"/>
      <c r="L194" s="71"/>
      <c r="M194" s="71"/>
      <c r="N194" s="71">
        <v>359882</v>
      </c>
      <c r="O194" s="76">
        <v>39749</v>
      </c>
    </row>
    <row r="195" spans="1:15" x14ac:dyDescent="0.25">
      <c r="A195" s="72" t="s">
        <v>18</v>
      </c>
      <c r="B195" s="74"/>
      <c r="C195" s="73"/>
      <c r="D195" s="70" t="s">
        <v>22</v>
      </c>
      <c r="E195" s="69"/>
      <c r="F195" s="70" t="s">
        <v>23</v>
      </c>
      <c r="G195" s="75">
        <v>50000</v>
      </c>
      <c r="H195" s="71">
        <v>50000</v>
      </c>
      <c r="I195" s="71"/>
      <c r="J195" s="71"/>
      <c r="K195" s="71"/>
      <c r="L195" s="71"/>
      <c r="M195" s="71"/>
      <c r="N195" s="71">
        <v>51412</v>
      </c>
      <c r="O195" s="76">
        <v>39749</v>
      </c>
    </row>
    <row r="196" spans="1:15" x14ac:dyDescent="0.25">
      <c r="A196" s="72" t="s">
        <v>243</v>
      </c>
      <c r="B196" s="72"/>
      <c r="C196" s="73"/>
      <c r="D196" s="69"/>
      <c r="E196" s="69"/>
      <c r="F196" s="70"/>
      <c r="G196" s="71"/>
      <c r="H196" s="75"/>
      <c r="I196" s="71"/>
      <c r="J196" s="71"/>
      <c r="K196" s="71"/>
      <c r="L196" s="71"/>
      <c r="M196" s="71"/>
      <c r="N196" s="71"/>
      <c r="O196" s="70"/>
    </row>
    <row r="197" spans="1:15" x14ac:dyDescent="0.25">
      <c r="A197" s="72"/>
      <c r="B197" s="72"/>
      <c r="C197" s="73"/>
      <c r="D197" s="69"/>
      <c r="E197" s="69"/>
      <c r="F197" s="70"/>
      <c r="G197" s="71"/>
      <c r="H197" s="75"/>
      <c r="I197" s="71"/>
      <c r="J197" s="71"/>
      <c r="K197" s="71"/>
      <c r="L197" s="71"/>
      <c r="M197" s="71"/>
      <c r="N197" s="71"/>
      <c r="O197" s="70"/>
    </row>
    <row r="198" spans="1:15" x14ac:dyDescent="0.25">
      <c r="A198" s="72"/>
      <c r="B198" s="72"/>
      <c r="C198" s="73"/>
      <c r="D198" s="69"/>
      <c r="E198" s="69"/>
      <c r="F198" s="70"/>
      <c r="G198" s="71"/>
      <c r="H198" s="75"/>
      <c r="I198" s="71"/>
      <c r="J198" s="71"/>
      <c r="K198" s="71"/>
      <c r="L198" s="71"/>
      <c r="M198" s="71"/>
      <c r="N198" s="71"/>
      <c r="O198" s="70"/>
    </row>
    <row r="199" spans="1:15" x14ac:dyDescent="0.25">
      <c r="A199" s="176" t="s">
        <v>80</v>
      </c>
      <c r="B199" s="176" t="s">
        <v>19</v>
      </c>
      <c r="C199" s="177" t="s">
        <v>142</v>
      </c>
      <c r="D199" s="178">
        <v>38119</v>
      </c>
      <c r="E199" s="179"/>
      <c r="F199" s="180"/>
      <c r="G199" s="181">
        <v>35000000</v>
      </c>
      <c r="H199" s="75"/>
      <c r="I199" s="71"/>
      <c r="J199" s="71"/>
      <c r="K199" s="71"/>
      <c r="L199" s="71"/>
      <c r="M199" s="71"/>
      <c r="N199" s="71"/>
      <c r="O199" s="70"/>
    </row>
    <row r="200" spans="1:15" x14ac:dyDescent="0.25">
      <c r="A200" s="72"/>
      <c r="B200" s="72"/>
      <c r="C200" s="73"/>
      <c r="D200" s="70"/>
      <c r="E200" s="69"/>
      <c r="F200" s="70"/>
      <c r="G200" s="71"/>
      <c r="H200" s="75"/>
      <c r="I200" s="71"/>
      <c r="J200" s="71"/>
      <c r="K200" s="71"/>
      <c r="L200" s="71"/>
      <c r="M200" s="71"/>
      <c r="N200" s="71"/>
      <c r="O200" s="76"/>
    </row>
    <row r="201" spans="1:15" x14ac:dyDescent="0.25">
      <c r="A201" s="72"/>
      <c r="B201" s="72"/>
      <c r="C201" s="73"/>
      <c r="D201" s="70"/>
      <c r="E201" s="69"/>
      <c r="F201" s="70"/>
      <c r="G201" s="71"/>
      <c r="H201" s="75"/>
      <c r="I201" s="71"/>
      <c r="J201" s="71"/>
      <c r="K201" s="71"/>
      <c r="L201" s="71"/>
      <c r="M201" s="71"/>
      <c r="N201" s="71"/>
      <c r="O201" s="76"/>
    </row>
    <row r="202" spans="1:15" x14ac:dyDescent="0.25">
      <c r="A202" s="176" t="s">
        <v>143</v>
      </c>
      <c r="B202" s="176" t="s">
        <v>19</v>
      </c>
      <c r="C202" s="177" t="s">
        <v>144</v>
      </c>
      <c r="D202" s="178">
        <v>38142</v>
      </c>
      <c r="E202" s="179"/>
      <c r="F202" s="180"/>
      <c r="G202" s="181" t="s">
        <v>145</v>
      </c>
      <c r="H202" s="75"/>
      <c r="I202" s="71"/>
      <c r="J202" s="71"/>
      <c r="K202" s="71"/>
      <c r="L202" s="71"/>
      <c r="M202" s="71"/>
      <c r="N202" s="71"/>
      <c r="O202" s="70"/>
    </row>
    <row r="203" spans="1:15" x14ac:dyDescent="0.25">
      <c r="A203" s="66"/>
      <c r="B203" s="66"/>
      <c r="C203" s="67"/>
      <c r="D203" s="68"/>
      <c r="E203" s="69"/>
      <c r="F203" s="70"/>
      <c r="G203" s="80"/>
      <c r="H203" s="75"/>
      <c r="I203" s="71"/>
      <c r="J203" s="71"/>
      <c r="K203" s="71"/>
      <c r="L203" s="71"/>
      <c r="M203" s="71"/>
      <c r="N203" s="71"/>
      <c r="O203" s="70"/>
    </row>
    <row r="204" spans="1:15" x14ac:dyDescent="0.25">
      <c r="A204" s="72" t="s">
        <v>143</v>
      </c>
      <c r="B204" s="72" t="s">
        <v>134</v>
      </c>
      <c r="C204" s="67"/>
      <c r="D204" s="68"/>
      <c r="E204" s="69"/>
      <c r="F204" s="70"/>
      <c r="G204" s="80">
        <v>41700000</v>
      </c>
      <c r="H204" s="75"/>
      <c r="I204" s="71"/>
      <c r="J204" s="71"/>
      <c r="K204" s="71"/>
      <c r="L204" s="71"/>
      <c r="M204" s="71"/>
      <c r="N204" s="71"/>
      <c r="O204" s="70"/>
    </row>
    <row r="205" spans="1:15" x14ac:dyDescent="0.25">
      <c r="A205" s="72" t="s">
        <v>143</v>
      </c>
      <c r="B205" s="72"/>
      <c r="C205" s="73"/>
      <c r="D205" s="70" t="s">
        <v>146</v>
      </c>
      <c r="E205" s="69"/>
      <c r="F205" s="70"/>
      <c r="G205" s="71">
        <v>41700000</v>
      </c>
      <c r="H205" s="71">
        <v>41700000</v>
      </c>
      <c r="I205" s="71"/>
      <c r="J205" s="71"/>
      <c r="K205" s="71"/>
      <c r="L205" s="81"/>
      <c r="M205" s="71"/>
      <c r="N205" s="71">
        <v>44947457</v>
      </c>
      <c r="O205" s="76">
        <v>40007</v>
      </c>
    </row>
    <row r="206" spans="1:15" x14ac:dyDescent="0.25">
      <c r="A206" s="72" t="s">
        <v>147</v>
      </c>
      <c r="B206" s="72"/>
      <c r="C206" s="73"/>
      <c r="D206" s="69"/>
      <c r="E206" s="69"/>
      <c r="F206" s="70"/>
      <c r="G206" s="69"/>
      <c r="H206" s="75"/>
      <c r="I206" s="71"/>
      <c r="J206" s="71"/>
      <c r="K206" s="71"/>
      <c r="L206" s="71"/>
      <c r="M206" s="71"/>
      <c r="N206" s="71"/>
      <c r="O206" s="70"/>
    </row>
    <row r="207" spans="1:15" x14ac:dyDescent="0.25">
      <c r="A207" s="72"/>
      <c r="B207" s="83"/>
      <c r="C207" s="82"/>
      <c r="D207" s="68"/>
      <c r="E207" s="69"/>
      <c r="F207" s="70"/>
      <c r="G207" s="80"/>
      <c r="H207" s="93"/>
      <c r="I207" s="71"/>
      <c r="J207" s="71"/>
      <c r="K207" s="71"/>
      <c r="L207" s="71"/>
      <c r="M207" s="71"/>
      <c r="N207" s="71"/>
      <c r="O207" s="70"/>
    </row>
    <row r="208" spans="1:15" x14ac:dyDescent="0.25">
      <c r="A208" s="176" t="s">
        <v>41</v>
      </c>
      <c r="B208" s="176" t="s">
        <v>19</v>
      </c>
      <c r="C208" s="177" t="s">
        <v>148</v>
      </c>
      <c r="D208" s="178">
        <v>38331</v>
      </c>
      <c r="E208" s="179"/>
      <c r="F208" s="180"/>
      <c r="G208" s="181" t="s">
        <v>103</v>
      </c>
      <c r="H208" s="93"/>
      <c r="I208" s="71"/>
      <c r="J208" s="71"/>
      <c r="K208" s="71"/>
      <c r="L208" s="71"/>
      <c r="M208" s="71"/>
      <c r="N208" s="71"/>
      <c r="O208" s="70"/>
    </row>
    <row r="209" spans="1:15" x14ac:dyDescent="0.25">
      <c r="A209" s="72"/>
      <c r="B209" s="72"/>
      <c r="C209" s="73"/>
      <c r="D209" s="69"/>
      <c r="E209" s="69"/>
      <c r="F209" s="70"/>
      <c r="G209" s="71"/>
      <c r="H209" s="71"/>
      <c r="I209" s="71"/>
      <c r="J209" s="71"/>
      <c r="K209" s="71"/>
      <c r="L209" s="71"/>
      <c r="M209" s="71"/>
      <c r="N209" s="71"/>
      <c r="O209" s="70"/>
    </row>
    <row r="210" spans="1:15" x14ac:dyDescent="0.25">
      <c r="A210" s="72" t="s">
        <v>41</v>
      </c>
      <c r="B210" s="72" t="s">
        <v>149</v>
      </c>
      <c r="C210" s="73"/>
      <c r="D210" s="69"/>
      <c r="E210" s="69"/>
      <c r="F210" s="70"/>
      <c r="G210" s="71">
        <v>4000000</v>
      </c>
      <c r="H210" s="75"/>
      <c r="I210" s="71"/>
      <c r="J210" s="71"/>
      <c r="K210" s="71"/>
      <c r="L210" s="71"/>
      <c r="M210" s="71"/>
      <c r="N210" s="71"/>
      <c r="O210" s="76"/>
    </row>
    <row r="211" spans="1:15" x14ac:dyDescent="0.25">
      <c r="A211" s="72" t="s">
        <v>41</v>
      </c>
      <c r="B211" s="74"/>
      <c r="C211" s="73"/>
      <c r="D211" s="70" t="s">
        <v>150</v>
      </c>
      <c r="E211" s="69"/>
      <c r="F211" s="70" t="s">
        <v>23</v>
      </c>
      <c r="G211" s="75">
        <v>1000000</v>
      </c>
      <c r="H211" s="71"/>
      <c r="I211" s="71">
        <v>1000000</v>
      </c>
      <c r="J211" s="71"/>
      <c r="K211" s="71"/>
      <c r="L211" s="71"/>
      <c r="M211" s="71"/>
      <c r="N211" s="71"/>
      <c r="O211" s="76">
        <v>38994</v>
      </c>
    </row>
    <row r="212" spans="1:15" x14ac:dyDescent="0.25">
      <c r="A212" s="72" t="s">
        <v>41</v>
      </c>
      <c r="B212" s="74"/>
      <c r="C212" s="73"/>
      <c r="D212" s="70" t="s">
        <v>151</v>
      </c>
      <c r="E212" s="69"/>
      <c r="F212" s="70" t="s">
        <v>23</v>
      </c>
      <c r="G212" s="75">
        <v>1000000</v>
      </c>
      <c r="H212" s="71"/>
      <c r="I212" s="71">
        <v>1000000</v>
      </c>
      <c r="J212" s="71"/>
      <c r="K212" s="71"/>
      <c r="L212" s="71"/>
      <c r="M212" s="71"/>
      <c r="N212" s="71"/>
      <c r="O212" s="76">
        <v>39086</v>
      </c>
    </row>
    <row r="213" spans="1:15" x14ac:dyDescent="0.25">
      <c r="A213" s="72" t="s">
        <v>41</v>
      </c>
      <c r="B213" s="74"/>
      <c r="C213" s="73"/>
      <c r="D213" s="70" t="s">
        <v>152</v>
      </c>
      <c r="E213" s="69"/>
      <c r="F213" s="70" t="s">
        <v>23</v>
      </c>
      <c r="G213" s="75">
        <v>1000000</v>
      </c>
      <c r="H213" s="81"/>
      <c r="I213" s="71">
        <v>1000000</v>
      </c>
      <c r="J213" s="71"/>
      <c r="K213" s="71"/>
      <c r="L213" s="71"/>
      <c r="M213" s="71"/>
      <c r="N213" s="71"/>
      <c r="O213" s="76">
        <v>39175</v>
      </c>
    </row>
    <row r="214" spans="1:15" x14ac:dyDescent="0.25">
      <c r="A214" s="72" t="s">
        <v>41</v>
      </c>
      <c r="B214" s="74"/>
      <c r="C214" s="73"/>
      <c r="D214" s="70" t="s">
        <v>153</v>
      </c>
      <c r="E214" s="69"/>
      <c r="F214" s="70" t="s">
        <v>23</v>
      </c>
      <c r="G214" s="75">
        <v>1000000</v>
      </c>
      <c r="H214" s="81"/>
      <c r="I214" s="71">
        <v>1000000</v>
      </c>
      <c r="J214" s="71"/>
      <c r="K214" s="71"/>
      <c r="L214" s="71"/>
      <c r="M214" s="71"/>
      <c r="N214" s="71"/>
      <c r="O214" s="76">
        <v>39267</v>
      </c>
    </row>
    <row r="215" spans="1:15" x14ac:dyDescent="0.25">
      <c r="A215" s="72" t="s">
        <v>154</v>
      </c>
      <c r="B215" s="72"/>
      <c r="C215" s="73"/>
      <c r="D215" s="69"/>
      <c r="E215" s="69"/>
      <c r="F215" s="70"/>
      <c r="G215" s="71"/>
      <c r="H215" s="71"/>
      <c r="I215" s="71"/>
      <c r="J215" s="71"/>
      <c r="K215" s="71"/>
      <c r="L215" s="71"/>
      <c r="M215" s="71"/>
      <c r="N215" s="71"/>
      <c r="O215" s="70"/>
    </row>
    <row r="216" spans="1:15" x14ac:dyDescent="0.25">
      <c r="A216" s="72"/>
      <c r="B216" s="72"/>
      <c r="C216" s="73"/>
      <c r="D216" s="69"/>
      <c r="E216" s="69"/>
      <c r="F216" s="70"/>
      <c r="G216" s="71"/>
      <c r="H216" s="71"/>
      <c r="I216" s="71"/>
      <c r="J216" s="71"/>
      <c r="K216" s="71"/>
      <c r="L216" s="71"/>
      <c r="M216" s="71"/>
      <c r="N216" s="71"/>
      <c r="O216" s="70"/>
    </row>
    <row r="217" spans="1:15" x14ac:dyDescent="0.25">
      <c r="A217" s="72" t="s">
        <v>41</v>
      </c>
      <c r="B217" s="72" t="s">
        <v>278</v>
      </c>
      <c r="C217" s="73"/>
      <c r="D217" s="69"/>
      <c r="E217" s="69"/>
      <c r="F217" s="70"/>
      <c r="G217" s="71">
        <v>4000000</v>
      </c>
      <c r="H217" s="75"/>
      <c r="I217" s="71"/>
      <c r="J217" s="71"/>
      <c r="K217" s="71"/>
      <c r="L217" s="71"/>
      <c r="M217" s="71"/>
      <c r="N217" s="71"/>
      <c r="O217" s="76"/>
    </row>
    <row r="218" spans="1:15" x14ac:dyDescent="0.25">
      <c r="A218" s="72" t="s">
        <v>41</v>
      </c>
      <c r="B218" s="74"/>
      <c r="C218" s="73"/>
      <c r="D218" s="70" t="s">
        <v>279</v>
      </c>
      <c r="E218" s="69"/>
      <c r="F218" s="70" t="s">
        <v>23</v>
      </c>
      <c r="G218" s="75">
        <v>1000000</v>
      </c>
      <c r="H218" s="71">
        <v>1000000</v>
      </c>
      <c r="I218" s="71"/>
      <c r="J218" s="71"/>
      <c r="K218" s="71"/>
      <c r="L218" s="71"/>
      <c r="M218" s="71"/>
      <c r="N218" s="71">
        <v>1000000</v>
      </c>
      <c r="O218" s="76">
        <v>39401</v>
      </c>
    </row>
    <row r="219" spans="1:15" x14ac:dyDescent="0.25">
      <c r="A219" s="72" t="s">
        <v>41</v>
      </c>
      <c r="B219" s="74"/>
      <c r="C219" s="73"/>
      <c r="D219" s="70" t="s">
        <v>280</v>
      </c>
      <c r="E219" s="69"/>
      <c r="F219" s="70" t="s">
        <v>23</v>
      </c>
      <c r="G219" s="75">
        <v>1000000</v>
      </c>
      <c r="H219" s="71">
        <v>1000000</v>
      </c>
      <c r="I219" s="71"/>
      <c r="J219" s="71"/>
      <c r="K219" s="71"/>
      <c r="L219" s="71"/>
      <c r="M219" s="71"/>
      <c r="N219" s="71">
        <v>1000000</v>
      </c>
      <c r="O219" s="76">
        <v>39520</v>
      </c>
    </row>
    <row r="220" spans="1:15" x14ac:dyDescent="0.25">
      <c r="A220" s="72" t="s">
        <v>41</v>
      </c>
      <c r="B220" s="74"/>
      <c r="C220" s="73"/>
      <c r="D220" s="70" t="s">
        <v>281</v>
      </c>
      <c r="E220" s="69"/>
      <c r="F220" s="70" t="s">
        <v>23</v>
      </c>
      <c r="G220" s="75">
        <v>1000000</v>
      </c>
      <c r="H220" s="71">
        <v>1000000</v>
      </c>
      <c r="I220" s="71"/>
      <c r="J220" s="71"/>
      <c r="K220" s="71"/>
      <c r="L220" s="71"/>
      <c r="M220" s="71"/>
      <c r="N220" s="71">
        <v>1000000</v>
      </c>
      <c r="O220" s="76">
        <v>39583</v>
      </c>
    </row>
    <row r="221" spans="1:15" x14ac:dyDescent="0.25">
      <c r="A221" s="72" t="s">
        <v>41</v>
      </c>
      <c r="B221" s="74"/>
      <c r="C221" s="73"/>
      <c r="D221" s="70" t="s">
        <v>282</v>
      </c>
      <c r="E221" s="69"/>
      <c r="F221" s="70" t="s">
        <v>23</v>
      </c>
      <c r="G221" s="75">
        <v>1000000</v>
      </c>
      <c r="H221" s="71">
        <v>1000000</v>
      </c>
      <c r="I221" s="71"/>
      <c r="J221" s="71"/>
      <c r="K221" s="71"/>
      <c r="L221" s="71"/>
      <c r="M221" s="71"/>
      <c r="N221" s="71">
        <v>1000000</v>
      </c>
      <c r="O221" s="76">
        <v>39737</v>
      </c>
    </row>
    <row r="222" spans="1:15" x14ac:dyDescent="0.25">
      <c r="A222" s="72" t="s">
        <v>283</v>
      </c>
      <c r="B222" s="72"/>
      <c r="C222" s="73"/>
      <c r="D222" s="69"/>
      <c r="E222" s="69"/>
      <c r="F222" s="70"/>
      <c r="G222" s="71"/>
      <c r="H222" s="71"/>
      <c r="I222" s="71"/>
      <c r="J222" s="71"/>
      <c r="K222" s="71"/>
      <c r="L222" s="71"/>
      <c r="M222" s="71"/>
      <c r="N222" s="71"/>
      <c r="O222" s="70"/>
    </row>
    <row r="223" spans="1:15" x14ac:dyDescent="0.25">
      <c r="A223" s="72"/>
      <c r="B223" s="72"/>
      <c r="C223" s="73"/>
      <c r="D223" s="69"/>
      <c r="E223" s="69"/>
      <c r="F223" s="70"/>
      <c r="G223" s="71"/>
      <c r="H223" s="71"/>
      <c r="I223" s="71"/>
      <c r="J223" s="71"/>
      <c r="K223" s="71"/>
      <c r="L223" s="71"/>
      <c r="M223" s="71"/>
      <c r="N223" s="71"/>
      <c r="O223" s="70"/>
    </row>
    <row r="224" spans="1:15" x14ac:dyDescent="0.25">
      <c r="A224" s="72"/>
      <c r="B224" s="83"/>
      <c r="C224" s="82"/>
      <c r="D224" s="68"/>
      <c r="E224" s="69"/>
      <c r="F224" s="70"/>
      <c r="G224" s="80"/>
      <c r="H224" s="93"/>
      <c r="I224" s="71"/>
      <c r="J224" s="71"/>
      <c r="K224" s="71"/>
      <c r="L224" s="71"/>
      <c r="M224" s="71"/>
      <c r="N224" s="71"/>
      <c r="O224" s="70"/>
    </row>
    <row r="225" spans="1:15" x14ac:dyDescent="0.25">
      <c r="A225" s="176" t="s">
        <v>93</v>
      </c>
      <c r="B225" s="176" t="s">
        <v>19</v>
      </c>
      <c r="C225" s="177" t="s">
        <v>155</v>
      </c>
      <c r="D225" s="178">
        <v>38369</v>
      </c>
      <c r="E225" s="179"/>
      <c r="F225" s="180"/>
      <c r="G225" s="181" t="s">
        <v>156</v>
      </c>
      <c r="H225" s="93"/>
      <c r="I225" s="71"/>
      <c r="J225" s="71"/>
      <c r="K225" s="71"/>
      <c r="L225" s="71"/>
      <c r="M225" s="71"/>
      <c r="N225" s="71"/>
      <c r="O225" s="70"/>
    </row>
    <row r="226" spans="1:15" x14ac:dyDescent="0.25">
      <c r="A226" s="66"/>
      <c r="B226" s="66"/>
      <c r="C226" s="67"/>
      <c r="D226" s="68"/>
      <c r="E226" s="69"/>
      <c r="F226" s="70"/>
      <c r="G226" s="80"/>
      <c r="H226" s="93"/>
      <c r="I226" s="71"/>
      <c r="J226" s="71"/>
      <c r="K226" s="71"/>
      <c r="L226" s="71"/>
      <c r="M226" s="71"/>
      <c r="N226" s="71"/>
      <c r="O226" s="70"/>
    </row>
    <row r="227" spans="1:15" x14ac:dyDescent="0.25">
      <c r="A227" s="72" t="s">
        <v>93</v>
      </c>
      <c r="B227" s="72" t="s">
        <v>162</v>
      </c>
      <c r="C227" s="67"/>
      <c r="D227" s="68"/>
      <c r="E227" s="69"/>
      <c r="F227" s="70"/>
      <c r="G227" s="80">
        <v>1800000</v>
      </c>
      <c r="H227" s="71"/>
      <c r="I227" s="71"/>
      <c r="J227" s="71"/>
      <c r="K227" s="71"/>
      <c r="L227" s="71"/>
      <c r="M227" s="71"/>
      <c r="N227" s="71"/>
      <c r="O227" s="70"/>
    </row>
    <row r="228" spans="1:15" x14ac:dyDescent="0.25">
      <c r="A228" s="72" t="s">
        <v>93</v>
      </c>
      <c r="B228" s="74"/>
      <c r="C228" s="73"/>
      <c r="D228" s="70" t="s">
        <v>163</v>
      </c>
      <c r="E228" s="84"/>
      <c r="F228" s="70" t="s">
        <v>23</v>
      </c>
      <c r="G228" s="85">
        <v>1800000</v>
      </c>
      <c r="H228" s="71"/>
      <c r="I228" s="71">
        <v>1800000</v>
      </c>
      <c r="J228" s="71"/>
      <c r="K228" s="71"/>
      <c r="L228" s="71"/>
      <c r="M228" s="71"/>
      <c r="N228" s="71"/>
      <c r="O228" s="76">
        <v>39275</v>
      </c>
    </row>
    <row r="229" spans="1:15" x14ac:dyDescent="0.25">
      <c r="A229" s="72" t="s">
        <v>164</v>
      </c>
      <c r="B229" s="72"/>
      <c r="C229" s="73"/>
      <c r="D229" s="69"/>
      <c r="E229" s="69"/>
      <c r="F229" s="70"/>
      <c r="G229" s="71"/>
      <c r="H229" s="71"/>
      <c r="I229" s="71"/>
      <c r="J229" s="71"/>
      <c r="K229" s="71"/>
      <c r="L229" s="71"/>
      <c r="M229" s="71"/>
      <c r="N229" s="71"/>
      <c r="O229" s="76"/>
    </row>
    <row r="230" spans="1:15" x14ac:dyDescent="0.25">
      <c r="A230" s="72"/>
      <c r="B230" s="72"/>
      <c r="C230" s="73"/>
      <c r="D230" s="69"/>
      <c r="E230" s="69"/>
      <c r="F230" s="70"/>
      <c r="G230" s="71"/>
      <c r="H230" s="71"/>
      <c r="I230" s="71"/>
      <c r="J230" s="71"/>
      <c r="K230" s="71"/>
      <c r="L230" s="71"/>
      <c r="M230" s="71"/>
      <c r="N230" s="71"/>
      <c r="O230" s="76"/>
    </row>
    <row r="231" spans="1:15" x14ac:dyDescent="0.25">
      <c r="A231" s="72" t="s">
        <v>93</v>
      </c>
      <c r="B231" s="72" t="s">
        <v>224</v>
      </c>
      <c r="C231" s="67"/>
      <c r="D231" s="68"/>
      <c r="E231" s="69"/>
      <c r="F231" s="70"/>
      <c r="G231" s="80">
        <v>1830000</v>
      </c>
      <c r="H231" s="71"/>
      <c r="I231" s="71"/>
      <c r="J231" s="71"/>
      <c r="K231" s="71"/>
      <c r="L231" s="71"/>
      <c r="M231" s="71"/>
      <c r="N231" s="71"/>
      <c r="O231" s="70"/>
    </row>
    <row r="232" spans="1:15" x14ac:dyDescent="0.25">
      <c r="A232" s="72" t="s">
        <v>93</v>
      </c>
      <c r="B232" s="74"/>
      <c r="C232" s="73"/>
      <c r="D232" s="70" t="s">
        <v>251</v>
      </c>
      <c r="E232" s="84"/>
      <c r="F232" s="70" t="s">
        <v>23</v>
      </c>
      <c r="G232" s="85">
        <v>1830000</v>
      </c>
      <c r="H232" s="71">
        <v>1830000</v>
      </c>
      <c r="I232" s="71"/>
      <c r="J232" s="71"/>
      <c r="K232" s="71"/>
      <c r="L232" s="71"/>
      <c r="M232" s="71"/>
      <c r="N232" s="71">
        <v>1867021</v>
      </c>
      <c r="O232" s="76">
        <v>39366</v>
      </c>
    </row>
    <row r="233" spans="1:15" x14ac:dyDescent="0.25">
      <c r="A233" s="72" t="s">
        <v>267</v>
      </c>
      <c r="B233" s="72"/>
      <c r="C233" s="73"/>
      <c r="D233" s="69"/>
      <c r="E233" s="69"/>
      <c r="F233" s="70"/>
      <c r="G233" s="71"/>
      <c r="H233" s="71"/>
      <c r="I233" s="71"/>
      <c r="J233" s="71"/>
      <c r="K233" s="71"/>
      <c r="L233" s="71"/>
      <c r="M233" s="71"/>
      <c r="N233" s="71"/>
      <c r="O233" s="76"/>
    </row>
    <row r="234" spans="1:15" x14ac:dyDescent="0.25">
      <c r="A234" s="72"/>
      <c r="B234" s="72"/>
      <c r="C234" s="73"/>
      <c r="D234" s="69"/>
      <c r="E234" s="69"/>
      <c r="F234" s="70"/>
      <c r="G234" s="71"/>
      <c r="H234" s="71"/>
      <c r="I234" s="71"/>
      <c r="J234" s="71"/>
      <c r="K234" s="71"/>
      <c r="L234" s="71"/>
      <c r="M234" s="71"/>
      <c r="N234" s="71"/>
      <c r="O234" s="76"/>
    </row>
    <row r="235" spans="1:15" x14ac:dyDescent="0.25">
      <c r="A235" s="72" t="s">
        <v>93</v>
      </c>
      <c r="B235" s="72" t="s">
        <v>104</v>
      </c>
      <c r="C235" s="67"/>
      <c r="D235" s="68"/>
      <c r="E235" s="69"/>
      <c r="F235" s="70"/>
      <c r="G235" s="80">
        <v>1850000</v>
      </c>
      <c r="H235" s="71"/>
      <c r="I235" s="71"/>
      <c r="J235" s="71"/>
      <c r="K235" s="71"/>
      <c r="L235" s="71"/>
      <c r="M235" s="71"/>
      <c r="N235" s="71"/>
      <c r="O235" s="70"/>
    </row>
    <row r="236" spans="1:15" x14ac:dyDescent="0.25">
      <c r="A236" s="72" t="s">
        <v>93</v>
      </c>
      <c r="B236" s="74"/>
      <c r="C236" s="73"/>
      <c r="D236" s="70" t="s">
        <v>271</v>
      </c>
      <c r="E236" s="84"/>
      <c r="F236" s="70" t="s">
        <v>23</v>
      </c>
      <c r="G236" s="85">
        <v>1850000</v>
      </c>
      <c r="H236" s="71">
        <v>1850000</v>
      </c>
      <c r="I236" s="71"/>
      <c r="J236" s="71"/>
      <c r="K236" s="71"/>
      <c r="L236" s="71"/>
      <c r="M236" s="71"/>
      <c r="N236" s="71">
        <v>1858658</v>
      </c>
      <c r="O236" s="76">
        <v>39457</v>
      </c>
    </row>
    <row r="237" spans="1:15" x14ac:dyDescent="0.25">
      <c r="A237" s="72" t="s">
        <v>327</v>
      </c>
      <c r="B237" s="72"/>
      <c r="C237" s="73"/>
      <c r="D237" s="69"/>
      <c r="E237" s="69"/>
      <c r="F237" s="70"/>
      <c r="G237" s="71"/>
      <c r="H237" s="71"/>
      <c r="I237" s="71"/>
      <c r="J237" s="71"/>
      <c r="K237" s="71"/>
      <c r="L237" s="71"/>
      <c r="M237" s="71"/>
      <c r="N237" s="71"/>
      <c r="O237" s="76"/>
    </row>
    <row r="238" spans="1:15" x14ac:dyDescent="0.25">
      <c r="A238" s="66"/>
      <c r="B238" s="66"/>
      <c r="C238" s="67"/>
      <c r="D238" s="68"/>
      <c r="E238" s="69"/>
      <c r="F238" s="70"/>
      <c r="G238" s="80"/>
      <c r="H238" s="93"/>
      <c r="I238" s="71"/>
      <c r="J238" s="71"/>
      <c r="K238" s="71"/>
      <c r="L238" s="71"/>
      <c r="M238" s="71"/>
      <c r="N238" s="71"/>
      <c r="O238" s="70"/>
    </row>
    <row r="239" spans="1:15" x14ac:dyDescent="0.25">
      <c r="A239" s="176" t="s">
        <v>18</v>
      </c>
      <c r="B239" s="176" t="s">
        <v>19</v>
      </c>
      <c r="C239" s="177" t="s">
        <v>165</v>
      </c>
      <c r="D239" s="178">
        <v>38385</v>
      </c>
      <c r="E239" s="179"/>
      <c r="F239" s="180"/>
      <c r="G239" s="181">
        <v>7000000</v>
      </c>
      <c r="H239" s="75"/>
      <c r="I239" s="71"/>
      <c r="J239" s="71"/>
      <c r="K239" s="71"/>
      <c r="L239" s="71"/>
      <c r="M239" s="71"/>
      <c r="N239" s="71"/>
      <c r="O239" s="70"/>
    </row>
    <row r="240" spans="1:15" x14ac:dyDescent="0.25">
      <c r="A240" s="72"/>
      <c r="B240" s="72"/>
      <c r="C240" s="73"/>
      <c r="D240" s="69"/>
      <c r="E240" s="69"/>
      <c r="F240" s="70"/>
      <c r="G240" s="71"/>
      <c r="H240" s="75"/>
      <c r="I240" s="71"/>
      <c r="J240" s="71"/>
      <c r="K240" s="71"/>
      <c r="L240" s="71"/>
      <c r="M240" s="71"/>
      <c r="N240" s="71"/>
      <c r="O240" s="70"/>
    </row>
    <row r="241" spans="1:15" x14ac:dyDescent="0.25">
      <c r="A241" s="72" t="s">
        <v>18</v>
      </c>
      <c r="B241" s="72" t="s">
        <v>168</v>
      </c>
      <c r="C241" s="73"/>
      <c r="D241" s="69"/>
      <c r="E241" s="69"/>
      <c r="F241" s="70"/>
      <c r="G241" s="71">
        <v>500000</v>
      </c>
      <c r="H241" s="71"/>
      <c r="I241" s="71"/>
      <c r="J241" s="71"/>
      <c r="K241" s="71"/>
      <c r="L241" s="71"/>
      <c r="M241" s="71"/>
      <c r="N241" s="71"/>
      <c r="O241" s="70"/>
    </row>
    <row r="242" spans="1:15" x14ac:dyDescent="0.25">
      <c r="A242" s="72" t="s">
        <v>18</v>
      </c>
      <c r="B242" s="74"/>
      <c r="C242" s="73"/>
      <c r="D242" s="70" t="s">
        <v>22</v>
      </c>
      <c r="E242" s="69"/>
      <c r="F242" s="70" t="s">
        <v>23</v>
      </c>
      <c r="G242" s="75">
        <v>100000</v>
      </c>
      <c r="H242" s="71">
        <v>100000</v>
      </c>
      <c r="I242" s="71"/>
      <c r="J242" s="71"/>
      <c r="K242" s="71"/>
      <c r="L242" s="71"/>
      <c r="M242" s="71"/>
      <c r="N242" s="71">
        <v>107700</v>
      </c>
      <c r="O242" s="76">
        <v>39420</v>
      </c>
    </row>
    <row r="243" spans="1:15" x14ac:dyDescent="0.25">
      <c r="A243" s="72" t="s">
        <v>18</v>
      </c>
      <c r="B243" s="74"/>
      <c r="C243" s="73"/>
      <c r="D243" s="70" t="s">
        <v>22</v>
      </c>
      <c r="E243" s="69"/>
      <c r="F243" s="70" t="s">
        <v>23</v>
      </c>
      <c r="G243" s="75">
        <v>350000</v>
      </c>
      <c r="H243" s="71">
        <v>350000</v>
      </c>
      <c r="I243" s="71"/>
      <c r="J243" s="71"/>
      <c r="K243" s="71"/>
      <c r="L243" s="71"/>
      <c r="M243" s="71"/>
      <c r="N243" s="71">
        <v>376950</v>
      </c>
      <c r="O243" s="76">
        <v>39420</v>
      </c>
    </row>
    <row r="244" spans="1:15" x14ac:dyDescent="0.25">
      <c r="A244" s="72" t="s">
        <v>18</v>
      </c>
      <c r="B244" s="74"/>
      <c r="C244" s="73"/>
      <c r="D244" s="70" t="s">
        <v>22</v>
      </c>
      <c r="E244" s="69"/>
      <c r="F244" s="70" t="s">
        <v>23</v>
      </c>
      <c r="G244" s="75">
        <v>50000</v>
      </c>
      <c r="H244" s="71">
        <v>50000</v>
      </c>
      <c r="I244" s="71"/>
      <c r="J244" s="71"/>
      <c r="K244" s="71"/>
      <c r="L244" s="71"/>
      <c r="M244" s="71"/>
      <c r="N244" s="71">
        <v>53850</v>
      </c>
      <c r="O244" s="76">
        <v>39420</v>
      </c>
    </row>
    <row r="245" spans="1:15" x14ac:dyDescent="0.25">
      <c r="A245" s="72" t="s">
        <v>169</v>
      </c>
      <c r="B245" s="72"/>
      <c r="C245" s="73"/>
      <c r="D245" s="69"/>
      <c r="E245" s="69"/>
      <c r="F245" s="70"/>
      <c r="G245" s="71"/>
      <c r="H245" s="75"/>
      <c r="I245" s="71"/>
      <c r="J245" s="71"/>
      <c r="K245" s="71"/>
      <c r="L245" s="71"/>
      <c r="M245" s="71"/>
      <c r="N245" s="71"/>
      <c r="O245" s="70"/>
    </row>
    <row r="246" spans="1:15" x14ac:dyDescent="0.25">
      <c r="A246" s="72"/>
      <c r="B246" s="72"/>
      <c r="C246" s="73"/>
      <c r="D246" s="69"/>
      <c r="E246" s="69"/>
      <c r="F246" s="70"/>
      <c r="G246" s="71"/>
      <c r="H246" s="75"/>
      <c r="I246" s="71"/>
      <c r="J246" s="71"/>
      <c r="K246" s="71"/>
      <c r="L246" s="71"/>
      <c r="M246" s="71"/>
      <c r="N246" s="71"/>
      <c r="O246" s="70"/>
    </row>
    <row r="247" spans="1:15" x14ac:dyDescent="0.25">
      <c r="A247" s="72" t="s">
        <v>18</v>
      </c>
      <c r="B247" s="72" t="s">
        <v>99</v>
      </c>
      <c r="C247" s="73"/>
      <c r="D247" s="69"/>
      <c r="E247" s="69"/>
      <c r="F247" s="70"/>
      <c r="G247" s="71">
        <v>1500000</v>
      </c>
      <c r="H247" s="71"/>
      <c r="I247" s="71"/>
      <c r="J247" s="71"/>
      <c r="K247" s="71"/>
      <c r="L247" s="71"/>
      <c r="M247" s="71"/>
      <c r="N247" s="71"/>
      <c r="O247" s="70"/>
    </row>
    <row r="248" spans="1:15" x14ac:dyDescent="0.25">
      <c r="A248" s="72" t="s">
        <v>18</v>
      </c>
      <c r="B248" s="74"/>
      <c r="C248" s="73"/>
      <c r="D248" s="70" t="s">
        <v>22</v>
      </c>
      <c r="E248" s="69"/>
      <c r="F248" s="70" t="s">
        <v>23</v>
      </c>
      <c r="G248" s="75">
        <v>1100000</v>
      </c>
      <c r="H248" s="71">
        <v>1100000</v>
      </c>
      <c r="I248" s="71"/>
      <c r="J248" s="71"/>
      <c r="K248" s="71"/>
      <c r="L248" s="71"/>
      <c r="M248" s="71"/>
      <c r="N248" s="71">
        <v>1129645</v>
      </c>
      <c r="O248" s="76">
        <v>39518</v>
      </c>
    </row>
    <row r="249" spans="1:15" x14ac:dyDescent="0.25">
      <c r="A249" s="72" t="s">
        <v>18</v>
      </c>
      <c r="B249" s="74"/>
      <c r="C249" s="73"/>
      <c r="D249" s="70" t="s">
        <v>22</v>
      </c>
      <c r="E249" s="69"/>
      <c r="F249" s="70" t="s">
        <v>23</v>
      </c>
      <c r="G249" s="75">
        <v>350000</v>
      </c>
      <c r="H249" s="71">
        <v>350000</v>
      </c>
      <c r="I249" s="71"/>
      <c r="J249" s="71"/>
      <c r="K249" s="71"/>
      <c r="L249" s="71"/>
      <c r="M249" s="71"/>
      <c r="N249" s="71">
        <v>359433</v>
      </c>
      <c r="O249" s="76">
        <v>39518</v>
      </c>
    </row>
    <row r="250" spans="1:15" x14ac:dyDescent="0.25">
      <c r="A250" s="72" t="s">
        <v>18</v>
      </c>
      <c r="B250" s="74"/>
      <c r="C250" s="73"/>
      <c r="D250" s="70" t="s">
        <v>22</v>
      </c>
      <c r="E250" s="69"/>
      <c r="F250" s="70" t="s">
        <v>23</v>
      </c>
      <c r="G250" s="75">
        <v>50000</v>
      </c>
      <c r="H250" s="71">
        <v>50000</v>
      </c>
      <c r="I250" s="71"/>
      <c r="J250" s="71"/>
      <c r="K250" s="71"/>
      <c r="L250" s="71"/>
      <c r="M250" s="71"/>
      <c r="N250" s="71">
        <v>51348</v>
      </c>
      <c r="O250" s="76">
        <v>39518</v>
      </c>
    </row>
    <row r="251" spans="1:15" x14ac:dyDescent="0.25">
      <c r="A251" s="72" t="s">
        <v>244</v>
      </c>
      <c r="B251" s="72"/>
      <c r="C251" s="73"/>
      <c r="D251" s="69"/>
      <c r="E251" s="69"/>
      <c r="F251" s="70"/>
      <c r="G251" s="71"/>
      <c r="H251" s="75"/>
      <c r="I251" s="71"/>
      <c r="J251" s="71"/>
      <c r="K251" s="71"/>
      <c r="L251" s="71"/>
      <c r="M251" s="71"/>
      <c r="N251" s="71"/>
      <c r="O251" s="70"/>
    </row>
    <row r="252" spans="1:15" x14ac:dyDescent="0.25">
      <c r="A252" s="72"/>
      <c r="B252" s="72"/>
      <c r="C252" s="73"/>
      <c r="D252" s="69"/>
      <c r="E252" s="69"/>
      <c r="F252" s="70"/>
      <c r="G252" s="71"/>
      <c r="H252" s="75"/>
      <c r="I252" s="71"/>
      <c r="J252" s="71"/>
      <c r="K252" s="71"/>
      <c r="L252" s="71"/>
      <c r="M252" s="71"/>
      <c r="N252" s="71"/>
      <c r="O252" s="70"/>
    </row>
    <row r="253" spans="1:15" x14ac:dyDescent="0.25">
      <c r="A253" s="72" t="s">
        <v>18</v>
      </c>
      <c r="B253" s="72" t="s">
        <v>284</v>
      </c>
      <c r="C253" s="73"/>
      <c r="D253" s="69"/>
      <c r="E253" s="69"/>
      <c r="F253" s="70"/>
      <c r="G253" s="71">
        <v>2000000</v>
      </c>
      <c r="H253" s="71"/>
      <c r="I253" s="71"/>
      <c r="J253" s="71"/>
      <c r="K253" s="71"/>
      <c r="L253" s="71"/>
      <c r="M253" s="71"/>
      <c r="N253" s="71"/>
      <c r="O253" s="70"/>
    </row>
    <row r="254" spans="1:15" x14ac:dyDescent="0.25">
      <c r="A254" s="72" t="s">
        <v>18</v>
      </c>
      <c r="B254" s="74"/>
      <c r="C254" s="73"/>
      <c r="D254" s="70" t="s">
        <v>22</v>
      </c>
      <c r="E254" s="69"/>
      <c r="F254" s="70" t="s">
        <v>23</v>
      </c>
      <c r="G254" s="75">
        <v>1500000</v>
      </c>
      <c r="H254" s="71">
        <v>1500000</v>
      </c>
      <c r="I254" s="71"/>
      <c r="J254" s="71"/>
      <c r="K254" s="71"/>
      <c r="L254" s="71"/>
      <c r="M254" s="71"/>
      <c r="N254" s="71">
        <v>1522500</v>
      </c>
      <c r="O254" s="76">
        <v>39301</v>
      </c>
    </row>
    <row r="255" spans="1:15" x14ac:dyDescent="0.25">
      <c r="A255" s="72" t="s">
        <v>18</v>
      </c>
      <c r="B255" s="74"/>
      <c r="C255" s="73"/>
      <c r="D255" s="70" t="s">
        <v>22</v>
      </c>
      <c r="E255" s="69"/>
      <c r="F255" s="70" t="s">
        <v>23</v>
      </c>
      <c r="G255" s="75">
        <v>450000</v>
      </c>
      <c r="H255" s="71">
        <v>450000</v>
      </c>
      <c r="I255" s="71"/>
      <c r="J255" s="71"/>
      <c r="K255" s="71"/>
      <c r="L255" s="71"/>
      <c r="M255" s="71"/>
      <c r="N255" s="71">
        <v>456750</v>
      </c>
      <c r="O255" s="76">
        <v>39301</v>
      </c>
    </row>
    <row r="256" spans="1:15" x14ac:dyDescent="0.25">
      <c r="A256" s="72" t="s">
        <v>18</v>
      </c>
      <c r="B256" s="74"/>
      <c r="C256" s="73"/>
      <c r="D256" s="70" t="s">
        <v>22</v>
      </c>
      <c r="E256" s="69"/>
      <c r="F256" s="70" t="s">
        <v>23</v>
      </c>
      <c r="G256" s="75">
        <v>50000</v>
      </c>
      <c r="H256" s="71">
        <v>50000</v>
      </c>
      <c r="I256" s="71"/>
      <c r="J256" s="71"/>
      <c r="K256" s="71"/>
      <c r="L256" s="71"/>
      <c r="M256" s="71"/>
      <c r="N256" s="71">
        <v>50750</v>
      </c>
      <c r="O256" s="76">
        <v>39301</v>
      </c>
    </row>
    <row r="257" spans="1:15" x14ac:dyDescent="0.25">
      <c r="A257" s="72" t="s">
        <v>285</v>
      </c>
      <c r="B257" s="72"/>
      <c r="C257" s="73"/>
      <c r="D257" s="69"/>
      <c r="E257" s="69"/>
      <c r="F257" s="70"/>
      <c r="G257" s="71"/>
      <c r="H257" s="75"/>
      <c r="I257" s="71"/>
      <c r="J257" s="71"/>
      <c r="K257" s="71"/>
      <c r="L257" s="71"/>
      <c r="M257" s="71"/>
      <c r="N257" s="71"/>
      <c r="O257" s="70"/>
    </row>
    <row r="258" spans="1:15" x14ac:dyDescent="0.25">
      <c r="A258" s="72"/>
      <c r="B258" s="72"/>
      <c r="C258" s="73"/>
      <c r="D258" s="69"/>
      <c r="E258" s="69"/>
      <c r="F258" s="70"/>
      <c r="G258" s="71"/>
      <c r="H258" s="75"/>
      <c r="I258" s="71"/>
      <c r="J258" s="71"/>
      <c r="K258" s="71"/>
      <c r="L258" s="71"/>
      <c r="M258" s="71"/>
      <c r="N258" s="71"/>
      <c r="O258" s="70"/>
    </row>
    <row r="259" spans="1:15" x14ac:dyDescent="0.25">
      <c r="A259" s="72" t="s">
        <v>18</v>
      </c>
      <c r="B259" s="72" t="s">
        <v>286</v>
      </c>
      <c r="C259" s="73"/>
      <c r="D259" s="69"/>
      <c r="E259" s="69"/>
      <c r="F259" s="70"/>
      <c r="G259" s="71">
        <v>1500000</v>
      </c>
      <c r="H259" s="71"/>
      <c r="I259" s="71"/>
      <c r="J259" s="71"/>
      <c r="K259" s="71"/>
      <c r="L259" s="71"/>
      <c r="M259" s="71"/>
      <c r="N259" s="71"/>
      <c r="O259" s="70"/>
    </row>
    <row r="260" spans="1:15" x14ac:dyDescent="0.25">
      <c r="A260" s="72" t="s">
        <v>18</v>
      </c>
      <c r="B260" s="74"/>
      <c r="C260" s="73"/>
      <c r="D260" s="70" t="s">
        <v>22</v>
      </c>
      <c r="E260" s="69"/>
      <c r="F260" s="70" t="s">
        <v>23</v>
      </c>
      <c r="G260" s="75">
        <v>1100000</v>
      </c>
      <c r="H260" s="71">
        <v>1100000</v>
      </c>
      <c r="I260" s="71"/>
      <c r="J260" s="71"/>
      <c r="K260" s="71"/>
      <c r="L260" s="71"/>
      <c r="M260" s="71"/>
      <c r="N260" s="71">
        <v>1115400</v>
      </c>
      <c r="O260" s="76">
        <v>39315</v>
      </c>
    </row>
    <row r="261" spans="1:15" x14ac:dyDescent="0.25">
      <c r="A261" s="72" t="s">
        <v>18</v>
      </c>
      <c r="B261" s="74"/>
      <c r="C261" s="73"/>
      <c r="D261" s="70" t="s">
        <v>22</v>
      </c>
      <c r="E261" s="69"/>
      <c r="F261" s="70" t="s">
        <v>23</v>
      </c>
      <c r="G261" s="75">
        <v>350000</v>
      </c>
      <c r="H261" s="71">
        <v>350000</v>
      </c>
      <c r="I261" s="71"/>
      <c r="J261" s="71"/>
      <c r="K261" s="71"/>
      <c r="L261" s="71"/>
      <c r="M261" s="71"/>
      <c r="N261" s="71">
        <v>354900</v>
      </c>
      <c r="O261" s="76">
        <v>39315</v>
      </c>
    </row>
    <row r="262" spans="1:15" x14ac:dyDescent="0.25">
      <c r="A262" s="72" t="s">
        <v>18</v>
      </c>
      <c r="B262" s="74"/>
      <c r="C262" s="73"/>
      <c r="D262" s="70" t="s">
        <v>22</v>
      </c>
      <c r="E262" s="69"/>
      <c r="F262" s="70" t="s">
        <v>23</v>
      </c>
      <c r="G262" s="75">
        <v>50000</v>
      </c>
      <c r="H262" s="71">
        <v>50000</v>
      </c>
      <c r="I262" s="71"/>
      <c r="J262" s="71"/>
      <c r="K262" s="71"/>
      <c r="L262" s="71"/>
      <c r="M262" s="71"/>
      <c r="N262" s="71">
        <v>50700</v>
      </c>
      <c r="O262" s="76">
        <v>39315</v>
      </c>
    </row>
    <row r="263" spans="1:15" x14ac:dyDescent="0.25">
      <c r="A263" s="72" t="s">
        <v>287</v>
      </c>
      <c r="B263" s="72"/>
      <c r="C263" s="73"/>
      <c r="D263" s="69"/>
      <c r="E263" s="69"/>
      <c r="F263" s="70"/>
      <c r="G263" s="71"/>
      <c r="H263" s="75"/>
      <c r="I263" s="71"/>
      <c r="J263" s="71"/>
      <c r="K263" s="71"/>
      <c r="L263" s="71"/>
      <c r="M263" s="71"/>
      <c r="N263" s="71"/>
      <c r="O263" s="70"/>
    </row>
    <row r="264" spans="1:15" x14ac:dyDescent="0.25">
      <c r="A264" s="72"/>
      <c r="B264" s="72"/>
      <c r="C264" s="73"/>
      <c r="D264" s="69"/>
      <c r="E264" s="69"/>
      <c r="F264" s="70"/>
      <c r="G264" s="71"/>
      <c r="H264" s="75"/>
      <c r="I264" s="71"/>
      <c r="J264" s="71"/>
      <c r="K264" s="71"/>
      <c r="L264" s="71"/>
      <c r="M264" s="71"/>
      <c r="N264" s="71"/>
      <c r="O264" s="70"/>
    </row>
    <row r="265" spans="1:15" x14ac:dyDescent="0.25">
      <c r="A265" s="72" t="s">
        <v>18</v>
      </c>
      <c r="B265" s="72" t="s">
        <v>308</v>
      </c>
      <c r="C265" s="73"/>
      <c r="D265" s="69"/>
      <c r="E265" s="69"/>
      <c r="F265" s="70"/>
      <c r="G265" s="71">
        <v>1500000</v>
      </c>
      <c r="H265" s="71"/>
      <c r="I265" s="71"/>
      <c r="J265" s="71"/>
      <c r="K265" s="71"/>
      <c r="L265" s="71"/>
      <c r="M265" s="71"/>
      <c r="N265" s="71"/>
      <c r="O265" s="70"/>
    </row>
    <row r="266" spans="1:15" x14ac:dyDescent="0.25">
      <c r="A266" s="72" t="s">
        <v>18</v>
      </c>
      <c r="B266" s="74"/>
      <c r="C266" s="73"/>
      <c r="D266" s="70" t="s">
        <v>22</v>
      </c>
      <c r="E266" s="69"/>
      <c r="F266" s="70" t="s">
        <v>23</v>
      </c>
      <c r="G266" s="75">
        <v>1100000</v>
      </c>
      <c r="H266" s="71">
        <v>1100000</v>
      </c>
      <c r="I266" s="71"/>
      <c r="J266" s="71"/>
      <c r="K266" s="71"/>
      <c r="L266" s="71"/>
      <c r="M266" s="71"/>
      <c r="N266" s="71">
        <v>1108617</v>
      </c>
      <c r="O266" s="76">
        <v>39350</v>
      </c>
    </row>
    <row r="267" spans="1:15" x14ac:dyDescent="0.25">
      <c r="A267" s="72" t="s">
        <v>18</v>
      </c>
      <c r="B267" s="74"/>
      <c r="C267" s="73"/>
      <c r="D267" s="70" t="s">
        <v>22</v>
      </c>
      <c r="E267" s="69"/>
      <c r="F267" s="70" t="s">
        <v>23</v>
      </c>
      <c r="G267" s="75">
        <v>350000</v>
      </c>
      <c r="H267" s="71">
        <v>350000</v>
      </c>
      <c r="I267" s="71"/>
      <c r="J267" s="71"/>
      <c r="K267" s="71"/>
      <c r="L267" s="71"/>
      <c r="M267" s="71"/>
      <c r="N267" s="71">
        <v>352742</v>
      </c>
      <c r="O267" s="76">
        <v>39350</v>
      </c>
    </row>
    <row r="268" spans="1:15" x14ac:dyDescent="0.25">
      <c r="A268" s="72" t="s">
        <v>18</v>
      </c>
      <c r="B268" s="74"/>
      <c r="C268" s="73"/>
      <c r="D268" s="70" t="s">
        <v>22</v>
      </c>
      <c r="E268" s="69"/>
      <c r="F268" s="70" t="s">
        <v>23</v>
      </c>
      <c r="G268" s="75">
        <v>50000</v>
      </c>
      <c r="H268" s="71">
        <v>50000</v>
      </c>
      <c r="I268" s="71"/>
      <c r="J268" s="71"/>
      <c r="K268" s="71"/>
      <c r="L268" s="71"/>
      <c r="M268" s="71"/>
      <c r="N268" s="71">
        <v>50392</v>
      </c>
      <c r="O268" s="76">
        <v>39350</v>
      </c>
    </row>
    <row r="269" spans="1:15" x14ac:dyDescent="0.25">
      <c r="A269" s="72" t="s">
        <v>309</v>
      </c>
      <c r="B269" s="72"/>
      <c r="C269" s="73"/>
      <c r="D269" s="69"/>
      <c r="E269" s="69"/>
      <c r="F269" s="70"/>
      <c r="G269" s="71"/>
      <c r="H269" s="75"/>
      <c r="I269" s="71"/>
      <c r="J269" s="71"/>
      <c r="K269" s="71"/>
      <c r="L269" s="71"/>
      <c r="M269" s="71"/>
      <c r="N269" s="71"/>
      <c r="O269" s="70"/>
    </row>
    <row r="270" spans="1:15" x14ac:dyDescent="0.25">
      <c r="A270" s="72"/>
      <c r="B270" s="72"/>
      <c r="C270" s="73"/>
      <c r="D270" s="69"/>
      <c r="E270" s="69"/>
      <c r="F270" s="70"/>
      <c r="G270" s="71"/>
      <c r="H270" s="75"/>
      <c r="I270" s="71"/>
      <c r="J270" s="71"/>
      <c r="K270" s="71"/>
      <c r="L270" s="71"/>
      <c r="M270" s="71"/>
      <c r="N270" s="71"/>
      <c r="O270" s="70"/>
    </row>
    <row r="271" spans="1:15" x14ac:dyDescent="0.25">
      <c r="A271" s="72"/>
      <c r="B271" s="72"/>
      <c r="C271" s="73"/>
      <c r="D271" s="69"/>
      <c r="E271" s="69"/>
      <c r="F271" s="70"/>
      <c r="G271" s="71"/>
      <c r="H271" s="75"/>
      <c r="I271" s="71"/>
      <c r="J271" s="71"/>
      <c r="K271" s="71"/>
      <c r="L271" s="71"/>
      <c r="M271" s="71"/>
      <c r="N271" s="71"/>
      <c r="O271" s="70"/>
    </row>
    <row r="272" spans="1:15" x14ac:dyDescent="0.25">
      <c r="A272" s="176" t="s">
        <v>178</v>
      </c>
      <c r="B272" s="176" t="s">
        <v>19</v>
      </c>
      <c r="C272" s="177" t="s">
        <v>179</v>
      </c>
      <c r="D272" s="178">
        <v>38574</v>
      </c>
      <c r="E272" s="179"/>
      <c r="F272" s="180"/>
      <c r="G272" s="181" t="s">
        <v>180</v>
      </c>
      <c r="H272" s="75"/>
      <c r="I272" s="71"/>
      <c r="J272" s="71"/>
      <c r="K272" s="71"/>
      <c r="L272" s="71"/>
      <c r="M272" s="71"/>
      <c r="N272" s="71"/>
      <c r="O272" s="70"/>
    </row>
    <row r="273" spans="1:15" x14ac:dyDescent="0.25">
      <c r="A273" s="72"/>
      <c r="B273" s="72"/>
      <c r="C273" s="73"/>
      <c r="D273" s="70"/>
      <c r="E273" s="69"/>
      <c r="F273" s="70"/>
      <c r="G273" s="69"/>
      <c r="H273" s="75"/>
      <c r="I273" s="71"/>
      <c r="J273" s="71"/>
      <c r="K273" s="71"/>
      <c r="L273" s="71"/>
      <c r="M273" s="71"/>
      <c r="N273" s="71"/>
      <c r="O273" s="70"/>
    </row>
    <row r="274" spans="1:15" x14ac:dyDescent="0.25">
      <c r="A274" s="72" t="s">
        <v>178</v>
      </c>
      <c r="B274" s="72" t="s">
        <v>184</v>
      </c>
      <c r="C274" s="67"/>
      <c r="D274" s="70"/>
      <c r="E274" s="69"/>
      <c r="F274" s="70"/>
      <c r="G274" s="71">
        <v>3700000</v>
      </c>
      <c r="H274" s="75"/>
      <c r="I274" s="71"/>
      <c r="J274" s="71"/>
      <c r="K274" s="71"/>
      <c r="L274" s="71"/>
      <c r="M274" s="71"/>
      <c r="N274" s="71"/>
      <c r="O274" s="70"/>
    </row>
    <row r="275" spans="1:15" x14ac:dyDescent="0.25">
      <c r="A275" s="72" t="s">
        <v>178</v>
      </c>
      <c r="B275" s="72"/>
      <c r="C275" s="73"/>
      <c r="D275" s="70" t="s">
        <v>185</v>
      </c>
      <c r="E275" s="70"/>
      <c r="F275" s="70" t="s">
        <v>23</v>
      </c>
      <c r="G275" s="75">
        <v>3700000</v>
      </c>
      <c r="H275" s="71">
        <v>3700000</v>
      </c>
      <c r="I275" s="71"/>
      <c r="J275" s="71"/>
      <c r="K275" s="71"/>
      <c r="L275" s="71"/>
      <c r="M275" s="71"/>
      <c r="N275" s="71">
        <v>3910357</v>
      </c>
      <c r="O275" s="76">
        <v>39338</v>
      </c>
    </row>
    <row r="276" spans="1:15" x14ac:dyDescent="0.25">
      <c r="A276" s="72" t="s">
        <v>186</v>
      </c>
      <c r="B276" s="72"/>
      <c r="C276" s="73"/>
      <c r="D276" s="70"/>
      <c r="E276" s="69"/>
      <c r="F276" s="70"/>
      <c r="G276" s="69"/>
      <c r="H276" s="75"/>
      <c r="I276" s="71"/>
      <c r="J276" s="71"/>
      <c r="K276" s="71"/>
      <c r="L276" s="71"/>
      <c r="M276" s="71"/>
      <c r="N276" s="71"/>
      <c r="O276" s="70"/>
    </row>
    <row r="277" spans="1:15" x14ac:dyDescent="0.25">
      <c r="A277" s="72"/>
      <c r="B277" s="72"/>
      <c r="C277" s="73"/>
      <c r="D277" s="70"/>
      <c r="E277" s="69"/>
      <c r="F277" s="70"/>
      <c r="G277" s="69"/>
      <c r="H277" s="75"/>
      <c r="I277" s="71"/>
      <c r="J277" s="71"/>
      <c r="K277" s="71"/>
      <c r="L277" s="71"/>
      <c r="M277" s="71"/>
      <c r="N277" s="71"/>
      <c r="O277" s="70"/>
    </row>
    <row r="278" spans="1:15" x14ac:dyDescent="0.25">
      <c r="A278" s="72" t="s">
        <v>178</v>
      </c>
      <c r="B278" s="72" t="s">
        <v>111</v>
      </c>
      <c r="C278" s="67"/>
      <c r="D278" s="70"/>
      <c r="E278" s="69"/>
      <c r="F278" s="70"/>
      <c r="G278" s="71">
        <v>3670000</v>
      </c>
      <c r="H278" s="75"/>
      <c r="I278" s="71"/>
      <c r="J278" s="71"/>
      <c r="K278" s="71"/>
      <c r="L278" s="71"/>
      <c r="M278" s="71"/>
      <c r="N278" s="71"/>
      <c r="O278" s="70"/>
    </row>
    <row r="279" spans="1:15" x14ac:dyDescent="0.25">
      <c r="A279" s="72" t="s">
        <v>178</v>
      </c>
      <c r="B279" s="72"/>
      <c r="C279" s="73"/>
      <c r="D279" s="70" t="s">
        <v>157</v>
      </c>
      <c r="E279" s="70"/>
      <c r="F279" s="70" t="s">
        <v>23</v>
      </c>
      <c r="G279" s="75">
        <v>3670000</v>
      </c>
      <c r="H279" s="71">
        <v>3670000</v>
      </c>
      <c r="I279" s="71"/>
      <c r="J279" s="71"/>
      <c r="K279" s="71"/>
      <c r="L279" s="71"/>
      <c r="M279" s="71"/>
      <c r="N279" s="71">
        <v>3710957</v>
      </c>
      <c r="O279" s="76">
        <v>39974</v>
      </c>
    </row>
    <row r="280" spans="1:15" x14ac:dyDescent="0.25">
      <c r="A280" s="72" t="s">
        <v>289</v>
      </c>
      <c r="B280" s="72"/>
      <c r="C280" s="73"/>
      <c r="D280" s="70"/>
      <c r="E280" s="69"/>
      <c r="F280" s="70"/>
      <c r="G280" s="69"/>
      <c r="H280" s="75"/>
      <c r="I280" s="71"/>
      <c r="J280" s="71"/>
      <c r="K280" s="71"/>
      <c r="L280" s="71"/>
      <c r="M280" s="71"/>
      <c r="N280" s="71"/>
      <c r="O280" s="70"/>
    </row>
    <row r="281" spans="1:15" x14ac:dyDescent="0.25">
      <c r="A281" s="72"/>
      <c r="B281" s="72"/>
      <c r="C281" s="73"/>
      <c r="D281" s="70"/>
      <c r="E281" s="69"/>
      <c r="F281" s="70"/>
      <c r="G281" s="69"/>
      <c r="H281" s="75"/>
      <c r="I281" s="71"/>
      <c r="J281" s="71"/>
      <c r="K281" s="71"/>
      <c r="L281" s="71"/>
      <c r="M281" s="71"/>
      <c r="N281" s="71"/>
      <c r="O281" s="70"/>
    </row>
    <row r="282" spans="1:15" x14ac:dyDescent="0.25">
      <c r="A282" s="72"/>
      <c r="B282" s="72"/>
      <c r="C282" s="73"/>
      <c r="D282" s="70"/>
      <c r="E282" s="69"/>
      <c r="F282" s="70"/>
      <c r="G282" s="69"/>
      <c r="H282" s="75"/>
      <c r="I282" s="71"/>
      <c r="J282" s="71"/>
      <c r="K282" s="71"/>
      <c r="L282" s="71"/>
      <c r="M282" s="71"/>
      <c r="N282" s="71"/>
      <c r="O282" s="70"/>
    </row>
    <row r="283" spans="1:15" x14ac:dyDescent="0.25">
      <c r="A283" s="176" t="s">
        <v>93</v>
      </c>
      <c r="B283" s="176" t="s">
        <v>19</v>
      </c>
      <c r="C283" s="177" t="s">
        <v>187</v>
      </c>
      <c r="D283" s="178">
        <v>38897</v>
      </c>
      <c r="E283" s="179"/>
      <c r="F283" s="180"/>
      <c r="G283" s="181" t="s">
        <v>103</v>
      </c>
      <c r="H283" s="93"/>
      <c r="I283" s="71"/>
      <c r="J283" s="71"/>
      <c r="K283" s="71"/>
      <c r="L283" s="71"/>
      <c r="M283" s="71"/>
      <c r="N283" s="71"/>
      <c r="O283" s="70"/>
    </row>
    <row r="284" spans="1:15" x14ac:dyDescent="0.25">
      <c r="A284" s="66"/>
      <c r="B284" s="66"/>
      <c r="C284" s="67"/>
      <c r="D284" s="68"/>
      <c r="E284" s="69"/>
      <c r="F284" s="70"/>
      <c r="G284" s="80"/>
      <c r="H284" s="93"/>
      <c r="I284" s="71"/>
      <c r="J284" s="71"/>
      <c r="K284" s="71"/>
      <c r="L284" s="71"/>
      <c r="M284" s="71"/>
      <c r="N284" s="71"/>
      <c r="O284" s="70"/>
    </row>
    <row r="285" spans="1:15" x14ac:dyDescent="0.25">
      <c r="A285" s="72" t="s">
        <v>93</v>
      </c>
      <c r="B285" s="72" t="s">
        <v>184</v>
      </c>
      <c r="C285" s="67"/>
      <c r="D285" s="68"/>
      <c r="E285" s="69"/>
      <c r="F285" s="70"/>
      <c r="G285" s="80">
        <v>3680000</v>
      </c>
      <c r="H285" s="71"/>
      <c r="I285" s="71"/>
      <c r="J285" s="71"/>
      <c r="K285" s="71"/>
      <c r="L285" s="71"/>
      <c r="M285" s="71"/>
      <c r="N285" s="71"/>
      <c r="O285" s="70"/>
    </row>
    <row r="286" spans="1:15" x14ac:dyDescent="0.25">
      <c r="A286" s="72" t="s">
        <v>93</v>
      </c>
      <c r="B286" s="74"/>
      <c r="C286" s="73"/>
      <c r="D286" s="70" t="s">
        <v>182</v>
      </c>
      <c r="E286" s="84"/>
      <c r="F286" s="70" t="s">
        <v>23</v>
      </c>
      <c r="G286" s="85">
        <v>3680000</v>
      </c>
      <c r="H286" s="71">
        <v>3680000</v>
      </c>
      <c r="I286" s="71"/>
      <c r="J286" s="71"/>
      <c r="K286" s="71"/>
      <c r="L286" s="71"/>
      <c r="M286" s="71"/>
      <c r="N286" s="71">
        <v>3777594</v>
      </c>
      <c r="O286" s="76">
        <v>39338</v>
      </c>
    </row>
    <row r="287" spans="1:15" x14ac:dyDescent="0.25">
      <c r="A287" s="72" t="s">
        <v>223</v>
      </c>
      <c r="B287" s="72"/>
      <c r="C287" s="73"/>
      <c r="D287" s="69"/>
      <c r="E287" s="69"/>
      <c r="F287" s="70"/>
      <c r="G287" s="71"/>
      <c r="H287" s="71"/>
      <c r="I287" s="71"/>
      <c r="J287" s="71"/>
      <c r="K287" s="71"/>
      <c r="L287" s="71"/>
      <c r="M287" s="71"/>
      <c r="N287" s="71"/>
      <c r="O287" s="76"/>
    </row>
    <row r="288" spans="1:15" x14ac:dyDescent="0.25">
      <c r="A288" s="72"/>
      <c r="B288" s="72"/>
      <c r="C288" s="73"/>
      <c r="D288" s="69"/>
      <c r="E288" s="69"/>
      <c r="F288" s="70"/>
      <c r="G288" s="71"/>
      <c r="H288" s="71"/>
      <c r="I288" s="71"/>
      <c r="J288" s="71"/>
      <c r="K288" s="71"/>
      <c r="L288" s="71"/>
      <c r="M288" s="71"/>
      <c r="N288" s="71"/>
      <c r="O288" s="76"/>
    </row>
    <row r="289" spans="1:15" x14ac:dyDescent="0.25">
      <c r="A289" s="72" t="s">
        <v>93</v>
      </c>
      <c r="B289" s="72" t="s">
        <v>111</v>
      </c>
      <c r="C289" s="67"/>
      <c r="D289" s="68"/>
      <c r="E289" s="69"/>
      <c r="F289" s="70"/>
      <c r="G289" s="80">
        <v>1830000</v>
      </c>
      <c r="H289" s="71"/>
      <c r="I289" s="71"/>
      <c r="J289" s="71"/>
      <c r="K289" s="71"/>
      <c r="L289" s="71"/>
      <c r="M289" s="71"/>
      <c r="N289" s="71"/>
      <c r="O289" s="70"/>
    </row>
    <row r="290" spans="1:15" x14ac:dyDescent="0.25">
      <c r="A290" s="72" t="s">
        <v>93</v>
      </c>
      <c r="B290" s="74"/>
      <c r="C290" s="73"/>
      <c r="D290" s="70" t="s">
        <v>185</v>
      </c>
      <c r="E290" s="84"/>
      <c r="F290" s="70" t="s">
        <v>23</v>
      </c>
      <c r="G290" s="85">
        <v>1830000</v>
      </c>
      <c r="H290" s="71">
        <v>1830000</v>
      </c>
      <c r="I290" s="71"/>
      <c r="J290" s="71"/>
      <c r="K290" s="71"/>
      <c r="L290" s="71"/>
      <c r="M290" s="71"/>
      <c r="N290" s="71">
        <v>1867021</v>
      </c>
      <c r="O290" s="76">
        <v>39366</v>
      </c>
    </row>
    <row r="291" spans="1:15" x14ac:dyDescent="0.25">
      <c r="A291" s="72" t="s">
        <v>268</v>
      </c>
      <c r="B291" s="72"/>
      <c r="C291" s="73"/>
      <c r="D291" s="69"/>
      <c r="E291" s="69"/>
      <c r="F291" s="70"/>
      <c r="G291" s="71"/>
      <c r="H291" s="71"/>
      <c r="I291" s="71"/>
      <c r="J291" s="71"/>
      <c r="K291" s="71"/>
      <c r="L291" s="71"/>
      <c r="M291" s="71"/>
      <c r="N291" s="71"/>
      <c r="O291" s="76"/>
    </row>
    <row r="292" spans="1:15" x14ac:dyDescent="0.25">
      <c r="A292" s="72"/>
      <c r="B292" s="72"/>
      <c r="C292" s="73"/>
      <c r="D292" s="69"/>
      <c r="E292" s="69"/>
      <c r="F292" s="70"/>
      <c r="G292" s="71"/>
      <c r="H292" s="71"/>
      <c r="I292" s="71"/>
      <c r="J292" s="71"/>
      <c r="K292" s="71"/>
      <c r="L292" s="71"/>
      <c r="M292" s="71"/>
      <c r="N292" s="71"/>
      <c r="O292" s="76"/>
    </row>
    <row r="293" spans="1:15" x14ac:dyDescent="0.25">
      <c r="A293" s="66"/>
      <c r="B293" s="66"/>
      <c r="C293" s="67"/>
      <c r="D293" s="68"/>
      <c r="E293" s="69"/>
      <c r="F293" s="70"/>
      <c r="G293" s="80"/>
      <c r="H293" s="93"/>
      <c r="I293" s="71"/>
      <c r="J293" s="71"/>
      <c r="K293" s="71"/>
      <c r="L293" s="71"/>
      <c r="M293" s="71"/>
      <c r="N293" s="71"/>
      <c r="O293" s="70"/>
    </row>
    <row r="294" spans="1:15" x14ac:dyDescent="0.25">
      <c r="A294" s="176" t="s">
        <v>18</v>
      </c>
      <c r="B294" s="176" t="s">
        <v>19</v>
      </c>
      <c r="C294" s="177" t="s">
        <v>193</v>
      </c>
      <c r="D294" s="178">
        <v>38958</v>
      </c>
      <c r="E294" s="179"/>
      <c r="F294" s="180"/>
      <c r="G294" s="181">
        <v>10000000</v>
      </c>
      <c r="H294" s="93"/>
      <c r="I294" s="71"/>
      <c r="J294" s="71"/>
      <c r="K294" s="71"/>
      <c r="L294" s="71"/>
      <c r="M294" s="71"/>
      <c r="N294" s="71"/>
      <c r="O294" s="70"/>
    </row>
    <row r="295" spans="1:15" x14ac:dyDescent="0.25">
      <c r="A295" s="66"/>
      <c r="B295" s="66"/>
      <c r="C295" s="67"/>
      <c r="D295" s="68"/>
      <c r="E295" s="69"/>
      <c r="F295" s="70"/>
      <c r="G295" s="80"/>
      <c r="H295" s="93"/>
      <c r="I295" s="71"/>
      <c r="J295" s="71"/>
      <c r="K295" s="71"/>
      <c r="L295" s="71"/>
      <c r="M295" s="71"/>
      <c r="N295" s="71"/>
      <c r="O295" s="70"/>
    </row>
    <row r="296" spans="1:15" x14ac:dyDescent="0.25">
      <c r="A296" s="72" t="s">
        <v>18</v>
      </c>
      <c r="B296" s="72" t="s">
        <v>188</v>
      </c>
      <c r="C296" s="73"/>
      <c r="D296" s="69"/>
      <c r="E296" s="69"/>
      <c r="F296" s="70"/>
      <c r="G296" s="71">
        <v>2500000</v>
      </c>
      <c r="H296" s="75"/>
      <c r="I296" s="71"/>
      <c r="J296" s="71"/>
      <c r="K296" s="71"/>
      <c r="L296" s="71"/>
      <c r="M296" s="71"/>
      <c r="N296" s="71"/>
      <c r="O296" s="76"/>
    </row>
    <row r="297" spans="1:15" x14ac:dyDescent="0.25">
      <c r="A297" s="72" t="s">
        <v>18</v>
      </c>
      <c r="B297" s="74"/>
      <c r="C297" s="73"/>
      <c r="D297" s="70" t="s">
        <v>22</v>
      </c>
      <c r="E297" s="69"/>
      <c r="F297" s="70" t="s">
        <v>23</v>
      </c>
      <c r="G297" s="75">
        <v>100000</v>
      </c>
      <c r="H297" s="71">
        <v>100000</v>
      </c>
      <c r="I297" s="81"/>
      <c r="J297" s="71"/>
      <c r="K297" s="71"/>
      <c r="L297" s="71"/>
      <c r="M297" s="71"/>
      <c r="N297" s="71">
        <v>106123</v>
      </c>
      <c r="O297" s="76">
        <v>39490</v>
      </c>
    </row>
    <row r="298" spans="1:15" x14ac:dyDescent="0.25">
      <c r="A298" s="72" t="s">
        <v>18</v>
      </c>
      <c r="B298" s="74"/>
      <c r="C298" s="73"/>
      <c r="D298" s="70" t="s">
        <v>22</v>
      </c>
      <c r="E298" s="69"/>
      <c r="F298" s="70" t="s">
        <v>23</v>
      </c>
      <c r="G298" s="75">
        <v>350000</v>
      </c>
      <c r="H298" s="71">
        <v>350000</v>
      </c>
      <c r="I298" s="81"/>
      <c r="J298" s="71"/>
      <c r="K298" s="71"/>
      <c r="L298" s="71"/>
      <c r="M298" s="71"/>
      <c r="N298" s="71">
        <v>371432</v>
      </c>
      <c r="O298" s="76">
        <v>39490</v>
      </c>
    </row>
    <row r="299" spans="1:15" x14ac:dyDescent="0.25">
      <c r="A299" s="72" t="s">
        <v>18</v>
      </c>
      <c r="B299" s="74"/>
      <c r="C299" s="73"/>
      <c r="D299" s="70" t="s">
        <v>22</v>
      </c>
      <c r="E299" s="69"/>
      <c r="F299" s="70" t="s">
        <v>23</v>
      </c>
      <c r="G299" s="75">
        <v>50000</v>
      </c>
      <c r="H299" s="71">
        <v>50000</v>
      </c>
      <c r="I299" s="81"/>
      <c r="J299" s="71"/>
      <c r="K299" s="71"/>
      <c r="L299" s="71"/>
      <c r="M299" s="71"/>
      <c r="N299" s="71">
        <v>53062</v>
      </c>
      <c r="O299" s="76">
        <v>39490</v>
      </c>
    </row>
    <row r="300" spans="1:15" x14ac:dyDescent="0.25">
      <c r="A300" s="72" t="s">
        <v>18</v>
      </c>
      <c r="B300" s="74"/>
      <c r="C300" s="73"/>
      <c r="D300" s="70" t="s">
        <v>22</v>
      </c>
      <c r="E300" s="69"/>
      <c r="F300" s="70" t="s">
        <v>23</v>
      </c>
      <c r="G300" s="75">
        <v>1500000</v>
      </c>
      <c r="H300" s="71"/>
      <c r="I300" s="71">
        <v>1500000</v>
      </c>
      <c r="J300" s="71"/>
      <c r="K300" s="71"/>
      <c r="L300" s="71"/>
      <c r="M300" s="71"/>
      <c r="N300" s="71"/>
      <c r="O300" s="76">
        <v>39049</v>
      </c>
    </row>
    <row r="301" spans="1:15" x14ac:dyDescent="0.25">
      <c r="A301" s="72" t="s">
        <v>18</v>
      </c>
      <c r="B301" s="74"/>
      <c r="C301" s="73"/>
      <c r="D301" s="70" t="s">
        <v>22</v>
      </c>
      <c r="E301" s="69"/>
      <c r="F301" s="70" t="s">
        <v>23</v>
      </c>
      <c r="G301" s="75">
        <v>450000</v>
      </c>
      <c r="H301" s="71"/>
      <c r="I301" s="71">
        <v>450000</v>
      </c>
      <c r="J301" s="71"/>
      <c r="K301" s="71"/>
      <c r="L301" s="71"/>
      <c r="M301" s="71"/>
      <c r="N301" s="71"/>
      <c r="O301" s="76">
        <v>39049</v>
      </c>
    </row>
    <row r="302" spans="1:15" x14ac:dyDescent="0.25">
      <c r="A302" s="72" t="s">
        <v>18</v>
      </c>
      <c r="B302" s="74"/>
      <c r="C302" s="73"/>
      <c r="D302" s="70" t="s">
        <v>22</v>
      </c>
      <c r="E302" s="69"/>
      <c r="F302" s="70" t="s">
        <v>23</v>
      </c>
      <c r="G302" s="75">
        <v>50000</v>
      </c>
      <c r="H302" s="71"/>
      <c r="I302" s="71">
        <v>50000</v>
      </c>
      <c r="J302" s="71"/>
      <c r="K302" s="71"/>
      <c r="L302" s="71"/>
      <c r="M302" s="71"/>
      <c r="N302" s="71"/>
      <c r="O302" s="76">
        <v>39049</v>
      </c>
    </row>
    <row r="303" spans="1:15" x14ac:dyDescent="0.25">
      <c r="A303" s="72" t="s">
        <v>194</v>
      </c>
      <c r="B303" s="72"/>
      <c r="C303" s="73"/>
      <c r="D303" s="69"/>
      <c r="E303" s="69"/>
      <c r="F303" s="70"/>
      <c r="G303" s="71"/>
      <c r="H303" s="71"/>
      <c r="I303" s="71"/>
      <c r="J303" s="71"/>
      <c r="K303" s="71"/>
      <c r="L303" s="71"/>
      <c r="M303" s="71"/>
      <c r="N303" s="71"/>
      <c r="O303" s="70"/>
    </row>
    <row r="304" spans="1:15" x14ac:dyDescent="0.25">
      <c r="A304" s="72"/>
      <c r="B304" s="74"/>
      <c r="C304" s="73"/>
      <c r="D304" s="70"/>
      <c r="E304" s="69"/>
      <c r="F304" s="70"/>
      <c r="G304" s="75"/>
      <c r="H304" s="71"/>
      <c r="I304" s="81"/>
      <c r="J304" s="71"/>
      <c r="K304" s="71"/>
      <c r="L304" s="71"/>
      <c r="M304" s="71"/>
      <c r="N304" s="71"/>
      <c r="O304" s="76"/>
    </row>
    <row r="305" spans="1:15" x14ac:dyDescent="0.25">
      <c r="A305" s="72" t="s">
        <v>18</v>
      </c>
      <c r="B305" s="72" t="s">
        <v>181</v>
      </c>
      <c r="C305" s="73"/>
      <c r="D305" s="69"/>
      <c r="E305" s="69"/>
      <c r="F305" s="70"/>
      <c r="G305" s="71">
        <v>1500000</v>
      </c>
      <c r="H305" s="71"/>
      <c r="I305" s="71"/>
      <c r="J305" s="71"/>
      <c r="K305" s="71"/>
      <c r="L305" s="71"/>
      <c r="M305" s="71"/>
      <c r="N305" s="71"/>
      <c r="O305" s="70"/>
    </row>
    <row r="306" spans="1:15" x14ac:dyDescent="0.25">
      <c r="A306" s="72" t="s">
        <v>18</v>
      </c>
      <c r="B306" s="74"/>
      <c r="C306" s="73"/>
      <c r="D306" s="70" t="s">
        <v>22</v>
      </c>
      <c r="E306" s="69"/>
      <c r="F306" s="70" t="s">
        <v>23</v>
      </c>
      <c r="G306" s="75">
        <v>1100000</v>
      </c>
      <c r="H306" s="71">
        <v>1100000</v>
      </c>
      <c r="I306" s="71"/>
      <c r="J306" s="71"/>
      <c r="K306" s="71"/>
      <c r="L306" s="71"/>
      <c r="M306" s="71"/>
      <c r="N306" s="71">
        <v>1165945</v>
      </c>
      <c r="O306" s="76">
        <v>39490</v>
      </c>
    </row>
    <row r="307" spans="1:15" x14ac:dyDescent="0.25">
      <c r="A307" s="72" t="s">
        <v>18</v>
      </c>
      <c r="B307" s="74"/>
      <c r="C307" s="73"/>
      <c r="D307" s="70" t="s">
        <v>22</v>
      </c>
      <c r="E307" s="69"/>
      <c r="F307" s="70" t="s">
        <v>23</v>
      </c>
      <c r="G307" s="75">
        <v>350000</v>
      </c>
      <c r="H307" s="71">
        <v>350000</v>
      </c>
      <c r="I307" s="71"/>
      <c r="J307" s="71"/>
      <c r="K307" s="71"/>
      <c r="L307" s="71"/>
      <c r="M307" s="71"/>
      <c r="N307" s="71">
        <v>370983</v>
      </c>
      <c r="O307" s="76">
        <v>39490</v>
      </c>
    </row>
    <row r="308" spans="1:15" x14ac:dyDescent="0.25">
      <c r="A308" s="72" t="s">
        <v>18</v>
      </c>
      <c r="B308" s="74"/>
      <c r="C308" s="73"/>
      <c r="D308" s="70" t="s">
        <v>22</v>
      </c>
      <c r="E308" s="69"/>
      <c r="F308" s="70" t="s">
        <v>23</v>
      </c>
      <c r="G308" s="75">
        <v>50000</v>
      </c>
      <c r="H308" s="71">
        <v>50000</v>
      </c>
      <c r="I308" s="71"/>
      <c r="J308" s="71"/>
      <c r="K308" s="71"/>
      <c r="L308" s="71"/>
      <c r="M308" s="71"/>
      <c r="N308" s="71">
        <v>52998</v>
      </c>
      <c r="O308" s="76">
        <v>39490</v>
      </c>
    </row>
    <row r="309" spans="1:15" x14ac:dyDescent="0.25">
      <c r="A309" s="72" t="s">
        <v>195</v>
      </c>
      <c r="B309" s="72"/>
      <c r="C309" s="73"/>
      <c r="D309" s="69"/>
      <c r="E309" s="69"/>
      <c r="F309" s="70"/>
      <c r="G309" s="71"/>
      <c r="H309" s="75"/>
      <c r="I309" s="71"/>
      <c r="J309" s="71"/>
      <c r="K309" s="71"/>
      <c r="L309" s="71"/>
      <c r="M309" s="71"/>
      <c r="N309" s="71"/>
      <c r="O309" s="70"/>
    </row>
    <row r="310" spans="1:15" x14ac:dyDescent="0.25">
      <c r="A310" s="66"/>
      <c r="B310" s="66"/>
      <c r="C310" s="67"/>
      <c r="D310" s="68"/>
      <c r="E310" s="69"/>
      <c r="F310" s="70"/>
      <c r="G310" s="80"/>
      <c r="H310" s="93"/>
      <c r="I310" s="71"/>
      <c r="J310" s="71"/>
      <c r="K310" s="71"/>
      <c r="L310" s="71"/>
      <c r="M310" s="71"/>
      <c r="N310" s="71"/>
      <c r="O310" s="70"/>
    </row>
    <row r="311" spans="1:15" x14ac:dyDescent="0.25">
      <c r="A311" s="72" t="s">
        <v>18</v>
      </c>
      <c r="B311" s="72" t="s">
        <v>184</v>
      </c>
      <c r="C311" s="73"/>
      <c r="D311" s="69"/>
      <c r="E311" s="69"/>
      <c r="F311" s="70"/>
      <c r="G311" s="71">
        <v>2000000</v>
      </c>
      <c r="H311" s="71"/>
      <c r="I311" s="71"/>
      <c r="J311" s="71"/>
      <c r="K311" s="71"/>
      <c r="L311" s="71"/>
      <c r="M311" s="71"/>
      <c r="N311" s="71"/>
      <c r="O311" s="70"/>
    </row>
    <row r="312" spans="1:15" x14ac:dyDescent="0.25">
      <c r="A312" s="72" t="s">
        <v>18</v>
      </c>
      <c r="B312" s="74"/>
      <c r="C312" s="73"/>
      <c r="D312" s="70" t="s">
        <v>22</v>
      </c>
      <c r="E312" s="69"/>
      <c r="F312" s="70" t="s">
        <v>23</v>
      </c>
      <c r="G312" s="75">
        <v>1500000</v>
      </c>
      <c r="H312" s="71">
        <v>1500000</v>
      </c>
      <c r="I312" s="71"/>
      <c r="J312" s="71"/>
      <c r="K312" s="71"/>
      <c r="L312" s="71"/>
      <c r="M312" s="71"/>
      <c r="N312" s="71">
        <v>1586350</v>
      </c>
      <c r="O312" s="76">
        <v>39511</v>
      </c>
    </row>
    <row r="313" spans="1:15" x14ac:dyDescent="0.25">
      <c r="A313" s="72" t="s">
        <v>18</v>
      </c>
      <c r="B313" s="74"/>
      <c r="C313" s="73"/>
      <c r="D313" s="70" t="s">
        <v>22</v>
      </c>
      <c r="E313" s="69"/>
      <c r="F313" s="70" t="s">
        <v>23</v>
      </c>
      <c r="G313" s="75">
        <v>450000</v>
      </c>
      <c r="H313" s="71">
        <v>450000</v>
      </c>
      <c r="I313" s="71"/>
      <c r="J313" s="71"/>
      <c r="K313" s="71"/>
      <c r="L313" s="71"/>
      <c r="M313" s="71"/>
      <c r="N313" s="71">
        <v>475905</v>
      </c>
      <c r="O313" s="76">
        <v>39511</v>
      </c>
    </row>
    <row r="314" spans="1:15" x14ac:dyDescent="0.25">
      <c r="A314" s="72" t="s">
        <v>18</v>
      </c>
      <c r="B314" s="74"/>
      <c r="C314" s="73"/>
      <c r="D314" s="70" t="s">
        <v>22</v>
      </c>
      <c r="E314" s="69"/>
      <c r="F314" s="70" t="s">
        <v>23</v>
      </c>
      <c r="G314" s="75">
        <v>50000</v>
      </c>
      <c r="H314" s="71">
        <v>50000</v>
      </c>
      <c r="I314" s="71"/>
      <c r="J314" s="71"/>
      <c r="K314" s="71"/>
      <c r="L314" s="71"/>
      <c r="M314" s="71"/>
      <c r="N314" s="71">
        <v>52878</v>
      </c>
      <c r="O314" s="76">
        <v>39511</v>
      </c>
    </row>
    <row r="315" spans="1:15" x14ac:dyDescent="0.25">
      <c r="A315" s="72" t="s">
        <v>196</v>
      </c>
      <c r="B315" s="72"/>
      <c r="C315" s="73"/>
      <c r="D315" s="69"/>
      <c r="E315" s="69"/>
      <c r="F315" s="70"/>
      <c r="G315" s="71"/>
      <c r="H315" s="75"/>
      <c r="I315" s="71"/>
      <c r="J315" s="71"/>
      <c r="K315" s="71"/>
      <c r="L315" s="71"/>
      <c r="M315" s="71"/>
      <c r="N315" s="71"/>
      <c r="O315" s="70"/>
    </row>
    <row r="316" spans="1:15" x14ac:dyDescent="0.25">
      <c r="A316" s="72"/>
      <c r="B316" s="72"/>
      <c r="C316" s="73"/>
      <c r="D316" s="69"/>
      <c r="E316" s="69"/>
      <c r="F316" s="70"/>
      <c r="G316" s="71"/>
      <c r="H316" s="75"/>
      <c r="I316" s="71"/>
      <c r="J316" s="71"/>
      <c r="K316" s="71"/>
      <c r="L316" s="71"/>
      <c r="M316" s="71"/>
      <c r="N316" s="71"/>
      <c r="O316" s="70"/>
    </row>
    <row r="317" spans="1:15" x14ac:dyDescent="0.25">
      <c r="A317" s="72" t="s">
        <v>18</v>
      </c>
      <c r="B317" s="72" t="s">
        <v>111</v>
      </c>
      <c r="C317" s="73"/>
      <c r="D317" s="69"/>
      <c r="E317" s="69"/>
      <c r="F317" s="70"/>
      <c r="G317" s="71">
        <v>2000000</v>
      </c>
      <c r="H317" s="71"/>
      <c r="I317" s="71"/>
      <c r="J317" s="71"/>
      <c r="K317" s="71"/>
      <c r="L317" s="71"/>
      <c r="M317" s="71"/>
      <c r="N317" s="71"/>
      <c r="O317" s="70"/>
    </row>
    <row r="318" spans="1:15" x14ac:dyDescent="0.25">
      <c r="A318" s="72" t="s">
        <v>18</v>
      </c>
      <c r="B318" s="74"/>
      <c r="C318" s="73"/>
      <c r="D318" s="70" t="s">
        <v>22</v>
      </c>
      <c r="E318" s="69"/>
      <c r="F318" s="70" t="s">
        <v>23</v>
      </c>
      <c r="G318" s="75">
        <v>1500000</v>
      </c>
      <c r="H318" s="71">
        <v>1500000</v>
      </c>
      <c r="I318" s="71"/>
      <c r="J318" s="71"/>
      <c r="K318" s="71"/>
      <c r="L318" s="71"/>
      <c r="M318" s="71"/>
      <c r="N318" s="71">
        <v>1573150</v>
      </c>
      <c r="O318" s="76">
        <v>39574</v>
      </c>
    </row>
    <row r="319" spans="1:15" x14ac:dyDescent="0.25">
      <c r="A319" s="72" t="s">
        <v>18</v>
      </c>
      <c r="B319" s="74"/>
      <c r="C319" s="73"/>
      <c r="D319" s="70" t="s">
        <v>22</v>
      </c>
      <c r="E319" s="69"/>
      <c r="F319" s="70" t="s">
        <v>23</v>
      </c>
      <c r="G319" s="75">
        <v>450000</v>
      </c>
      <c r="H319" s="71">
        <v>450000</v>
      </c>
      <c r="I319" s="71"/>
      <c r="J319" s="71"/>
      <c r="K319" s="71"/>
      <c r="L319" s="71"/>
      <c r="M319" s="71"/>
      <c r="N319" s="71">
        <v>471945</v>
      </c>
      <c r="O319" s="76">
        <v>39574</v>
      </c>
    </row>
    <row r="320" spans="1:15" x14ac:dyDescent="0.25">
      <c r="A320" s="72" t="s">
        <v>18</v>
      </c>
      <c r="B320" s="74"/>
      <c r="C320" s="73"/>
      <c r="D320" s="70" t="s">
        <v>22</v>
      </c>
      <c r="E320" s="69"/>
      <c r="F320" s="70" t="s">
        <v>23</v>
      </c>
      <c r="G320" s="75">
        <v>50000</v>
      </c>
      <c r="H320" s="71">
        <v>50000</v>
      </c>
      <c r="I320" s="71"/>
      <c r="J320" s="71"/>
      <c r="K320" s="71"/>
      <c r="L320" s="71"/>
      <c r="M320" s="71"/>
      <c r="N320" s="71">
        <v>52438</v>
      </c>
      <c r="O320" s="76">
        <v>39574</v>
      </c>
    </row>
    <row r="321" spans="1:15" x14ac:dyDescent="0.25">
      <c r="A321" s="72" t="s">
        <v>197</v>
      </c>
      <c r="B321" s="72"/>
      <c r="C321" s="73"/>
      <c r="D321" s="69"/>
      <c r="E321" s="69"/>
      <c r="F321" s="70"/>
      <c r="G321" s="71"/>
      <c r="H321" s="75"/>
      <c r="I321" s="71"/>
      <c r="J321" s="71"/>
      <c r="K321" s="71"/>
      <c r="L321" s="71"/>
      <c r="M321" s="71"/>
      <c r="N321" s="71"/>
      <c r="O321" s="70"/>
    </row>
    <row r="322" spans="1:15" x14ac:dyDescent="0.25">
      <c r="A322" s="72"/>
      <c r="B322" s="72"/>
      <c r="C322" s="73"/>
      <c r="D322" s="69"/>
      <c r="E322" s="69"/>
      <c r="F322" s="70"/>
      <c r="G322" s="71"/>
      <c r="H322" s="75"/>
      <c r="I322" s="71"/>
      <c r="J322" s="71"/>
      <c r="K322" s="71"/>
      <c r="L322" s="71"/>
      <c r="M322" s="71"/>
      <c r="N322" s="71"/>
      <c r="O322" s="70"/>
    </row>
    <row r="323" spans="1:15" x14ac:dyDescent="0.25">
      <c r="A323" s="72" t="s">
        <v>18</v>
      </c>
      <c r="B323" s="72" t="s">
        <v>104</v>
      </c>
      <c r="C323" s="73"/>
      <c r="D323" s="69"/>
      <c r="E323" s="69"/>
      <c r="F323" s="70"/>
      <c r="G323" s="71">
        <v>1000000</v>
      </c>
      <c r="H323" s="71"/>
      <c r="I323" s="71"/>
      <c r="J323" s="71"/>
      <c r="K323" s="71"/>
      <c r="L323" s="71"/>
      <c r="M323" s="71"/>
      <c r="N323" s="71"/>
      <c r="O323" s="70"/>
    </row>
    <row r="324" spans="1:15" x14ac:dyDescent="0.25">
      <c r="A324" s="72" t="s">
        <v>18</v>
      </c>
      <c r="B324" s="74"/>
      <c r="C324" s="73"/>
      <c r="D324" s="70" t="s">
        <v>22</v>
      </c>
      <c r="E324" s="69"/>
      <c r="F324" s="70" t="s">
        <v>23</v>
      </c>
      <c r="G324" s="75">
        <v>1000000</v>
      </c>
      <c r="H324" s="71">
        <v>1000000</v>
      </c>
      <c r="I324" s="71"/>
      <c r="J324" s="71"/>
      <c r="K324" s="71"/>
      <c r="L324" s="71"/>
      <c r="M324" s="71"/>
      <c r="N324" s="71">
        <v>1030800</v>
      </c>
      <c r="O324" s="76">
        <v>39602</v>
      </c>
    </row>
    <row r="325" spans="1:15" x14ac:dyDescent="0.25">
      <c r="A325" s="72" t="s">
        <v>226</v>
      </c>
      <c r="B325" s="72"/>
      <c r="C325" s="73"/>
      <c r="D325" s="69"/>
      <c r="E325" s="69"/>
      <c r="F325" s="70"/>
      <c r="G325" s="71"/>
      <c r="H325" s="75"/>
      <c r="I325" s="71"/>
      <c r="J325" s="71"/>
      <c r="K325" s="71"/>
      <c r="L325" s="71"/>
      <c r="M325" s="71"/>
      <c r="N325" s="71"/>
      <c r="O325" s="70"/>
    </row>
    <row r="326" spans="1:15" x14ac:dyDescent="0.25">
      <c r="A326" s="72"/>
      <c r="B326" s="72"/>
      <c r="C326" s="73"/>
      <c r="D326" s="69"/>
      <c r="E326" s="69"/>
      <c r="F326" s="70"/>
      <c r="G326" s="71"/>
      <c r="H326" s="75"/>
      <c r="I326" s="71"/>
      <c r="J326" s="71"/>
      <c r="K326" s="71"/>
      <c r="L326" s="71"/>
      <c r="M326" s="71"/>
      <c r="N326" s="71"/>
      <c r="O326" s="70"/>
    </row>
    <row r="327" spans="1:15" x14ac:dyDescent="0.25">
      <c r="A327" s="72" t="s">
        <v>18</v>
      </c>
      <c r="B327" s="72" t="s">
        <v>44</v>
      </c>
      <c r="C327" s="73"/>
      <c r="D327" s="69"/>
      <c r="E327" s="69"/>
      <c r="F327" s="70"/>
      <c r="G327" s="71">
        <v>1000000</v>
      </c>
      <c r="H327" s="71"/>
      <c r="I327" s="71"/>
      <c r="J327" s="71"/>
      <c r="K327" s="71"/>
      <c r="L327" s="71"/>
      <c r="M327" s="71"/>
      <c r="N327" s="71"/>
      <c r="O327" s="70"/>
    </row>
    <row r="328" spans="1:15" x14ac:dyDescent="0.25">
      <c r="A328" s="72" t="s">
        <v>18</v>
      </c>
      <c r="B328" s="74"/>
      <c r="C328" s="73"/>
      <c r="D328" s="70" t="s">
        <v>22</v>
      </c>
      <c r="E328" s="69"/>
      <c r="F328" s="70" t="s">
        <v>23</v>
      </c>
      <c r="G328" s="75">
        <v>1000000</v>
      </c>
      <c r="H328" s="71">
        <v>1000000</v>
      </c>
      <c r="I328" s="71"/>
      <c r="J328" s="71"/>
      <c r="K328" s="71"/>
      <c r="L328" s="71"/>
      <c r="M328" s="71"/>
      <c r="N328" s="71">
        <v>1028233</v>
      </c>
      <c r="O328" s="76">
        <v>39602</v>
      </c>
    </row>
    <row r="329" spans="1:15" x14ac:dyDescent="0.25">
      <c r="A329" s="72" t="s">
        <v>247</v>
      </c>
      <c r="B329" s="72"/>
      <c r="C329" s="73"/>
      <c r="D329" s="69"/>
      <c r="E329" s="69"/>
      <c r="F329" s="70"/>
      <c r="G329" s="71"/>
      <c r="H329" s="75"/>
      <c r="I329" s="71"/>
      <c r="J329" s="71"/>
      <c r="K329" s="71"/>
      <c r="L329" s="71"/>
      <c r="M329" s="71"/>
      <c r="N329" s="71"/>
      <c r="O329" s="70"/>
    </row>
    <row r="330" spans="1:15" x14ac:dyDescent="0.25">
      <c r="A330" s="72"/>
      <c r="B330" s="72"/>
      <c r="C330" s="73"/>
      <c r="D330" s="69"/>
      <c r="E330" s="69"/>
      <c r="F330" s="70"/>
      <c r="G330" s="71"/>
      <c r="H330" s="75"/>
      <c r="I330" s="71"/>
      <c r="J330" s="71"/>
      <c r="K330" s="71"/>
      <c r="L330" s="71"/>
      <c r="M330" s="71"/>
      <c r="N330" s="71"/>
      <c r="O330" s="70"/>
    </row>
    <row r="331" spans="1:15" x14ac:dyDescent="0.25">
      <c r="A331" s="72" t="s">
        <v>18</v>
      </c>
      <c r="B331" s="72" t="s">
        <v>290</v>
      </c>
      <c r="C331" s="73"/>
      <c r="D331" s="69"/>
      <c r="E331" s="69"/>
      <c r="F331" s="70"/>
      <c r="G331" s="71">
        <v>2000000</v>
      </c>
      <c r="H331" s="71"/>
      <c r="I331" s="71"/>
      <c r="J331" s="71"/>
      <c r="K331" s="71"/>
      <c r="L331" s="71"/>
      <c r="M331" s="71"/>
      <c r="N331" s="71"/>
      <c r="O331" s="70"/>
    </row>
    <row r="332" spans="1:15" x14ac:dyDescent="0.25">
      <c r="A332" s="72" t="s">
        <v>18</v>
      </c>
      <c r="B332" s="74"/>
      <c r="C332" s="73"/>
      <c r="D332" s="70" t="s">
        <v>22</v>
      </c>
      <c r="E332" s="69"/>
      <c r="F332" s="70" t="s">
        <v>23</v>
      </c>
      <c r="G332" s="75">
        <v>1500000</v>
      </c>
      <c r="H332" s="71">
        <v>1500000</v>
      </c>
      <c r="I332" s="71"/>
      <c r="J332" s="71"/>
      <c r="K332" s="71"/>
      <c r="L332" s="71"/>
      <c r="M332" s="71"/>
      <c r="N332" s="71">
        <v>1519250</v>
      </c>
      <c r="O332" s="76">
        <v>39322</v>
      </c>
    </row>
    <row r="333" spans="1:15" x14ac:dyDescent="0.25">
      <c r="A333" s="72" t="s">
        <v>18</v>
      </c>
      <c r="B333" s="74"/>
      <c r="C333" s="73"/>
      <c r="D333" s="70" t="s">
        <v>22</v>
      </c>
      <c r="E333" s="69"/>
      <c r="F333" s="70" t="s">
        <v>23</v>
      </c>
      <c r="G333" s="75">
        <v>450000</v>
      </c>
      <c r="H333" s="71">
        <v>450000</v>
      </c>
      <c r="I333" s="71"/>
      <c r="J333" s="71"/>
      <c r="K333" s="71"/>
      <c r="L333" s="71"/>
      <c r="M333" s="71"/>
      <c r="N333" s="71">
        <v>455775</v>
      </c>
      <c r="O333" s="76">
        <v>39322</v>
      </c>
    </row>
    <row r="334" spans="1:15" x14ac:dyDescent="0.25">
      <c r="A334" s="72" t="s">
        <v>18</v>
      </c>
      <c r="B334" s="74"/>
      <c r="C334" s="73"/>
      <c r="D334" s="70" t="s">
        <v>22</v>
      </c>
      <c r="E334" s="69"/>
      <c r="F334" s="70" t="s">
        <v>23</v>
      </c>
      <c r="G334" s="75">
        <v>50000</v>
      </c>
      <c r="H334" s="71">
        <v>50000</v>
      </c>
      <c r="I334" s="71"/>
      <c r="J334" s="71"/>
      <c r="K334" s="71"/>
      <c r="L334" s="71"/>
      <c r="M334" s="71"/>
      <c r="N334" s="71">
        <v>50642</v>
      </c>
      <c r="O334" s="76">
        <v>39322</v>
      </c>
    </row>
    <row r="335" spans="1:15" x14ac:dyDescent="0.25">
      <c r="A335" s="72" t="s">
        <v>291</v>
      </c>
      <c r="B335" s="72"/>
      <c r="C335" s="73"/>
      <c r="D335" s="69"/>
      <c r="E335" s="69"/>
      <c r="F335" s="70"/>
      <c r="G335" s="71"/>
      <c r="H335" s="75"/>
      <c r="I335" s="71"/>
      <c r="J335" s="71"/>
      <c r="K335" s="71"/>
      <c r="L335" s="71"/>
      <c r="M335" s="71"/>
      <c r="N335" s="71"/>
      <c r="O335" s="70"/>
    </row>
    <row r="336" spans="1:15" x14ac:dyDescent="0.25">
      <c r="A336" s="72"/>
      <c r="B336" s="72"/>
      <c r="C336" s="73"/>
      <c r="D336" s="69"/>
      <c r="E336" s="69"/>
      <c r="F336" s="70"/>
      <c r="G336" s="71"/>
      <c r="H336" s="75"/>
      <c r="I336" s="71"/>
      <c r="J336" s="71"/>
      <c r="K336" s="71"/>
      <c r="L336" s="71"/>
      <c r="M336" s="71"/>
      <c r="N336" s="71"/>
      <c r="O336" s="70"/>
    </row>
    <row r="337" spans="1:15" x14ac:dyDescent="0.25">
      <c r="A337" s="72"/>
      <c r="B337" s="72"/>
      <c r="C337" s="73"/>
      <c r="D337" s="69"/>
      <c r="E337" s="69"/>
      <c r="F337" s="70"/>
      <c r="G337" s="71"/>
      <c r="H337" s="75"/>
      <c r="I337" s="71"/>
      <c r="J337" s="71"/>
      <c r="K337" s="71"/>
      <c r="L337" s="71"/>
      <c r="M337" s="71"/>
      <c r="N337" s="71"/>
      <c r="O337" s="70"/>
    </row>
    <row r="338" spans="1:15" x14ac:dyDescent="0.25">
      <c r="A338" s="176" t="s">
        <v>131</v>
      </c>
      <c r="B338" s="176" t="s">
        <v>19</v>
      </c>
      <c r="C338" s="177" t="s">
        <v>292</v>
      </c>
      <c r="D338" s="178">
        <v>39198</v>
      </c>
      <c r="E338" s="179"/>
      <c r="F338" s="180"/>
      <c r="G338" s="181" t="s">
        <v>293</v>
      </c>
      <c r="H338" s="71"/>
      <c r="I338" s="71"/>
      <c r="J338" s="71"/>
      <c r="K338" s="71"/>
      <c r="L338" s="71"/>
      <c r="M338" s="71"/>
      <c r="N338" s="71"/>
      <c r="O338" s="70"/>
    </row>
    <row r="339" spans="1:15" x14ac:dyDescent="0.25">
      <c r="A339" s="66"/>
      <c r="B339" s="66"/>
      <c r="C339" s="67"/>
      <c r="D339" s="68"/>
      <c r="E339" s="69"/>
      <c r="F339" s="70"/>
      <c r="G339" s="192"/>
      <c r="H339" s="71"/>
      <c r="I339" s="71"/>
      <c r="J339" s="71"/>
      <c r="K339" s="71"/>
      <c r="L339" s="71"/>
      <c r="M339" s="71"/>
      <c r="N339" s="71"/>
      <c r="O339" s="70"/>
    </row>
    <row r="340" spans="1:15" x14ac:dyDescent="0.25">
      <c r="A340" s="66"/>
      <c r="B340" s="66"/>
      <c r="C340" s="67"/>
      <c r="D340" s="68"/>
      <c r="E340" s="69"/>
      <c r="F340" s="70"/>
      <c r="G340" s="80"/>
      <c r="H340" s="71"/>
      <c r="I340" s="71"/>
      <c r="J340" s="71"/>
      <c r="K340" s="71"/>
      <c r="L340" s="71"/>
      <c r="M340" s="71"/>
      <c r="N340" s="71"/>
      <c r="O340" s="70"/>
    </row>
    <row r="341" spans="1:15" x14ac:dyDescent="0.25">
      <c r="A341" s="176" t="s">
        <v>294</v>
      </c>
      <c r="B341" s="176" t="s">
        <v>19</v>
      </c>
      <c r="C341" s="177" t="s">
        <v>295</v>
      </c>
      <c r="D341" s="178">
        <v>39209</v>
      </c>
      <c r="E341" s="179"/>
      <c r="F341" s="180"/>
      <c r="G341" s="181">
        <v>5000000</v>
      </c>
      <c r="H341" s="71"/>
      <c r="I341" s="71"/>
      <c r="J341" s="71"/>
      <c r="K341" s="71"/>
      <c r="L341" s="71"/>
      <c r="M341" s="71"/>
      <c r="N341" s="71"/>
      <c r="O341" s="70"/>
    </row>
    <row r="342" spans="1:15" x14ac:dyDescent="0.25">
      <c r="A342" s="66"/>
      <c r="B342" s="66"/>
      <c r="C342" s="67"/>
      <c r="D342" s="68"/>
      <c r="E342" s="69"/>
      <c r="F342" s="70"/>
      <c r="G342" s="192"/>
      <c r="H342" s="71"/>
      <c r="I342" s="71"/>
      <c r="J342" s="71"/>
      <c r="K342" s="71"/>
      <c r="L342" s="71"/>
      <c r="M342" s="71"/>
      <c r="N342" s="71"/>
      <c r="O342" s="70"/>
    </row>
    <row r="343" spans="1:15" x14ac:dyDescent="0.25">
      <c r="A343" s="66"/>
      <c r="B343" s="66"/>
      <c r="C343" s="67"/>
      <c r="D343" s="68"/>
      <c r="E343" s="69"/>
      <c r="F343" s="70"/>
      <c r="G343" s="192"/>
      <c r="H343" s="71"/>
      <c r="I343" s="71"/>
      <c r="J343" s="71"/>
      <c r="K343" s="71"/>
      <c r="L343" s="71"/>
      <c r="M343" s="71"/>
      <c r="N343" s="71"/>
      <c r="O343" s="70"/>
    </row>
    <row r="344" spans="1:15" x14ac:dyDescent="0.25">
      <c r="A344" s="176" t="s">
        <v>18</v>
      </c>
      <c r="B344" s="176" t="s">
        <v>19</v>
      </c>
      <c r="C344" s="177" t="s">
        <v>310</v>
      </c>
      <c r="D344" s="178">
        <v>39244</v>
      </c>
      <c r="E344" s="179"/>
      <c r="F344" s="180"/>
      <c r="G344" s="181">
        <v>10000000</v>
      </c>
      <c r="H344" s="71"/>
      <c r="I344" s="71"/>
      <c r="J344" s="71"/>
      <c r="K344" s="71"/>
      <c r="L344" s="71"/>
      <c r="M344" s="71"/>
      <c r="N344" s="71"/>
      <c r="O344" s="70"/>
    </row>
    <row r="345" spans="1:15" x14ac:dyDescent="0.25">
      <c r="A345" s="66"/>
      <c r="B345" s="66"/>
      <c r="C345" s="67"/>
      <c r="D345" s="68"/>
      <c r="E345" s="69"/>
      <c r="F345" s="70"/>
      <c r="G345" s="192"/>
      <c r="H345" s="71"/>
      <c r="I345" s="71"/>
      <c r="J345" s="71"/>
      <c r="K345" s="71"/>
      <c r="L345" s="71"/>
      <c r="M345" s="71"/>
      <c r="N345" s="71"/>
      <c r="O345" s="70"/>
    </row>
    <row r="346" spans="1:15" x14ac:dyDescent="0.25">
      <c r="A346" s="72" t="s">
        <v>18</v>
      </c>
      <c r="B346" s="72" t="s">
        <v>188</v>
      </c>
      <c r="C346" s="73"/>
      <c r="D346" s="69"/>
      <c r="E346" s="69"/>
      <c r="F346" s="70"/>
      <c r="G346" s="71">
        <v>1000000</v>
      </c>
      <c r="H346" s="71"/>
      <c r="I346" s="71"/>
      <c r="J346" s="71"/>
      <c r="K346" s="71"/>
      <c r="L346" s="71"/>
      <c r="M346" s="71"/>
      <c r="N346" s="71"/>
      <c r="O346" s="70"/>
    </row>
    <row r="347" spans="1:15" x14ac:dyDescent="0.25">
      <c r="A347" s="72" t="s">
        <v>18</v>
      </c>
      <c r="B347" s="74"/>
      <c r="C347" s="73"/>
      <c r="D347" s="70" t="s">
        <v>22</v>
      </c>
      <c r="E347" s="69"/>
      <c r="F347" s="70" t="s">
        <v>23</v>
      </c>
      <c r="G347" s="75">
        <v>1000000</v>
      </c>
      <c r="H347" s="71">
        <v>1000000</v>
      </c>
      <c r="I347" s="71"/>
      <c r="J347" s="71"/>
      <c r="K347" s="71"/>
      <c r="L347" s="71"/>
      <c r="M347" s="71"/>
      <c r="N347" s="71">
        <v>1008617</v>
      </c>
      <c r="O347" s="76">
        <v>39889</v>
      </c>
    </row>
    <row r="348" spans="1:15" x14ac:dyDescent="0.25">
      <c r="A348" s="72" t="s">
        <v>311</v>
      </c>
      <c r="B348" s="72"/>
      <c r="C348" s="73"/>
      <c r="D348" s="69"/>
      <c r="E348" s="69"/>
      <c r="F348" s="70"/>
      <c r="G348" s="71"/>
      <c r="H348" s="75"/>
      <c r="I348" s="71"/>
      <c r="J348" s="71"/>
      <c r="K348" s="71"/>
      <c r="L348" s="71"/>
      <c r="M348" s="71"/>
      <c r="N348" s="71"/>
      <c r="O348" s="70"/>
    </row>
    <row r="349" spans="1:15" x14ac:dyDescent="0.25">
      <c r="A349" s="72"/>
      <c r="B349" s="72"/>
      <c r="C349" s="73"/>
      <c r="D349" s="69"/>
      <c r="E349" s="69"/>
      <c r="F349" s="70"/>
      <c r="G349" s="71"/>
      <c r="H349" s="75"/>
      <c r="I349" s="71"/>
      <c r="J349" s="71"/>
      <c r="K349" s="71"/>
      <c r="L349" s="71"/>
      <c r="M349" s="71"/>
      <c r="N349" s="71"/>
      <c r="O349" s="70"/>
    </row>
    <row r="350" spans="1:15" x14ac:dyDescent="0.25">
      <c r="A350" s="72" t="s">
        <v>18</v>
      </c>
      <c r="B350" s="72" t="s">
        <v>181</v>
      </c>
      <c r="C350" s="73"/>
      <c r="D350" s="69"/>
      <c r="E350" s="69"/>
      <c r="F350" s="70"/>
      <c r="G350" s="71">
        <v>3000000</v>
      </c>
      <c r="H350" s="75"/>
      <c r="I350" s="71"/>
      <c r="J350" s="71"/>
      <c r="K350" s="71"/>
      <c r="L350" s="71"/>
      <c r="M350" s="71"/>
      <c r="N350" s="71"/>
      <c r="O350" s="76"/>
    </row>
    <row r="351" spans="1:15" x14ac:dyDescent="0.25">
      <c r="A351" s="72" t="s">
        <v>18</v>
      </c>
      <c r="B351" s="74"/>
      <c r="C351" s="73"/>
      <c r="D351" s="70" t="s">
        <v>22</v>
      </c>
      <c r="E351" s="69"/>
      <c r="F351" s="70" t="s">
        <v>23</v>
      </c>
      <c r="G351" s="75">
        <v>600000</v>
      </c>
      <c r="H351" s="71">
        <v>600000</v>
      </c>
      <c r="I351" s="81"/>
      <c r="J351" s="71"/>
      <c r="K351" s="71"/>
      <c r="L351" s="71"/>
      <c r="M351" s="71"/>
      <c r="N351" s="71">
        <v>604730</v>
      </c>
      <c r="O351" s="76">
        <v>39889</v>
      </c>
    </row>
    <row r="352" spans="1:15" x14ac:dyDescent="0.25">
      <c r="A352" s="72" t="s">
        <v>18</v>
      </c>
      <c r="B352" s="74"/>
      <c r="C352" s="73"/>
      <c r="D352" s="70" t="s">
        <v>22</v>
      </c>
      <c r="E352" s="69"/>
      <c r="F352" s="70" t="s">
        <v>23</v>
      </c>
      <c r="G352" s="75">
        <v>350000</v>
      </c>
      <c r="H352" s="71">
        <v>350000</v>
      </c>
      <c r="I352" s="81"/>
      <c r="J352" s="71"/>
      <c r="K352" s="71"/>
      <c r="L352" s="71"/>
      <c r="M352" s="71"/>
      <c r="N352" s="71">
        <v>352759</v>
      </c>
      <c r="O352" s="76">
        <v>39889</v>
      </c>
    </row>
    <row r="353" spans="1:15" x14ac:dyDescent="0.25">
      <c r="A353" s="72" t="s">
        <v>18</v>
      </c>
      <c r="B353" s="74"/>
      <c r="C353" s="73"/>
      <c r="D353" s="70" t="s">
        <v>22</v>
      </c>
      <c r="E353" s="69"/>
      <c r="F353" s="70" t="s">
        <v>23</v>
      </c>
      <c r="G353" s="75">
        <v>50000</v>
      </c>
      <c r="H353" s="71">
        <v>50000</v>
      </c>
      <c r="I353" s="81"/>
      <c r="J353" s="71"/>
      <c r="K353" s="71"/>
      <c r="L353" s="71"/>
      <c r="M353" s="71"/>
      <c r="N353" s="71">
        <v>50394</v>
      </c>
      <c r="O353" s="76">
        <v>39889</v>
      </c>
    </row>
    <row r="354" spans="1:15" x14ac:dyDescent="0.25">
      <c r="A354" s="72" t="s">
        <v>18</v>
      </c>
      <c r="B354" s="74"/>
      <c r="C354" s="73"/>
      <c r="D354" s="70" t="s">
        <v>22</v>
      </c>
      <c r="E354" s="69"/>
      <c r="F354" s="70" t="s">
        <v>23</v>
      </c>
      <c r="G354" s="75">
        <v>1500000</v>
      </c>
      <c r="H354" s="71">
        <v>1500000</v>
      </c>
      <c r="I354" s="71"/>
      <c r="J354" s="71"/>
      <c r="K354" s="71"/>
      <c r="L354" s="71"/>
      <c r="M354" s="71"/>
      <c r="N354" s="71">
        <v>1510750</v>
      </c>
      <c r="O354" s="76">
        <v>39385</v>
      </c>
    </row>
    <row r="355" spans="1:15" x14ac:dyDescent="0.25">
      <c r="A355" s="72" t="s">
        <v>18</v>
      </c>
      <c r="B355" s="74"/>
      <c r="C355" s="73"/>
      <c r="D355" s="70" t="s">
        <v>22</v>
      </c>
      <c r="E355" s="69"/>
      <c r="F355" s="70" t="s">
        <v>23</v>
      </c>
      <c r="G355" s="75">
        <v>450000</v>
      </c>
      <c r="H355" s="71">
        <v>450000</v>
      </c>
      <c r="I355" s="71"/>
      <c r="J355" s="71"/>
      <c r="K355" s="71"/>
      <c r="L355" s="71"/>
      <c r="M355" s="71"/>
      <c r="N355" s="71">
        <v>453225</v>
      </c>
      <c r="O355" s="76">
        <v>39385</v>
      </c>
    </row>
    <row r="356" spans="1:15" x14ac:dyDescent="0.25">
      <c r="A356" s="72" t="s">
        <v>18</v>
      </c>
      <c r="B356" s="74"/>
      <c r="C356" s="73"/>
      <c r="D356" s="70" t="s">
        <v>22</v>
      </c>
      <c r="E356" s="69"/>
      <c r="F356" s="70" t="s">
        <v>23</v>
      </c>
      <c r="G356" s="75">
        <v>50000</v>
      </c>
      <c r="H356" s="71">
        <v>50000</v>
      </c>
      <c r="I356" s="71"/>
      <c r="J356" s="71"/>
      <c r="K356" s="71"/>
      <c r="L356" s="71"/>
      <c r="M356" s="71"/>
      <c r="N356" s="71">
        <v>50358</v>
      </c>
      <c r="O356" s="76">
        <v>39385</v>
      </c>
    </row>
    <row r="357" spans="1:15" x14ac:dyDescent="0.25">
      <c r="A357" s="72" t="s">
        <v>312</v>
      </c>
      <c r="B357" s="66"/>
      <c r="C357" s="67"/>
      <c r="D357" s="68"/>
      <c r="E357" s="69"/>
      <c r="F357" s="70"/>
      <c r="G357" s="192"/>
      <c r="H357" s="71"/>
      <c r="I357" s="71"/>
      <c r="J357" s="71"/>
      <c r="K357" s="71"/>
      <c r="L357" s="71"/>
      <c r="M357" s="71"/>
      <c r="N357" s="71"/>
      <c r="O357" s="70"/>
    </row>
    <row r="358" spans="1:15" x14ac:dyDescent="0.25">
      <c r="A358" s="72"/>
      <c r="B358" s="66"/>
      <c r="C358" s="67"/>
      <c r="D358" s="68"/>
      <c r="E358" s="69"/>
      <c r="F358" s="70"/>
      <c r="G358" s="192"/>
      <c r="H358" s="71"/>
      <c r="I358" s="71"/>
      <c r="J358" s="71"/>
      <c r="K358" s="71"/>
      <c r="L358" s="71"/>
      <c r="M358" s="71"/>
      <c r="N358" s="71"/>
      <c r="O358" s="70"/>
    </row>
    <row r="359" spans="1:15" x14ac:dyDescent="0.25">
      <c r="A359" s="72" t="s">
        <v>18</v>
      </c>
      <c r="B359" s="72" t="s">
        <v>184</v>
      </c>
      <c r="C359" s="73"/>
      <c r="D359" s="69"/>
      <c r="E359" s="69"/>
      <c r="F359" s="70"/>
      <c r="G359" s="71">
        <v>3000000</v>
      </c>
      <c r="H359" s="75"/>
      <c r="I359" s="71"/>
      <c r="J359" s="71"/>
      <c r="K359" s="71"/>
      <c r="L359" s="71"/>
      <c r="M359" s="71"/>
      <c r="N359" s="71"/>
      <c r="O359" s="76"/>
    </row>
    <row r="360" spans="1:15" x14ac:dyDescent="0.25">
      <c r="A360" s="72" t="s">
        <v>18</v>
      </c>
      <c r="B360" s="74"/>
      <c r="C360" s="73"/>
      <c r="D360" s="70" t="s">
        <v>22</v>
      </c>
      <c r="E360" s="69"/>
      <c r="F360" s="70" t="s">
        <v>23</v>
      </c>
      <c r="G360" s="75">
        <v>600000</v>
      </c>
      <c r="H360" s="71">
        <v>600000</v>
      </c>
      <c r="I360" s="81"/>
      <c r="J360" s="71"/>
      <c r="K360" s="71"/>
      <c r="L360" s="71"/>
      <c r="M360" s="71"/>
      <c r="N360" s="71">
        <v>604400</v>
      </c>
      <c r="O360" s="76">
        <v>39623</v>
      </c>
    </row>
    <row r="361" spans="1:15" x14ac:dyDescent="0.25">
      <c r="A361" s="72" t="s">
        <v>18</v>
      </c>
      <c r="B361" s="74"/>
      <c r="C361" s="73"/>
      <c r="D361" s="70" t="s">
        <v>22</v>
      </c>
      <c r="E361" s="69"/>
      <c r="F361" s="70" t="s">
        <v>23</v>
      </c>
      <c r="G361" s="75">
        <v>350000</v>
      </c>
      <c r="H361" s="71">
        <v>350000</v>
      </c>
      <c r="I361" s="81"/>
      <c r="J361" s="71"/>
      <c r="K361" s="71"/>
      <c r="L361" s="71"/>
      <c r="M361" s="71"/>
      <c r="N361" s="71">
        <v>352567</v>
      </c>
      <c r="O361" s="76">
        <v>39623</v>
      </c>
    </row>
    <row r="362" spans="1:15" x14ac:dyDescent="0.25">
      <c r="A362" s="72" t="s">
        <v>18</v>
      </c>
      <c r="B362" s="74"/>
      <c r="C362" s="73"/>
      <c r="D362" s="70" t="s">
        <v>22</v>
      </c>
      <c r="E362" s="69"/>
      <c r="F362" s="70" t="s">
        <v>23</v>
      </c>
      <c r="G362" s="75">
        <v>50000</v>
      </c>
      <c r="H362" s="71">
        <v>50000</v>
      </c>
      <c r="I362" s="81"/>
      <c r="J362" s="71"/>
      <c r="K362" s="71"/>
      <c r="L362" s="71"/>
      <c r="M362" s="71"/>
      <c r="N362" s="71">
        <v>50367</v>
      </c>
      <c r="O362" s="76">
        <v>39623</v>
      </c>
    </row>
    <row r="363" spans="1:15" x14ac:dyDescent="0.25">
      <c r="A363" s="72" t="s">
        <v>18</v>
      </c>
      <c r="B363" s="74"/>
      <c r="C363" s="73"/>
      <c r="D363" s="70" t="s">
        <v>22</v>
      </c>
      <c r="E363" s="69"/>
      <c r="F363" s="70" t="s">
        <v>23</v>
      </c>
      <c r="G363" s="75">
        <v>1500000</v>
      </c>
      <c r="H363" s="71">
        <v>1500000</v>
      </c>
      <c r="I363" s="71"/>
      <c r="J363" s="71"/>
      <c r="K363" s="71"/>
      <c r="L363" s="71"/>
      <c r="M363" s="71"/>
      <c r="N363" s="71">
        <v>1511000</v>
      </c>
      <c r="O363" s="76">
        <v>39609</v>
      </c>
    </row>
    <row r="364" spans="1:15" x14ac:dyDescent="0.25">
      <c r="A364" s="72" t="s">
        <v>18</v>
      </c>
      <c r="B364" s="74"/>
      <c r="C364" s="73"/>
      <c r="D364" s="70" t="s">
        <v>22</v>
      </c>
      <c r="E364" s="69"/>
      <c r="F364" s="70" t="s">
        <v>23</v>
      </c>
      <c r="G364" s="75">
        <v>450000</v>
      </c>
      <c r="H364" s="71">
        <v>450000</v>
      </c>
      <c r="I364" s="71"/>
      <c r="J364" s="71"/>
      <c r="K364" s="71"/>
      <c r="L364" s="71"/>
      <c r="M364" s="71"/>
      <c r="N364" s="71">
        <v>453300</v>
      </c>
      <c r="O364" s="76">
        <v>39609</v>
      </c>
    </row>
    <row r="365" spans="1:15" x14ac:dyDescent="0.25">
      <c r="A365" s="72" t="s">
        <v>18</v>
      </c>
      <c r="B365" s="74"/>
      <c r="C365" s="73"/>
      <c r="D365" s="70" t="s">
        <v>22</v>
      </c>
      <c r="E365" s="69"/>
      <c r="F365" s="70" t="s">
        <v>23</v>
      </c>
      <c r="G365" s="75">
        <v>50000</v>
      </c>
      <c r="H365" s="71">
        <v>50000</v>
      </c>
      <c r="I365" s="71"/>
      <c r="J365" s="71"/>
      <c r="K365" s="71"/>
      <c r="L365" s="71"/>
      <c r="M365" s="71"/>
      <c r="N365" s="71">
        <v>50367</v>
      </c>
      <c r="O365" s="76">
        <v>39609</v>
      </c>
    </row>
    <row r="366" spans="1:15" x14ac:dyDescent="0.25">
      <c r="A366" s="72" t="s">
        <v>313</v>
      </c>
      <c r="B366" s="66"/>
      <c r="C366" s="67"/>
      <c r="D366" s="68"/>
      <c r="E366" s="69"/>
      <c r="F366" s="70"/>
      <c r="G366" s="192"/>
      <c r="H366" s="71"/>
      <c r="I366" s="71"/>
      <c r="J366" s="71"/>
      <c r="K366" s="71"/>
      <c r="L366" s="71"/>
      <c r="M366" s="71"/>
      <c r="N366" s="71"/>
      <c r="O366" s="70"/>
    </row>
    <row r="367" spans="1:15" x14ac:dyDescent="0.25">
      <c r="A367" s="72"/>
      <c r="B367" s="66"/>
      <c r="C367" s="67"/>
      <c r="D367" s="68"/>
      <c r="E367" s="69"/>
      <c r="F367" s="70"/>
      <c r="G367" s="192"/>
      <c r="H367" s="71"/>
      <c r="I367" s="71"/>
      <c r="J367" s="71"/>
      <c r="K367" s="71"/>
      <c r="L367" s="71"/>
      <c r="M367" s="71"/>
      <c r="N367" s="71"/>
      <c r="O367" s="70"/>
    </row>
    <row r="368" spans="1:15" x14ac:dyDescent="0.25">
      <c r="A368" s="72" t="s">
        <v>18</v>
      </c>
      <c r="B368" s="72" t="s">
        <v>111</v>
      </c>
      <c r="C368" s="73"/>
      <c r="D368" s="69"/>
      <c r="E368" s="69"/>
      <c r="F368" s="70"/>
      <c r="G368" s="71">
        <v>3000000</v>
      </c>
      <c r="H368" s="75"/>
      <c r="I368" s="71"/>
      <c r="J368" s="71"/>
      <c r="K368" s="71"/>
      <c r="L368" s="71"/>
      <c r="M368" s="71"/>
      <c r="N368" s="71"/>
      <c r="O368" s="76"/>
    </row>
    <row r="369" spans="1:15" x14ac:dyDescent="0.25">
      <c r="A369" s="72" t="s">
        <v>18</v>
      </c>
      <c r="B369" s="74"/>
      <c r="C369" s="73"/>
      <c r="D369" s="70" t="s">
        <v>22</v>
      </c>
      <c r="E369" s="69"/>
      <c r="F369" s="70" t="s">
        <v>23</v>
      </c>
      <c r="G369" s="75">
        <v>600000</v>
      </c>
      <c r="H369" s="71">
        <v>600000</v>
      </c>
      <c r="I369" s="81"/>
      <c r="J369" s="71"/>
      <c r="K369" s="71"/>
      <c r="L369" s="71"/>
      <c r="M369" s="71"/>
      <c r="N369" s="71">
        <v>603960</v>
      </c>
      <c r="O369" s="76">
        <v>39623</v>
      </c>
    </row>
    <row r="370" spans="1:15" x14ac:dyDescent="0.25">
      <c r="A370" s="72" t="s">
        <v>18</v>
      </c>
      <c r="B370" s="74"/>
      <c r="C370" s="73"/>
      <c r="D370" s="70" t="s">
        <v>22</v>
      </c>
      <c r="E370" s="69"/>
      <c r="F370" s="70" t="s">
        <v>23</v>
      </c>
      <c r="G370" s="75">
        <v>350000</v>
      </c>
      <c r="H370" s="71">
        <v>350000</v>
      </c>
      <c r="I370" s="81"/>
      <c r="J370" s="71"/>
      <c r="K370" s="71"/>
      <c r="L370" s="71"/>
      <c r="M370" s="71"/>
      <c r="N370" s="71">
        <v>352310</v>
      </c>
      <c r="O370" s="76">
        <v>39623</v>
      </c>
    </row>
    <row r="371" spans="1:15" x14ac:dyDescent="0.25">
      <c r="A371" s="72" t="s">
        <v>18</v>
      </c>
      <c r="B371" s="74"/>
      <c r="C371" s="73"/>
      <c r="D371" s="70" t="s">
        <v>22</v>
      </c>
      <c r="E371" s="69"/>
      <c r="F371" s="70" t="s">
        <v>23</v>
      </c>
      <c r="G371" s="75">
        <v>50000</v>
      </c>
      <c r="H371" s="71">
        <v>50000</v>
      </c>
      <c r="I371" s="81"/>
      <c r="J371" s="71"/>
      <c r="K371" s="71"/>
      <c r="L371" s="71"/>
      <c r="M371" s="71"/>
      <c r="N371" s="71">
        <v>50330</v>
      </c>
      <c r="O371" s="76">
        <v>39623</v>
      </c>
    </row>
    <row r="372" spans="1:15" x14ac:dyDescent="0.25">
      <c r="A372" s="72" t="s">
        <v>18</v>
      </c>
      <c r="B372" s="74"/>
      <c r="C372" s="73"/>
      <c r="D372" s="70" t="s">
        <v>22</v>
      </c>
      <c r="E372" s="69"/>
      <c r="F372" s="70" t="s">
        <v>23</v>
      </c>
      <c r="G372" s="75">
        <v>1500000</v>
      </c>
      <c r="H372" s="71">
        <v>1500000</v>
      </c>
      <c r="I372" s="71"/>
      <c r="J372" s="71"/>
      <c r="K372" s="71"/>
      <c r="L372" s="71"/>
      <c r="M372" s="71"/>
      <c r="N372" s="71">
        <v>1509000</v>
      </c>
      <c r="O372" s="76">
        <v>39413</v>
      </c>
    </row>
    <row r="373" spans="1:15" x14ac:dyDescent="0.25">
      <c r="A373" s="72" t="s">
        <v>18</v>
      </c>
      <c r="B373" s="74"/>
      <c r="C373" s="73"/>
      <c r="D373" s="70" t="s">
        <v>22</v>
      </c>
      <c r="E373" s="69"/>
      <c r="F373" s="70" t="s">
        <v>23</v>
      </c>
      <c r="G373" s="75">
        <v>450000</v>
      </c>
      <c r="H373" s="71">
        <v>450000</v>
      </c>
      <c r="I373" s="71"/>
      <c r="J373" s="71"/>
      <c r="K373" s="71"/>
      <c r="L373" s="71"/>
      <c r="M373" s="71"/>
      <c r="N373" s="71">
        <v>452700</v>
      </c>
      <c r="O373" s="76">
        <v>39413</v>
      </c>
    </row>
    <row r="374" spans="1:15" x14ac:dyDescent="0.25">
      <c r="A374" s="72" t="s">
        <v>18</v>
      </c>
      <c r="B374" s="74"/>
      <c r="C374" s="73"/>
      <c r="D374" s="70" t="s">
        <v>22</v>
      </c>
      <c r="E374" s="69"/>
      <c r="F374" s="70" t="s">
        <v>23</v>
      </c>
      <c r="G374" s="75">
        <v>50000</v>
      </c>
      <c r="H374" s="71">
        <v>50000</v>
      </c>
      <c r="I374" s="71"/>
      <c r="J374" s="71"/>
      <c r="K374" s="71"/>
      <c r="L374" s="71"/>
      <c r="M374" s="71"/>
      <c r="N374" s="71">
        <v>50300</v>
      </c>
      <c r="O374" s="76">
        <v>39413</v>
      </c>
    </row>
    <row r="375" spans="1:15" x14ac:dyDescent="0.25">
      <c r="A375" s="72" t="s">
        <v>314</v>
      </c>
      <c r="B375" s="66"/>
      <c r="C375" s="67"/>
      <c r="D375" s="68"/>
      <c r="E375" s="69"/>
      <c r="F375" s="70"/>
      <c r="G375" s="192"/>
      <c r="H375" s="71"/>
      <c r="I375" s="71"/>
      <c r="J375" s="71"/>
      <c r="K375" s="71"/>
      <c r="L375" s="71"/>
      <c r="M375" s="71"/>
      <c r="N375" s="71"/>
      <c r="O375" s="70"/>
    </row>
    <row r="376" spans="1:15" x14ac:dyDescent="0.25">
      <c r="A376" s="72"/>
      <c r="B376" s="66"/>
      <c r="C376" s="67"/>
      <c r="D376" s="68"/>
      <c r="E376" s="69"/>
      <c r="F376" s="70"/>
      <c r="G376" s="192"/>
      <c r="H376" s="71"/>
      <c r="I376" s="71"/>
      <c r="J376" s="71"/>
      <c r="K376" s="71"/>
      <c r="L376" s="71"/>
      <c r="M376" s="71"/>
      <c r="N376" s="71"/>
      <c r="O376" s="70"/>
    </row>
    <row r="377" spans="1:15" x14ac:dyDescent="0.25">
      <c r="A377" s="176" t="s">
        <v>93</v>
      </c>
      <c r="B377" s="176" t="s">
        <v>19</v>
      </c>
      <c r="C377" s="177" t="s">
        <v>328</v>
      </c>
      <c r="D377" s="178">
        <v>39286</v>
      </c>
      <c r="E377" s="179"/>
      <c r="F377" s="180"/>
      <c r="G377" s="181" t="s">
        <v>103</v>
      </c>
      <c r="H377" s="93"/>
      <c r="I377" s="71"/>
      <c r="J377" s="71"/>
      <c r="K377" s="71"/>
      <c r="L377" s="71"/>
      <c r="M377" s="71"/>
      <c r="N377" s="71"/>
      <c r="O377" s="70"/>
    </row>
    <row r="378" spans="1:15" x14ac:dyDescent="0.25">
      <c r="A378" s="66"/>
      <c r="B378" s="66"/>
      <c r="C378" s="67"/>
      <c r="D378" s="68"/>
      <c r="E378" s="69"/>
      <c r="F378" s="70"/>
      <c r="G378" s="80"/>
      <c r="H378" s="93"/>
      <c r="I378" s="71"/>
      <c r="J378" s="71"/>
      <c r="K378" s="71"/>
      <c r="L378" s="71"/>
      <c r="M378" s="71"/>
      <c r="N378" s="71"/>
      <c r="O378" s="70"/>
    </row>
    <row r="379" spans="1:15" x14ac:dyDescent="0.25">
      <c r="A379" s="66"/>
      <c r="B379" s="66"/>
      <c r="C379" s="67"/>
      <c r="D379" s="68"/>
      <c r="E379" s="69"/>
      <c r="F379" s="70"/>
      <c r="G379" s="192"/>
      <c r="H379" s="71"/>
      <c r="I379" s="71"/>
      <c r="J379" s="71"/>
      <c r="K379" s="71"/>
      <c r="L379" s="71"/>
      <c r="M379" s="71"/>
      <c r="N379" s="71"/>
      <c r="O379" s="70"/>
    </row>
    <row r="380" spans="1:15" x14ac:dyDescent="0.25">
      <c r="A380" s="72"/>
      <c r="B380" s="72"/>
      <c r="C380" s="73"/>
      <c r="D380" s="69"/>
      <c r="E380" s="69"/>
      <c r="F380" s="70"/>
      <c r="G380" s="194" t="s">
        <v>201</v>
      </c>
      <c r="H380" s="95">
        <f>SUM(H8:H379)</f>
        <v>380731750</v>
      </c>
      <c r="I380" s="95">
        <f>SUM(I8:I379)</f>
        <v>18600000</v>
      </c>
      <c r="J380" s="95">
        <f>SUM(J8:J379)</f>
        <v>0</v>
      </c>
      <c r="K380" s="95"/>
      <c r="L380" s="95">
        <f>SUM(L8:L379)</f>
        <v>0</v>
      </c>
      <c r="M380" s="95">
        <f>SUM(M8:M379)</f>
        <v>0</v>
      </c>
      <c r="N380" s="95">
        <f>SUM(N8:N379)</f>
        <v>389468227</v>
      </c>
      <c r="O380" s="76"/>
    </row>
    <row r="383" spans="1:15" x14ac:dyDescent="0.25">
      <c r="A383" s="96" t="s">
        <v>202</v>
      </c>
      <c r="B383" s="97"/>
      <c r="C383" s="98"/>
      <c r="D383" s="97"/>
      <c r="E383" s="97"/>
      <c r="F383" s="97"/>
      <c r="G383" s="99" t="s">
        <v>203</v>
      </c>
      <c r="H383" s="98"/>
      <c r="I383" s="97"/>
      <c r="J383" s="97"/>
    </row>
    <row r="384" spans="1:15" x14ac:dyDescent="0.25">
      <c r="A384" s="100" t="s">
        <v>329</v>
      </c>
      <c r="B384" s="97"/>
      <c r="C384" s="98"/>
      <c r="D384" s="97"/>
      <c r="E384" s="97"/>
      <c r="F384" s="97"/>
      <c r="G384" s="101"/>
      <c r="H384" s="98"/>
      <c r="I384" s="97"/>
      <c r="J384" s="97"/>
    </row>
    <row r="385" spans="1:10" x14ac:dyDescent="0.25">
      <c r="A385" s="97"/>
      <c r="B385" s="97"/>
      <c r="C385" s="98"/>
      <c r="D385" s="97"/>
      <c r="E385" s="97"/>
      <c r="F385" s="97"/>
      <c r="G385" s="99"/>
      <c r="H385" s="98"/>
      <c r="I385" s="97"/>
      <c r="J385" s="97"/>
    </row>
    <row r="386" spans="1:10" x14ac:dyDescent="0.25">
      <c r="A386" s="102"/>
      <c r="B386" s="102"/>
      <c r="C386" s="103"/>
      <c r="D386" s="102"/>
      <c r="E386" s="102"/>
      <c r="F386" s="102"/>
      <c r="G386" s="99"/>
      <c r="H386" s="103"/>
      <c r="I386" s="102"/>
      <c r="J386" s="102"/>
    </row>
    <row r="387" spans="1:10" x14ac:dyDescent="0.25">
      <c r="A387" s="104" t="s">
        <v>205</v>
      </c>
      <c r="B387" s="105" t="s">
        <v>206</v>
      </c>
      <c r="C387" s="106"/>
      <c r="D387" s="107"/>
      <c r="E387" s="105" t="s">
        <v>207</v>
      </c>
      <c r="F387" s="108"/>
      <c r="G387" s="109" t="s">
        <v>208</v>
      </c>
      <c r="H387" s="109" t="s">
        <v>209</v>
      </c>
      <c r="I387" s="110" t="s">
        <v>210</v>
      </c>
      <c r="J387" s="111"/>
    </row>
    <row r="388" spans="1:10" x14ac:dyDescent="0.25">
      <c r="A388" s="112"/>
      <c r="B388" s="113"/>
      <c r="C388" s="114"/>
      <c r="D388" s="115"/>
      <c r="E388" s="116"/>
      <c r="F388" s="117"/>
      <c r="G388" s="118"/>
      <c r="H388" s="118"/>
      <c r="I388" s="119"/>
      <c r="J388" s="120"/>
    </row>
    <row r="389" spans="1:10" x14ac:dyDescent="0.25">
      <c r="A389" s="112"/>
      <c r="B389" s="121"/>
      <c r="C389" s="122"/>
      <c r="D389" s="123"/>
      <c r="E389" s="116"/>
      <c r="F389" s="117"/>
      <c r="G389" s="118"/>
      <c r="H389" s="118"/>
      <c r="I389" s="119"/>
      <c r="J389" s="120"/>
    </row>
    <row r="390" spans="1:10" ht="15.75" x14ac:dyDescent="0.25">
      <c r="A390" s="124"/>
      <c r="B390" s="125" t="s">
        <v>211</v>
      </c>
      <c r="C390" s="126"/>
      <c r="D390" s="127" t="s">
        <v>212</v>
      </c>
      <c r="E390" s="128"/>
      <c r="F390" s="129"/>
      <c r="G390" s="130" t="s">
        <v>213</v>
      </c>
      <c r="H390" s="131"/>
      <c r="I390" s="132"/>
      <c r="J390" s="133"/>
    </row>
    <row r="391" spans="1:10" x14ac:dyDescent="0.25">
      <c r="A391" s="134"/>
      <c r="B391" s="134"/>
      <c r="C391" s="135"/>
      <c r="D391" s="136"/>
      <c r="E391" s="137"/>
      <c r="F391" s="138"/>
      <c r="G391" s="139"/>
      <c r="H391" s="140"/>
      <c r="I391" s="137"/>
      <c r="J391" s="137"/>
    </row>
    <row r="392" spans="1:10" x14ac:dyDescent="0.25">
      <c r="A392" s="184" t="s">
        <v>18</v>
      </c>
      <c r="B392" s="185" t="s">
        <v>19</v>
      </c>
      <c r="C392" s="186" t="s">
        <v>20</v>
      </c>
      <c r="D392" s="187">
        <v>37550</v>
      </c>
      <c r="E392" s="144"/>
      <c r="F392" s="145"/>
      <c r="G392" s="146"/>
      <c r="H392" s="147"/>
      <c r="I392" s="144"/>
      <c r="J392" s="144"/>
    </row>
    <row r="393" spans="1:10" x14ac:dyDescent="0.25">
      <c r="A393" s="72" t="s">
        <v>18</v>
      </c>
      <c r="B393" s="72" t="s">
        <v>320</v>
      </c>
      <c r="C393" s="73"/>
      <c r="D393" s="69"/>
      <c r="E393" s="69"/>
      <c r="F393" s="70"/>
      <c r="G393" s="71"/>
      <c r="H393" s="71"/>
      <c r="I393" s="148"/>
      <c r="J393" s="149"/>
    </row>
    <row r="394" spans="1:10" x14ac:dyDescent="0.25">
      <c r="A394" s="72" t="s">
        <v>18</v>
      </c>
      <c r="B394" s="74"/>
      <c r="C394" s="73"/>
      <c r="D394" s="150" t="s">
        <v>22</v>
      </c>
      <c r="E394" s="150" t="s">
        <v>297</v>
      </c>
      <c r="F394" s="70"/>
      <c r="G394" s="151">
        <v>1503360</v>
      </c>
      <c r="H394" s="152">
        <v>91</v>
      </c>
      <c r="I394" s="148">
        <v>4.5999999999999999E-3</v>
      </c>
      <c r="J394" s="149" t="s">
        <v>215</v>
      </c>
    </row>
    <row r="395" spans="1:10" x14ac:dyDescent="0.25">
      <c r="A395" s="72" t="s">
        <v>18</v>
      </c>
      <c r="B395" s="74"/>
      <c r="C395" s="73"/>
      <c r="D395" s="150" t="s">
        <v>22</v>
      </c>
      <c r="E395" s="150" t="s">
        <v>297</v>
      </c>
      <c r="F395" s="70"/>
      <c r="G395" s="151">
        <v>451008</v>
      </c>
      <c r="H395" s="152">
        <v>91</v>
      </c>
      <c r="I395" s="148">
        <v>4.5999999999999999E-3</v>
      </c>
      <c r="J395" s="149" t="s">
        <v>215</v>
      </c>
    </row>
    <row r="396" spans="1:10" x14ac:dyDescent="0.25">
      <c r="A396" s="72" t="s">
        <v>18</v>
      </c>
      <c r="B396" s="74"/>
      <c r="C396" s="73"/>
      <c r="D396" s="150" t="s">
        <v>22</v>
      </c>
      <c r="E396" s="150" t="s">
        <v>297</v>
      </c>
      <c r="F396" s="70"/>
      <c r="G396" s="151">
        <v>50112</v>
      </c>
      <c r="H396" s="152">
        <v>91</v>
      </c>
      <c r="I396" s="148">
        <v>4.5999999999999999E-3</v>
      </c>
      <c r="J396" s="149" t="s">
        <v>215</v>
      </c>
    </row>
    <row r="397" spans="1:10" x14ac:dyDescent="0.25">
      <c r="A397" s="72"/>
      <c r="B397" s="74"/>
      <c r="C397" s="73"/>
      <c r="D397" s="150"/>
      <c r="E397" s="150"/>
      <c r="F397" s="70"/>
      <c r="G397" s="151"/>
      <c r="H397" s="152"/>
      <c r="I397" s="148"/>
      <c r="J397" s="149"/>
    </row>
    <row r="398" spans="1:10" x14ac:dyDescent="0.25">
      <c r="A398" s="72" t="s">
        <v>18</v>
      </c>
      <c r="B398" s="72" t="s">
        <v>322</v>
      </c>
      <c r="C398" s="73"/>
      <c r="D398" s="69"/>
      <c r="E398" s="69"/>
      <c r="F398" s="70"/>
      <c r="G398" s="71"/>
      <c r="H398" s="71"/>
      <c r="I398" s="148"/>
      <c r="J398" s="149"/>
    </row>
    <row r="399" spans="1:10" x14ac:dyDescent="0.25">
      <c r="A399" s="72" t="s">
        <v>18</v>
      </c>
      <c r="B399" s="74"/>
      <c r="C399" s="73"/>
      <c r="D399" s="150" t="s">
        <v>22</v>
      </c>
      <c r="E399" s="150" t="s">
        <v>297</v>
      </c>
      <c r="F399" s="70"/>
      <c r="G399" s="151">
        <v>1503621</v>
      </c>
      <c r="H399" s="152">
        <v>91</v>
      </c>
      <c r="I399" s="148">
        <v>4.5500000000000002E-3</v>
      </c>
      <c r="J399" s="149" t="s">
        <v>215</v>
      </c>
    </row>
    <row r="400" spans="1:10" x14ac:dyDescent="0.25">
      <c r="A400" s="72" t="s">
        <v>18</v>
      </c>
      <c r="B400" s="74"/>
      <c r="C400" s="73"/>
      <c r="D400" s="150" t="s">
        <v>22</v>
      </c>
      <c r="E400" s="150" t="s">
        <v>297</v>
      </c>
      <c r="F400" s="70"/>
      <c r="G400" s="151">
        <v>451086</v>
      </c>
      <c r="H400" s="152">
        <v>91</v>
      </c>
      <c r="I400" s="148">
        <v>4.5500000000000002E-3</v>
      </c>
      <c r="J400" s="149" t="s">
        <v>215</v>
      </c>
    </row>
    <row r="401" spans="1:10" x14ac:dyDescent="0.25">
      <c r="A401" s="72" t="s">
        <v>18</v>
      </c>
      <c r="B401" s="74"/>
      <c r="C401" s="73"/>
      <c r="D401" s="150" t="s">
        <v>22</v>
      </c>
      <c r="E401" s="150" t="s">
        <v>297</v>
      </c>
      <c r="F401" s="70"/>
      <c r="G401" s="151">
        <v>50121</v>
      </c>
      <c r="H401" s="152">
        <v>91</v>
      </c>
      <c r="I401" s="148">
        <v>4.5500000000000002E-3</v>
      </c>
      <c r="J401" s="149" t="s">
        <v>215</v>
      </c>
    </row>
    <row r="402" spans="1:10" x14ac:dyDescent="0.25">
      <c r="A402" s="72"/>
      <c r="B402" s="74"/>
      <c r="C402" s="73"/>
      <c r="D402" s="150"/>
      <c r="E402" s="150"/>
      <c r="F402" s="70"/>
      <c r="G402" s="151"/>
      <c r="H402" s="152"/>
      <c r="I402" s="148"/>
      <c r="J402" s="149"/>
    </row>
    <row r="403" spans="1:10" x14ac:dyDescent="0.25">
      <c r="A403" s="72" t="s">
        <v>18</v>
      </c>
      <c r="B403" s="72" t="s">
        <v>324</v>
      </c>
      <c r="C403" s="73"/>
      <c r="D403" s="69"/>
      <c r="E403" s="69"/>
      <c r="F403" s="70"/>
      <c r="G403" s="71"/>
      <c r="H403" s="71"/>
      <c r="I403" s="148"/>
      <c r="J403" s="149"/>
    </row>
    <row r="404" spans="1:10" x14ac:dyDescent="0.25">
      <c r="A404" s="72" t="s">
        <v>18</v>
      </c>
      <c r="B404" s="74"/>
      <c r="C404" s="73"/>
      <c r="D404" s="150" t="s">
        <v>22</v>
      </c>
      <c r="E404" s="150" t="s">
        <v>297</v>
      </c>
      <c r="F404" s="70"/>
      <c r="G404" s="151">
        <v>1503172</v>
      </c>
      <c r="H404" s="152">
        <v>91</v>
      </c>
      <c r="I404" s="148">
        <v>4.64E-3</v>
      </c>
      <c r="J404" s="149" t="s">
        <v>215</v>
      </c>
    </row>
    <row r="405" spans="1:10" x14ac:dyDescent="0.25">
      <c r="A405" s="72" t="s">
        <v>18</v>
      </c>
      <c r="B405" s="74"/>
      <c r="C405" s="73"/>
      <c r="D405" s="150" t="s">
        <v>22</v>
      </c>
      <c r="E405" s="150" t="s">
        <v>297</v>
      </c>
      <c r="F405" s="70"/>
      <c r="G405" s="151">
        <v>450952</v>
      </c>
      <c r="H405" s="152">
        <v>91</v>
      </c>
      <c r="I405" s="148">
        <v>4.64E-3</v>
      </c>
      <c r="J405" s="149" t="s">
        <v>215</v>
      </c>
    </row>
    <row r="406" spans="1:10" x14ac:dyDescent="0.25">
      <c r="A406" s="72" t="s">
        <v>18</v>
      </c>
      <c r="B406" s="74"/>
      <c r="C406" s="73"/>
      <c r="D406" s="150" t="s">
        <v>22</v>
      </c>
      <c r="E406" s="150" t="s">
        <v>297</v>
      </c>
      <c r="F406" s="70"/>
      <c r="G406" s="151">
        <v>50106</v>
      </c>
      <c r="H406" s="152">
        <v>91</v>
      </c>
      <c r="I406" s="148">
        <v>4.64E-3</v>
      </c>
      <c r="J406" s="149" t="s">
        <v>215</v>
      </c>
    </row>
    <row r="407" spans="1:10" x14ac:dyDescent="0.25">
      <c r="A407" s="72"/>
      <c r="B407" s="74"/>
      <c r="C407" s="73"/>
      <c r="D407" s="150"/>
      <c r="E407" s="150"/>
      <c r="F407" s="70"/>
      <c r="G407" s="151"/>
      <c r="H407" s="152"/>
      <c r="I407" s="148"/>
      <c r="J407" s="149"/>
    </row>
    <row r="408" spans="1:10" x14ac:dyDescent="0.25">
      <c r="A408" s="72"/>
      <c r="B408" s="74"/>
      <c r="C408" s="73"/>
      <c r="D408" s="150"/>
      <c r="E408" s="150"/>
      <c r="F408" s="70"/>
      <c r="G408" s="151"/>
      <c r="H408" s="152"/>
      <c r="I408" s="148"/>
      <c r="J408" s="149"/>
    </row>
    <row r="409" spans="1:10" x14ac:dyDescent="0.25">
      <c r="A409" s="184" t="s">
        <v>93</v>
      </c>
      <c r="B409" s="185" t="s">
        <v>19</v>
      </c>
      <c r="C409" s="186" t="s">
        <v>94</v>
      </c>
      <c r="D409" s="187">
        <v>37698</v>
      </c>
      <c r="E409" s="150"/>
      <c r="F409" s="70"/>
      <c r="G409" s="151"/>
      <c r="H409" s="152"/>
      <c r="I409" s="148"/>
      <c r="J409" s="149"/>
    </row>
    <row r="410" spans="1:10" x14ac:dyDescent="0.25">
      <c r="A410" s="72" t="s">
        <v>93</v>
      </c>
      <c r="B410" s="72" t="s">
        <v>286</v>
      </c>
      <c r="C410" s="67"/>
      <c r="D410" s="68"/>
      <c r="E410" s="69"/>
      <c r="F410" s="70"/>
      <c r="G410" s="80"/>
      <c r="H410" s="152"/>
      <c r="I410" s="148"/>
      <c r="J410" s="149"/>
    </row>
    <row r="411" spans="1:10" x14ac:dyDescent="0.25">
      <c r="A411" s="72" t="s">
        <v>93</v>
      </c>
      <c r="B411" s="74"/>
      <c r="C411" s="73"/>
      <c r="D411" s="150" t="s">
        <v>330</v>
      </c>
      <c r="E411" s="150" t="s">
        <v>218</v>
      </c>
      <c r="F411" s="70"/>
      <c r="G411" s="151">
        <v>1854026</v>
      </c>
      <c r="H411" s="152">
        <v>184</v>
      </c>
      <c r="I411" s="154">
        <v>5.1999999999999998E-3</v>
      </c>
      <c r="J411" s="149" t="s">
        <v>215</v>
      </c>
    </row>
    <row r="412" spans="1:10" x14ac:dyDescent="0.25">
      <c r="A412" s="72"/>
      <c r="B412" s="83"/>
      <c r="C412" s="82"/>
      <c r="D412" s="150"/>
      <c r="E412" s="150"/>
      <c r="F412" s="70"/>
      <c r="G412" s="151"/>
      <c r="H412" s="152"/>
      <c r="I412" s="154"/>
      <c r="J412" s="149"/>
    </row>
    <row r="413" spans="1:10" x14ac:dyDescent="0.25">
      <c r="A413" s="72"/>
      <c r="B413" s="83"/>
      <c r="C413" s="82"/>
      <c r="D413" s="150"/>
      <c r="E413" s="150"/>
      <c r="F413" s="70"/>
      <c r="G413" s="151"/>
      <c r="H413" s="152"/>
      <c r="I413" s="154"/>
      <c r="J413" s="149"/>
    </row>
    <row r="414" spans="1:10" x14ac:dyDescent="0.25">
      <c r="A414" s="184" t="s">
        <v>93</v>
      </c>
      <c r="B414" s="185" t="s">
        <v>19</v>
      </c>
      <c r="C414" s="186" t="s">
        <v>155</v>
      </c>
      <c r="D414" s="187">
        <v>38369</v>
      </c>
      <c r="E414" s="150"/>
      <c r="F414" s="70"/>
      <c r="G414" s="151"/>
      <c r="H414" s="152"/>
      <c r="I414" s="148"/>
      <c r="J414" s="149"/>
    </row>
    <row r="415" spans="1:10" x14ac:dyDescent="0.25">
      <c r="A415" s="72" t="s">
        <v>93</v>
      </c>
      <c r="B415" s="72" t="s">
        <v>286</v>
      </c>
      <c r="C415" s="67"/>
      <c r="D415" s="68"/>
      <c r="E415" s="69"/>
      <c r="F415" s="70"/>
      <c r="G415" s="80"/>
      <c r="H415" s="152"/>
      <c r="I415" s="148"/>
      <c r="J415" s="149"/>
    </row>
    <row r="416" spans="1:10" x14ac:dyDescent="0.25">
      <c r="A416" s="72" t="s">
        <v>93</v>
      </c>
      <c r="B416" s="74"/>
      <c r="C416" s="73"/>
      <c r="D416" s="150" t="s">
        <v>271</v>
      </c>
      <c r="E416" s="150" t="s">
        <v>218</v>
      </c>
      <c r="F416" s="70"/>
      <c r="G416" s="151">
        <v>1854026</v>
      </c>
      <c r="H416" s="152">
        <v>184</v>
      </c>
      <c r="I416" s="154">
        <v>5.1999999999999998E-3</v>
      </c>
      <c r="J416" s="149" t="s">
        <v>215</v>
      </c>
    </row>
    <row r="417" spans="1:10" x14ac:dyDescent="0.25">
      <c r="A417" s="72"/>
      <c r="B417" s="83"/>
      <c r="C417" s="82"/>
      <c r="D417" s="150"/>
      <c r="E417" s="150"/>
      <c r="F417" s="70"/>
      <c r="G417" s="151"/>
      <c r="H417" s="152"/>
      <c r="I417" s="154"/>
      <c r="J417" s="149"/>
    </row>
    <row r="418" spans="1:10" x14ac:dyDescent="0.25">
      <c r="A418" s="72"/>
      <c r="B418" s="74"/>
      <c r="C418" s="73"/>
      <c r="D418" s="150"/>
      <c r="E418" s="150"/>
      <c r="F418" s="70"/>
      <c r="G418" s="151"/>
      <c r="H418" s="152"/>
      <c r="I418" s="148"/>
      <c r="J418" s="149"/>
    </row>
    <row r="419" spans="1:10" x14ac:dyDescent="0.25">
      <c r="A419" s="184" t="s">
        <v>18</v>
      </c>
      <c r="B419" s="185" t="s">
        <v>19</v>
      </c>
      <c r="C419" s="186" t="s">
        <v>310</v>
      </c>
      <c r="D419" s="187">
        <v>39244</v>
      </c>
      <c r="E419" s="144"/>
      <c r="F419" s="145"/>
      <c r="G419" s="146"/>
      <c r="H419" s="147"/>
      <c r="I419" s="144"/>
      <c r="J419" s="144"/>
    </row>
    <row r="420" spans="1:10" x14ac:dyDescent="0.25">
      <c r="A420" s="72"/>
      <c r="B420" s="74"/>
      <c r="C420" s="73"/>
      <c r="D420" s="150"/>
      <c r="E420" s="150"/>
      <c r="F420" s="70"/>
      <c r="G420" s="151"/>
      <c r="H420" s="152"/>
      <c r="I420" s="148"/>
      <c r="J420" s="149"/>
    </row>
    <row r="421" spans="1:10" x14ac:dyDescent="0.25">
      <c r="A421" s="72" t="s">
        <v>18</v>
      </c>
      <c r="B421" s="72" t="s">
        <v>181</v>
      </c>
      <c r="C421" s="73"/>
      <c r="D421" s="69"/>
      <c r="E421" s="97"/>
      <c r="F421" s="70"/>
      <c r="G421" s="151"/>
      <c r="H421" s="152"/>
      <c r="I421" s="148"/>
      <c r="J421" s="97"/>
    </row>
    <row r="422" spans="1:10" x14ac:dyDescent="0.25">
      <c r="A422" s="72" t="s">
        <v>18</v>
      </c>
      <c r="B422" s="74"/>
      <c r="C422" s="73"/>
      <c r="D422" s="150" t="s">
        <v>22</v>
      </c>
      <c r="E422" s="150" t="s">
        <v>297</v>
      </c>
      <c r="F422" s="70"/>
      <c r="G422" s="151">
        <v>596352</v>
      </c>
      <c r="H422" s="152">
        <v>622</v>
      </c>
      <c r="I422" s="148" t="s">
        <v>331</v>
      </c>
      <c r="J422" s="149" t="s">
        <v>215</v>
      </c>
    </row>
    <row r="423" spans="1:10" x14ac:dyDescent="0.25">
      <c r="A423" s="72" t="s">
        <v>18</v>
      </c>
      <c r="B423" s="74"/>
      <c r="C423" s="73"/>
      <c r="D423" s="150" t="s">
        <v>22</v>
      </c>
      <c r="E423" s="150" t="s">
        <v>297</v>
      </c>
      <c r="F423" s="149"/>
      <c r="G423" s="151">
        <v>347989</v>
      </c>
      <c r="H423" s="152">
        <v>622</v>
      </c>
      <c r="I423" s="148">
        <v>5.8199999999999997E-3</v>
      </c>
      <c r="J423" s="149" t="s">
        <v>215</v>
      </c>
    </row>
    <row r="424" spans="1:10" x14ac:dyDescent="0.25">
      <c r="A424" s="72" t="s">
        <v>18</v>
      </c>
      <c r="B424" s="74"/>
      <c r="C424" s="73"/>
      <c r="D424" s="150" t="s">
        <v>22</v>
      </c>
      <c r="E424" s="150" t="s">
        <v>297</v>
      </c>
      <c r="F424" s="149"/>
      <c r="G424" s="151">
        <v>49669</v>
      </c>
      <c r="H424" s="152">
        <v>622</v>
      </c>
      <c r="I424" s="148">
        <v>5.8500000000000002E-3</v>
      </c>
      <c r="J424" s="149" t="s">
        <v>215</v>
      </c>
    </row>
    <row r="425" spans="1:10" x14ac:dyDescent="0.25">
      <c r="A425" s="97"/>
      <c r="B425" s="199"/>
      <c r="C425" s="98"/>
      <c r="D425" s="200"/>
      <c r="E425" s="97"/>
      <c r="F425" s="149"/>
      <c r="G425" s="151"/>
      <c r="H425" s="152"/>
      <c r="I425" s="154"/>
      <c r="J425" s="149"/>
    </row>
    <row r="426" spans="1:10" x14ac:dyDescent="0.25">
      <c r="A426" s="72" t="s">
        <v>18</v>
      </c>
      <c r="B426" s="72" t="s">
        <v>111</v>
      </c>
      <c r="C426" s="73"/>
      <c r="D426" s="69"/>
      <c r="E426" s="97"/>
      <c r="F426" s="149"/>
      <c r="G426" s="151"/>
      <c r="H426" s="152"/>
      <c r="I426" s="154"/>
      <c r="J426" s="149"/>
    </row>
    <row r="427" spans="1:10" x14ac:dyDescent="0.25">
      <c r="A427" s="72" t="s">
        <v>18</v>
      </c>
      <c r="B427" s="74"/>
      <c r="C427" s="73"/>
      <c r="D427" s="150" t="s">
        <v>22</v>
      </c>
      <c r="E427" s="150" t="s">
        <v>297</v>
      </c>
      <c r="F427" s="149"/>
      <c r="G427" s="151">
        <v>601136</v>
      </c>
      <c r="H427" s="152">
        <v>354</v>
      </c>
      <c r="I427" s="148">
        <v>5.3299999999999997E-3</v>
      </c>
      <c r="J427" s="149" t="s">
        <v>215</v>
      </c>
    </row>
    <row r="428" spans="1:10" x14ac:dyDescent="0.25">
      <c r="A428" s="72" t="s">
        <v>18</v>
      </c>
      <c r="B428" s="74"/>
      <c r="C428" s="73"/>
      <c r="D428" s="150" t="s">
        <v>22</v>
      </c>
      <c r="E428" s="150" t="s">
        <v>297</v>
      </c>
      <c r="F428" s="149"/>
      <c r="G428" s="151">
        <v>350275</v>
      </c>
      <c r="H428" s="152">
        <v>354</v>
      </c>
      <c r="I428" s="148">
        <v>5.4299999999999999E-3</v>
      </c>
      <c r="J428" s="149" t="s">
        <v>215</v>
      </c>
    </row>
    <row r="429" spans="1:10" x14ac:dyDescent="0.25">
      <c r="A429" s="72" t="s">
        <v>18</v>
      </c>
      <c r="B429" s="74"/>
      <c r="C429" s="73"/>
      <c r="D429" s="150" t="s">
        <v>22</v>
      </c>
      <c r="E429" s="150" t="s">
        <v>297</v>
      </c>
      <c r="F429" s="149"/>
      <c r="G429" s="151">
        <v>50039</v>
      </c>
      <c r="H429" s="152">
        <v>354</v>
      </c>
      <c r="I429" s="148">
        <v>5.4299999999999999E-3</v>
      </c>
      <c r="J429" s="149" t="s">
        <v>215</v>
      </c>
    </row>
    <row r="430" spans="1:10" x14ac:dyDescent="0.25">
      <c r="A430" s="72" t="s">
        <v>18</v>
      </c>
      <c r="B430" s="74"/>
      <c r="C430" s="73"/>
      <c r="D430" s="150" t="s">
        <v>22</v>
      </c>
      <c r="E430" s="150" t="s">
        <v>297</v>
      </c>
      <c r="F430" s="149"/>
      <c r="G430" s="151">
        <v>500304</v>
      </c>
      <c r="H430" s="152">
        <v>354</v>
      </c>
      <c r="I430" s="148">
        <v>4.8799999999999998E-3</v>
      </c>
      <c r="J430" s="149" t="s">
        <v>215</v>
      </c>
    </row>
    <row r="431" spans="1:10" x14ac:dyDescent="0.25">
      <c r="A431" s="97"/>
      <c r="B431" s="199"/>
      <c r="C431" s="98"/>
      <c r="D431" s="200"/>
      <c r="E431" s="97"/>
      <c r="F431" s="149"/>
      <c r="G431" s="151"/>
      <c r="H431" s="152"/>
      <c r="I431" s="154"/>
      <c r="J431" s="149"/>
    </row>
    <row r="432" spans="1:10" x14ac:dyDescent="0.25">
      <c r="A432" s="97"/>
      <c r="B432" s="199"/>
      <c r="C432" s="98"/>
      <c r="D432" s="200"/>
      <c r="E432" s="97"/>
      <c r="F432" s="149"/>
      <c r="G432" s="151"/>
      <c r="H432" s="152"/>
      <c r="I432" s="154"/>
      <c r="J432" s="149"/>
    </row>
    <row r="433" spans="1:10" x14ac:dyDescent="0.25">
      <c r="A433" s="97"/>
      <c r="B433" s="199"/>
      <c r="C433" s="98"/>
      <c r="D433" s="200"/>
      <c r="E433" s="97"/>
      <c r="F433" s="189" t="s">
        <v>201</v>
      </c>
      <c r="G433" s="190">
        <f>SUM(G391:G431)</f>
        <v>12217354</v>
      </c>
      <c r="H433" s="98"/>
      <c r="I433" s="148"/>
      <c r="J433" s="149"/>
    </row>
    <row r="434" spans="1:10" x14ac:dyDescent="0.25">
      <c r="A434" s="134"/>
      <c r="B434" s="158"/>
      <c r="C434" s="159"/>
      <c r="D434" s="160"/>
      <c r="E434" s="134"/>
      <c r="F434" s="157"/>
      <c r="G434" s="161"/>
      <c r="H434" s="162"/>
      <c r="I434" s="156"/>
      <c r="J434" s="157"/>
    </row>
    <row r="435" spans="1:10" x14ac:dyDescent="0.25">
      <c r="A435" s="134"/>
      <c r="B435" s="158"/>
      <c r="C435" s="159"/>
      <c r="D435" s="160"/>
      <c r="E435" s="134"/>
      <c r="F435" s="157"/>
      <c r="G435" s="161"/>
      <c r="H435" s="162"/>
      <c r="I435" s="156"/>
      <c r="J435" s="157"/>
    </row>
  </sheetData>
  <mergeCells count="22">
    <mergeCell ref="A387:A390"/>
    <mergeCell ref="B387:D388"/>
    <mergeCell ref="E387:F390"/>
    <mergeCell ref="G387:G389"/>
    <mergeCell ref="H387:H390"/>
    <mergeCell ref="I387:J390"/>
    <mergeCell ref="B390:C390"/>
    <mergeCell ref="N4:N6"/>
    <mergeCell ref="O4:O7"/>
    <mergeCell ref="H5:H6"/>
    <mergeCell ref="I5:I6"/>
    <mergeCell ref="J5:J6"/>
    <mergeCell ref="L5:L6"/>
    <mergeCell ref="M5:M6"/>
    <mergeCell ref="A4:A7"/>
    <mergeCell ref="C4:E5"/>
    <mergeCell ref="F4:G7"/>
    <mergeCell ref="H4:J4"/>
    <mergeCell ref="K4:K7"/>
    <mergeCell ref="L4:M4"/>
    <mergeCell ref="C6:C7"/>
    <mergeCell ref="D6:E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29"/>
  <sheetViews>
    <sheetView topLeftCell="A416" workbookViewId="0">
      <selection activeCell="A390" sqref="A390:J429"/>
    </sheetView>
  </sheetViews>
  <sheetFormatPr baseColWidth="10" defaultRowHeight="15" x14ac:dyDescent="0.25"/>
  <sheetData>
    <row r="1" spans="1:15" x14ac:dyDescent="0.25">
      <c r="A1" s="1" t="s">
        <v>0</v>
      </c>
      <c r="B1" s="2"/>
      <c r="C1" s="3"/>
      <c r="D1" s="4"/>
      <c r="E1" s="4"/>
      <c r="F1" s="5"/>
      <c r="G1" s="4"/>
      <c r="H1" s="4"/>
      <c r="I1" s="4"/>
      <c r="J1" s="4"/>
      <c r="K1" s="4"/>
      <c r="L1" s="4"/>
      <c r="M1" s="4"/>
      <c r="N1" s="4"/>
      <c r="O1" s="5"/>
    </row>
    <row r="2" spans="1:15" x14ac:dyDescent="0.25">
      <c r="A2" s="167" t="s">
        <v>332</v>
      </c>
      <c r="B2" s="2"/>
      <c r="C2" s="3"/>
      <c r="D2" s="4"/>
      <c r="E2" s="4"/>
      <c r="F2" s="5"/>
      <c r="G2" s="4"/>
      <c r="H2" s="4"/>
      <c r="I2" s="4"/>
      <c r="J2" s="4"/>
      <c r="K2" s="4"/>
      <c r="L2" s="4"/>
      <c r="M2" s="4"/>
      <c r="N2" s="4"/>
      <c r="O2" s="5"/>
    </row>
    <row r="3" spans="1:15" x14ac:dyDescent="0.25">
      <c r="A3" s="7"/>
      <c r="B3" s="7"/>
      <c r="C3" s="8"/>
      <c r="D3" s="9"/>
      <c r="E3" s="4"/>
      <c r="F3" s="5"/>
      <c r="G3" s="9"/>
      <c r="H3" s="9"/>
      <c r="I3" s="9"/>
      <c r="J3" s="9"/>
      <c r="K3" s="9"/>
      <c r="L3" s="9"/>
      <c r="M3" s="9"/>
      <c r="N3" s="9"/>
      <c r="O3" s="10"/>
    </row>
    <row r="4" spans="1:15" x14ac:dyDescent="0.25">
      <c r="A4" s="11" t="s">
        <v>2</v>
      </c>
      <c r="B4" s="12"/>
      <c r="C4" s="13" t="s">
        <v>3</v>
      </c>
      <c r="D4" s="14"/>
      <c r="E4" s="15"/>
      <c r="F4" s="16" t="s">
        <v>4</v>
      </c>
      <c r="G4" s="17"/>
      <c r="H4" s="18" t="s">
        <v>5</v>
      </c>
      <c r="I4" s="19"/>
      <c r="J4" s="19"/>
      <c r="K4" s="20"/>
      <c r="L4" s="21" t="s">
        <v>6</v>
      </c>
      <c r="M4" s="22"/>
      <c r="N4" s="16" t="s">
        <v>7</v>
      </c>
      <c r="O4" s="23" t="s">
        <v>8</v>
      </c>
    </row>
    <row r="5" spans="1:15" x14ac:dyDescent="0.25">
      <c r="A5" s="24"/>
      <c r="B5" s="25"/>
      <c r="C5" s="26"/>
      <c r="D5" s="27"/>
      <c r="E5" s="28"/>
      <c r="F5" s="29"/>
      <c r="G5" s="30"/>
      <c r="H5" s="16" t="s">
        <v>9</v>
      </c>
      <c r="I5" s="23" t="s">
        <v>10</v>
      </c>
      <c r="J5" s="31" t="s">
        <v>11</v>
      </c>
      <c r="K5" s="32"/>
      <c r="L5" s="33" t="s">
        <v>12</v>
      </c>
      <c r="M5" s="16" t="s">
        <v>13</v>
      </c>
      <c r="N5" s="34"/>
      <c r="O5" s="35"/>
    </row>
    <row r="6" spans="1:15" x14ac:dyDescent="0.25">
      <c r="A6" s="24"/>
      <c r="B6" s="25"/>
      <c r="C6" s="36" t="s">
        <v>14</v>
      </c>
      <c r="D6" s="16" t="s">
        <v>15</v>
      </c>
      <c r="E6" s="37"/>
      <c r="F6" s="29"/>
      <c r="G6" s="30"/>
      <c r="H6" s="34"/>
      <c r="I6" s="35"/>
      <c r="J6" s="38"/>
      <c r="K6" s="32"/>
      <c r="L6" s="39"/>
      <c r="M6" s="29"/>
      <c r="N6" s="34"/>
      <c r="O6" s="35"/>
    </row>
    <row r="7" spans="1:15" x14ac:dyDescent="0.25">
      <c r="A7" s="40"/>
      <c r="B7" s="41"/>
      <c r="C7" s="42"/>
      <c r="D7" s="43"/>
      <c r="E7" s="44"/>
      <c r="F7" s="45"/>
      <c r="G7" s="46"/>
      <c r="H7" s="47" t="s">
        <v>16</v>
      </c>
      <c r="I7" s="48" t="s">
        <v>16</v>
      </c>
      <c r="J7" s="48" t="s">
        <v>16</v>
      </c>
      <c r="K7" s="49"/>
      <c r="L7" s="50" t="s">
        <v>16</v>
      </c>
      <c r="M7" s="50" t="s">
        <v>16</v>
      </c>
      <c r="N7" s="47" t="s">
        <v>17</v>
      </c>
      <c r="O7" s="51"/>
    </row>
    <row r="8" spans="1:15" x14ac:dyDescent="0.25">
      <c r="A8" s="52"/>
      <c r="B8" s="53"/>
      <c r="C8" s="54"/>
      <c r="D8" s="55"/>
      <c r="E8" s="55"/>
      <c r="F8" s="56"/>
      <c r="G8" s="57"/>
      <c r="H8" s="58"/>
      <c r="I8" s="58"/>
      <c r="J8" s="58"/>
      <c r="K8" s="59"/>
      <c r="L8" s="58"/>
      <c r="M8" s="58"/>
      <c r="N8" s="58"/>
      <c r="O8" s="56"/>
    </row>
    <row r="9" spans="1:15" x14ac:dyDescent="0.25">
      <c r="A9" s="66"/>
      <c r="B9" s="66"/>
      <c r="C9" s="67"/>
      <c r="D9" s="68"/>
      <c r="E9" s="69"/>
      <c r="F9" s="70"/>
      <c r="G9" s="71"/>
      <c r="H9" s="69"/>
      <c r="I9" s="71"/>
      <c r="J9" s="71"/>
      <c r="K9" s="71"/>
      <c r="L9" s="71"/>
      <c r="M9" s="71"/>
      <c r="N9" s="69"/>
      <c r="O9" s="70"/>
    </row>
    <row r="10" spans="1:15" x14ac:dyDescent="0.25">
      <c r="A10" s="176" t="s">
        <v>18</v>
      </c>
      <c r="B10" s="176" t="s">
        <v>19</v>
      </c>
      <c r="C10" s="177" t="s">
        <v>20</v>
      </c>
      <c r="D10" s="178">
        <v>37550</v>
      </c>
      <c r="E10" s="179"/>
      <c r="F10" s="180"/>
      <c r="G10" s="181">
        <v>7000000</v>
      </c>
      <c r="H10" s="69"/>
      <c r="I10" s="71"/>
      <c r="J10" s="71"/>
      <c r="K10" s="71"/>
      <c r="L10" s="71"/>
      <c r="M10" s="71"/>
      <c r="N10" s="71"/>
      <c r="O10" s="70"/>
    </row>
    <row r="11" spans="1:15" x14ac:dyDescent="0.25">
      <c r="A11" s="72"/>
      <c r="B11" s="72"/>
      <c r="C11" s="73"/>
      <c r="D11" s="69"/>
      <c r="E11" s="69"/>
      <c r="F11" s="70"/>
      <c r="G11" s="71"/>
      <c r="H11" s="71"/>
      <c r="I11" s="71"/>
      <c r="J11" s="71"/>
      <c r="K11" s="71"/>
      <c r="L11" s="75"/>
      <c r="M11" s="71"/>
      <c r="N11" s="71"/>
      <c r="O11" s="70"/>
    </row>
    <row r="12" spans="1:15" x14ac:dyDescent="0.25">
      <c r="A12" s="72" t="s">
        <v>18</v>
      </c>
      <c r="B12" s="72" t="s">
        <v>274</v>
      </c>
      <c r="C12" s="73"/>
      <c r="D12" s="69"/>
      <c r="E12" s="69"/>
      <c r="F12" s="70"/>
      <c r="G12" s="71">
        <v>500000</v>
      </c>
      <c r="H12" s="71"/>
      <c r="I12" s="71"/>
      <c r="J12" s="71"/>
      <c r="K12" s="71"/>
      <c r="L12" s="71"/>
      <c r="M12" s="71"/>
      <c r="N12" s="71"/>
      <c r="O12" s="70"/>
    </row>
    <row r="13" spans="1:15" x14ac:dyDescent="0.25">
      <c r="A13" s="72" t="s">
        <v>18</v>
      </c>
      <c r="B13" s="74"/>
      <c r="C13" s="73"/>
      <c r="D13" s="70" t="s">
        <v>22</v>
      </c>
      <c r="E13" s="69"/>
      <c r="F13" s="70" t="s">
        <v>23</v>
      </c>
      <c r="G13" s="75">
        <v>500000</v>
      </c>
      <c r="H13" s="71"/>
      <c r="I13" s="71">
        <v>500000</v>
      </c>
      <c r="J13" s="71"/>
      <c r="K13" s="71"/>
      <c r="L13" s="71"/>
      <c r="M13" s="71"/>
      <c r="N13" s="71"/>
      <c r="O13" s="76">
        <v>39315</v>
      </c>
    </row>
    <row r="14" spans="1:15" x14ac:dyDescent="0.25">
      <c r="A14" s="72" t="s">
        <v>275</v>
      </c>
      <c r="B14" s="72"/>
      <c r="C14" s="73"/>
      <c r="D14" s="69"/>
      <c r="E14" s="69"/>
      <c r="F14" s="70"/>
      <c r="G14" s="71"/>
      <c r="H14" s="71"/>
      <c r="I14" s="71"/>
      <c r="J14" s="71"/>
      <c r="K14" s="71"/>
      <c r="L14" s="75"/>
      <c r="M14" s="71"/>
      <c r="N14" s="71"/>
      <c r="O14" s="70"/>
    </row>
    <row r="15" spans="1:15" x14ac:dyDescent="0.25">
      <c r="A15" s="72"/>
      <c r="B15" s="72"/>
      <c r="C15" s="73"/>
      <c r="D15" s="69"/>
      <c r="E15" s="69"/>
      <c r="F15" s="70"/>
      <c r="G15" s="71"/>
      <c r="H15" s="71"/>
      <c r="I15" s="71"/>
      <c r="J15" s="71"/>
      <c r="K15" s="71"/>
      <c r="L15" s="75"/>
      <c r="M15" s="71"/>
      <c r="N15" s="71"/>
      <c r="O15" s="70"/>
    </row>
    <row r="16" spans="1:15" x14ac:dyDescent="0.25">
      <c r="A16" s="72" t="s">
        <v>18</v>
      </c>
      <c r="B16" s="72" t="s">
        <v>302</v>
      </c>
      <c r="C16" s="73"/>
      <c r="D16" s="69"/>
      <c r="E16" s="69"/>
      <c r="F16" s="70"/>
      <c r="G16" s="71">
        <v>500000</v>
      </c>
      <c r="H16" s="71"/>
      <c r="I16" s="71"/>
      <c r="J16" s="71"/>
      <c r="K16" s="71"/>
      <c r="L16" s="71"/>
      <c r="M16" s="71"/>
      <c r="N16" s="71"/>
      <c r="O16" s="70"/>
    </row>
    <row r="17" spans="1:15" x14ac:dyDescent="0.25">
      <c r="A17" s="72" t="s">
        <v>18</v>
      </c>
      <c r="B17" s="74"/>
      <c r="C17" s="73"/>
      <c r="D17" s="70" t="s">
        <v>22</v>
      </c>
      <c r="E17" s="69"/>
      <c r="F17" s="70" t="s">
        <v>23</v>
      </c>
      <c r="G17" s="75">
        <v>500000</v>
      </c>
      <c r="H17" s="71">
        <v>500000</v>
      </c>
      <c r="I17" s="71"/>
      <c r="J17" s="71"/>
      <c r="K17" s="71"/>
      <c r="L17" s="71"/>
      <c r="M17" s="71"/>
      <c r="N17" s="71">
        <v>506500</v>
      </c>
      <c r="O17" s="76">
        <v>39350</v>
      </c>
    </row>
    <row r="18" spans="1:15" x14ac:dyDescent="0.25">
      <c r="A18" s="72" t="s">
        <v>303</v>
      </c>
      <c r="B18" s="72"/>
      <c r="C18" s="73"/>
      <c r="D18" s="69"/>
      <c r="E18" s="69"/>
      <c r="F18" s="70"/>
      <c r="G18" s="71"/>
      <c r="H18" s="71"/>
      <c r="I18" s="71"/>
      <c r="J18" s="71"/>
      <c r="K18" s="71"/>
      <c r="L18" s="75"/>
      <c r="M18" s="71"/>
      <c r="N18" s="71"/>
      <c r="O18" s="70"/>
    </row>
    <row r="19" spans="1:15" x14ac:dyDescent="0.25">
      <c r="A19" s="72"/>
      <c r="B19" s="72"/>
      <c r="C19" s="73"/>
      <c r="D19" s="69"/>
      <c r="E19" s="69"/>
      <c r="F19" s="70"/>
      <c r="G19" s="71"/>
      <c r="H19" s="71"/>
      <c r="I19" s="71"/>
      <c r="J19" s="71"/>
      <c r="K19" s="71"/>
      <c r="L19" s="75"/>
      <c r="M19" s="71"/>
      <c r="N19" s="71"/>
      <c r="O19" s="70"/>
    </row>
    <row r="20" spans="1:15" x14ac:dyDescent="0.25">
      <c r="A20" s="72" t="s">
        <v>18</v>
      </c>
      <c r="B20" s="72" t="s">
        <v>320</v>
      </c>
      <c r="C20" s="73"/>
      <c r="D20" s="69"/>
      <c r="E20" s="69"/>
      <c r="F20" s="70"/>
      <c r="G20" s="71">
        <v>2000000</v>
      </c>
      <c r="H20" s="71"/>
      <c r="I20" s="71"/>
      <c r="J20" s="71"/>
      <c r="K20" s="71"/>
      <c r="L20" s="71"/>
      <c r="M20" s="71"/>
      <c r="N20" s="71"/>
      <c r="O20" s="70"/>
    </row>
    <row r="21" spans="1:15" x14ac:dyDescent="0.25">
      <c r="A21" s="72" t="s">
        <v>18</v>
      </c>
      <c r="B21" s="74"/>
      <c r="C21" s="73"/>
      <c r="D21" s="70" t="s">
        <v>22</v>
      </c>
      <c r="E21" s="69"/>
      <c r="F21" s="70" t="s">
        <v>23</v>
      </c>
      <c r="G21" s="75">
        <v>1500000</v>
      </c>
      <c r="H21" s="71">
        <v>1500000</v>
      </c>
      <c r="I21" s="71"/>
      <c r="J21" s="71"/>
      <c r="K21" s="71"/>
      <c r="L21" s="71"/>
      <c r="M21" s="71"/>
      <c r="N21" s="71">
        <v>1515370</v>
      </c>
      <c r="O21" s="76">
        <v>39364</v>
      </c>
    </row>
    <row r="22" spans="1:15" x14ac:dyDescent="0.25">
      <c r="A22" s="72" t="s">
        <v>18</v>
      </c>
      <c r="B22" s="74"/>
      <c r="C22" s="73"/>
      <c r="D22" s="70" t="s">
        <v>22</v>
      </c>
      <c r="E22" s="69"/>
      <c r="F22" s="70" t="s">
        <v>23</v>
      </c>
      <c r="G22" s="75">
        <v>450000</v>
      </c>
      <c r="H22" s="71">
        <v>450000</v>
      </c>
      <c r="I22" s="71"/>
      <c r="J22" s="71"/>
      <c r="K22" s="71"/>
      <c r="L22" s="71"/>
      <c r="M22" s="71"/>
      <c r="N22" s="71">
        <v>454611</v>
      </c>
      <c r="O22" s="76">
        <v>39364</v>
      </c>
    </row>
    <row r="23" spans="1:15" x14ac:dyDescent="0.25">
      <c r="A23" s="72" t="s">
        <v>18</v>
      </c>
      <c r="B23" s="74"/>
      <c r="C23" s="73"/>
      <c r="D23" s="70" t="s">
        <v>22</v>
      </c>
      <c r="E23" s="69"/>
      <c r="F23" s="70" t="s">
        <v>23</v>
      </c>
      <c r="G23" s="75">
        <v>50000</v>
      </c>
      <c r="H23" s="71">
        <v>50000</v>
      </c>
      <c r="I23" s="71"/>
      <c r="J23" s="71"/>
      <c r="K23" s="71"/>
      <c r="L23" s="71"/>
      <c r="M23" s="71"/>
      <c r="N23" s="71">
        <v>50512</v>
      </c>
      <c r="O23" s="76">
        <v>39364</v>
      </c>
    </row>
    <row r="24" spans="1:15" x14ac:dyDescent="0.25">
      <c r="A24" s="72" t="s">
        <v>321</v>
      </c>
      <c r="B24" s="72"/>
      <c r="C24" s="73"/>
      <c r="D24" s="69"/>
      <c r="E24" s="69"/>
      <c r="F24" s="70"/>
      <c r="G24" s="71"/>
      <c r="H24" s="71"/>
      <c r="I24" s="71"/>
      <c r="J24" s="71"/>
      <c r="K24" s="71"/>
      <c r="L24" s="75"/>
      <c r="M24" s="71"/>
      <c r="N24" s="71"/>
      <c r="O24" s="70"/>
    </row>
    <row r="25" spans="1:15" x14ac:dyDescent="0.25">
      <c r="A25" s="72"/>
      <c r="B25" s="72"/>
      <c r="C25" s="73"/>
      <c r="D25" s="69"/>
      <c r="E25" s="69"/>
      <c r="F25" s="70"/>
      <c r="G25" s="71"/>
      <c r="H25" s="71"/>
      <c r="I25" s="71"/>
      <c r="J25" s="71"/>
      <c r="K25" s="71"/>
      <c r="L25" s="75"/>
      <c r="M25" s="71"/>
      <c r="N25" s="71"/>
      <c r="O25" s="70"/>
    </row>
    <row r="26" spans="1:15" x14ac:dyDescent="0.25">
      <c r="A26" s="72" t="s">
        <v>18</v>
      </c>
      <c r="B26" s="72" t="s">
        <v>322</v>
      </c>
      <c r="C26" s="73"/>
      <c r="D26" s="69"/>
      <c r="E26" s="69"/>
      <c r="F26" s="70"/>
      <c r="G26" s="71">
        <v>2000000</v>
      </c>
      <c r="H26" s="71"/>
      <c r="I26" s="71"/>
      <c r="J26" s="71"/>
      <c r="K26" s="71"/>
      <c r="L26" s="71"/>
      <c r="M26" s="71"/>
      <c r="N26" s="71"/>
      <c r="O26" s="70"/>
    </row>
    <row r="27" spans="1:15" x14ac:dyDescent="0.25">
      <c r="A27" s="72" t="s">
        <v>18</v>
      </c>
      <c r="B27" s="74"/>
      <c r="C27" s="73"/>
      <c r="D27" s="70" t="s">
        <v>22</v>
      </c>
      <c r="E27" s="69"/>
      <c r="F27" s="70" t="s">
        <v>23</v>
      </c>
      <c r="G27" s="75">
        <v>1500000</v>
      </c>
      <c r="H27" s="71">
        <v>1500000</v>
      </c>
      <c r="I27" s="71"/>
      <c r="J27" s="71"/>
      <c r="K27" s="71"/>
      <c r="L27" s="71"/>
      <c r="M27" s="71"/>
      <c r="N27" s="71">
        <v>1513780</v>
      </c>
      <c r="O27" s="76">
        <v>39371</v>
      </c>
    </row>
    <row r="28" spans="1:15" x14ac:dyDescent="0.25">
      <c r="A28" s="72" t="s">
        <v>18</v>
      </c>
      <c r="B28" s="74"/>
      <c r="C28" s="73"/>
      <c r="D28" s="70" t="s">
        <v>22</v>
      </c>
      <c r="E28" s="69"/>
      <c r="F28" s="70" t="s">
        <v>23</v>
      </c>
      <c r="G28" s="75">
        <v>450000</v>
      </c>
      <c r="H28" s="71">
        <v>450000</v>
      </c>
      <c r="I28" s="71"/>
      <c r="J28" s="71"/>
      <c r="K28" s="71"/>
      <c r="L28" s="71"/>
      <c r="M28" s="71"/>
      <c r="N28" s="71">
        <v>454134</v>
      </c>
      <c r="O28" s="76">
        <v>39371</v>
      </c>
    </row>
    <row r="29" spans="1:15" x14ac:dyDescent="0.25">
      <c r="A29" s="72" t="s">
        <v>18</v>
      </c>
      <c r="B29" s="74"/>
      <c r="C29" s="73"/>
      <c r="D29" s="70" t="s">
        <v>22</v>
      </c>
      <c r="E29" s="69"/>
      <c r="F29" s="70" t="s">
        <v>23</v>
      </c>
      <c r="G29" s="75">
        <v>50000</v>
      </c>
      <c r="H29" s="71">
        <v>50000</v>
      </c>
      <c r="I29" s="71"/>
      <c r="J29" s="71"/>
      <c r="K29" s="71"/>
      <c r="L29" s="71"/>
      <c r="M29" s="71"/>
      <c r="N29" s="71">
        <v>50459</v>
      </c>
      <c r="O29" s="76">
        <v>39371</v>
      </c>
    </row>
    <row r="30" spans="1:15" x14ac:dyDescent="0.25">
      <c r="A30" s="72" t="s">
        <v>323</v>
      </c>
      <c r="B30" s="72"/>
      <c r="C30" s="73"/>
      <c r="D30" s="69"/>
      <c r="E30" s="69"/>
      <c r="F30" s="70"/>
      <c r="G30" s="71"/>
      <c r="H30" s="71"/>
      <c r="I30" s="71"/>
      <c r="J30" s="71"/>
      <c r="K30" s="71"/>
      <c r="L30" s="75"/>
      <c r="M30" s="71"/>
      <c r="N30" s="71"/>
      <c r="O30" s="70"/>
    </row>
    <row r="31" spans="1:15" x14ac:dyDescent="0.25">
      <c r="A31" s="72"/>
      <c r="B31" s="72"/>
      <c r="C31" s="73"/>
      <c r="D31" s="69"/>
      <c r="E31" s="69"/>
      <c r="F31" s="70"/>
      <c r="G31" s="71"/>
      <c r="H31" s="71"/>
      <c r="I31" s="71"/>
      <c r="J31" s="71"/>
      <c r="K31" s="71"/>
      <c r="L31" s="75"/>
      <c r="M31" s="71"/>
      <c r="N31" s="71"/>
      <c r="O31" s="70"/>
    </row>
    <row r="32" spans="1:15" x14ac:dyDescent="0.25">
      <c r="A32" s="72" t="s">
        <v>18</v>
      </c>
      <c r="B32" s="72" t="s">
        <v>324</v>
      </c>
      <c r="C32" s="73"/>
      <c r="D32" s="69"/>
      <c r="E32" s="69"/>
      <c r="F32" s="70"/>
      <c r="G32" s="71">
        <v>2000000</v>
      </c>
      <c r="H32" s="71"/>
      <c r="I32" s="71"/>
      <c r="J32" s="71"/>
      <c r="K32" s="71"/>
      <c r="L32" s="71"/>
      <c r="M32" s="71"/>
      <c r="N32" s="71"/>
      <c r="O32" s="70"/>
    </row>
    <row r="33" spans="1:15" x14ac:dyDescent="0.25">
      <c r="A33" s="72" t="s">
        <v>18</v>
      </c>
      <c r="B33" s="74"/>
      <c r="C33" s="73"/>
      <c r="D33" s="70" t="s">
        <v>22</v>
      </c>
      <c r="E33" s="69"/>
      <c r="F33" s="70" t="s">
        <v>23</v>
      </c>
      <c r="G33" s="75">
        <v>1500000</v>
      </c>
      <c r="H33" s="71">
        <v>1500000</v>
      </c>
      <c r="I33" s="71"/>
      <c r="J33" s="71"/>
      <c r="K33" s="71"/>
      <c r="L33" s="71"/>
      <c r="M33" s="71"/>
      <c r="N33" s="71">
        <v>1511925</v>
      </c>
      <c r="O33" s="76">
        <v>39378</v>
      </c>
    </row>
    <row r="34" spans="1:15" x14ac:dyDescent="0.25">
      <c r="A34" s="72" t="s">
        <v>18</v>
      </c>
      <c r="B34" s="74"/>
      <c r="C34" s="73"/>
      <c r="D34" s="70" t="s">
        <v>22</v>
      </c>
      <c r="E34" s="69"/>
      <c r="F34" s="70" t="s">
        <v>23</v>
      </c>
      <c r="G34" s="75">
        <v>450000</v>
      </c>
      <c r="H34" s="71">
        <v>450000</v>
      </c>
      <c r="I34" s="71"/>
      <c r="J34" s="71"/>
      <c r="K34" s="71"/>
      <c r="L34" s="71"/>
      <c r="M34" s="71"/>
      <c r="N34" s="71">
        <v>453578</v>
      </c>
      <c r="O34" s="76">
        <v>39378</v>
      </c>
    </row>
    <row r="35" spans="1:15" x14ac:dyDescent="0.25">
      <c r="A35" s="72" t="s">
        <v>18</v>
      </c>
      <c r="B35" s="74"/>
      <c r="C35" s="73"/>
      <c r="D35" s="70" t="s">
        <v>22</v>
      </c>
      <c r="E35" s="69"/>
      <c r="F35" s="70" t="s">
        <v>23</v>
      </c>
      <c r="G35" s="75">
        <v>50000</v>
      </c>
      <c r="H35" s="71">
        <v>50000</v>
      </c>
      <c r="I35" s="71"/>
      <c r="J35" s="71"/>
      <c r="K35" s="71"/>
      <c r="L35" s="71"/>
      <c r="M35" s="71"/>
      <c r="N35" s="71">
        <v>50398</v>
      </c>
      <c r="O35" s="76">
        <v>39378</v>
      </c>
    </row>
    <row r="36" spans="1:15" x14ac:dyDescent="0.25">
      <c r="A36" s="72" t="s">
        <v>325</v>
      </c>
      <c r="B36" s="72"/>
      <c r="C36" s="73"/>
      <c r="D36" s="69"/>
      <c r="E36" s="69"/>
      <c r="F36" s="70"/>
      <c r="G36" s="71"/>
      <c r="H36" s="71"/>
      <c r="I36" s="71"/>
      <c r="J36" s="71"/>
      <c r="K36" s="71"/>
      <c r="L36" s="75"/>
      <c r="M36" s="71"/>
      <c r="N36" s="71"/>
      <c r="O36" s="70"/>
    </row>
    <row r="37" spans="1:15" x14ac:dyDescent="0.25">
      <c r="A37" s="77"/>
      <c r="B37" s="77"/>
      <c r="C37" s="78"/>
      <c r="D37" s="63"/>
      <c r="E37" s="63"/>
      <c r="F37" s="64"/>
      <c r="G37" s="65"/>
      <c r="H37" s="65"/>
      <c r="I37" s="65"/>
      <c r="J37" s="65"/>
      <c r="K37" s="65"/>
      <c r="L37" s="79"/>
      <c r="M37" s="65"/>
      <c r="N37" s="65"/>
      <c r="O37" s="64"/>
    </row>
    <row r="38" spans="1:15" x14ac:dyDescent="0.25">
      <c r="A38" s="72" t="s">
        <v>18</v>
      </c>
      <c r="B38" s="72" t="s">
        <v>333</v>
      </c>
      <c r="C38" s="73"/>
      <c r="D38" s="69"/>
      <c r="E38" s="69"/>
      <c r="F38" s="70"/>
      <c r="G38" s="71">
        <v>500000</v>
      </c>
      <c r="H38" s="71"/>
      <c r="I38" s="71"/>
      <c r="J38" s="71"/>
      <c r="K38" s="71"/>
      <c r="L38" s="71"/>
      <c r="M38" s="71"/>
      <c r="N38" s="71"/>
      <c r="O38" s="70"/>
    </row>
    <row r="39" spans="1:15" x14ac:dyDescent="0.25">
      <c r="A39" s="72" t="s">
        <v>18</v>
      </c>
      <c r="B39" s="74"/>
      <c r="C39" s="73"/>
      <c r="D39" s="70" t="s">
        <v>22</v>
      </c>
      <c r="E39" s="69"/>
      <c r="F39" s="70" t="s">
        <v>23</v>
      </c>
      <c r="G39" s="75">
        <v>500000</v>
      </c>
      <c r="H39" s="71">
        <v>500000</v>
      </c>
      <c r="I39" s="71"/>
      <c r="J39" s="71"/>
      <c r="K39" s="71"/>
      <c r="L39" s="71"/>
      <c r="M39" s="71"/>
      <c r="N39" s="71">
        <v>501502</v>
      </c>
      <c r="O39" s="76">
        <v>39406</v>
      </c>
    </row>
    <row r="40" spans="1:15" x14ac:dyDescent="0.25">
      <c r="A40" s="72" t="s">
        <v>334</v>
      </c>
      <c r="B40" s="72"/>
      <c r="C40" s="73"/>
      <c r="D40" s="69"/>
      <c r="E40" s="69"/>
      <c r="F40" s="70"/>
      <c r="G40" s="71"/>
      <c r="H40" s="71"/>
      <c r="I40" s="71"/>
      <c r="J40" s="71"/>
      <c r="K40" s="71"/>
      <c r="L40" s="75"/>
      <c r="M40" s="71"/>
      <c r="N40" s="71"/>
      <c r="O40" s="70"/>
    </row>
    <row r="41" spans="1:15" x14ac:dyDescent="0.25">
      <c r="A41" s="77"/>
      <c r="B41" s="77"/>
      <c r="C41" s="78"/>
      <c r="D41" s="63"/>
      <c r="E41" s="63"/>
      <c r="F41" s="64"/>
      <c r="G41" s="65"/>
      <c r="H41" s="65"/>
      <c r="I41" s="65"/>
      <c r="J41" s="65"/>
      <c r="K41" s="65"/>
      <c r="L41" s="79"/>
      <c r="M41" s="65"/>
      <c r="N41" s="65"/>
      <c r="O41" s="64"/>
    </row>
    <row r="42" spans="1:15" x14ac:dyDescent="0.25">
      <c r="A42" s="77"/>
      <c r="B42" s="77"/>
      <c r="C42" s="78"/>
      <c r="D42" s="63"/>
      <c r="E42" s="63"/>
      <c r="F42" s="64"/>
      <c r="G42" s="65"/>
      <c r="H42" s="65"/>
      <c r="I42" s="65"/>
      <c r="J42" s="65"/>
      <c r="K42" s="65"/>
      <c r="L42" s="79"/>
      <c r="M42" s="65"/>
      <c r="N42" s="65"/>
      <c r="O42" s="64"/>
    </row>
    <row r="43" spans="1:15" x14ac:dyDescent="0.25">
      <c r="A43" s="176" t="s">
        <v>41</v>
      </c>
      <c r="B43" s="176" t="s">
        <v>19</v>
      </c>
      <c r="C43" s="177" t="s">
        <v>42</v>
      </c>
      <c r="D43" s="178">
        <v>37557</v>
      </c>
      <c r="E43" s="179"/>
      <c r="F43" s="180"/>
      <c r="G43" s="182" t="s">
        <v>43</v>
      </c>
      <c r="H43" s="71"/>
      <c r="I43" s="71"/>
      <c r="J43" s="71"/>
      <c r="K43" s="71"/>
      <c r="L43" s="71"/>
      <c r="M43" s="71"/>
      <c r="N43" s="71"/>
      <c r="O43" s="70"/>
    </row>
    <row r="44" spans="1:15" x14ac:dyDescent="0.25">
      <c r="A44" s="72"/>
      <c r="B44" s="72"/>
      <c r="C44" s="73"/>
      <c r="D44" s="69"/>
      <c r="E44" s="69"/>
      <c r="F44" s="70"/>
      <c r="G44" s="71"/>
      <c r="H44" s="71"/>
      <c r="I44" s="71"/>
      <c r="J44" s="71"/>
      <c r="K44" s="71"/>
      <c r="L44" s="71"/>
      <c r="M44" s="71"/>
      <c r="N44" s="71"/>
      <c r="O44" s="70"/>
    </row>
    <row r="45" spans="1:15" x14ac:dyDescent="0.25">
      <c r="A45" s="72" t="s">
        <v>41</v>
      </c>
      <c r="B45" s="72" t="s">
        <v>51</v>
      </c>
      <c r="C45" s="73"/>
      <c r="D45" s="69"/>
      <c r="E45" s="69"/>
      <c r="F45" s="70"/>
      <c r="G45" s="71">
        <v>4000000</v>
      </c>
      <c r="H45" s="75"/>
      <c r="I45" s="71"/>
      <c r="J45" s="71"/>
      <c r="K45" s="71"/>
      <c r="L45" s="71"/>
      <c r="M45" s="71"/>
      <c r="N45" s="71"/>
      <c r="O45" s="76"/>
    </row>
    <row r="46" spans="1:15" x14ac:dyDescent="0.25">
      <c r="A46" s="72" t="s">
        <v>41</v>
      </c>
      <c r="B46" s="74"/>
      <c r="C46" s="73"/>
      <c r="D46" s="70" t="s">
        <v>45</v>
      </c>
      <c r="E46" s="69" t="s">
        <v>52</v>
      </c>
      <c r="F46" s="70" t="s">
        <v>23</v>
      </c>
      <c r="G46" s="75">
        <v>1000000</v>
      </c>
      <c r="H46" s="71"/>
      <c r="I46" s="71">
        <v>1000000</v>
      </c>
      <c r="J46" s="71"/>
      <c r="K46" s="71"/>
      <c r="L46" s="71"/>
      <c r="M46" s="71"/>
      <c r="N46" s="71"/>
      <c r="O46" s="76">
        <v>39086</v>
      </c>
    </row>
    <row r="47" spans="1:15" x14ac:dyDescent="0.25">
      <c r="A47" s="72" t="s">
        <v>41</v>
      </c>
      <c r="B47" s="74"/>
      <c r="C47" s="73"/>
      <c r="D47" s="70" t="s">
        <v>45</v>
      </c>
      <c r="E47" s="69" t="s">
        <v>53</v>
      </c>
      <c r="F47" s="70" t="s">
        <v>23</v>
      </c>
      <c r="G47" s="75">
        <v>1000000</v>
      </c>
      <c r="H47" s="81"/>
      <c r="I47" s="71">
        <v>1000000</v>
      </c>
      <c r="J47" s="71"/>
      <c r="K47" s="71"/>
      <c r="L47" s="71"/>
      <c r="M47" s="71"/>
      <c r="N47" s="71"/>
      <c r="O47" s="76">
        <v>39205</v>
      </c>
    </row>
    <row r="48" spans="1:15" x14ac:dyDescent="0.25">
      <c r="A48" s="72" t="s">
        <v>41</v>
      </c>
      <c r="B48" s="74"/>
      <c r="C48" s="73"/>
      <c r="D48" s="70" t="s">
        <v>45</v>
      </c>
      <c r="E48" s="69" t="s">
        <v>54</v>
      </c>
      <c r="F48" s="70" t="s">
        <v>23</v>
      </c>
      <c r="G48" s="75">
        <v>1000000</v>
      </c>
      <c r="H48" s="71">
        <v>1000000</v>
      </c>
      <c r="I48" s="71"/>
      <c r="J48" s="71"/>
      <c r="K48" s="71"/>
      <c r="L48" s="71"/>
      <c r="M48" s="71"/>
      <c r="N48" s="71">
        <v>1000000</v>
      </c>
      <c r="O48" s="76">
        <v>39331</v>
      </c>
    </row>
    <row r="49" spans="1:15" x14ac:dyDescent="0.25">
      <c r="A49" s="72" t="s">
        <v>41</v>
      </c>
      <c r="B49" s="74"/>
      <c r="C49" s="73"/>
      <c r="D49" s="70" t="s">
        <v>45</v>
      </c>
      <c r="E49" s="69" t="s">
        <v>55</v>
      </c>
      <c r="F49" s="70" t="s">
        <v>23</v>
      </c>
      <c r="G49" s="75">
        <v>1000000</v>
      </c>
      <c r="H49" s="71">
        <v>1000000</v>
      </c>
      <c r="I49" s="71"/>
      <c r="J49" s="71"/>
      <c r="K49" s="71"/>
      <c r="L49" s="71"/>
      <c r="M49" s="71"/>
      <c r="N49" s="71">
        <v>1000000</v>
      </c>
      <c r="O49" s="76">
        <v>39450</v>
      </c>
    </row>
    <row r="50" spans="1:15" x14ac:dyDescent="0.25">
      <c r="A50" s="72" t="s">
        <v>56</v>
      </c>
      <c r="B50" s="72"/>
      <c r="C50" s="73"/>
      <c r="D50" s="69"/>
      <c r="E50" s="69"/>
      <c r="F50" s="70"/>
      <c r="G50" s="71"/>
      <c r="H50" s="71"/>
      <c r="I50" s="71"/>
      <c r="J50" s="71"/>
      <c r="K50" s="71"/>
      <c r="L50" s="71"/>
      <c r="M50" s="71"/>
      <c r="N50" s="71"/>
      <c r="O50" s="70"/>
    </row>
    <row r="51" spans="1:15" x14ac:dyDescent="0.25">
      <c r="A51" s="72"/>
      <c r="B51" s="72"/>
      <c r="C51" s="73"/>
      <c r="D51" s="69"/>
      <c r="E51" s="69"/>
      <c r="F51" s="70"/>
      <c r="G51" s="71"/>
      <c r="H51" s="71"/>
      <c r="I51" s="71"/>
      <c r="J51" s="71"/>
      <c r="K51" s="71"/>
      <c r="L51" s="71"/>
      <c r="M51" s="71"/>
      <c r="N51" s="71"/>
      <c r="O51" s="70"/>
    </row>
    <row r="52" spans="1:15" x14ac:dyDescent="0.25">
      <c r="A52" s="72" t="s">
        <v>41</v>
      </c>
      <c r="B52" s="72" t="s">
        <v>57</v>
      </c>
      <c r="C52" s="73"/>
      <c r="D52" s="69"/>
      <c r="E52" s="69"/>
      <c r="F52" s="70"/>
      <c r="G52" s="71">
        <v>4000000</v>
      </c>
      <c r="H52" s="75"/>
      <c r="I52" s="71"/>
      <c r="J52" s="71"/>
      <c r="K52" s="71"/>
      <c r="L52" s="71"/>
      <c r="M52" s="71"/>
      <c r="N52" s="71"/>
      <c r="O52" s="76"/>
    </row>
    <row r="53" spans="1:15" x14ac:dyDescent="0.25">
      <c r="A53" s="72" t="s">
        <v>41</v>
      </c>
      <c r="B53" s="74"/>
      <c r="C53" s="73"/>
      <c r="D53" s="70" t="s">
        <v>45</v>
      </c>
      <c r="E53" s="69" t="s">
        <v>58</v>
      </c>
      <c r="F53" s="70" t="s">
        <v>23</v>
      </c>
      <c r="G53" s="75">
        <v>1000000</v>
      </c>
      <c r="H53" s="71"/>
      <c r="I53" s="71">
        <v>1000000</v>
      </c>
      <c r="J53" s="71"/>
      <c r="K53" s="71"/>
      <c r="L53" s="71"/>
      <c r="M53" s="71"/>
      <c r="N53" s="71"/>
      <c r="O53" s="76">
        <v>39238</v>
      </c>
    </row>
    <row r="54" spans="1:15" x14ac:dyDescent="0.25">
      <c r="A54" s="72" t="s">
        <v>41</v>
      </c>
      <c r="B54" s="74"/>
      <c r="C54" s="73"/>
      <c r="D54" s="70" t="s">
        <v>45</v>
      </c>
      <c r="E54" s="69" t="s">
        <v>59</v>
      </c>
      <c r="F54" s="70" t="s">
        <v>23</v>
      </c>
      <c r="G54" s="75">
        <v>1000000</v>
      </c>
      <c r="H54" s="71">
        <v>1000000</v>
      </c>
      <c r="I54" s="71"/>
      <c r="J54" s="71"/>
      <c r="K54" s="71"/>
      <c r="L54" s="71"/>
      <c r="M54" s="71"/>
      <c r="N54" s="71">
        <v>1000000</v>
      </c>
      <c r="O54" s="76">
        <v>39358</v>
      </c>
    </row>
    <row r="55" spans="1:15" x14ac:dyDescent="0.25">
      <c r="A55" s="72" t="s">
        <v>41</v>
      </c>
      <c r="B55" s="74"/>
      <c r="C55" s="73"/>
      <c r="D55" s="70" t="s">
        <v>45</v>
      </c>
      <c r="E55" s="69" t="s">
        <v>60</v>
      </c>
      <c r="F55" s="70" t="s">
        <v>23</v>
      </c>
      <c r="G55" s="75">
        <v>1000000</v>
      </c>
      <c r="H55" s="71">
        <v>1000000</v>
      </c>
      <c r="I55" s="71"/>
      <c r="J55" s="71"/>
      <c r="K55" s="71"/>
      <c r="L55" s="71"/>
      <c r="M55" s="71"/>
      <c r="N55" s="71">
        <v>1000000</v>
      </c>
      <c r="O55" s="76">
        <v>39484</v>
      </c>
    </row>
    <row r="56" spans="1:15" x14ac:dyDescent="0.25">
      <c r="A56" s="72" t="s">
        <v>41</v>
      </c>
      <c r="B56" s="74"/>
      <c r="C56" s="73"/>
      <c r="D56" s="70" t="s">
        <v>45</v>
      </c>
      <c r="E56" s="69" t="s">
        <v>61</v>
      </c>
      <c r="F56" s="70" t="s">
        <v>23</v>
      </c>
      <c r="G56" s="75">
        <v>1000000</v>
      </c>
      <c r="H56" s="71">
        <v>1000000</v>
      </c>
      <c r="I56" s="71"/>
      <c r="J56" s="71"/>
      <c r="K56" s="71"/>
      <c r="L56" s="71"/>
      <c r="M56" s="71"/>
      <c r="N56" s="71">
        <v>1000000</v>
      </c>
      <c r="O56" s="76">
        <v>39603</v>
      </c>
    </row>
    <row r="57" spans="1:15" x14ac:dyDescent="0.25">
      <c r="A57" s="72" t="s">
        <v>62</v>
      </c>
      <c r="B57" s="72"/>
      <c r="C57" s="73"/>
      <c r="D57" s="69"/>
      <c r="E57" s="69"/>
      <c r="F57" s="70"/>
      <c r="G57" s="71"/>
      <c r="H57" s="71"/>
      <c r="I57" s="71"/>
      <c r="J57" s="71"/>
      <c r="K57" s="71"/>
      <c r="L57" s="71"/>
      <c r="M57" s="71"/>
      <c r="N57" s="71"/>
      <c r="O57" s="70"/>
    </row>
    <row r="58" spans="1:15" x14ac:dyDescent="0.25">
      <c r="A58" s="72"/>
      <c r="B58" s="72"/>
      <c r="C58" s="73"/>
      <c r="D58" s="69"/>
      <c r="E58" s="69"/>
      <c r="F58" s="70"/>
      <c r="G58" s="71"/>
      <c r="H58" s="71"/>
      <c r="I58" s="71"/>
      <c r="J58" s="71"/>
      <c r="K58" s="71"/>
      <c r="L58" s="71"/>
      <c r="M58" s="71"/>
      <c r="N58" s="71"/>
      <c r="O58" s="70"/>
    </row>
    <row r="59" spans="1:15" x14ac:dyDescent="0.25">
      <c r="A59" s="72"/>
      <c r="B59" s="72"/>
      <c r="C59" s="73"/>
      <c r="D59" s="69"/>
      <c r="E59" s="69"/>
      <c r="F59" s="70"/>
      <c r="G59" s="71"/>
      <c r="H59" s="71"/>
      <c r="I59" s="71"/>
      <c r="J59" s="71"/>
      <c r="K59" s="71"/>
      <c r="L59" s="71"/>
      <c r="M59" s="71"/>
      <c r="N59" s="71"/>
      <c r="O59" s="70"/>
    </row>
    <row r="60" spans="1:15" x14ac:dyDescent="0.25">
      <c r="A60" s="176" t="s">
        <v>63</v>
      </c>
      <c r="B60" s="176" t="s">
        <v>19</v>
      </c>
      <c r="C60" s="177" t="s">
        <v>64</v>
      </c>
      <c r="D60" s="178">
        <v>37575</v>
      </c>
      <c r="E60" s="179"/>
      <c r="F60" s="180"/>
      <c r="G60" s="182" t="s">
        <v>65</v>
      </c>
      <c r="H60" s="71"/>
      <c r="I60" s="71"/>
      <c r="J60" s="71"/>
      <c r="K60" s="71"/>
      <c r="L60" s="71"/>
      <c r="M60" s="71"/>
      <c r="N60" s="71"/>
      <c r="O60" s="70"/>
    </row>
    <row r="61" spans="1:15" x14ac:dyDescent="0.25">
      <c r="A61" s="72"/>
      <c r="B61" s="66"/>
      <c r="C61" s="67"/>
      <c r="D61" s="68"/>
      <c r="E61" s="69"/>
      <c r="F61" s="70"/>
      <c r="G61" s="80"/>
      <c r="H61" s="71"/>
      <c r="I61" s="71"/>
      <c r="J61" s="71"/>
      <c r="K61" s="71"/>
      <c r="L61" s="71"/>
      <c r="M61" s="71"/>
      <c r="N61" s="71"/>
      <c r="O61" s="70"/>
    </row>
    <row r="62" spans="1:15" x14ac:dyDescent="0.25">
      <c r="A62" s="72" t="s">
        <v>63</v>
      </c>
      <c r="B62" s="72" t="s">
        <v>66</v>
      </c>
      <c r="C62" s="82"/>
      <c r="D62" s="68"/>
      <c r="E62" s="69"/>
      <c r="F62" s="70"/>
      <c r="G62" s="80">
        <v>14000000</v>
      </c>
      <c r="H62" s="71"/>
      <c r="I62" s="71"/>
      <c r="J62" s="71"/>
      <c r="K62" s="71"/>
      <c r="L62" s="71"/>
      <c r="M62" s="71"/>
      <c r="N62" s="71"/>
      <c r="O62" s="70"/>
    </row>
    <row r="63" spans="1:15" x14ac:dyDescent="0.25">
      <c r="A63" s="72" t="s">
        <v>63</v>
      </c>
      <c r="B63" s="83"/>
      <c r="C63" s="82"/>
      <c r="D63" s="70" t="s">
        <v>45</v>
      </c>
      <c r="E63" s="84">
        <v>13</v>
      </c>
      <c r="F63" s="70" t="s">
        <v>23</v>
      </c>
      <c r="G63" s="85">
        <v>14000000</v>
      </c>
      <c r="H63" s="71">
        <v>14000000</v>
      </c>
      <c r="I63" s="71"/>
      <c r="J63" s="71"/>
      <c r="K63" s="71"/>
      <c r="L63" s="71"/>
      <c r="M63" s="71"/>
      <c r="N63" s="71">
        <v>14840000</v>
      </c>
      <c r="O63" s="76">
        <v>39331</v>
      </c>
    </row>
    <row r="64" spans="1:15" x14ac:dyDescent="0.25">
      <c r="A64" s="72" t="s">
        <v>67</v>
      </c>
      <c r="B64" s="83"/>
      <c r="C64" s="82"/>
      <c r="D64" s="68"/>
      <c r="E64" s="69"/>
      <c r="F64" s="70"/>
      <c r="G64" s="80"/>
      <c r="H64" s="71"/>
      <c r="I64" s="71"/>
      <c r="J64" s="71"/>
      <c r="K64" s="71"/>
      <c r="L64" s="71"/>
      <c r="M64" s="71"/>
      <c r="N64" s="71"/>
      <c r="O64" s="70"/>
    </row>
    <row r="65" spans="1:15" x14ac:dyDescent="0.25">
      <c r="A65" s="72"/>
      <c r="B65" s="83"/>
      <c r="C65" s="82"/>
      <c r="D65" s="68"/>
      <c r="E65" s="69"/>
      <c r="F65" s="70"/>
      <c r="G65" s="80"/>
      <c r="H65" s="71"/>
      <c r="I65" s="71"/>
      <c r="J65" s="71"/>
      <c r="K65" s="71"/>
      <c r="L65" s="71"/>
      <c r="M65" s="71"/>
      <c r="N65" s="71"/>
      <c r="O65" s="70"/>
    </row>
    <row r="66" spans="1:15" x14ac:dyDescent="0.25">
      <c r="A66" s="72" t="s">
        <v>63</v>
      </c>
      <c r="B66" s="72" t="s">
        <v>68</v>
      </c>
      <c r="C66" s="82"/>
      <c r="D66" s="68"/>
      <c r="E66" s="69"/>
      <c r="F66" s="70"/>
      <c r="G66" s="80">
        <v>13200000</v>
      </c>
      <c r="H66" s="71"/>
      <c r="I66" s="71"/>
      <c r="J66" s="71"/>
      <c r="K66" s="71"/>
      <c r="L66" s="71"/>
      <c r="M66" s="71"/>
      <c r="N66" s="71"/>
      <c r="O66" s="70"/>
    </row>
    <row r="67" spans="1:15" x14ac:dyDescent="0.25">
      <c r="A67" s="72" t="s">
        <v>63</v>
      </c>
      <c r="B67" s="83"/>
      <c r="C67" s="82"/>
      <c r="D67" s="70" t="s">
        <v>45</v>
      </c>
      <c r="E67" s="84">
        <v>14</v>
      </c>
      <c r="F67" s="70" t="s">
        <v>23</v>
      </c>
      <c r="G67" s="85">
        <v>13200000</v>
      </c>
      <c r="H67" s="71">
        <v>13200000</v>
      </c>
      <c r="I67" s="71"/>
      <c r="J67" s="71"/>
      <c r="K67" s="71"/>
      <c r="L67" s="71"/>
      <c r="M67" s="71"/>
      <c r="N67" s="71">
        <v>13930400</v>
      </c>
      <c r="O67" s="76">
        <v>39365</v>
      </c>
    </row>
    <row r="68" spans="1:15" x14ac:dyDescent="0.25">
      <c r="A68" s="72" t="s">
        <v>69</v>
      </c>
      <c r="B68" s="83"/>
      <c r="C68" s="82"/>
      <c r="D68" s="68"/>
      <c r="E68" s="69"/>
      <c r="F68" s="70"/>
      <c r="G68" s="80"/>
      <c r="H68" s="71"/>
      <c r="I68" s="71"/>
      <c r="J68" s="71"/>
      <c r="K68" s="71"/>
      <c r="L68" s="71"/>
      <c r="M68" s="71"/>
      <c r="N68" s="71"/>
      <c r="O68" s="70"/>
    </row>
    <row r="69" spans="1:15" x14ac:dyDescent="0.25">
      <c r="A69" s="72"/>
      <c r="B69" s="83"/>
      <c r="C69" s="82"/>
      <c r="D69" s="68"/>
      <c r="E69" s="69"/>
      <c r="F69" s="70"/>
      <c r="G69" s="80"/>
      <c r="H69" s="71"/>
      <c r="I69" s="71"/>
      <c r="J69" s="71"/>
      <c r="K69" s="71"/>
      <c r="L69" s="71"/>
      <c r="M69" s="71"/>
      <c r="N69" s="71"/>
      <c r="O69" s="70"/>
    </row>
    <row r="70" spans="1:15" x14ac:dyDescent="0.25">
      <c r="A70" s="72" t="s">
        <v>63</v>
      </c>
      <c r="B70" s="72" t="s">
        <v>70</v>
      </c>
      <c r="C70" s="82"/>
      <c r="D70" s="68"/>
      <c r="E70" s="69"/>
      <c r="F70" s="70"/>
      <c r="G70" s="80">
        <v>12300000</v>
      </c>
      <c r="H70" s="71"/>
      <c r="I70" s="71"/>
      <c r="J70" s="71"/>
      <c r="K70" s="71"/>
      <c r="L70" s="71"/>
      <c r="M70" s="71"/>
      <c r="N70" s="71"/>
      <c r="O70" s="70"/>
    </row>
    <row r="71" spans="1:15" x14ac:dyDescent="0.25">
      <c r="A71" s="72" t="s">
        <v>63</v>
      </c>
      <c r="B71" s="83"/>
      <c r="C71" s="82"/>
      <c r="D71" s="70" t="s">
        <v>45</v>
      </c>
      <c r="E71" s="84">
        <v>15</v>
      </c>
      <c r="F71" s="70" t="s">
        <v>23</v>
      </c>
      <c r="G71" s="85">
        <v>12300000</v>
      </c>
      <c r="H71" s="71">
        <v>12300000</v>
      </c>
      <c r="I71" s="71"/>
      <c r="J71" s="71"/>
      <c r="K71" s="71"/>
      <c r="L71" s="71"/>
      <c r="M71" s="71"/>
      <c r="N71" s="71">
        <v>12863750</v>
      </c>
      <c r="O71" s="76">
        <v>39428</v>
      </c>
    </row>
    <row r="72" spans="1:15" x14ac:dyDescent="0.25">
      <c r="A72" s="72" t="s">
        <v>71</v>
      </c>
      <c r="B72" s="83"/>
      <c r="C72" s="82"/>
      <c r="D72" s="68"/>
      <c r="E72" s="69"/>
      <c r="F72" s="70"/>
      <c r="G72" s="80"/>
      <c r="H72" s="71"/>
      <c r="I72" s="71"/>
      <c r="J72" s="71"/>
      <c r="K72" s="71"/>
      <c r="L72" s="71"/>
      <c r="M72" s="71"/>
      <c r="N72" s="71"/>
      <c r="O72" s="70"/>
    </row>
    <row r="73" spans="1:15" x14ac:dyDescent="0.25">
      <c r="A73" s="72"/>
      <c r="B73" s="83"/>
      <c r="C73" s="82"/>
      <c r="D73" s="68"/>
      <c r="E73" s="69"/>
      <c r="F73" s="70"/>
      <c r="G73" s="80"/>
      <c r="H73" s="71"/>
      <c r="I73" s="71"/>
      <c r="J73" s="71"/>
      <c r="K73" s="71"/>
      <c r="L73" s="71"/>
      <c r="M73" s="71"/>
      <c r="N73" s="71"/>
      <c r="O73" s="70"/>
    </row>
    <row r="74" spans="1:15" x14ac:dyDescent="0.25">
      <c r="A74" s="72" t="s">
        <v>63</v>
      </c>
      <c r="B74" s="72" t="s">
        <v>221</v>
      </c>
      <c r="C74" s="82"/>
      <c r="D74" s="68"/>
      <c r="E74" s="69"/>
      <c r="F74" s="70"/>
      <c r="G74" s="80">
        <v>14450000</v>
      </c>
      <c r="H74" s="71"/>
      <c r="I74" s="71"/>
      <c r="J74" s="71"/>
      <c r="K74" s="71"/>
      <c r="L74" s="71"/>
      <c r="M74" s="71"/>
      <c r="N74" s="71"/>
      <c r="O74" s="70"/>
    </row>
    <row r="75" spans="1:15" x14ac:dyDescent="0.25">
      <c r="A75" s="72" t="s">
        <v>63</v>
      </c>
      <c r="B75" s="83"/>
      <c r="C75" s="82"/>
      <c r="D75" s="70" t="s">
        <v>45</v>
      </c>
      <c r="E75" s="84">
        <v>16</v>
      </c>
      <c r="F75" s="70" t="s">
        <v>23</v>
      </c>
      <c r="G75" s="85">
        <v>14450000</v>
      </c>
      <c r="H75" s="71">
        <v>14450000</v>
      </c>
      <c r="I75" s="71"/>
      <c r="J75" s="71"/>
      <c r="K75" s="71"/>
      <c r="L75" s="71"/>
      <c r="M75" s="71"/>
      <c r="N75" s="71">
        <v>14460597</v>
      </c>
      <c r="O75" s="76">
        <v>39681</v>
      </c>
    </row>
    <row r="76" spans="1:15" x14ac:dyDescent="0.25">
      <c r="A76" s="72" t="s">
        <v>335</v>
      </c>
      <c r="B76" s="83"/>
      <c r="C76" s="82"/>
      <c r="D76" s="68"/>
      <c r="E76" s="69"/>
      <c r="F76" s="70"/>
      <c r="G76" s="80"/>
      <c r="H76" s="71"/>
      <c r="I76" s="71"/>
      <c r="J76" s="71"/>
      <c r="K76" s="71"/>
      <c r="L76" s="71"/>
      <c r="M76" s="71"/>
      <c r="N76" s="71"/>
      <c r="O76" s="70"/>
    </row>
    <row r="77" spans="1:15" x14ac:dyDescent="0.25">
      <c r="A77" s="77"/>
      <c r="B77" s="86"/>
      <c r="C77" s="87"/>
      <c r="D77" s="62"/>
      <c r="E77" s="63"/>
      <c r="F77" s="64"/>
      <c r="G77" s="88"/>
      <c r="H77" s="65"/>
      <c r="I77" s="65"/>
      <c r="J77" s="65"/>
      <c r="K77" s="65"/>
      <c r="L77" s="65"/>
      <c r="M77" s="65"/>
      <c r="N77" s="65"/>
      <c r="O77" s="64"/>
    </row>
    <row r="78" spans="1:15" x14ac:dyDescent="0.25">
      <c r="A78" s="77"/>
      <c r="B78" s="86"/>
      <c r="C78" s="87"/>
      <c r="D78" s="62"/>
      <c r="E78" s="63"/>
      <c r="F78" s="64"/>
      <c r="G78" s="88"/>
      <c r="H78" s="65"/>
      <c r="I78" s="65"/>
      <c r="J78" s="65"/>
      <c r="K78" s="65"/>
      <c r="L78" s="65"/>
      <c r="M78" s="65"/>
      <c r="N78" s="65"/>
      <c r="O78" s="64"/>
    </row>
    <row r="79" spans="1:15" x14ac:dyDescent="0.25">
      <c r="A79" s="176" t="s">
        <v>72</v>
      </c>
      <c r="B79" s="176" t="s">
        <v>19</v>
      </c>
      <c r="C79" s="177" t="s">
        <v>73</v>
      </c>
      <c r="D79" s="178">
        <v>37582</v>
      </c>
      <c r="E79" s="179"/>
      <c r="F79" s="180"/>
      <c r="G79" s="182" t="s">
        <v>74</v>
      </c>
      <c r="H79" s="71"/>
      <c r="I79" s="71"/>
      <c r="J79" s="71"/>
      <c r="K79" s="71"/>
      <c r="L79" s="71"/>
      <c r="M79" s="71"/>
      <c r="N79" s="71"/>
      <c r="O79" s="70"/>
    </row>
    <row r="80" spans="1:15" x14ac:dyDescent="0.25">
      <c r="A80" s="72"/>
      <c r="B80" s="72"/>
      <c r="C80" s="73"/>
      <c r="D80" s="69"/>
      <c r="E80" s="69"/>
      <c r="F80" s="70"/>
      <c r="G80" s="69"/>
      <c r="H80" s="75"/>
      <c r="I80" s="71"/>
      <c r="J80" s="71"/>
      <c r="K80" s="71"/>
      <c r="L80" s="71"/>
      <c r="M80" s="71"/>
      <c r="N80" s="71"/>
      <c r="O80" s="70"/>
    </row>
    <row r="81" spans="1:15" x14ac:dyDescent="0.25">
      <c r="A81" s="72" t="s">
        <v>72</v>
      </c>
      <c r="B81" s="72" t="s">
        <v>75</v>
      </c>
      <c r="C81" s="67"/>
      <c r="D81" s="68"/>
      <c r="E81" s="69"/>
      <c r="F81" s="70"/>
      <c r="G81" s="80" t="s">
        <v>76</v>
      </c>
      <c r="H81" s="91"/>
      <c r="I81" s="89"/>
      <c r="J81" s="71"/>
      <c r="K81" s="71"/>
      <c r="L81" s="71"/>
      <c r="M81" s="71"/>
      <c r="N81" s="71"/>
      <c r="O81" s="70"/>
    </row>
    <row r="82" spans="1:15" x14ac:dyDescent="0.25">
      <c r="A82" s="72" t="s">
        <v>72</v>
      </c>
      <c r="B82" s="74"/>
      <c r="C82" s="73"/>
      <c r="D82" s="70" t="s">
        <v>77</v>
      </c>
      <c r="E82" s="84"/>
      <c r="F82" s="70" t="s">
        <v>78</v>
      </c>
      <c r="G82" s="85">
        <v>135000</v>
      </c>
      <c r="H82" s="71">
        <v>70638750</v>
      </c>
      <c r="I82" s="71"/>
      <c r="J82" s="71"/>
      <c r="K82" s="71"/>
      <c r="L82" s="71"/>
      <c r="M82" s="71"/>
      <c r="N82" s="71">
        <v>71278335</v>
      </c>
      <c r="O82" s="76">
        <v>40000</v>
      </c>
    </row>
    <row r="83" spans="1:15" x14ac:dyDescent="0.25">
      <c r="A83" s="72" t="s">
        <v>79</v>
      </c>
      <c r="B83" s="72"/>
      <c r="C83" s="73"/>
      <c r="D83" s="69"/>
      <c r="E83" s="69"/>
      <c r="F83" s="70"/>
      <c r="G83" s="69"/>
      <c r="H83" s="75"/>
      <c r="I83" s="71"/>
      <c r="J83" s="71"/>
      <c r="K83" s="71"/>
      <c r="L83" s="71"/>
      <c r="M83" s="71"/>
      <c r="N83" s="71"/>
      <c r="O83" s="70"/>
    </row>
    <row r="84" spans="1:15" x14ac:dyDescent="0.25">
      <c r="A84" s="77"/>
      <c r="B84" s="77"/>
      <c r="C84" s="78"/>
      <c r="D84" s="63"/>
      <c r="E84" s="63"/>
      <c r="F84" s="64"/>
      <c r="G84" s="63"/>
      <c r="H84" s="79"/>
      <c r="I84" s="65"/>
      <c r="J84" s="65"/>
      <c r="K84" s="65"/>
      <c r="L84" s="65"/>
      <c r="M84" s="65"/>
      <c r="N84" s="65"/>
      <c r="O84" s="64"/>
    </row>
    <row r="85" spans="1:15" x14ac:dyDescent="0.25">
      <c r="A85" s="77"/>
      <c r="B85" s="77"/>
      <c r="C85" s="78"/>
      <c r="D85" s="63"/>
      <c r="E85" s="63"/>
      <c r="F85" s="64"/>
      <c r="G85" s="63"/>
      <c r="H85" s="79"/>
      <c r="I85" s="65"/>
      <c r="J85" s="65"/>
      <c r="K85" s="65"/>
      <c r="L85" s="65"/>
      <c r="M85" s="65"/>
      <c r="N85" s="65"/>
      <c r="O85" s="64"/>
    </row>
    <row r="86" spans="1:15" x14ac:dyDescent="0.25">
      <c r="A86" s="176" t="s">
        <v>80</v>
      </c>
      <c r="B86" s="176" t="s">
        <v>19</v>
      </c>
      <c r="C86" s="177" t="s">
        <v>81</v>
      </c>
      <c r="D86" s="178">
        <v>37648</v>
      </c>
      <c r="E86" s="179"/>
      <c r="F86" s="180"/>
      <c r="G86" s="181">
        <v>35000000</v>
      </c>
      <c r="H86" s="75"/>
      <c r="I86" s="71"/>
      <c r="J86" s="71"/>
      <c r="K86" s="71"/>
      <c r="L86" s="71"/>
      <c r="M86" s="71"/>
      <c r="N86" s="71"/>
      <c r="O86" s="70"/>
    </row>
    <row r="87" spans="1:15" x14ac:dyDescent="0.25">
      <c r="A87" s="60"/>
      <c r="B87" s="60"/>
      <c r="C87" s="61"/>
      <c r="D87" s="62"/>
      <c r="E87" s="63"/>
      <c r="F87" s="64"/>
      <c r="G87" s="88"/>
      <c r="H87" s="79"/>
      <c r="I87" s="65"/>
      <c r="J87" s="65"/>
      <c r="K87" s="65"/>
      <c r="L87" s="65"/>
      <c r="M87" s="65"/>
      <c r="N87" s="65"/>
      <c r="O87" s="64"/>
    </row>
    <row r="88" spans="1:15" x14ac:dyDescent="0.25">
      <c r="A88" s="60"/>
      <c r="B88" s="60"/>
      <c r="C88" s="61"/>
      <c r="D88" s="62"/>
      <c r="E88" s="63"/>
      <c r="F88" s="64"/>
      <c r="G88" s="88"/>
      <c r="H88" s="79"/>
      <c r="I88" s="65"/>
      <c r="J88" s="65"/>
      <c r="K88" s="65"/>
      <c r="L88" s="65"/>
      <c r="M88" s="65"/>
      <c r="N88" s="65"/>
      <c r="O88" s="64"/>
    </row>
    <row r="89" spans="1:15" x14ac:dyDescent="0.25">
      <c r="A89" s="176" t="s">
        <v>82</v>
      </c>
      <c r="B89" s="176" t="s">
        <v>19</v>
      </c>
      <c r="C89" s="177" t="s">
        <v>83</v>
      </c>
      <c r="D89" s="178">
        <v>37659</v>
      </c>
      <c r="E89" s="179"/>
      <c r="F89" s="180"/>
      <c r="G89" s="181" t="s">
        <v>84</v>
      </c>
      <c r="H89" s="75"/>
      <c r="I89" s="71"/>
      <c r="J89" s="71"/>
      <c r="K89" s="71"/>
      <c r="L89" s="71"/>
      <c r="M89" s="71"/>
      <c r="N89" s="71"/>
      <c r="O89" s="70"/>
    </row>
    <row r="90" spans="1:15" x14ac:dyDescent="0.25">
      <c r="A90" s="72"/>
      <c r="B90" s="72"/>
      <c r="C90" s="73"/>
      <c r="D90" s="69"/>
      <c r="E90" s="69"/>
      <c r="F90" s="70"/>
      <c r="G90" s="69"/>
      <c r="H90" s="75"/>
      <c r="I90" s="71"/>
      <c r="J90" s="71"/>
      <c r="K90" s="71"/>
      <c r="L90" s="71"/>
      <c r="M90" s="71"/>
      <c r="N90" s="71"/>
      <c r="O90" s="70"/>
    </row>
    <row r="91" spans="1:15" x14ac:dyDescent="0.25">
      <c r="A91" s="72" t="s">
        <v>85</v>
      </c>
      <c r="B91" s="72" t="s">
        <v>90</v>
      </c>
      <c r="C91" s="67"/>
      <c r="D91" s="68"/>
      <c r="E91" s="69"/>
      <c r="F91" s="70"/>
      <c r="G91" s="80">
        <v>4000000</v>
      </c>
      <c r="H91" s="71"/>
      <c r="I91" s="71"/>
      <c r="J91" s="71"/>
      <c r="K91" s="71"/>
      <c r="L91" s="71"/>
      <c r="M91" s="71"/>
      <c r="N91" s="71"/>
      <c r="O91" s="70"/>
    </row>
    <row r="92" spans="1:15" x14ac:dyDescent="0.25">
      <c r="A92" s="72" t="s">
        <v>85</v>
      </c>
      <c r="B92" s="74"/>
      <c r="C92" s="73"/>
      <c r="D92" s="70" t="s">
        <v>45</v>
      </c>
      <c r="E92" s="84" t="s">
        <v>91</v>
      </c>
      <c r="F92" s="70" t="s">
        <v>23</v>
      </c>
      <c r="G92" s="85">
        <v>4000000</v>
      </c>
      <c r="H92" s="71">
        <v>4000000</v>
      </c>
      <c r="I92" s="71"/>
      <c r="J92" s="71"/>
      <c r="K92" s="71"/>
      <c r="L92" s="71"/>
      <c r="M92" s="71"/>
      <c r="N92" s="71">
        <v>4168667</v>
      </c>
      <c r="O92" s="76">
        <v>39437</v>
      </c>
    </row>
    <row r="93" spans="1:15" x14ac:dyDescent="0.25">
      <c r="A93" s="72" t="s">
        <v>92</v>
      </c>
      <c r="B93" s="72"/>
      <c r="C93" s="73"/>
      <c r="D93" s="69"/>
      <c r="E93" s="69"/>
      <c r="F93" s="70"/>
      <c r="G93" s="69"/>
      <c r="H93" s="75"/>
      <c r="I93" s="71"/>
      <c r="J93" s="71"/>
      <c r="K93" s="71"/>
      <c r="L93" s="71"/>
      <c r="M93" s="71"/>
      <c r="N93" s="71"/>
      <c r="O93" s="70"/>
    </row>
    <row r="94" spans="1:15" x14ac:dyDescent="0.25">
      <c r="A94" s="72"/>
      <c r="B94" s="72"/>
      <c r="C94" s="73"/>
      <c r="D94" s="69"/>
      <c r="E94" s="69"/>
      <c r="F94" s="70"/>
      <c r="G94" s="69"/>
      <c r="H94" s="75"/>
      <c r="I94" s="71"/>
      <c r="J94" s="71"/>
      <c r="K94" s="71"/>
      <c r="L94" s="71"/>
      <c r="M94" s="71"/>
      <c r="N94" s="71"/>
      <c r="O94" s="70"/>
    </row>
    <row r="95" spans="1:15" x14ac:dyDescent="0.25">
      <c r="A95" s="72" t="s">
        <v>85</v>
      </c>
      <c r="B95" s="72" t="s">
        <v>233</v>
      </c>
      <c r="C95" s="67"/>
      <c r="D95" s="68"/>
      <c r="E95" s="69"/>
      <c r="F95" s="70"/>
      <c r="G95" s="80">
        <v>7500000</v>
      </c>
      <c r="H95" s="71"/>
      <c r="I95" s="71"/>
      <c r="J95" s="71"/>
      <c r="K95" s="71"/>
      <c r="L95" s="71"/>
      <c r="M95" s="71"/>
      <c r="N95" s="71"/>
      <c r="O95" s="70"/>
    </row>
    <row r="96" spans="1:15" x14ac:dyDescent="0.25">
      <c r="A96" s="72" t="s">
        <v>85</v>
      </c>
      <c r="B96" s="74"/>
      <c r="C96" s="73"/>
      <c r="D96" s="70" t="s">
        <v>45</v>
      </c>
      <c r="E96" s="84" t="s">
        <v>234</v>
      </c>
      <c r="F96" s="70" t="s">
        <v>23</v>
      </c>
      <c r="G96" s="85">
        <v>7500000</v>
      </c>
      <c r="H96" s="71">
        <v>7500000</v>
      </c>
      <c r="I96" s="71"/>
      <c r="J96" s="71"/>
      <c r="K96" s="71"/>
      <c r="L96" s="71"/>
      <c r="M96" s="71"/>
      <c r="N96" s="71">
        <v>7704000</v>
      </c>
      <c r="O96" s="76">
        <v>39513</v>
      </c>
    </row>
    <row r="97" spans="1:15" x14ac:dyDescent="0.25">
      <c r="A97" s="72" t="s">
        <v>235</v>
      </c>
      <c r="B97" s="72"/>
      <c r="C97" s="73"/>
      <c r="D97" s="69"/>
      <c r="E97" s="69"/>
      <c r="F97" s="70"/>
      <c r="G97" s="69"/>
      <c r="H97" s="75"/>
      <c r="I97" s="71"/>
      <c r="J97" s="71"/>
      <c r="K97" s="71"/>
      <c r="L97" s="71"/>
      <c r="M97" s="71"/>
      <c r="N97" s="71"/>
      <c r="O97" s="70"/>
    </row>
    <row r="98" spans="1:15" x14ac:dyDescent="0.25">
      <c r="A98" s="72"/>
      <c r="B98" s="72"/>
      <c r="C98" s="73"/>
      <c r="D98" s="69"/>
      <c r="E98" s="69"/>
      <c r="F98" s="70"/>
      <c r="G98" s="69"/>
      <c r="H98" s="75"/>
      <c r="I98" s="71"/>
      <c r="J98" s="71"/>
      <c r="K98" s="71"/>
      <c r="L98" s="71"/>
      <c r="M98" s="71"/>
      <c r="N98" s="71"/>
      <c r="O98" s="70"/>
    </row>
    <row r="99" spans="1:15" x14ac:dyDescent="0.25">
      <c r="A99" s="72" t="s">
        <v>85</v>
      </c>
      <c r="B99" s="72" t="s">
        <v>304</v>
      </c>
      <c r="C99" s="67"/>
      <c r="D99" s="68"/>
      <c r="E99" s="69"/>
      <c r="F99" s="70"/>
      <c r="G99" s="80">
        <v>10700000</v>
      </c>
      <c r="H99" s="71"/>
      <c r="I99" s="71"/>
      <c r="J99" s="71"/>
      <c r="K99" s="71"/>
      <c r="L99" s="71"/>
      <c r="M99" s="71"/>
      <c r="N99" s="71"/>
      <c r="O99" s="70"/>
    </row>
    <row r="100" spans="1:15" x14ac:dyDescent="0.25">
      <c r="A100" s="72" t="s">
        <v>85</v>
      </c>
      <c r="B100" s="74"/>
      <c r="C100" s="73"/>
      <c r="D100" s="70" t="s">
        <v>45</v>
      </c>
      <c r="E100" s="84" t="s">
        <v>305</v>
      </c>
      <c r="F100" s="70" t="s">
        <v>23</v>
      </c>
      <c r="G100" s="85">
        <v>10700000</v>
      </c>
      <c r="H100" s="71">
        <v>10700000</v>
      </c>
      <c r="I100" s="71"/>
      <c r="J100" s="71"/>
      <c r="K100" s="71"/>
      <c r="L100" s="71"/>
      <c r="M100" s="71"/>
      <c r="N100" s="71">
        <v>10815346</v>
      </c>
      <c r="O100" s="76">
        <v>39352</v>
      </c>
    </row>
    <row r="101" spans="1:15" x14ac:dyDescent="0.25">
      <c r="A101" s="72" t="s">
        <v>306</v>
      </c>
      <c r="B101" s="77"/>
      <c r="C101" s="78"/>
      <c r="D101" s="63"/>
      <c r="E101" s="63"/>
      <c r="F101" s="64"/>
      <c r="G101" s="63"/>
      <c r="H101" s="79"/>
      <c r="I101" s="65"/>
      <c r="J101" s="65"/>
      <c r="K101" s="65"/>
      <c r="L101" s="65"/>
      <c r="M101" s="65"/>
      <c r="N101" s="65"/>
      <c r="O101" s="64"/>
    </row>
    <row r="102" spans="1:15" x14ac:dyDescent="0.25">
      <c r="A102" s="77"/>
      <c r="B102" s="77"/>
      <c r="C102" s="78"/>
      <c r="D102" s="63"/>
      <c r="E102" s="63"/>
      <c r="F102" s="64"/>
      <c r="G102" s="63"/>
      <c r="H102" s="79"/>
      <c r="I102" s="65"/>
      <c r="J102" s="65"/>
      <c r="K102" s="65"/>
      <c r="L102" s="65"/>
      <c r="M102" s="65"/>
      <c r="N102" s="65"/>
      <c r="O102" s="64"/>
    </row>
    <row r="103" spans="1:15" x14ac:dyDescent="0.25">
      <c r="A103" s="77"/>
      <c r="B103" s="77"/>
      <c r="C103" s="78"/>
      <c r="D103" s="63"/>
      <c r="E103" s="63"/>
      <c r="F103" s="64"/>
      <c r="G103" s="63"/>
      <c r="H103" s="79"/>
      <c r="I103" s="65"/>
      <c r="J103" s="65"/>
      <c r="K103" s="65"/>
      <c r="L103" s="65"/>
      <c r="M103" s="65"/>
      <c r="N103" s="65"/>
      <c r="O103" s="64"/>
    </row>
    <row r="104" spans="1:15" x14ac:dyDescent="0.25">
      <c r="A104" s="176" t="s">
        <v>93</v>
      </c>
      <c r="B104" s="176" t="s">
        <v>19</v>
      </c>
      <c r="C104" s="177" t="s">
        <v>94</v>
      </c>
      <c r="D104" s="178">
        <v>37698</v>
      </c>
      <c r="E104" s="179"/>
      <c r="F104" s="180"/>
      <c r="G104" s="181" t="s">
        <v>43</v>
      </c>
      <c r="H104" s="75"/>
      <c r="I104" s="71"/>
      <c r="J104" s="71"/>
      <c r="K104" s="71"/>
      <c r="L104" s="71"/>
      <c r="M104" s="71"/>
      <c r="N104" s="71"/>
      <c r="O104" s="70"/>
    </row>
    <row r="105" spans="1:15" x14ac:dyDescent="0.25">
      <c r="A105" s="72"/>
      <c r="B105" s="72"/>
      <c r="C105" s="73"/>
      <c r="D105" s="69"/>
      <c r="E105" s="69"/>
      <c r="F105" s="70"/>
      <c r="G105" s="71"/>
      <c r="H105" s="71"/>
      <c r="I105" s="71"/>
      <c r="J105" s="71"/>
      <c r="K105" s="71"/>
      <c r="L105" s="71"/>
      <c r="M105" s="71"/>
      <c r="N105" s="71"/>
      <c r="O105" s="76"/>
    </row>
    <row r="106" spans="1:15" x14ac:dyDescent="0.25">
      <c r="A106" s="72" t="s">
        <v>93</v>
      </c>
      <c r="B106" s="72" t="s">
        <v>245</v>
      </c>
      <c r="C106" s="67"/>
      <c r="D106" s="68"/>
      <c r="E106" s="69"/>
      <c r="F106" s="70"/>
      <c r="G106" s="80">
        <v>3650000</v>
      </c>
      <c r="H106" s="71"/>
      <c r="I106" s="71"/>
      <c r="J106" s="71"/>
      <c r="K106" s="71"/>
      <c r="L106" s="71"/>
      <c r="M106" s="71"/>
      <c r="N106" s="71"/>
      <c r="O106" s="76"/>
    </row>
    <row r="107" spans="1:15" x14ac:dyDescent="0.25">
      <c r="A107" s="72" t="s">
        <v>93</v>
      </c>
      <c r="B107" s="74"/>
      <c r="C107" s="73"/>
      <c r="D107" s="70" t="s">
        <v>45</v>
      </c>
      <c r="E107" s="84">
        <v>48</v>
      </c>
      <c r="F107" s="70" t="s">
        <v>23</v>
      </c>
      <c r="G107" s="85">
        <v>3650000</v>
      </c>
      <c r="H107" s="71">
        <v>3650000</v>
      </c>
      <c r="I107" s="71"/>
      <c r="J107" s="71"/>
      <c r="K107" s="71"/>
      <c r="L107" s="71"/>
      <c r="M107" s="71"/>
      <c r="N107" s="71">
        <v>3725081</v>
      </c>
      <c r="O107" s="76">
        <v>39394</v>
      </c>
    </row>
    <row r="108" spans="1:15" x14ac:dyDescent="0.25">
      <c r="A108" s="72" t="s">
        <v>264</v>
      </c>
      <c r="B108" s="72"/>
      <c r="C108" s="73"/>
      <c r="D108" s="69"/>
      <c r="E108" s="69"/>
      <c r="F108" s="70"/>
      <c r="G108" s="71"/>
      <c r="H108" s="71"/>
      <c r="I108" s="71"/>
      <c r="J108" s="71"/>
      <c r="K108" s="71"/>
      <c r="L108" s="71"/>
      <c r="M108" s="71"/>
      <c r="N108" s="71"/>
      <c r="O108" s="76"/>
    </row>
    <row r="109" spans="1:15" x14ac:dyDescent="0.25">
      <c r="A109" s="72"/>
      <c r="B109" s="72"/>
      <c r="C109" s="73"/>
      <c r="D109" s="69"/>
      <c r="E109" s="69"/>
      <c r="F109" s="70"/>
      <c r="G109" s="71"/>
      <c r="H109" s="71"/>
      <c r="I109" s="71"/>
      <c r="J109" s="71"/>
      <c r="K109" s="71"/>
      <c r="L109" s="71"/>
      <c r="M109" s="71"/>
      <c r="N109" s="71"/>
      <c r="O109" s="76"/>
    </row>
    <row r="110" spans="1:15" x14ac:dyDescent="0.25">
      <c r="A110" s="72" t="s">
        <v>93</v>
      </c>
      <c r="B110" s="72" t="s">
        <v>284</v>
      </c>
      <c r="C110" s="67"/>
      <c r="D110" s="68"/>
      <c r="E110" s="69"/>
      <c r="F110" s="70"/>
      <c r="G110" s="80">
        <v>3750000</v>
      </c>
      <c r="H110" s="71"/>
      <c r="I110" s="71"/>
      <c r="J110" s="71"/>
      <c r="K110" s="71"/>
      <c r="L110" s="71"/>
      <c r="M110" s="71"/>
      <c r="N110" s="71"/>
      <c r="O110" s="76"/>
    </row>
    <row r="111" spans="1:15" x14ac:dyDescent="0.25">
      <c r="A111" s="72" t="s">
        <v>93</v>
      </c>
      <c r="B111" s="74"/>
      <c r="C111" s="73"/>
      <c r="D111" s="70" t="s">
        <v>45</v>
      </c>
      <c r="E111" s="84">
        <v>49</v>
      </c>
      <c r="F111" s="70" t="s">
        <v>23</v>
      </c>
      <c r="G111" s="85">
        <v>3750000</v>
      </c>
      <c r="H111" s="71">
        <v>3750000</v>
      </c>
      <c r="I111" s="71"/>
      <c r="J111" s="71"/>
      <c r="K111" s="71"/>
      <c r="L111" s="71"/>
      <c r="M111" s="71"/>
      <c r="N111" s="71">
        <v>3809500</v>
      </c>
      <c r="O111" s="76">
        <v>39430</v>
      </c>
    </row>
    <row r="112" spans="1:15" x14ac:dyDescent="0.25">
      <c r="A112" s="72" t="s">
        <v>307</v>
      </c>
      <c r="B112" s="72"/>
      <c r="C112" s="73"/>
      <c r="D112" s="69"/>
      <c r="E112" s="69"/>
      <c r="F112" s="70"/>
      <c r="G112" s="71"/>
      <c r="H112" s="71"/>
      <c r="I112" s="71"/>
      <c r="J112" s="71"/>
      <c r="K112" s="71"/>
      <c r="L112" s="71"/>
      <c r="M112" s="71"/>
      <c r="N112" s="71"/>
      <c r="O112" s="76"/>
    </row>
    <row r="113" spans="1:15" x14ac:dyDescent="0.25">
      <c r="A113" s="72"/>
      <c r="B113" s="72"/>
      <c r="C113" s="73"/>
      <c r="D113" s="69"/>
      <c r="E113" s="69"/>
      <c r="F113" s="70"/>
      <c r="G113" s="71"/>
      <c r="H113" s="71"/>
      <c r="I113" s="71"/>
      <c r="J113" s="71"/>
      <c r="K113" s="71"/>
      <c r="L113" s="71"/>
      <c r="M113" s="71"/>
      <c r="N113" s="71"/>
      <c r="O113" s="76"/>
    </row>
    <row r="114" spans="1:15" x14ac:dyDescent="0.25">
      <c r="A114" s="72" t="s">
        <v>93</v>
      </c>
      <c r="B114" s="72" t="s">
        <v>286</v>
      </c>
      <c r="C114" s="67"/>
      <c r="D114" s="68"/>
      <c r="E114" s="69"/>
      <c r="F114" s="70"/>
      <c r="G114" s="80">
        <v>1850000</v>
      </c>
      <c r="H114" s="71"/>
      <c r="I114" s="71"/>
      <c r="J114" s="71"/>
      <c r="K114" s="71"/>
      <c r="L114" s="71"/>
      <c r="M114" s="71"/>
      <c r="N114" s="71"/>
      <c r="O114" s="76"/>
    </row>
    <row r="115" spans="1:15" x14ac:dyDescent="0.25">
      <c r="A115" s="72" t="s">
        <v>93</v>
      </c>
      <c r="B115" s="74"/>
      <c r="C115" s="73"/>
      <c r="D115" s="70" t="s">
        <v>45</v>
      </c>
      <c r="E115" s="84">
        <v>50</v>
      </c>
      <c r="F115" s="70" t="s">
        <v>23</v>
      </c>
      <c r="G115" s="85">
        <v>1850000</v>
      </c>
      <c r="H115" s="71">
        <v>1850000</v>
      </c>
      <c r="I115" s="71"/>
      <c r="J115" s="71"/>
      <c r="K115" s="71"/>
      <c r="L115" s="71"/>
      <c r="M115" s="71"/>
      <c r="N115" s="71">
        <v>1868981</v>
      </c>
      <c r="O115" s="76">
        <v>39457</v>
      </c>
    </row>
    <row r="116" spans="1:15" x14ac:dyDescent="0.25">
      <c r="A116" s="72" t="s">
        <v>326</v>
      </c>
      <c r="B116" s="72"/>
      <c r="C116" s="73"/>
      <c r="D116" s="69"/>
      <c r="E116" s="69"/>
      <c r="F116" s="70"/>
      <c r="G116" s="71"/>
      <c r="H116" s="71"/>
      <c r="I116" s="71"/>
      <c r="J116" s="71"/>
      <c r="K116" s="71"/>
      <c r="L116" s="71"/>
      <c r="M116" s="71"/>
      <c r="N116" s="71"/>
      <c r="O116" s="76"/>
    </row>
    <row r="117" spans="1:15" x14ac:dyDescent="0.25">
      <c r="A117" s="77"/>
      <c r="B117" s="77"/>
      <c r="C117" s="78"/>
      <c r="D117" s="63"/>
      <c r="E117" s="63"/>
      <c r="F117" s="64"/>
      <c r="G117" s="65"/>
      <c r="H117" s="65"/>
      <c r="I117" s="65"/>
      <c r="J117" s="65"/>
      <c r="K117" s="65"/>
      <c r="L117" s="65"/>
      <c r="M117" s="65"/>
      <c r="N117" s="65"/>
      <c r="O117" s="90"/>
    </row>
    <row r="118" spans="1:15" x14ac:dyDescent="0.25">
      <c r="A118" s="77"/>
      <c r="B118" s="77"/>
      <c r="C118" s="78"/>
      <c r="D118" s="63"/>
      <c r="E118" s="63"/>
      <c r="F118" s="64"/>
      <c r="G118" s="65"/>
      <c r="H118" s="65"/>
      <c r="I118" s="65"/>
      <c r="J118" s="65"/>
      <c r="K118" s="65"/>
      <c r="L118" s="65"/>
      <c r="M118" s="65"/>
      <c r="N118" s="65"/>
      <c r="O118" s="90"/>
    </row>
    <row r="119" spans="1:15" x14ac:dyDescent="0.25">
      <c r="A119" s="176" t="s">
        <v>101</v>
      </c>
      <c r="B119" s="176" t="s">
        <v>19</v>
      </c>
      <c r="C119" s="177" t="s">
        <v>102</v>
      </c>
      <c r="D119" s="178">
        <v>37886</v>
      </c>
      <c r="E119" s="179"/>
      <c r="F119" s="180"/>
      <c r="G119" s="181" t="s">
        <v>103</v>
      </c>
      <c r="H119" s="71"/>
      <c r="I119" s="71"/>
      <c r="J119" s="71"/>
      <c r="K119" s="71"/>
      <c r="L119" s="71"/>
      <c r="M119" s="71"/>
      <c r="N119" s="71"/>
      <c r="O119" s="70"/>
    </row>
    <row r="120" spans="1:15" x14ac:dyDescent="0.25">
      <c r="A120" s="72"/>
      <c r="B120" s="72"/>
      <c r="C120" s="73"/>
      <c r="D120" s="69"/>
      <c r="E120" s="69"/>
      <c r="F120" s="70"/>
      <c r="G120" s="69"/>
      <c r="H120" s="71"/>
      <c r="I120" s="71"/>
      <c r="J120" s="71"/>
      <c r="K120" s="71"/>
      <c r="L120" s="71"/>
      <c r="M120" s="71"/>
      <c r="N120" s="71"/>
      <c r="O120" s="70"/>
    </row>
    <row r="121" spans="1:15" x14ac:dyDescent="0.25">
      <c r="A121" s="72" t="s">
        <v>101</v>
      </c>
      <c r="B121" s="72" t="s">
        <v>236</v>
      </c>
      <c r="C121" s="67"/>
      <c r="D121" s="68"/>
      <c r="E121" s="69"/>
      <c r="F121" s="70"/>
      <c r="G121" s="80">
        <v>5500000</v>
      </c>
      <c r="H121" s="71"/>
      <c r="I121" s="71"/>
      <c r="J121" s="71"/>
      <c r="K121" s="71"/>
      <c r="L121" s="71"/>
      <c r="M121" s="71"/>
      <c r="N121" s="71"/>
      <c r="O121" s="70"/>
    </row>
    <row r="122" spans="1:15" x14ac:dyDescent="0.25">
      <c r="A122" s="72" t="s">
        <v>101</v>
      </c>
      <c r="B122" s="74"/>
      <c r="C122" s="73"/>
      <c r="D122" s="70" t="s">
        <v>45</v>
      </c>
      <c r="E122" s="84" t="s">
        <v>237</v>
      </c>
      <c r="F122" s="70" t="s">
        <v>23</v>
      </c>
      <c r="G122" s="85">
        <v>3100000</v>
      </c>
      <c r="H122" s="71">
        <v>3100000</v>
      </c>
      <c r="I122" s="71"/>
      <c r="J122" s="71"/>
      <c r="K122" s="71"/>
      <c r="L122" s="71"/>
      <c r="M122" s="71"/>
      <c r="N122" s="71">
        <v>3190717</v>
      </c>
      <c r="O122" s="76">
        <v>39331</v>
      </c>
    </row>
    <row r="123" spans="1:15" x14ac:dyDescent="0.25">
      <c r="A123" s="72" t="s">
        <v>101</v>
      </c>
      <c r="B123" s="74"/>
      <c r="C123" s="73"/>
      <c r="D123" s="70" t="s">
        <v>45</v>
      </c>
      <c r="E123" s="84" t="s">
        <v>238</v>
      </c>
      <c r="F123" s="70" t="s">
        <v>23</v>
      </c>
      <c r="G123" s="85">
        <v>2400000</v>
      </c>
      <c r="H123" s="71">
        <v>2400000</v>
      </c>
      <c r="I123" s="71"/>
      <c r="J123" s="71"/>
      <c r="K123" s="71"/>
      <c r="L123" s="71"/>
      <c r="M123" s="71"/>
      <c r="N123" s="71">
        <v>2466658</v>
      </c>
      <c r="O123" s="76">
        <v>39366</v>
      </c>
    </row>
    <row r="124" spans="1:15" x14ac:dyDescent="0.25">
      <c r="A124" s="72" t="s">
        <v>239</v>
      </c>
      <c r="B124" s="72"/>
      <c r="C124" s="73"/>
      <c r="D124" s="69"/>
      <c r="E124" s="69"/>
      <c r="F124" s="70"/>
      <c r="G124" s="69"/>
      <c r="H124" s="71"/>
      <c r="I124" s="71"/>
      <c r="J124" s="71"/>
      <c r="K124" s="71"/>
      <c r="L124" s="71"/>
      <c r="M124" s="71"/>
      <c r="N124" s="71"/>
      <c r="O124" s="70"/>
    </row>
    <row r="125" spans="1:15" x14ac:dyDescent="0.25">
      <c r="A125" s="72"/>
      <c r="B125" s="72"/>
      <c r="C125" s="73"/>
      <c r="D125" s="69"/>
      <c r="E125" s="69"/>
      <c r="F125" s="70"/>
      <c r="G125" s="69"/>
      <c r="H125" s="71"/>
      <c r="I125" s="71"/>
      <c r="J125" s="71"/>
      <c r="K125" s="71"/>
      <c r="L125" s="71"/>
      <c r="M125" s="71"/>
      <c r="N125" s="71"/>
      <c r="O125" s="70"/>
    </row>
    <row r="126" spans="1:15" x14ac:dyDescent="0.25">
      <c r="A126" s="72" t="s">
        <v>101</v>
      </c>
      <c r="B126" s="72" t="s">
        <v>336</v>
      </c>
      <c r="C126" s="67"/>
      <c r="D126" s="68"/>
      <c r="E126" s="69"/>
      <c r="F126" s="70"/>
      <c r="G126" s="80">
        <v>5500000</v>
      </c>
      <c r="H126" s="71"/>
      <c r="I126" s="71"/>
      <c r="J126" s="71"/>
      <c r="K126" s="71"/>
      <c r="L126" s="71"/>
      <c r="M126" s="71"/>
      <c r="N126" s="71"/>
      <c r="O126" s="70"/>
    </row>
    <row r="127" spans="1:15" x14ac:dyDescent="0.25">
      <c r="A127" s="72" t="s">
        <v>101</v>
      </c>
      <c r="B127" s="74"/>
      <c r="C127" s="73"/>
      <c r="D127" s="70" t="s">
        <v>45</v>
      </c>
      <c r="E127" s="84" t="s">
        <v>337</v>
      </c>
      <c r="F127" s="70" t="s">
        <v>23</v>
      </c>
      <c r="G127" s="85">
        <v>3100000</v>
      </c>
      <c r="H127" s="71"/>
      <c r="I127" s="71"/>
      <c r="J127" s="71"/>
      <c r="K127" s="71"/>
      <c r="L127" s="71">
        <v>3100000</v>
      </c>
      <c r="M127" s="71"/>
      <c r="N127" s="71"/>
      <c r="O127" s="76">
        <v>39513</v>
      </c>
    </row>
    <row r="128" spans="1:15" x14ac:dyDescent="0.25">
      <c r="A128" s="72" t="s">
        <v>101</v>
      </c>
      <c r="B128" s="74"/>
      <c r="C128" s="73"/>
      <c r="D128" s="70" t="s">
        <v>45</v>
      </c>
      <c r="E128" s="84" t="s">
        <v>338</v>
      </c>
      <c r="F128" s="70" t="s">
        <v>23</v>
      </c>
      <c r="G128" s="85">
        <v>2400000</v>
      </c>
      <c r="H128" s="71"/>
      <c r="I128" s="71"/>
      <c r="J128" s="71"/>
      <c r="K128" s="71"/>
      <c r="L128" s="71">
        <v>2400000</v>
      </c>
      <c r="M128" s="71"/>
      <c r="N128" s="71"/>
      <c r="O128" s="76">
        <v>39457</v>
      </c>
    </row>
    <row r="129" spans="1:15" x14ac:dyDescent="0.25">
      <c r="A129" s="72" t="s">
        <v>339</v>
      </c>
      <c r="B129" s="72"/>
      <c r="C129" s="73"/>
      <c r="D129" s="69"/>
      <c r="E129" s="69"/>
      <c r="F129" s="70"/>
      <c r="G129" s="69"/>
      <c r="H129" s="71"/>
      <c r="I129" s="71"/>
      <c r="J129" s="71"/>
      <c r="K129" s="71"/>
      <c r="L129" s="71"/>
      <c r="M129" s="71"/>
      <c r="N129" s="71"/>
      <c r="O129" s="70"/>
    </row>
    <row r="130" spans="1:15" x14ac:dyDescent="0.25">
      <c r="A130" s="77"/>
      <c r="B130" s="77"/>
      <c r="C130" s="78"/>
      <c r="D130" s="63"/>
      <c r="E130" s="63"/>
      <c r="F130" s="64"/>
      <c r="G130" s="63"/>
      <c r="H130" s="65"/>
      <c r="I130" s="65"/>
      <c r="J130" s="65"/>
      <c r="K130" s="65"/>
      <c r="L130" s="65"/>
      <c r="M130" s="65"/>
      <c r="N130" s="65"/>
      <c r="O130" s="64"/>
    </row>
    <row r="131" spans="1:15" x14ac:dyDescent="0.25">
      <c r="A131" s="77"/>
      <c r="B131" s="77"/>
      <c r="C131" s="78"/>
      <c r="D131" s="63"/>
      <c r="E131" s="63"/>
      <c r="F131" s="64"/>
      <c r="G131" s="63"/>
      <c r="H131" s="65"/>
      <c r="I131" s="183"/>
      <c r="J131" s="65"/>
      <c r="K131" s="65"/>
      <c r="L131" s="65"/>
      <c r="M131" s="65"/>
      <c r="N131" s="65"/>
      <c r="O131" s="64"/>
    </row>
    <row r="132" spans="1:15" x14ac:dyDescent="0.25">
      <c r="A132" s="176" t="s">
        <v>72</v>
      </c>
      <c r="B132" s="176" t="s">
        <v>19</v>
      </c>
      <c r="C132" s="177" t="s">
        <v>110</v>
      </c>
      <c r="D132" s="178">
        <v>37887</v>
      </c>
      <c r="E132" s="179"/>
      <c r="F132" s="180"/>
      <c r="G132" s="181" t="s">
        <v>74</v>
      </c>
      <c r="H132" s="71"/>
      <c r="I132" s="71"/>
      <c r="J132" s="71"/>
      <c r="K132" s="71"/>
      <c r="L132" s="71"/>
      <c r="M132" s="71"/>
      <c r="N132" s="71"/>
      <c r="O132" s="70"/>
    </row>
    <row r="133" spans="1:15" x14ac:dyDescent="0.25">
      <c r="A133" s="66"/>
      <c r="B133" s="66"/>
      <c r="C133" s="67"/>
      <c r="D133" s="68"/>
      <c r="E133" s="69"/>
      <c r="F133" s="70"/>
      <c r="G133" s="80"/>
      <c r="H133" s="71"/>
      <c r="I133" s="71"/>
      <c r="J133" s="71"/>
      <c r="K133" s="71"/>
      <c r="L133" s="71"/>
      <c r="M133" s="71"/>
      <c r="N133" s="71"/>
      <c r="O133" s="70"/>
    </row>
    <row r="134" spans="1:15" x14ac:dyDescent="0.25">
      <c r="A134" s="72" t="s">
        <v>72</v>
      </c>
      <c r="B134" s="72" t="s">
        <v>111</v>
      </c>
      <c r="C134" s="67"/>
      <c r="D134" s="68"/>
      <c r="E134" s="69"/>
      <c r="F134" s="70"/>
      <c r="G134" s="80" t="s">
        <v>112</v>
      </c>
      <c r="H134" s="91"/>
      <c r="I134" s="71"/>
      <c r="J134" s="71"/>
      <c r="K134" s="71"/>
      <c r="L134" s="71"/>
      <c r="M134" s="71"/>
      <c r="N134" s="71"/>
      <c r="O134" s="70"/>
    </row>
    <row r="135" spans="1:15" x14ac:dyDescent="0.25">
      <c r="A135" s="72" t="s">
        <v>72</v>
      </c>
      <c r="B135" s="74"/>
      <c r="C135" s="73"/>
      <c r="D135" s="70" t="s">
        <v>113</v>
      </c>
      <c r="E135" s="84"/>
      <c r="F135" s="70" t="s">
        <v>78</v>
      </c>
      <c r="G135" s="85">
        <v>140000</v>
      </c>
      <c r="H135" s="71">
        <v>73255000</v>
      </c>
      <c r="I135" s="71"/>
      <c r="J135" s="71"/>
      <c r="K135" s="71"/>
      <c r="L135" s="71"/>
      <c r="M135" s="71"/>
      <c r="N135" s="71">
        <v>74495450</v>
      </c>
      <c r="O135" s="76">
        <v>40134</v>
      </c>
    </row>
    <row r="136" spans="1:15" x14ac:dyDescent="0.25">
      <c r="A136" s="72" t="s">
        <v>114</v>
      </c>
      <c r="B136" s="72"/>
      <c r="C136" s="73"/>
      <c r="D136" s="69"/>
      <c r="E136" s="69"/>
      <c r="F136" s="70"/>
      <c r="G136" s="69"/>
      <c r="H136" s="75"/>
      <c r="I136" s="71"/>
      <c r="J136" s="71"/>
      <c r="K136" s="71"/>
      <c r="L136" s="71"/>
      <c r="M136" s="71"/>
      <c r="N136" s="71"/>
      <c r="O136" s="70"/>
    </row>
    <row r="137" spans="1:15" x14ac:dyDescent="0.25">
      <c r="A137" s="77"/>
      <c r="B137" s="77"/>
      <c r="C137" s="78"/>
      <c r="D137" s="63"/>
      <c r="E137" s="63"/>
      <c r="F137" s="64"/>
      <c r="G137" s="63"/>
      <c r="H137" s="79"/>
      <c r="I137" s="65"/>
      <c r="J137" s="65"/>
      <c r="K137" s="65"/>
      <c r="L137" s="65"/>
      <c r="M137" s="65"/>
      <c r="N137" s="65"/>
      <c r="O137" s="64"/>
    </row>
    <row r="138" spans="1:15" x14ac:dyDescent="0.25">
      <c r="A138" s="77"/>
      <c r="B138" s="77"/>
      <c r="C138" s="78"/>
      <c r="D138" s="63"/>
      <c r="E138" s="63"/>
      <c r="F138" s="64"/>
      <c r="G138" s="63"/>
      <c r="H138" s="79"/>
      <c r="I138" s="65"/>
      <c r="J138" s="65"/>
      <c r="K138" s="65"/>
      <c r="L138" s="65"/>
      <c r="M138" s="65"/>
      <c r="N138" s="65"/>
      <c r="O138" s="64"/>
    </row>
    <row r="139" spans="1:15" x14ac:dyDescent="0.25">
      <c r="A139" s="176" t="s">
        <v>115</v>
      </c>
      <c r="B139" s="176" t="s">
        <v>19</v>
      </c>
      <c r="C139" s="177" t="s">
        <v>116</v>
      </c>
      <c r="D139" s="178">
        <v>37903</v>
      </c>
      <c r="E139" s="179"/>
      <c r="F139" s="180"/>
      <c r="G139" s="181" t="s">
        <v>117</v>
      </c>
      <c r="H139" s="75"/>
      <c r="I139" s="71"/>
      <c r="J139" s="71"/>
      <c r="K139" s="71"/>
      <c r="L139" s="71"/>
      <c r="M139" s="71"/>
      <c r="N139" s="71"/>
      <c r="O139" s="70"/>
    </row>
    <row r="140" spans="1:15" x14ac:dyDescent="0.25">
      <c r="A140" s="66"/>
      <c r="B140" s="66"/>
      <c r="C140" s="67"/>
      <c r="D140" s="68"/>
      <c r="E140" s="69"/>
      <c r="F140" s="70"/>
      <c r="G140" s="80"/>
      <c r="H140" s="71"/>
      <c r="I140" s="71"/>
      <c r="J140" s="71"/>
      <c r="K140" s="71"/>
      <c r="L140" s="71"/>
      <c r="M140" s="71"/>
      <c r="N140" s="71"/>
      <c r="O140" s="70"/>
    </row>
    <row r="141" spans="1:15" x14ac:dyDescent="0.25">
      <c r="A141" s="72" t="s">
        <v>115</v>
      </c>
      <c r="B141" s="72" t="s">
        <v>121</v>
      </c>
      <c r="C141" s="73"/>
      <c r="D141" s="68"/>
      <c r="E141" s="69"/>
      <c r="F141" s="70"/>
      <c r="G141" s="80">
        <v>10000000</v>
      </c>
      <c r="H141" s="71"/>
      <c r="I141" s="71"/>
      <c r="J141" s="71"/>
      <c r="K141" s="71"/>
      <c r="L141" s="71"/>
      <c r="M141" s="71"/>
      <c r="N141" s="71"/>
      <c r="O141" s="70"/>
    </row>
    <row r="142" spans="1:15" x14ac:dyDescent="0.25">
      <c r="A142" s="72" t="s">
        <v>115</v>
      </c>
      <c r="B142" s="72"/>
      <c r="C142" s="73"/>
      <c r="D142" s="70" t="s">
        <v>45</v>
      </c>
      <c r="E142" s="84" t="s">
        <v>122</v>
      </c>
      <c r="F142" s="70" t="s">
        <v>23</v>
      </c>
      <c r="G142" s="85">
        <v>10000000</v>
      </c>
      <c r="H142" s="71">
        <v>10000000</v>
      </c>
      <c r="I142" s="71"/>
      <c r="J142" s="71"/>
      <c r="K142" s="71"/>
      <c r="L142" s="71"/>
      <c r="M142" s="71"/>
      <c r="N142" s="71">
        <v>10000000</v>
      </c>
      <c r="O142" s="76">
        <v>39380</v>
      </c>
    </row>
    <row r="143" spans="1:15" x14ac:dyDescent="0.25">
      <c r="A143" s="72" t="s">
        <v>123</v>
      </c>
      <c r="B143" s="72"/>
      <c r="C143" s="73"/>
      <c r="D143" s="69"/>
      <c r="E143" s="69"/>
      <c r="F143" s="70"/>
      <c r="G143" s="69"/>
      <c r="H143" s="71"/>
      <c r="I143" s="71"/>
      <c r="J143" s="71"/>
      <c r="K143" s="71"/>
      <c r="L143" s="71"/>
      <c r="M143" s="71"/>
      <c r="N143" s="71"/>
      <c r="O143" s="70"/>
    </row>
    <row r="144" spans="1:15" x14ac:dyDescent="0.25">
      <c r="A144" s="72"/>
      <c r="B144" s="72"/>
      <c r="C144" s="73"/>
      <c r="D144" s="69"/>
      <c r="E144" s="69"/>
      <c r="F144" s="70"/>
      <c r="G144" s="69"/>
      <c r="H144" s="71"/>
      <c r="I144" s="71"/>
      <c r="J144" s="71"/>
      <c r="K144" s="71"/>
      <c r="L144" s="71"/>
      <c r="M144" s="71"/>
      <c r="N144" s="71"/>
      <c r="O144" s="70"/>
    </row>
    <row r="145" spans="1:15" x14ac:dyDescent="0.25">
      <c r="A145" s="72" t="s">
        <v>115</v>
      </c>
      <c r="B145" s="72" t="s">
        <v>240</v>
      </c>
      <c r="C145" s="73"/>
      <c r="D145" s="68"/>
      <c r="E145" s="69"/>
      <c r="F145" s="70"/>
      <c r="G145" s="80">
        <v>10000000</v>
      </c>
      <c r="H145" s="71"/>
      <c r="I145" s="71"/>
      <c r="J145" s="71"/>
      <c r="K145" s="71"/>
      <c r="L145" s="71"/>
      <c r="M145" s="71"/>
      <c r="N145" s="71"/>
      <c r="O145" s="70"/>
    </row>
    <row r="146" spans="1:15" x14ac:dyDescent="0.25">
      <c r="A146" s="72" t="s">
        <v>115</v>
      </c>
      <c r="B146" s="72"/>
      <c r="C146" s="73"/>
      <c r="D146" s="70" t="s">
        <v>45</v>
      </c>
      <c r="E146" s="84" t="s">
        <v>265</v>
      </c>
      <c r="F146" s="70" t="s">
        <v>23</v>
      </c>
      <c r="G146" s="85">
        <v>10000000</v>
      </c>
      <c r="H146" s="71">
        <v>10000000</v>
      </c>
      <c r="I146" s="71"/>
      <c r="J146" s="71"/>
      <c r="K146" s="71"/>
      <c r="L146" s="71"/>
      <c r="M146" s="71"/>
      <c r="N146" s="71">
        <v>10000000</v>
      </c>
      <c r="O146" s="76">
        <v>39548</v>
      </c>
    </row>
    <row r="147" spans="1:15" x14ac:dyDescent="0.25">
      <c r="A147" s="72" t="s">
        <v>266</v>
      </c>
      <c r="B147" s="72"/>
      <c r="C147" s="73"/>
      <c r="D147" s="69"/>
      <c r="E147" s="69"/>
      <c r="F147" s="70"/>
      <c r="G147" s="69"/>
      <c r="H147" s="71"/>
      <c r="I147" s="71"/>
      <c r="J147" s="71"/>
      <c r="K147" s="71"/>
      <c r="L147" s="71"/>
      <c r="M147" s="71"/>
      <c r="N147" s="71"/>
      <c r="O147" s="70"/>
    </row>
    <row r="148" spans="1:15" x14ac:dyDescent="0.25">
      <c r="A148" s="72"/>
      <c r="B148" s="72"/>
      <c r="C148" s="73"/>
      <c r="D148" s="69"/>
      <c r="E148" s="69"/>
      <c r="F148" s="70"/>
      <c r="G148" s="69"/>
      <c r="H148" s="71"/>
      <c r="I148" s="71"/>
      <c r="J148" s="71"/>
      <c r="K148" s="71"/>
      <c r="L148" s="71"/>
      <c r="M148" s="71"/>
      <c r="N148" s="71"/>
      <c r="O148" s="70"/>
    </row>
    <row r="149" spans="1:15" x14ac:dyDescent="0.25">
      <c r="A149" s="77"/>
      <c r="B149" s="77"/>
      <c r="C149" s="78"/>
      <c r="D149" s="63"/>
      <c r="E149" s="63"/>
      <c r="F149" s="64"/>
      <c r="G149" s="63"/>
      <c r="H149" s="65"/>
      <c r="I149" s="65"/>
      <c r="J149" s="65"/>
      <c r="K149" s="65"/>
      <c r="L149" s="65"/>
      <c r="M149" s="65"/>
      <c r="N149" s="65"/>
      <c r="O149" s="64"/>
    </row>
    <row r="150" spans="1:15" x14ac:dyDescent="0.25">
      <c r="A150" s="176" t="s">
        <v>63</v>
      </c>
      <c r="B150" s="176" t="s">
        <v>19</v>
      </c>
      <c r="C150" s="177" t="s">
        <v>124</v>
      </c>
      <c r="D150" s="178">
        <v>37908</v>
      </c>
      <c r="E150" s="179"/>
      <c r="F150" s="180"/>
      <c r="G150" s="181" t="s">
        <v>125</v>
      </c>
      <c r="H150" s="71"/>
      <c r="I150" s="71"/>
      <c r="J150" s="71"/>
      <c r="K150" s="71"/>
      <c r="L150" s="71"/>
      <c r="M150" s="71"/>
      <c r="N150" s="71"/>
      <c r="O150" s="70"/>
    </row>
    <row r="151" spans="1:15" x14ac:dyDescent="0.25">
      <c r="A151" s="72"/>
      <c r="B151" s="83"/>
      <c r="C151" s="82"/>
      <c r="D151" s="68"/>
      <c r="E151" s="69"/>
      <c r="F151" s="70"/>
      <c r="G151" s="80"/>
      <c r="H151" s="71"/>
      <c r="I151" s="71"/>
      <c r="J151" s="71"/>
      <c r="K151" s="71"/>
      <c r="L151" s="71"/>
      <c r="M151" s="71"/>
      <c r="N151" s="71"/>
      <c r="O151" s="70"/>
    </row>
    <row r="152" spans="1:15" x14ac:dyDescent="0.25">
      <c r="A152" s="72" t="s">
        <v>63</v>
      </c>
      <c r="B152" s="72" t="s">
        <v>121</v>
      </c>
      <c r="C152" s="82"/>
      <c r="D152" s="68"/>
      <c r="E152" s="69"/>
      <c r="F152" s="70"/>
      <c r="G152" s="80">
        <v>11800000</v>
      </c>
      <c r="H152" s="71"/>
      <c r="I152" s="71"/>
      <c r="J152" s="71"/>
      <c r="K152" s="71"/>
      <c r="L152" s="71"/>
      <c r="M152" s="71"/>
      <c r="N152" s="71"/>
      <c r="O152" s="70"/>
    </row>
    <row r="153" spans="1:15" x14ac:dyDescent="0.25">
      <c r="A153" s="72" t="s">
        <v>63</v>
      </c>
      <c r="B153" s="83"/>
      <c r="C153" s="82"/>
      <c r="D153" s="70" t="s">
        <v>45</v>
      </c>
      <c r="E153" s="84">
        <v>9</v>
      </c>
      <c r="F153" s="70" t="s">
        <v>23</v>
      </c>
      <c r="G153" s="85">
        <v>10800000</v>
      </c>
      <c r="H153" s="71">
        <v>10800000</v>
      </c>
      <c r="I153" s="71"/>
      <c r="J153" s="71"/>
      <c r="K153" s="71"/>
      <c r="L153" s="71"/>
      <c r="M153" s="71"/>
      <c r="N153" s="71">
        <v>11136924</v>
      </c>
      <c r="O153" s="76">
        <v>39470</v>
      </c>
    </row>
    <row r="154" spans="1:15" x14ac:dyDescent="0.25">
      <c r="A154" s="72" t="s">
        <v>220</v>
      </c>
      <c r="B154" s="83"/>
      <c r="C154" s="82"/>
      <c r="D154" s="68"/>
      <c r="E154" s="69"/>
      <c r="F154" s="70"/>
      <c r="G154" s="80"/>
      <c r="H154" s="71"/>
      <c r="I154" s="71"/>
      <c r="J154" s="71"/>
      <c r="K154" s="71"/>
      <c r="L154" s="71"/>
      <c r="M154" s="71"/>
      <c r="N154" s="71"/>
      <c r="O154" s="70"/>
    </row>
    <row r="155" spans="1:15" x14ac:dyDescent="0.25">
      <c r="A155" s="72"/>
      <c r="B155" s="83"/>
      <c r="C155" s="82"/>
      <c r="D155" s="68"/>
      <c r="E155" s="69"/>
      <c r="F155" s="70"/>
      <c r="G155" s="80"/>
      <c r="H155" s="71"/>
      <c r="I155" s="71"/>
      <c r="J155" s="71"/>
      <c r="K155" s="71"/>
      <c r="L155" s="71"/>
      <c r="M155" s="71"/>
      <c r="N155" s="71"/>
      <c r="O155" s="70"/>
    </row>
    <row r="156" spans="1:15" x14ac:dyDescent="0.25">
      <c r="A156" s="72" t="s">
        <v>63</v>
      </c>
      <c r="B156" s="72" t="s">
        <v>240</v>
      </c>
      <c r="C156" s="82"/>
      <c r="D156" s="68"/>
      <c r="E156" s="69"/>
      <c r="F156" s="70"/>
      <c r="G156" s="80">
        <v>12100000</v>
      </c>
      <c r="H156" s="71"/>
      <c r="I156" s="71"/>
      <c r="J156" s="71"/>
      <c r="K156" s="71"/>
      <c r="L156" s="71"/>
      <c r="M156" s="71"/>
      <c r="N156" s="71"/>
      <c r="O156" s="70"/>
    </row>
    <row r="157" spans="1:15" x14ac:dyDescent="0.25">
      <c r="A157" s="72" t="s">
        <v>63</v>
      </c>
      <c r="B157" s="83"/>
      <c r="C157" s="82"/>
      <c r="D157" s="70" t="s">
        <v>45</v>
      </c>
      <c r="E157" s="84">
        <v>10</v>
      </c>
      <c r="F157" s="70" t="s">
        <v>23</v>
      </c>
      <c r="G157" s="85">
        <v>12100000</v>
      </c>
      <c r="H157" s="71">
        <v>12100000</v>
      </c>
      <c r="I157" s="71"/>
      <c r="J157" s="71"/>
      <c r="K157" s="71"/>
      <c r="L157" s="71"/>
      <c r="M157" s="71"/>
      <c r="N157" s="71">
        <v>12408308</v>
      </c>
      <c r="O157" s="76">
        <v>39526</v>
      </c>
    </row>
    <row r="158" spans="1:15" x14ac:dyDescent="0.25">
      <c r="A158" s="72" t="s">
        <v>241</v>
      </c>
      <c r="B158" s="83"/>
      <c r="C158" s="82"/>
      <c r="D158" s="68"/>
      <c r="E158" s="69"/>
      <c r="F158" s="70"/>
      <c r="G158" s="80"/>
      <c r="H158" s="71"/>
      <c r="I158" s="71"/>
      <c r="J158" s="71"/>
      <c r="K158" s="71"/>
      <c r="L158" s="71"/>
      <c r="M158" s="71"/>
      <c r="N158" s="71"/>
      <c r="O158" s="70"/>
    </row>
    <row r="159" spans="1:15" x14ac:dyDescent="0.25">
      <c r="A159" s="77"/>
      <c r="B159" s="86"/>
      <c r="C159" s="87"/>
      <c r="D159" s="62"/>
      <c r="E159" s="63"/>
      <c r="F159" s="64"/>
      <c r="G159" s="88"/>
      <c r="H159" s="65"/>
      <c r="I159" s="65"/>
      <c r="J159" s="65"/>
      <c r="K159" s="65"/>
      <c r="L159" s="65"/>
      <c r="M159" s="65"/>
      <c r="N159" s="65"/>
      <c r="O159" s="64"/>
    </row>
    <row r="160" spans="1:15" x14ac:dyDescent="0.25">
      <c r="A160" s="77"/>
      <c r="B160" s="86"/>
      <c r="C160" s="87"/>
      <c r="D160" s="62"/>
      <c r="E160" s="63"/>
      <c r="F160" s="64"/>
      <c r="G160" s="88"/>
      <c r="H160" s="65"/>
      <c r="I160" s="65"/>
      <c r="J160" s="65"/>
      <c r="K160" s="65"/>
      <c r="L160" s="65"/>
      <c r="M160" s="65"/>
      <c r="N160" s="65"/>
      <c r="O160" s="64"/>
    </row>
    <row r="161" spans="1:15" x14ac:dyDescent="0.25">
      <c r="A161" s="176" t="s">
        <v>129</v>
      </c>
      <c r="B161" s="176" t="s">
        <v>19</v>
      </c>
      <c r="C161" s="177" t="s">
        <v>130</v>
      </c>
      <c r="D161" s="178">
        <v>37936</v>
      </c>
      <c r="E161" s="179"/>
      <c r="F161" s="180"/>
      <c r="G161" s="181" t="s">
        <v>84</v>
      </c>
      <c r="H161" s="71"/>
      <c r="I161" s="71"/>
      <c r="J161" s="71"/>
      <c r="K161" s="71"/>
      <c r="L161" s="71"/>
      <c r="M161" s="71"/>
      <c r="N161" s="71"/>
      <c r="O161" s="70"/>
    </row>
    <row r="162" spans="1:15" x14ac:dyDescent="0.25">
      <c r="A162" s="60"/>
      <c r="B162" s="60"/>
      <c r="C162" s="61"/>
      <c r="D162" s="62"/>
      <c r="E162" s="63"/>
      <c r="F162" s="64"/>
      <c r="G162" s="88"/>
      <c r="H162" s="65"/>
      <c r="I162" s="65"/>
      <c r="J162" s="65"/>
      <c r="K162" s="65"/>
      <c r="L162" s="65"/>
      <c r="M162" s="65"/>
      <c r="N162" s="65"/>
      <c r="O162" s="64"/>
    </row>
    <row r="163" spans="1:15" x14ac:dyDescent="0.25">
      <c r="A163" s="77"/>
      <c r="B163" s="77"/>
      <c r="C163" s="78"/>
      <c r="D163" s="63"/>
      <c r="E163" s="63"/>
      <c r="F163" s="64"/>
      <c r="G163" s="65"/>
      <c r="H163" s="65"/>
      <c r="I163" s="65"/>
      <c r="J163" s="65"/>
      <c r="K163" s="65"/>
      <c r="L163" s="65"/>
      <c r="M163" s="65"/>
      <c r="N163" s="65"/>
      <c r="O163" s="64"/>
    </row>
    <row r="164" spans="1:15" x14ac:dyDescent="0.25">
      <c r="A164" s="176" t="s">
        <v>131</v>
      </c>
      <c r="B164" s="176" t="s">
        <v>19</v>
      </c>
      <c r="C164" s="177" t="s">
        <v>132</v>
      </c>
      <c r="D164" s="178">
        <v>37952</v>
      </c>
      <c r="E164" s="179"/>
      <c r="F164" s="180"/>
      <c r="G164" s="181" t="s">
        <v>133</v>
      </c>
      <c r="H164" s="71"/>
      <c r="I164" s="71"/>
      <c r="J164" s="71"/>
      <c r="K164" s="71"/>
      <c r="L164" s="71"/>
      <c r="M164" s="71"/>
      <c r="N164" s="71"/>
      <c r="O164" s="70"/>
    </row>
    <row r="165" spans="1:15" x14ac:dyDescent="0.25">
      <c r="A165" s="72"/>
      <c r="B165" s="83"/>
      <c r="C165" s="82"/>
      <c r="D165" s="68"/>
      <c r="E165" s="69"/>
      <c r="F165" s="70"/>
      <c r="G165" s="80"/>
      <c r="H165" s="71"/>
      <c r="I165" s="71"/>
      <c r="J165" s="71"/>
      <c r="K165" s="71"/>
      <c r="L165" s="71"/>
      <c r="M165" s="71"/>
      <c r="N165" s="71"/>
      <c r="O165" s="70"/>
    </row>
    <row r="166" spans="1:15" x14ac:dyDescent="0.25">
      <c r="A166" s="72" t="s">
        <v>131</v>
      </c>
      <c r="B166" s="72" t="s">
        <v>149</v>
      </c>
      <c r="C166" s="82"/>
      <c r="D166" s="68"/>
      <c r="E166" s="69"/>
      <c r="F166" s="70"/>
      <c r="G166" s="80">
        <v>12800000</v>
      </c>
      <c r="H166" s="71"/>
      <c r="I166" s="71"/>
      <c r="J166" s="71"/>
      <c r="K166" s="71"/>
      <c r="L166" s="71"/>
      <c r="M166" s="71"/>
      <c r="N166" s="71"/>
      <c r="O166" s="70"/>
    </row>
    <row r="167" spans="1:15" x14ac:dyDescent="0.25">
      <c r="A167" s="72" t="s">
        <v>131</v>
      </c>
      <c r="B167" s="83"/>
      <c r="C167" s="82"/>
      <c r="D167" s="70" t="s">
        <v>45</v>
      </c>
      <c r="E167" s="84" t="s">
        <v>276</v>
      </c>
      <c r="F167" s="70" t="s">
        <v>23</v>
      </c>
      <c r="G167" s="85">
        <v>12800000</v>
      </c>
      <c r="H167" s="71">
        <v>12800000</v>
      </c>
      <c r="I167" s="71"/>
      <c r="J167" s="71"/>
      <c r="K167" s="71"/>
      <c r="L167" s="71"/>
      <c r="M167" s="71"/>
      <c r="N167" s="71">
        <v>12800000</v>
      </c>
      <c r="O167" s="76">
        <v>39596</v>
      </c>
    </row>
    <row r="168" spans="1:15" x14ac:dyDescent="0.25">
      <c r="A168" s="72" t="s">
        <v>277</v>
      </c>
      <c r="B168" s="83"/>
      <c r="C168" s="82"/>
      <c r="D168" s="68"/>
      <c r="E168" s="69"/>
      <c r="F168" s="70"/>
      <c r="G168" s="80"/>
      <c r="H168" s="71"/>
      <c r="I168" s="71"/>
      <c r="J168" s="71"/>
      <c r="K168" s="71"/>
      <c r="L168" s="71"/>
      <c r="M168" s="71"/>
      <c r="N168" s="71"/>
      <c r="O168" s="70"/>
    </row>
    <row r="169" spans="1:15" x14ac:dyDescent="0.25">
      <c r="A169" s="77"/>
      <c r="B169" s="86"/>
      <c r="C169" s="87"/>
      <c r="D169" s="62"/>
      <c r="E169" s="63"/>
      <c r="F169" s="64"/>
      <c r="G169" s="88"/>
      <c r="H169" s="65"/>
      <c r="I169" s="65"/>
      <c r="J169" s="65"/>
      <c r="K169" s="65"/>
      <c r="L169" s="65"/>
      <c r="M169" s="65"/>
      <c r="N169" s="65"/>
      <c r="O169" s="64"/>
    </row>
    <row r="170" spans="1:15" x14ac:dyDescent="0.25">
      <c r="A170" s="60"/>
      <c r="B170" s="60"/>
      <c r="C170" s="61"/>
      <c r="D170" s="62"/>
      <c r="E170" s="63"/>
      <c r="F170" s="64"/>
      <c r="G170" s="88"/>
      <c r="H170" s="65"/>
      <c r="I170" s="65"/>
      <c r="J170" s="65"/>
      <c r="K170" s="65"/>
      <c r="L170" s="65"/>
      <c r="M170" s="65"/>
      <c r="N170" s="65"/>
      <c r="O170" s="64"/>
    </row>
    <row r="171" spans="1:15" x14ac:dyDescent="0.25">
      <c r="A171" s="176" t="s">
        <v>18</v>
      </c>
      <c r="B171" s="176" t="s">
        <v>19</v>
      </c>
      <c r="C171" s="177" t="s">
        <v>137</v>
      </c>
      <c r="D171" s="178">
        <v>37964</v>
      </c>
      <c r="E171" s="179"/>
      <c r="F171" s="180"/>
      <c r="G171" s="181">
        <v>4000000</v>
      </c>
      <c r="H171" s="75"/>
      <c r="I171" s="71"/>
      <c r="J171" s="71"/>
      <c r="K171" s="71"/>
      <c r="L171" s="71"/>
      <c r="M171" s="71"/>
      <c r="N171" s="71"/>
      <c r="O171" s="70"/>
    </row>
    <row r="172" spans="1:15" x14ac:dyDescent="0.25">
      <c r="A172" s="72"/>
      <c r="B172" s="72"/>
      <c r="C172" s="73"/>
      <c r="D172" s="69"/>
      <c r="E172" s="69"/>
      <c r="F172" s="70"/>
      <c r="G172" s="71"/>
      <c r="H172" s="75"/>
      <c r="I172" s="71"/>
      <c r="J172" s="71"/>
      <c r="K172" s="71"/>
      <c r="L172" s="71"/>
      <c r="M172" s="71"/>
      <c r="N172" s="71"/>
      <c r="O172" s="70"/>
    </row>
    <row r="173" spans="1:15" x14ac:dyDescent="0.25">
      <c r="A173" s="72" t="s">
        <v>18</v>
      </c>
      <c r="B173" s="72" t="s">
        <v>138</v>
      </c>
      <c r="C173" s="73"/>
      <c r="D173" s="69"/>
      <c r="E173" s="69"/>
      <c r="F173" s="70"/>
      <c r="G173" s="71">
        <v>1000000</v>
      </c>
      <c r="H173" s="75"/>
      <c r="I173" s="71"/>
      <c r="J173" s="71"/>
      <c r="K173" s="71"/>
      <c r="L173" s="71"/>
      <c r="M173" s="71"/>
      <c r="N173" s="71"/>
      <c r="O173" s="76"/>
    </row>
    <row r="174" spans="1:15" x14ac:dyDescent="0.25">
      <c r="A174" s="72" t="s">
        <v>18</v>
      </c>
      <c r="B174" s="74"/>
      <c r="C174" s="73"/>
      <c r="D174" s="70" t="s">
        <v>22</v>
      </c>
      <c r="E174" s="69"/>
      <c r="F174" s="70" t="s">
        <v>23</v>
      </c>
      <c r="G174" s="75">
        <v>700000</v>
      </c>
      <c r="H174" s="71">
        <v>700000</v>
      </c>
      <c r="I174" s="71"/>
      <c r="J174" s="71"/>
      <c r="K174" s="71"/>
      <c r="L174" s="71"/>
      <c r="M174" s="71"/>
      <c r="N174" s="71">
        <v>757878</v>
      </c>
      <c r="O174" s="76">
        <v>39420</v>
      </c>
    </row>
    <row r="175" spans="1:15" x14ac:dyDescent="0.25">
      <c r="A175" s="72" t="s">
        <v>18</v>
      </c>
      <c r="B175" s="74"/>
      <c r="C175" s="73"/>
      <c r="D175" s="70" t="s">
        <v>22</v>
      </c>
      <c r="E175" s="69"/>
      <c r="F175" s="70" t="s">
        <v>23</v>
      </c>
      <c r="G175" s="75">
        <v>250000</v>
      </c>
      <c r="H175" s="71">
        <v>250000</v>
      </c>
      <c r="I175" s="71"/>
      <c r="J175" s="71"/>
      <c r="K175" s="71"/>
      <c r="L175" s="71"/>
      <c r="M175" s="71"/>
      <c r="N175" s="71">
        <v>270671</v>
      </c>
      <c r="O175" s="76">
        <v>39420</v>
      </c>
    </row>
    <row r="176" spans="1:15" x14ac:dyDescent="0.25">
      <c r="A176" s="72" t="s">
        <v>18</v>
      </c>
      <c r="B176" s="74"/>
      <c r="C176" s="73"/>
      <c r="D176" s="70" t="s">
        <v>22</v>
      </c>
      <c r="E176" s="69"/>
      <c r="F176" s="70" t="s">
        <v>23</v>
      </c>
      <c r="G176" s="75">
        <v>50000</v>
      </c>
      <c r="H176" s="71">
        <v>50000</v>
      </c>
      <c r="I176" s="71"/>
      <c r="J176" s="71"/>
      <c r="K176" s="71"/>
      <c r="L176" s="71"/>
      <c r="M176" s="71"/>
      <c r="N176" s="71">
        <v>54134</v>
      </c>
      <c r="O176" s="76">
        <v>39420</v>
      </c>
    </row>
    <row r="177" spans="1:15" x14ac:dyDescent="0.25">
      <c r="A177" s="72" t="s">
        <v>139</v>
      </c>
      <c r="B177" s="72"/>
      <c r="C177" s="73"/>
      <c r="D177" s="69"/>
      <c r="E177" s="69"/>
      <c r="F177" s="70"/>
      <c r="G177" s="71"/>
      <c r="H177" s="75"/>
      <c r="I177" s="71"/>
      <c r="J177" s="71"/>
      <c r="K177" s="71"/>
      <c r="L177" s="71"/>
      <c r="M177" s="71"/>
      <c r="N177" s="71"/>
      <c r="O177" s="70"/>
    </row>
    <row r="178" spans="1:15" x14ac:dyDescent="0.25">
      <c r="A178" s="72"/>
      <c r="B178" s="72"/>
      <c r="C178" s="73"/>
      <c r="D178" s="69"/>
      <c r="E178" s="69"/>
      <c r="F178" s="70"/>
      <c r="G178" s="71"/>
      <c r="H178" s="75"/>
      <c r="I178" s="71"/>
      <c r="J178" s="71"/>
      <c r="K178" s="71"/>
      <c r="L178" s="71"/>
      <c r="M178" s="71"/>
      <c r="N178" s="71"/>
      <c r="O178" s="70"/>
    </row>
    <row r="179" spans="1:15" x14ac:dyDescent="0.25">
      <c r="A179" s="72" t="s">
        <v>18</v>
      </c>
      <c r="B179" s="72" t="s">
        <v>221</v>
      </c>
      <c r="C179" s="73"/>
      <c r="D179" s="69"/>
      <c r="E179" s="69"/>
      <c r="F179" s="70"/>
      <c r="G179" s="71">
        <v>1500000</v>
      </c>
      <c r="H179" s="75"/>
      <c r="I179" s="71"/>
      <c r="J179" s="71"/>
      <c r="K179" s="71"/>
      <c r="L179" s="71"/>
      <c r="M179" s="71"/>
      <c r="N179" s="71"/>
      <c r="O179" s="76"/>
    </row>
    <row r="180" spans="1:15" x14ac:dyDescent="0.25">
      <c r="A180" s="72" t="s">
        <v>18</v>
      </c>
      <c r="B180" s="74"/>
      <c r="C180" s="73"/>
      <c r="D180" s="70" t="s">
        <v>22</v>
      </c>
      <c r="E180" s="69"/>
      <c r="F180" s="70" t="s">
        <v>23</v>
      </c>
      <c r="G180" s="75">
        <v>1100000</v>
      </c>
      <c r="H180" s="71">
        <v>1100000</v>
      </c>
      <c r="I180" s="71"/>
      <c r="J180" s="71"/>
      <c r="K180" s="71"/>
      <c r="L180" s="71"/>
      <c r="M180" s="71"/>
      <c r="N180" s="71">
        <v>1140132</v>
      </c>
      <c r="O180" s="76">
        <v>39434</v>
      </c>
    </row>
    <row r="181" spans="1:15" x14ac:dyDescent="0.25">
      <c r="A181" s="72" t="s">
        <v>18</v>
      </c>
      <c r="B181" s="74"/>
      <c r="C181" s="73"/>
      <c r="D181" s="70" t="s">
        <v>22</v>
      </c>
      <c r="E181" s="69"/>
      <c r="F181" s="70" t="s">
        <v>23</v>
      </c>
      <c r="G181" s="75">
        <v>350000</v>
      </c>
      <c r="H181" s="71">
        <v>350000</v>
      </c>
      <c r="I181" s="71"/>
      <c r="J181" s="71"/>
      <c r="K181" s="71"/>
      <c r="L181" s="71"/>
      <c r="M181" s="71"/>
      <c r="N181" s="71">
        <v>362769</v>
      </c>
      <c r="O181" s="76">
        <v>39434</v>
      </c>
    </row>
    <row r="182" spans="1:15" x14ac:dyDescent="0.25">
      <c r="A182" s="72" t="s">
        <v>18</v>
      </c>
      <c r="B182" s="74"/>
      <c r="C182" s="73"/>
      <c r="D182" s="70" t="s">
        <v>22</v>
      </c>
      <c r="E182" s="69"/>
      <c r="F182" s="70" t="s">
        <v>23</v>
      </c>
      <c r="G182" s="75">
        <v>50000</v>
      </c>
      <c r="H182" s="71">
        <v>50000</v>
      </c>
      <c r="I182" s="71"/>
      <c r="J182" s="71"/>
      <c r="K182" s="71"/>
      <c r="L182" s="71"/>
      <c r="M182" s="71"/>
      <c r="N182" s="71">
        <v>51824</v>
      </c>
      <c r="O182" s="76">
        <v>39434</v>
      </c>
    </row>
    <row r="183" spans="1:15" x14ac:dyDescent="0.25">
      <c r="A183" s="72" t="s">
        <v>222</v>
      </c>
      <c r="B183" s="72"/>
      <c r="C183" s="73"/>
      <c r="D183" s="69"/>
      <c r="E183" s="69"/>
      <c r="F183" s="70"/>
      <c r="G183" s="71"/>
      <c r="H183" s="75"/>
      <c r="I183" s="71"/>
      <c r="J183" s="71"/>
      <c r="K183" s="71"/>
      <c r="L183" s="71"/>
      <c r="M183" s="71"/>
      <c r="N183" s="71"/>
      <c r="O183" s="70"/>
    </row>
    <row r="184" spans="1:15" x14ac:dyDescent="0.25">
      <c r="A184" s="72"/>
      <c r="B184" s="72"/>
      <c r="C184" s="73"/>
      <c r="D184" s="69"/>
      <c r="E184" s="69"/>
      <c r="F184" s="70"/>
      <c r="G184" s="71"/>
      <c r="H184" s="75"/>
      <c r="I184" s="71"/>
      <c r="J184" s="71"/>
      <c r="K184" s="71"/>
      <c r="L184" s="71"/>
      <c r="M184" s="71"/>
      <c r="N184" s="71"/>
      <c r="O184" s="70"/>
    </row>
    <row r="185" spans="1:15" x14ac:dyDescent="0.25">
      <c r="A185" s="72" t="s">
        <v>18</v>
      </c>
      <c r="B185" s="72" t="s">
        <v>242</v>
      </c>
      <c r="C185" s="73"/>
      <c r="D185" s="69"/>
      <c r="E185" s="69"/>
      <c r="F185" s="70"/>
      <c r="G185" s="71">
        <v>1500000</v>
      </c>
      <c r="H185" s="75"/>
      <c r="I185" s="71"/>
      <c r="J185" s="71"/>
      <c r="K185" s="71"/>
      <c r="L185" s="71"/>
      <c r="M185" s="71"/>
      <c r="N185" s="71"/>
      <c r="O185" s="76"/>
    </row>
    <row r="186" spans="1:15" x14ac:dyDescent="0.25">
      <c r="A186" s="72" t="s">
        <v>18</v>
      </c>
      <c r="B186" s="74"/>
      <c r="C186" s="73"/>
      <c r="D186" s="70" t="s">
        <v>22</v>
      </c>
      <c r="E186" s="69"/>
      <c r="F186" s="70" t="s">
        <v>23</v>
      </c>
      <c r="G186" s="75">
        <v>1100000</v>
      </c>
      <c r="H186" s="71">
        <v>1100000</v>
      </c>
      <c r="I186" s="71"/>
      <c r="J186" s="71"/>
      <c r="K186" s="71"/>
      <c r="L186" s="71"/>
      <c r="M186" s="71"/>
      <c r="N186" s="71">
        <v>1137510</v>
      </c>
      <c r="O186" s="76">
        <v>39749</v>
      </c>
    </row>
    <row r="187" spans="1:15" x14ac:dyDescent="0.25">
      <c r="A187" s="72" t="s">
        <v>18</v>
      </c>
      <c r="B187" s="74"/>
      <c r="C187" s="73"/>
      <c r="D187" s="70" t="s">
        <v>22</v>
      </c>
      <c r="E187" s="69"/>
      <c r="F187" s="70" t="s">
        <v>23</v>
      </c>
      <c r="G187" s="75">
        <v>350000</v>
      </c>
      <c r="H187" s="71">
        <v>350000</v>
      </c>
      <c r="I187" s="71"/>
      <c r="J187" s="71"/>
      <c r="K187" s="71"/>
      <c r="L187" s="71"/>
      <c r="M187" s="71"/>
      <c r="N187" s="71">
        <v>361871</v>
      </c>
      <c r="O187" s="76">
        <v>39749</v>
      </c>
    </row>
    <row r="188" spans="1:15" x14ac:dyDescent="0.25">
      <c r="A188" s="72" t="s">
        <v>18</v>
      </c>
      <c r="B188" s="74"/>
      <c r="C188" s="73"/>
      <c r="D188" s="70" t="s">
        <v>22</v>
      </c>
      <c r="E188" s="69"/>
      <c r="F188" s="70" t="s">
        <v>23</v>
      </c>
      <c r="G188" s="75">
        <v>50000</v>
      </c>
      <c r="H188" s="71">
        <v>50000</v>
      </c>
      <c r="I188" s="71"/>
      <c r="J188" s="71"/>
      <c r="K188" s="71"/>
      <c r="L188" s="71"/>
      <c r="M188" s="71"/>
      <c r="N188" s="71">
        <v>51696</v>
      </c>
      <c r="O188" s="76">
        <v>39749</v>
      </c>
    </row>
    <row r="189" spans="1:15" x14ac:dyDescent="0.25">
      <c r="A189" s="72" t="s">
        <v>243</v>
      </c>
      <c r="B189" s="72"/>
      <c r="C189" s="73"/>
      <c r="D189" s="69"/>
      <c r="E189" s="69"/>
      <c r="F189" s="70"/>
      <c r="G189" s="71"/>
      <c r="H189" s="75"/>
      <c r="I189" s="71"/>
      <c r="J189" s="71"/>
      <c r="K189" s="71"/>
      <c r="L189" s="71"/>
      <c r="M189" s="71"/>
      <c r="N189" s="71"/>
      <c r="O189" s="70"/>
    </row>
    <row r="190" spans="1:15" x14ac:dyDescent="0.25">
      <c r="A190" s="77"/>
      <c r="B190" s="77"/>
      <c r="C190" s="78"/>
      <c r="D190" s="63"/>
      <c r="E190" s="63"/>
      <c r="F190" s="64"/>
      <c r="G190" s="65"/>
      <c r="H190" s="79"/>
      <c r="I190" s="65"/>
      <c r="J190" s="65"/>
      <c r="K190" s="65"/>
      <c r="L190" s="65"/>
      <c r="M190" s="65"/>
      <c r="N190" s="65"/>
      <c r="O190" s="64"/>
    </row>
    <row r="191" spans="1:15" x14ac:dyDescent="0.25">
      <c r="A191" s="77"/>
      <c r="B191" s="77"/>
      <c r="C191" s="78"/>
      <c r="D191" s="63"/>
      <c r="E191" s="63"/>
      <c r="F191" s="64"/>
      <c r="G191" s="65"/>
      <c r="H191" s="79"/>
      <c r="I191" s="65"/>
      <c r="J191" s="65"/>
      <c r="K191" s="65"/>
      <c r="L191" s="65"/>
      <c r="M191" s="65"/>
      <c r="N191" s="65"/>
      <c r="O191" s="64"/>
    </row>
    <row r="192" spans="1:15" x14ac:dyDescent="0.25">
      <c r="A192" s="176" t="s">
        <v>80</v>
      </c>
      <c r="B192" s="176" t="s">
        <v>19</v>
      </c>
      <c r="C192" s="177" t="s">
        <v>142</v>
      </c>
      <c r="D192" s="178">
        <v>38119</v>
      </c>
      <c r="E192" s="179"/>
      <c r="F192" s="180"/>
      <c r="G192" s="181">
        <v>35000000</v>
      </c>
      <c r="H192" s="75"/>
      <c r="I192" s="71"/>
      <c r="J192" s="71"/>
      <c r="K192" s="71"/>
      <c r="L192" s="71"/>
      <c r="M192" s="71"/>
      <c r="N192" s="71"/>
      <c r="O192" s="70"/>
    </row>
    <row r="193" spans="1:15" x14ac:dyDescent="0.25">
      <c r="A193" s="77"/>
      <c r="B193" s="77"/>
      <c r="C193" s="78"/>
      <c r="D193" s="64"/>
      <c r="E193" s="63"/>
      <c r="F193" s="64"/>
      <c r="G193" s="65"/>
      <c r="H193" s="79"/>
      <c r="I193" s="65"/>
      <c r="J193" s="65"/>
      <c r="K193" s="65"/>
      <c r="L193" s="65"/>
      <c r="M193" s="65"/>
      <c r="N193" s="65"/>
      <c r="O193" s="90"/>
    </row>
    <row r="194" spans="1:15" x14ac:dyDescent="0.25">
      <c r="A194" s="77"/>
      <c r="B194" s="77"/>
      <c r="C194" s="78"/>
      <c r="D194" s="64"/>
      <c r="E194" s="63"/>
      <c r="F194" s="64"/>
      <c r="G194" s="65"/>
      <c r="H194" s="79"/>
      <c r="I194" s="65"/>
      <c r="J194" s="65"/>
      <c r="K194" s="65"/>
      <c r="L194" s="65"/>
      <c r="M194" s="65"/>
      <c r="N194" s="65"/>
      <c r="O194" s="90"/>
    </row>
    <row r="195" spans="1:15" x14ac:dyDescent="0.25">
      <c r="A195" s="176" t="s">
        <v>143</v>
      </c>
      <c r="B195" s="176" t="s">
        <v>19</v>
      </c>
      <c r="C195" s="177" t="s">
        <v>144</v>
      </c>
      <c r="D195" s="178">
        <v>38142</v>
      </c>
      <c r="E195" s="179"/>
      <c r="F195" s="180"/>
      <c r="G195" s="181" t="s">
        <v>145</v>
      </c>
      <c r="H195" s="75"/>
      <c r="I195" s="71"/>
      <c r="J195" s="71"/>
      <c r="K195" s="71"/>
      <c r="L195" s="71"/>
      <c r="M195" s="71"/>
      <c r="N195" s="71"/>
      <c r="O195" s="70"/>
    </row>
    <row r="196" spans="1:15" x14ac:dyDescent="0.25">
      <c r="A196" s="66"/>
      <c r="B196" s="66"/>
      <c r="C196" s="67"/>
      <c r="D196" s="68"/>
      <c r="E196" s="69"/>
      <c r="F196" s="70"/>
      <c r="G196" s="80"/>
      <c r="H196" s="75"/>
      <c r="I196" s="71"/>
      <c r="J196" s="71"/>
      <c r="K196" s="71"/>
      <c r="L196" s="71"/>
      <c r="M196" s="71"/>
      <c r="N196" s="71"/>
      <c r="O196" s="70"/>
    </row>
    <row r="197" spans="1:15" x14ac:dyDescent="0.25">
      <c r="A197" s="72" t="s">
        <v>143</v>
      </c>
      <c r="B197" s="72" t="s">
        <v>134</v>
      </c>
      <c r="C197" s="67"/>
      <c r="D197" s="68"/>
      <c r="E197" s="69"/>
      <c r="F197" s="70"/>
      <c r="G197" s="80">
        <v>41700000</v>
      </c>
      <c r="H197" s="75"/>
      <c r="I197" s="71"/>
      <c r="J197" s="71"/>
      <c r="K197" s="71"/>
      <c r="L197" s="71"/>
      <c r="M197" s="71"/>
      <c r="N197" s="71"/>
      <c r="O197" s="70"/>
    </row>
    <row r="198" spans="1:15" x14ac:dyDescent="0.25">
      <c r="A198" s="72" t="s">
        <v>143</v>
      </c>
      <c r="B198" s="72"/>
      <c r="C198" s="73"/>
      <c r="D198" s="70" t="s">
        <v>146</v>
      </c>
      <c r="E198" s="69"/>
      <c r="F198" s="70"/>
      <c r="G198" s="71">
        <v>41700000</v>
      </c>
      <c r="H198" s="71">
        <v>41700000</v>
      </c>
      <c r="I198" s="71"/>
      <c r="J198" s="71"/>
      <c r="K198" s="71"/>
      <c r="L198" s="81"/>
      <c r="M198" s="71"/>
      <c r="N198" s="71">
        <v>45210306</v>
      </c>
      <c r="O198" s="76">
        <v>40007</v>
      </c>
    </row>
    <row r="199" spans="1:15" x14ac:dyDescent="0.25">
      <c r="A199" s="72" t="s">
        <v>147</v>
      </c>
      <c r="B199" s="72"/>
      <c r="C199" s="73"/>
      <c r="D199" s="69"/>
      <c r="E199" s="69"/>
      <c r="F199" s="70"/>
      <c r="G199" s="69"/>
      <c r="H199" s="75"/>
      <c r="I199" s="71"/>
      <c r="J199" s="71"/>
      <c r="K199" s="71"/>
      <c r="L199" s="71"/>
      <c r="M199" s="71"/>
      <c r="N199" s="71"/>
      <c r="O199" s="70"/>
    </row>
    <row r="200" spans="1:15" x14ac:dyDescent="0.25">
      <c r="A200" s="72"/>
      <c r="B200" s="72"/>
      <c r="C200" s="73"/>
      <c r="D200" s="69"/>
      <c r="E200" s="69"/>
      <c r="F200" s="70"/>
      <c r="G200" s="69"/>
      <c r="H200" s="75"/>
      <c r="I200" s="71"/>
      <c r="J200" s="71"/>
      <c r="K200" s="71"/>
      <c r="L200" s="71"/>
      <c r="M200" s="71"/>
      <c r="N200" s="71"/>
      <c r="O200" s="70"/>
    </row>
    <row r="201" spans="1:15" x14ac:dyDescent="0.25">
      <c r="A201" s="77"/>
      <c r="B201" s="86"/>
      <c r="C201" s="87"/>
      <c r="D201" s="62"/>
      <c r="E201" s="63"/>
      <c r="F201" s="64"/>
      <c r="G201" s="88"/>
      <c r="H201" s="92"/>
      <c r="I201" s="65"/>
      <c r="J201" s="65"/>
      <c r="K201" s="65"/>
      <c r="L201" s="65"/>
      <c r="M201" s="65"/>
      <c r="N201" s="65"/>
      <c r="O201" s="64"/>
    </row>
    <row r="202" spans="1:15" x14ac:dyDescent="0.25">
      <c r="A202" s="176" t="s">
        <v>41</v>
      </c>
      <c r="B202" s="176" t="s">
        <v>19</v>
      </c>
      <c r="C202" s="177" t="s">
        <v>148</v>
      </c>
      <c r="D202" s="178">
        <v>38331</v>
      </c>
      <c r="E202" s="179"/>
      <c r="F202" s="180"/>
      <c r="G202" s="181" t="s">
        <v>103</v>
      </c>
      <c r="H202" s="93"/>
      <c r="I202" s="71"/>
      <c r="J202" s="71"/>
      <c r="K202" s="71"/>
      <c r="L202" s="71"/>
      <c r="M202" s="71"/>
      <c r="N202" s="71"/>
      <c r="O202" s="70"/>
    </row>
    <row r="203" spans="1:15" x14ac:dyDescent="0.25">
      <c r="A203" s="72"/>
      <c r="B203" s="72"/>
      <c r="C203" s="73"/>
      <c r="D203" s="69"/>
      <c r="E203" s="69"/>
      <c r="F203" s="70"/>
      <c r="G203" s="71"/>
      <c r="H203" s="71"/>
      <c r="I203" s="71"/>
      <c r="J203" s="71"/>
      <c r="K203" s="71"/>
      <c r="L203" s="71"/>
      <c r="M203" s="71"/>
      <c r="N203" s="71"/>
      <c r="O203" s="70"/>
    </row>
    <row r="204" spans="1:15" x14ac:dyDescent="0.25">
      <c r="A204" s="72" t="s">
        <v>41</v>
      </c>
      <c r="B204" s="72" t="s">
        <v>278</v>
      </c>
      <c r="C204" s="73"/>
      <c r="D204" s="69"/>
      <c r="E204" s="69"/>
      <c r="F204" s="70"/>
      <c r="G204" s="71">
        <v>4000000</v>
      </c>
      <c r="H204" s="75"/>
      <c r="I204" s="71"/>
      <c r="J204" s="71"/>
      <c r="K204" s="71"/>
      <c r="L204" s="71"/>
      <c r="M204" s="71"/>
      <c r="N204" s="71"/>
      <c r="O204" s="76"/>
    </row>
    <row r="205" spans="1:15" x14ac:dyDescent="0.25">
      <c r="A205" s="72" t="s">
        <v>41</v>
      </c>
      <c r="B205" s="74"/>
      <c r="C205" s="73"/>
      <c r="D205" s="70" t="s">
        <v>279</v>
      </c>
      <c r="E205" s="69"/>
      <c r="F205" s="70" t="s">
        <v>23</v>
      </c>
      <c r="G205" s="75">
        <v>1000000</v>
      </c>
      <c r="H205" s="71">
        <v>1000000</v>
      </c>
      <c r="I205" s="71"/>
      <c r="J205" s="71"/>
      <c r="K205" s="71"/>
      <c r="L205" s="71"/>
      <c r="M205" s="71"/>
      <c r="N205" s="71">
        <v>1000000</v>
      </c>
      <c r="O205" s="76">
        <v>39401</v>
      </c>
    </row>
    <row r="206" spans="1:15" x14ac:dyDescent="0.25">
      <c r="A206" s="72" t="s">
        <v>41</v>
      </c>
      <c r="B206" s="74"/>
      <c r="C206" s="73"/>
      <c r="D206" s="70" t="s">
        <v>280</v>
      </c>
      <c r="E206" s="69"/>
      <c r="F206" s="70" t="s">
        <v>23</v>
      </c>
      <c r="G206" s="75">
        <v>1000000</v>
      </c>
      <c r="H206" s="71">
        <v>1000000</v>
      </c>
      <c r="I206" s="71"/>
      <c r="J206" s="71"/>
      <c r="K206" s="71"/>
      <c r="L206" s="71"/>
      <c r="M206" s="71"/>
      <c r="N206" s="71">
        <v>1000000</v>
      </c>
      <c r="O206" s="76">
        <v>39520</v>
      </c>
    </row>
    <row r="207" spans="1:15" x14ac:dyDescent="0.25">
      <c r="A207" s="72" t="s">
        <v>41</v>
      </c>
      <c r="B207" s="74"/>
      <c r="C207" s="73"/>
      <c r="D207" s="70" t="s">
        <v>281</v>
      </c>
      <c r="E207" s="69"/>
      <c r="F207" s="70" t="s">
        <v>23</v>
      </c>
      <c r="G207" s="75">
        <v>1000000</v>
      </c>
      <c r="H207" s="71">
        <v>1000000</v>
      </c>
      <c r="I207" s="71"/>
      <c r="J207" s="71"/>
      <c r="K207" s="71"/>
      <c r="L207" s="71"/>
      <c r="M207" s="71"/>
      <c r="N207" s="71">
        <v>1000000</v>
      </c>
      <c r="O207" s="76">
        <v>39583</v>
      </c>
    </row>
    <row r="208" spans="1:15" x14ac:dyDescent="0.25">
      <c r="A208" s="72" t="s">
        <v>41</v>
      </c>
      <c r="B208" s="74"/>
      <c r="C208" s="73"/>
      <c r="D208" s="70" t="s">
        <v>282</v>
      </c>
      <c r="E208" s="69"/>
      <c r="F208" s="70" t="s">
        <v>23</v>
      </c>
      <c r="G208" s="75">
        <v>1000000</v>
      </c>
      <c r="H208" s="71">
        <v>1000000</v>
      </c>
      <c r="I208" s="71"/>
      <c r="J208" s="71"/>
      <c r="K208" s="71"/>
      <c r="L208" s="71"/>
      <c r="M208" s="71"/>
      <c r="N208" s="71">
        <v>1000000</v>
      </c>
      <c r="O208" s="76">
        <v>39737</v>
      </c>
    </row>
    <row r="209" spans="1:15" x14ac:dyDescent="0.25">
      <c r="A209" s="72" t="s">
        <v>283</v>
      </c>
      <c r="B209" s="72"/>
      <c r="C209" s="73"/>
      <c r="D209" s="69"/>
      <c r="E209" s="69"/>
      <c r="F209" s="70"/>
      <c r="G209" s="71"/>
      <c r="H209" s="71"/>
      <c r="I209" s="71"/>
      <c r="J209" s="71"/>
      <c r="K209" s="71"/>
      <c r="L209" s="71"/>
      <c r="M209" s="71"/>
      <c r="N209" s="71"/>
      <c r="O209" s="70"/>
    </row>
    <row r="210" spans="1:15" x14ac:dyDescent="0.25">
      <c r="A210" s="77"/>
      <c r="B210" s="77"/>
      <c r="C210" s="78"/>
      <c r="D210" s="63"/>
      <c r="E210" s="63"/>
      <c r="F210" s="64"/>
      <c r="G210" s="65"/>
      <c r="H210" s="65"/>
      <c r="I210" s="65"/>
      <c r="J210" s="65"/>
      <c r="K210" s="65"/>
      <c r="L210" s="65"/>
      <c r="M210" s="65"/>
      <c r="N210" s="65"/>
      <c r="O210" s="64"/>
    </row>
    <row r="211" spans="1:15" x14ac:dyDescent="0.25">
      <c r="A211" s="77"/>
      <c r="B211" s="86"/>
      <c r="C211" s="87"/>
      <c r="D211" s="62"/>
      <c r="E211" s="63"/>
      <c r="F211" s="64"/>
      <c r="G211" s="88"/>
      <c r="H211" s="92"/>
      <c r="I211" s="65"/>
      <c r="J211" s="65"/>
      <c r="K211" s="65"/>
      <c r="L211" s="65"/>
      <c r="M211" s="65"/>
      <c r="N211" s="65"/>
      <c r="O211" s="64"/>
    </row>
    <row r="212" spans="1:15" x14ac:dyDescent="0.25">
      <c r="A212" s="176" t="s">
        <v>93</v>
      </c>
      <c r="B212" s="176" t="s">
        <v>19</v>
      </c>
      <c r="C212" s="177" t="s">
        <v>155</v>
      </c>
      <c r="D212" s="178">
        <v>38369</v>
      </c>
      <c r="E212" s="179"/>
      <c r="F212" s="180"/>
      <c r="G212" s="181" t="s">
        <v>156</v>
      </c>
      <c r="H212" s="93"/>
      <c r="I212" s="71"/>
      <c r="J212" s="71"/>
      <c r="K212" s="71"/>
      <c r="L212" s="71"/>
      <c r="M212" s="71"/>
      <c r="N212" s="71"/>
      <c r="O212" s="70"/>
    </row>
    <row r="213" spans="1:15" x14ac:dyDescent="0.25">
      <c r="A213" s="66"/>
      <c r="B213" s="66"/>
      <c r="C213" s="67"/>
      <c r="D213" s="68"/>
      <c r="E213" s="69"/>
      <c r="F213" s="70"/>
      <c r="G213" s="80"/>
      <c r="H213" s="93"/>
      <c r="I213" s="71"/>
      <c r="J213" s="71"/>
      <c r="K213" s="71"/>
      <c r="L213" s="71"/>
      <c r="M213" s="71"/>
      <c r="N213" s="71"/>
      <c r="O213" s="70"/>
    </row>
    <row r="214" spans="1:15" x14ac:dyDescent="0.25">
      <c r="A214" s="72" t="s">
        <v>93</v>
      </c>
      <c r="B214" s="72" t="s">
        <v>224</v>
      </c>
      <c r="C214" s="67"/>
      <c r="D214" s="68"/>
      <c r="E214" s="69"/>
      <c r="F214" s="70"/>
      <c r="G214" s="80">
        <v>1830000</v>
      </c>
      <c r="H214" s="71"/>
      <c r="I214" s="71"/>
      <c r="J214" s="71"/>
      <c r="K214" s="71"/>
      <c r="L214" s="71"/>
      <c r="M214" s="71"/>
      <c r="N214" s="71"/>
      <c r="O214" s="70"/>
    </row>
    <row r="215" spans="1:15" x14ac:dyDescent="0.25">
      <c r="A215" s="72" t="s">
        <v>93</v>
      </c>
      <c r="B215" s="74"/>
      <c r="C215" s="73"/>
      <c r="D215" s="70" t="s">
        <v>251</v>
      </c>
      <c r="E215" s="84"/>
      <c r="F215" s="70" t="s">
        <v>23</v>
      </c>
      <c r="G215" s="85">
        <v>1830000</v>
      </c>
      <c r="H215" s="71">
        <v>1830000</v>
      </c>
      <c r="I215" s="71"/>
      <c r="J215" s="71"/>
      <c r="K215" s="71"/>
      <c r="L215" s="71"/>
      <c r="M215" s="71"/>
      <c r="N215" s="71">
        <v>1876665</v>
      </c>
      <c r="O215" s="76">
        <v>39366</v>
      </c>
    </row>
    <row r="216" spans="1:15" x14ac:dyDescent="0.25">
      <c r="A216" s="72" t="s">
        <v>267</v>
      </c>
      <c r="B216" s="72"/>
      <c r="C216" s="73"/>
      <c r="D216" s="69"/>
      <c r="E216" s="69"/>
      <c r="F216" s="70"/>
      <c r="G216" s="71"/>
      <c r="H216" s="71"/>
      <c r="I216" s="71"/>
      <c r="J216" s="71"/>
      <c r="K216" s="71"/>
      <c r="L216" s="71"/>
      <c r="M216" s="71"/>
      <c r="N216" s="71"/>
      <c r="O216" s="76"/>
    </row>
    <row r="217" spans="1:15" x14ac:dyDescent="0.25">
      <c r="A217" s="72"/>
      <c r="B217" s="72"/>
      <c r="C217" s="73"/>
      <c r="D217" s="69"/>
      <c r="E217" s="69"/>
      <c r="F217" s="70"/>
      <c r="G217" s="71"/>
      <c r="H217" s="71"/>
      <c r="I217" s="71"/>
      <c r="J217" s="71"/>
      <c r="K217" s="71"/>
      <c r="L217" s="71"/>
      <c r="M217" s="71"/>
      <c r="N217" s="71"/>
      <c r="O217" s="76"/>
    </row>
    <row r="218" spans="1:15" x14ac:dyDescent="0.25">
      <c r="A218" s="72" t="s">
        <v>93</v>
      </c>
      <c r="B218" s="72" t="s">
        <v>104</v>
      </c>
      <c r="C218" s="67"/>
      <c r="D218" s="68"/>
      <c r="E218" s="69"/>
      <c r="F218" s="70"/>
      <c r="G218" s="80">
        <v>1850000</v>
      </c>
      <c r="H218" s="71"/>
      <c r="I218" s="71"/>
      <c r="J218" s="71"/>
      <c r="K218" s="71"/>
      <c r="L218" s="71"/>
      <c r="M218" s="71"/>
      <c r="N218" s="71"/>
      <c r="O218" s="70"/>
    </row>
    <row r="219" spans="1:15" x14ac:dyDescent="0.25">
      <c r="A219" s="72" t="s">
        <v>93</v>
      </c>
      <c r="B219" s="74"/>
      <c r="C219" s="73"/>
      <c r="D219" s="70" t="s">
        <v>271</v>
      </c>
      <c r="E219" s="84"/>
      <c r="F219" s="70" t="s">
        <v>23</v>
      </c>
      <c r="G219" s="85">
        <v>1850000</v>
      </c>
      <c r="H219" s="71">
        <v>1850000</v>
      </c>
      <c r="I219" s="71"/>
      <c r="J219" s="71"/>
      <c r="K219" s="71"/>
      <c r="L219" s="71"/>
      <c r="M219" s="71"/>
      <c r="N219" s="71">
        <v>1868981</v>
      </c>
      <c r="O219" s="76">
        <v>39457</v>
      </c>
    </row>
    <row r="220" spans="1:15" x14ac:dyDescent="0.25">
      <c r="A220" s="72" t="s">
        <v>327</v>
      </c>
      <c r="B220" s="77"/>
      <c r="C220" s="78"/>
      <c r="D220" s="63"/>
      <c r="E220" s="63"/>
      <c r="F220" s="64"/>
      <c r="G220" s="65"/>
      <c r="H220" s="65"/>
      <c r="I220" s="65"/>
      <c r="J220" s="65"/>
      <c r="K220" s="65"/>
      <c r="L220" s="65"/>
      <c r="M220" s="65"/>
      <c r="N220" s="65"/>
      <c r="O220" s="90"/>
    </row>
    <row r="221" spans="1:15" x14ac:dyDescent="0.25">
      <c r="A221" s="77"/>
      <c r="B221" s="77"/>
      <c r="C221" s="78"/>
      <c r="D221" s="63"/>
      <c r="E221" s="63"/>
      <c r="F221" s="64"/>
      <c r="G221" s="65"/>
      <c r="H221" s="65"/>
      <c r="I221" s="65"/>
      <c r="J221" s="65"/>
      <c r="K221" s="65"/>
      <c r="L221" s="65"/>
      <c r="M221" s="65"/>
      <c r="N221" s="65"/>
      <c r="O221" s="90"/>
    </row>
    <row r="222" spans="1:15" x14ac:dyDescent="0.25">
      <c r="A222" s="60"/>
      <c r="B222" s="60"/>
      <c r="C222" s="61"/>
      <c r="D222" s="62"/>
      <c r="E222" s="63"/>
      <c r="F222" s="64"/>
      <c r="G222" s="88"/>
      <c r="H222" s="92"/>
      <c r="I222" s="65"/>
      <c r="J222" s="65"/>
      <c r="K222" s="65"/>
      <c r="L222" s="65"/>
      <c r="M222" s="65"/>
      <c r="N222" s="65"/>
      <c r="O222" s="64"/>
    </row>
    <row r="223" spans="1:15" x14ac:dyDescent="0.25">
      <c r="A223" s="176" t="s">
        <v>18</v>
      </c>
      <c r="B223" s="176" t="s">
        <v>19</v>
      </c>
      <c r="C223" s="177" t="s">
        <v>165</v>
      </c>
      <c r="D223" s="178">
        <v>38385</v>
      </c>
      <c r="E223" s="179"/>
      <c r="F223" s="180"/>
      <c r="G223" s="181">
        <v>7000000</v>
      </c>
      <c r="H223" s="75"/>
      <c r="I223" s="71"/>
      <c r="J223" s="71"/>
      <c r="K223" s="71"/>
      <c r="L223" s="71"/>
      <c r="M223" s="71"/>
      <c r="N223" s="71"/>
      <c r="O223" s="70"/>
    </row>
    <row r="224" spans="1:15" x14ac:dyDescent="0.25">
      <c r="A224" s="72"/>
      <c r="B224" s="72"/>
      <c r="C224" s="73"/>
      <c r="D224" s="69"/>
      <c r="E224" s="69"/>
      <c r="F224" s="70"/>
      <c r="G224" s="71"/>
      <c r="H224" s="75"/>
      <c r="I224" s="71"/>
      <c r="J224" s="71"/>
      <c r="K224" s="71"/>
      <c r="L224" s="71"/>
      <c r="M224" s="71"/>
      <c r="N224" s="71"/>
      <c r="O224" s="70"/>
    </row>
    <row r="225" spans="1:15" x14ac:dyDescent="0.25">
      <c r="A225" s="72" t="s">
        <v>18</v>
      </c>
      <c r="B225" s="72" t="s">
        <v>168</v>
      </c>
      <c r="C225" s="73"/>
      <c r="D225" s="69"/>
      <c r="E225" s="69"/>
      <c r="F225" s="70"/>
      <c r="G225" s="71">
        <v>500000</v>
      </c>
      <c r="H225" s="71"/>
      <c r="I225" s="71"/>
      <c r="J225" s="71"/>
      <c r="K225" s="71"/>
      <c r="L225" s="71"/>
      <c r="M225" s="71"/>
      <c r="N225" s="71"/>
      <c r="O225" s="70"/>
    </row>
    <row r="226" spans="1:15" x14ac:dyDescent="0.25">
      <c r="A226" s="72" t="s">
        <v>18</v>
      </c>
      <c r="B226" s="74"/>
      <c r="C226" s="73"/>
      <c r="D226" s="70" t="s">
        <v>22</v>
      </c>
      <c r="E226" s="69"/>
      <c r="F226" s="70" t="s">
        <v>23</v>
      </c>
      <c r="G226" s="75">
        <v>100000</v>
      </c>
      <c r="H226" s="71">
        <v>100000</v>
      </c>
      <c r="I226" s="71"/>
      <c r="J226" s="71"/>
      <c r="K226" s="71"/>
      <c r="L226" s="71"/>
      <c r="M226" s="71"/>
      <c r="N226" s="71">
        <v>108268</v>
      </c>
      <c r="O226" s="76">
        <v>39420</v>
      </c>
    </row>
    <row r="227" spans="1:15" x14ac:dyDescent="0.25">
      <c r="A227" s="72" t="s">
        <v>18</v>
      </c>
      <c r="B227" s="74"/>
      <c r="C227" s="73"/>
      <c r="D227" s="70" t="s">
        <v>22</v>
      </c>
      <c r="E227" s="69"/>
      <c r="F227" s="70" t="s">
        <v>23</v>
      </c>
      <c r="G227" s="75">
        <v>350000</v>
      </c>
      <c r="H227" s="71">
        <v>350000</v>
      </c>
      <c r="I227" s="71"/>
      <c r="J227" s="71"/>
      <c r="K227" s="71"/>
      <c r="L227" s="71"/>
      <c r="M227" s="71"/>
      <c r="N227" s="71">
        <v>378939</v>
      </c>
      <c r="O227" s="76">
        <v>39420</v>
      </c>
    </row>
    <row r="228" spans="1:15" x14ac:dyDescent="0.25">
      <c r="A228" s="72" t="s">
        <v>18</v>
      </c>
      <c r="B228" s="74"/>
      <c r="C228" s="73"/>
      <c r="D228" s="70" t="s">
        <v>22</v>
      </c>
      <c r="E228" s="69"/>
      <c r="F228" s="70" t="s">
        <v>23</v>
      </c>
      <c r="G228" s="75">
        <v>50000</v>
      </c>
      <c r="H228" s="71">
        <v>50000</v>
      </c>
      <c r="I228" s="71"/>
      <c r="J228" s="71"/>
      <c r="K228" s="71"/>
      <c r="L228" s="71"/>
      <c r="M228" s="71"/>
      <c r="N228" s="71">
        <v>54134</v>
      </c>
      <c r="O228" s="76">
        <v>39420</v>
      </c>
    </row>
    <row r="229" spans="1:15" x14ac:dyDescent="0.25">
      <c r="A229" s="72" t="s">
        <v>169</v>
      </c>
      <c r="B229" s="72"/>
      <c r="C229" s="73"/>
      <c r="D229" s="69"/>
      <c r="E229" s="69"/>
      <c r="F229" s="70"/>
      <c r="G229" s="71"/>
      <c r="H229" s="75"/>
      <c r="I229" s="71"/>
      <c r="J229" s="71"/>
      <c r="K229" s="71"/>
      <c r="L229" s="71"/>
      <c r="M229" s="71"/>
      <c r="N229" s="71"/>
      <c r="O229" s="70"/>
    </row>
    <row r="230" spans="1:15" x14ac:dyDescent="0.25">
      <c r="A230" s="72"/>
      <c r="B230" s="72"/>
      <c r="C230" s="73"/>
      <c r="D230" s="69"/>
      <c r="E230" s="69"/>
      <c r="F230" s="70"/>
      <c r="G230" s="71"/>
      <c r="H230" s="75"/>
      <c r="I230" s="71"/>
      <c r="J230" s="71"/>
      <c r="K230" s="71"/>
      <c r="L230" s="71"/>
      <c r="M230" s="71"/>
      <c r="N230" s="71"/>
      <c r="O230" s="70"/>
    </row>
    <row r="231" spans="1:15" x14ac:dyDescent="0.25">
      <c r="A231" s="72" t="s">
        <v>18</v>
      </c>
      <c r="B231" s="72" t="s">
        <v>99</v>
      </c>
      <c r="C231" s="73"/>
      <c r="D231" s="69"/>
      <c r="E231" s="69"/>
      <c r="F231" s="70"/>
      <c r="G231" s="71">
        <v>1500000</v>
      </c>
      <c r="H231" s="71"/>
      <c r="I231" s="71"/>
      <c r="J231" s="71"/>
      <c r="K231" s="71"/>
      <c r="L231" s="71"/>
      <c r="M231" s="71"/>
      <c r="N231" s="71"/>
      <c r="O231" s="70"/>
    </row>
    <row r="232" spans="1:15" x14ac:dyDescent="0.25">
      <c r="A232" s="72" t="s">
        <v>18</v>
      </c>
      <c r="B232" s="74"/>
      <c r="C232" s="73"/>
      <c r="D232" s="70" t="s">
        <v>22</v>
      </c>
      <c r="E232" s="69"/>
      <c r="F232" s="70" t="s">
        <v>23</v>
      </c>
      <c r="G232" s="75">
        <v>1100000</v>
      </c>
      <c r="H232" s="71">
        <v>1100000</v>
      </c>
      <c r="I232" s="71"/>
      <c r="J232" s="71"/>
      <c r="K232" s="71"/>
      <c r="L232" s="71"/>
      <c r="M232" s="71"/>
      <c r="N232" s="71">
        <v>1135897</v>
      </c>
      <c r="O232" s="76">
        <v>39518</v>
      </c>
    </row>
    <row r="233" spans="1:15" x14ac:dyDescent="0.25">
      <c r="A233" s="72" t="s">
        <v>18</v>
      </c>
      <c r="B233" s="74"/>
      <c r="C233" s="73"/>
      <c r="D233" s="70" t="s">
        <v>22</v>
      </c>
      <c r="E233" s="69"/>
      <c r="F233" s="70" t="s">
        <v>23</v>
      </c>
      <c r="G233" s="75">
        <v>350000</v>
      </c>
      <c r="H233" s="71">
        <v>350000</v>
      </c>
      <c r="I233" s="71"/>
      <c r="J233" s="71"/>
      <c r="K233" s="71"/>
      <c r="L233" s="71"/>
      <c r="M233" s="71"/>
      <c r="N233" s="71">
        <v>361422</v>
      </c>
      <c r="O233" s="76">
        <v>39518</v>
      </c>
    </row>
    <row r="234" spans="1:15" x14ac:dyDescent="0.25">
      <c r="A234" s="72" t="s">
        <v>18</v>
      </c>
      <c r="B234" s="74"/>
      <c r="C234" s="73"/>
      <c r="D234" s="70" t="s">
        <v>22</v>
      </c>
      <c r="E234" s="69"/>
      <c r="F234" s="70" t="s">
        <v>23</v>
      </c>
      <c r="G234" s="75">
        <v>50000</v>
      </c>
      <c r="H234" s="71">
        <v>50000</v>
      </c>
      <c r="I234" s="71"/>
      <c r="J234" s="71"/>
      <c r="K234" s="71"/>
      <c r="L234" s="71"/>
      <c r="M234" s="71"/>
      <c r="N234" s="71">
        <v>51632</v>
      </c>
      <c r="O234" s="76">
        <v>39518</v>
      </c>
    </row>
    <row r="235" spans="1:15" x14ac:dyDescent="0.25">
      <c r="A235" s="72" t="s">
        <v>244</v>
      </c>
      <c r="B235" s="72"/>
      <c r="C235" s="73"/>
      <c r="D235" s="69"/>
      <c r="E235" s="69"/>
      <c r="F235" s="70"/>
      <c r="G235" s="71"/>
      <c r="H235" s="75"/>
      <c r="I235" s="71"/>
      <c r="J235" s="71"/>
      <c r="K235" s="71"/>
      <c r="L235" s="71"/>
      <c r="M235" s="71"/>
      <c r="N235" s="71"/>
      <c r="O235" s="70"/>
    </row>
    <row r="236" spans="1:15" x14ac:dyDescent="0.25">
      <c r="A236" s="72"/>
      <c r="B236" s="72"/>
      <c r="C236" s="73"/>
      <c r="D236" s="69"/>
      <c r="E236" s="69"/>
      <c r="F236" s="70"/>
      <c r="G236" s="71"/>
      <c r="H236" s="75"/>
      <c r="I236" s="71"/>
      <c r="J236" s="71"/>
      <c r="K236" s="71"/>
      <c r="L236" s="71"/>
      <c r="M236" s="71"/>
      <c r="N236" s="71"/>
      <c r="O236" s="70"/>
    </row>
    <row r="237" spans="1:15" x14ac:dyDescent="0.25">
      <c r="A237" s="72" t="s">
        <v>18</v>
      </c>
      <c r="B237" s="72" t="s">
        <v>284</v>
      </c>
      <c r="C237" s="73"/>
      <c r="D237" s="69"/>
      <c r="E237" s="69"/>
      <c r="F237" s="70"/>
      <c r="G237" s="71">
        <v>2000000</v>
      </c>
      <c r="H237" s="71"/>
      <c r="I237" s="71"/>
      <c r="J237" s="71"/>
      <c r="K237" s="71"/>
      <c r="L237" s="71"/>
      <c r="M237" s="71"/>
      <c r="N237" s="71"/>
      <c r="O237" s="70"/>
    </row>
    <row r="238" spans="1:15" x14ac:dyDescent="0.25">
      <c r="A238" s="72" t="s">
        <v>18</v>
      </c>
      <c r="B238" s="74"/>
      <c r="C238" s="73"/>
      <c r="D238" s="70" t="s">
        <v>22</v>
      </c>
      <c r="E238" s="69"/>
      <c r="F238" s="70" t="s">
        <v>23</v>
      </c>
      <c r="G238" s="75">
        <v>1500000</v>
      </c>
      <c r="H238" s="71"/>
      <c r="I238" s="71">
        <v>1500000</v>
      </c>
      <c r="J238" s="71"/>
      <c r="K238" s="71"/>
      <c r="L238" s="71"/>
      <c r="M238" s="71"/>
      <c r="N238" s="71"/>
      <c r="O238" s="76">
        <v>39301</v>
      </c>
    </row>
    <row r="239" spans="1:15" x14ac:dyDescent="0.25">
      <c r="A239" s="72" t="s">
        <v>18</v>
      </c>
      <c r="B239" s="74"/>
      <c r="C239" s="73"/>
      <c r="D239" s="70" t="s">
        <v>22</v>
      </c>
      <c r="E239" s="69"/>
      <c r="F239" s="70" t="s">
        <v>23</v>
      </c>
      <c r="G239" s="75">
        <v>450000</v>
      </c>
      <c r="H239" s="71"/>
      <c r="I239" s="71">
        <v>450000</v>
      </c>
      <c r="J239" s="71"/>
      <c r="K239" s="71"/>
      <c r="L239" s="71"/>
      <c r="M239" s="71"/>
      <c r="N239" s="71"/>
      <c r="O239" s="76">
        <v>39301</v>
      </c>
    </row>
    <row r="240" spans="1:15" x14ac:dyDescent="0.25">
      <c r="A240" s="72" t="s">
        <v>18</v>
      </c>
      <c r="B240" s="74"/>
      <c r="C240" s="73"/>
      <c r="D240" s="70" t="s">
        <v>22</v>
      </c>
      <c r="E240" s="69"/>
      <c r="F240" s="70" t="s">
        <v>23</v>
      </c>
      <c r="G240" s="75">
        <v>50000</v>
      </c>
      <c r="H240" s="71"/>
      <c r="I240" s="71">
        <v>50000</v>
      </c>
      <c r="J240" s="71"/>
      <c r="K240" s="71"/>
      <c r="L240" s="71"/>
      <c r="M240" s="71"/>
      <c r="N240" s="71"/>
      <c r="O240" s="76">
        <v>39301</v>
      </c>
    </row>
    <row r="241" spans="1:15" x14ac:dyDescent="0.25">
      <c r="A241" s="72" t="s">
        <v>285</v>
      </c>
      <c r="B241" s="72"/>
      <c r="C241" s="73"/>
      <c r="D241" s="69"/>
      <c r="E241" s="69"/>
      <c r="F241" s="70"/>
      <c r="G241" s="71"/>
      <c r="H241" s="75"/>
      <c r="I241" s="71"/>
      <c r="J241" s="71"/>
      <c r="K241" s="71"/>
      <c r="L241" s="71"/>
      <c r="M241" s="71"/>
      <c r="N241" s="71"/>
      <c r="O241" s="70"/>
    </row>
    <row r="242" spans="1:15" x14ac:dyDescent="0.25">
      <c r="A242" s="72"/>
      <c r="B242" s="72"/>
      <c r="C242" s="73"/>
      <c r="D242" s="69"/>
      <c r="E242" s="69"/>
      <c r="F242" s="70"/>
      <c r="G242" s="71"/>
      <c r="H242" s="75"/>
      <c r="I242" s="71"/>
      <c r="J242" s="71"/>
      <c r="K242" s="71"/>
      <c r="L242" s="71"/>
      <c r="M242" s="71"/>
      <c r="N242" s="71"/>
      <c r="O242" s="70"/>
    </row>
    <row r="243" spans="1:15" x14ac:dyDescent="0.25">
      <c r="A243" s="72" t="s">
        <v>18</v>
      </c>
      <c r="B243" s="72" t="s">
        <v>286</v>
      </c>
      <c r="C243" s="73"/>
      <c r="D243" s="69"/>
      <c r="E243" s="69"/>
      <c r="F243" s="70"/>
      <c r="G243" s="71">
        <v>1500000</v>
      </c>
      <c r="H243" s="71"/>
      <c r="I243" s="71"/>
      <c r="J243" s="71"/>
      <c r="K243" s="71"/>
      <c r="L243" s="71"/>
      <c r="M243" s="71"/>
      <c r="N243" s="71"/>
      <c r="O243" s="70"/>
    </row>
    <row r="244" spans="1:15" x14ac:dyDescent="0.25">
      <c r="A244" s="72" t="s">
        <v>18</v>
      </c>
      <c r="B244" s="74"/>
      <c r="C244" s="73"/>
      <c r="D244" s="70" t="s">
        <v>22</v>
      </c>
      <c r="E244" s="69"/>
      <c r="F244" s="70" t="s">
        <v>23</v>
      </c>
      <c r="G244" s="75">
        <v>1100000</v>
      </c>
      <c r="H244" s="71"/>
      <c r="I244" s="71">
        <v>1100000</v>
      </c>
      <c r="J244" s="71"/>
      <c r="K244" s="71"/>
      <c r="L244" s="71"/>
      <c r="M244" s="71"/>
      <c r="N244" s="71"/>
      <c r="O244" s="76">
        <v>39315</v>
      </c>
    </row>
    <row r="245" spans="1:15" x14ac:dyDescent="0.25">
      <c r="A245" s="72" t="s">
        <v>18</v>
      </c>
      <c r="B245" s="74"/>
      <c r="C245" s="73"/>
      <c r="D245" s="70" t="s">
        <v>22</v>
      </c>
      <c r="E245" s="69"/>
      <c r="F245" s="70" t="s">
        <v>23</v>
      </c>
      <c r="G245" s="75">
        <v>350000</v>
      </c>
      <c r="H245" s="71"/>
      <c r="I245" s="71">
        <v>350000</v>
      </c>
      <c r="J245" s="71"/>
      <c r="K245" s="71"/>
      <c r="L245" s="71"/>
      <c r="M245" s="71"/>
      <c r="N245" s="71"/>
      <c r="O245" s="76">
        <v>39315</v>
      </c>
    </row>
    <row r="246" spans="1:15" x14ac:dyDescent="0.25">
      <c r="A246" s="72" t="s">
        <v>18</v>
      </c>
      <c r="B246" s="74"/>
      <c r="C246" s="73"/>
      <c r="D246" s="70" t="s">
        <v>22</v>
      </c>
      <c r="E246" s="69"/>
      <c r="F246" s="70" t="s">
        <v>23</v>
      </c>
      <c r="G246" s="75">
        <v>50000</v>
      </c>
      <c r="H246" s="71"/>
      <c r="I246" s="71">
        <v>50000</v>
      </c>
      <c r="J246" s="71"/>
      <c r="K246" s="71"/>
      <c r="L246" s="71"/>
      <c r="M246" s="71"/>
      <c r="N246" s="71"/>
      <c r="O246" s="76">
        <v>39315</v>
      </c>
    </row>
    <row r="247" spans="1:15" x14ac:dyDescent="0.25">
      <c r="A247" s="72" t="s">
        <v>287</v>
      </c>
      <c r="B247" s="72"/>
      <c r="C247" s="73"/>
      <c r="D247" s="69"/>
      <c r="E247" s="69"/>
      <c r="F247" s="70"/>
      <c r="G247" s="71"/>
      <c r="H247" s="75"/>
      <c r="I247" s="71"/>
      <c r="J247" s="71"/>
      <c r="K247" s="71"/>
      <c r="L247" s="71"/>
      <c r="M247" s="71"/>
      <c r="N247" s="71"/>
      <c r="O247" s="70"/>
    </row>
    <row r="248" spans="1:15" x14ac:dyDescent="0.25">
      <c r="A248" s="72"/>
      <c r="B248" s="72"/>
      <c r="C248" s="73"/>
      <c r="D248" s="69"/>
      <c r="E248" s="69"/>
      <c r="F248" s="70"/>
      <c r="G248" s="71"/>
      <c r="H248" s="75"/>
      <c r="I248" s="71"/>
      <c r="J248" s="71"/>
      <c r="K248" s="71"/>
      <c r="L248" s="71"/>
      <c r="M248" s="71"/>
      <c r="N248" s="71"/>
      <c r="O248" s="70"/>
    </row>
    <row r="249" spans="1:15" x14ac:dyDescent="0.25">
      <c r="A249" s="72" t="s">
        <v>18</v>
      </c>
      <c r="B249" s="72" t="s">
        <v>308</v>
      </c>
      <c r="C249" s="73"/>
      <c r="D249" s="69"/>
      <c r="E249" s="69"/>
      <c r="F249" s="70"/>
      <c r="G249" s="71">
        <v>1500000</v>
      </c>
      <c r="H249" s="71"/>
      <c r="I249" s="71"/>
      <c r="J249" s="71"/>
      <c r="K249" s="71"/>
      <c r="L249" s="71"/>
      <c r="M249" s="71"/>
      <c r="N249" s="71"/>
      <c r="O249" s="70"/>
    </row>
    <row r="250" spans="1:15" x14ac:dyDescent="0.25">
      <c r="A250" s="72" t="s">
        <v>18</v>
      </c>
      <c r="B250" s="74"/>
      <c r="C250" s="73"/>
      <c r="D250" s="70" t="s">
        <v>22</v>
      </c>
      <c r="E250" s="69"/>
      <c r="F250" s="70" t="s">
        <v>23</v>
      </c>
      <c r="G250" s="75">
        <v>1100000</v>
      </c>
      <c r="H250" s="71">
        <v>1100000</v>
      </c>
      <c r="I250" s="71"/>
      <c r="J250" s="71"/>
      <c r="K250" s="71"/>
      <c r="L250" s="71"/>
      <c r="M250" s="71"/>
      <c r="N250" s="71">
        <v>1114300</v>
      </c>
      <c r="O250" s="76">
        <v>39350</v>
      </c>
    </row>
    <row r="251" spans="1:15" x14ac:dyDescent="0.25">
      <c r="A251" s="72" t="s">
        <v>18</v>
      </c>
      <c r="B251" s="74"/>
      <c r="C251" s="73"/>
      <c r="D251" s="70" t="s">
        <v>22</v>
      </c>
      <c r="E251" s="69"/>
      <c r="F251" s="70" t="s">
        <v>23</v>
      </c>
      <c r="G251" s="75">
        <v>350000</v>
      </c>
      <c r="H251" s="71">
        <v>350000</v>
      </c>
      <c r="I251" s="71"/>
      <c r="J251" s="71"/>
      <c r="K251" s="71"/>
      <c r="L251" s="71"/>
      <c r="M251" s="71"/>
      <c r="N251" s="71">
        <v>354550</v>
      </c>
      <c r="O251" s="76">
        <v>39350</v>
      </c>
    </row>
    <row r="252" spans="1:15" x14ac:dyDescent="0.25">
      <c r="A252" s="72" t="s">
        <v>18</v>
      </c>
      <c r="B252" s="74"/>
      <c r="C252" s="73"/>
      <c r="D252" s="70" t="s">
        <v>22</v>
      </c>
      <c r="E252" s="69"/>
      <c r="F252" s="70" t="s">
        <v>23</v>
      </c>
      <c r="G252" s="75">
        <v>50000</v>
      </c>
      <c r="H252" s="71">
        <v>50000</v>
      </c>
      <c r="I252" s="71"/>
      <c r="J252" s="71"/>
      <c r="K252" s="71"/>
      <c r="L252" s="71"/>
      <c r="M252" s="71"/>
      <c r="N252" s="71">
        <v>50650</v>
      </c>
      <c r="O252" s="76">
        <v>39350</v>
      </c>
    </row>
    <row r="253" spans="1:15" x14ac:dyDescent="0.25">
      <c r="A253" s="72" t="s">
        <v>309</v>
      </c>
      <c r="B253" s="72"/>
      <c r="C253" s="73"/>
      <c r="D253" s="69"/>
      <c r="E253" s="69"/>
      <c r="F253" s="70"/>
      <c r="G253" s="71"/>
      <c r="H253" s="75"/>
      <c r="I253" s="71"/>
      <c r="J253" s="71"/>
      <c r="K253" s="71"/>
      <c r="L253" s="71"/>
      <c r="M253" s="71"/>
      <c r="N253" s="71"/>
      <c r="O253" s="70"/>
    </row>
    <row r="254" spans="1:15" x14ac:dyDescent="0.25">
      <c r="A254" s="72"/>
      <c r="B254" s="72"/>
      <c r="C254" s="73"/>
      <c r="D254" s="69"/>
      <c r="E254" s="69"/>
      <c r="F254" s="70"/>
      <c r="G254" s="71"/>
      <c r="H254" s="75"/>
      <c r="I254" s="71"/>
      <c r="J254" s="71"/>
      <c r="K254" s="71"/>
      <c r="L254" s="71"/>
      <c r="M254" s="71"/>
      <c r="N254" s="71"/>
      <c r="O254" s="70"/>
    </row>
    <row r="255" spans="1:15" x14ac:dyDescent="0.25">
      <c r="A255" s="72" t="s">
        <v>18</v>
      </c>
      <c r="B255" s="72" t="s">
        <v>340</v>
      </c>
      <c r="C255" s="73"/>
      <c r="D255" s="69"/>
      <c r="E255" s="69"/>
      <c r="F255" s="70"/>
      <c r="G255" s="71">
        <v>2000000</v>
      </c>
      <c r="H255" s="71"/>
      <c r="I255" s="201"/>
      <c r="J255" s="71"/>
      <c r="K255" s="71"/>
      <c r="L255" s="71"/>
      <c r="M255" s="71"/>
      <c r="N255" s="71"/>
      <c r="O255" s="70"/>
    </row>
    <row r="256" spans="1:15" x14ac:dyDescent="0.25">
      <c r="A256" s="72" t="s">
        <v>18</v>
      </c>
      <c r="B256" s="74"/>
      <c r="C256" s="73"/>
      <c r="D256" s="70" t="s">
        <v>22</v>
      </c>
      <c r="E256" s="69"/>
      <c r="F256" s="70" t="s">
        <v>23</v>
      </c>
      <c r="G256" s="75">
        <v>1500000</v>
      </c>
      <c r="H256" s="71">
        <v>1500000</v>
      </c>
      <c r="I256" s="71"/>
      <c r="J256" s="71"/>
      <c r="K256" s="71"/>
      <c r="L256" s="71"/>
      <c r="M256" s="71"/>
      <c r="N256" s="71">
        <v>1508215</v>
      </c>
      <c r="O256" s="76">
        <v>39392</v>
      </c>
    </row>
    <row r="257" spans="1:15" x14ac:dyDescent="0.25">
      <c r="A257" s="72" t="s">
        <v>18</v>
      </c>
      <c r="B257" s="74"/>
      <c r="C257" s="73"/>
      <c r="D257" s="70" t="s">
        <v>22</v>
      </c>
      <c r="E257" s="69"/>
      <c r="F257" s="70" t="s">
        <v>23</v>
      </c>
      <c r="G257" s="75">
        <v>450000</v>
      </c>
      <c r="H257" s="71">
        <v>450000</v>
      </c>
      <c r="I257" s="71"/>
      <c r="J257" s="71"/>
      <c r="K257" s="71"/>
      <c r="L257" s="71"/>
      <c r="M257" s="71"/>
      <c r="N257" s="71">
        <v>452464</v>
      </c>
      <c r="O257" s="76">
        <v>39392</v>
      </c>
    </row>
    <row r="258" spans="1:15" x14ac:dyDescent="0.25">
      <c r="A258" s="72" t="s">
        <v>18</v>
      </c>
      <c r="B258" s="74"/>
      <c r="C258" s="73"/>
      <c r="D258" s="70" t="s">
        <v>22</v>
      </c>
      <c r="E258" s="69"/>
      <c r="F258" s="70" t="s">
        <v>23</v>
      </c>
      <c r="G258" s="75">
        <v>50000</v>
      </c>
      <c r="H258" s="71">
        <v>50000</v>
      </c>
      <c r="I258" s="71"/>
      <c r="J258" s="71"/>
      <c r="K258" s="71"/>
      <c r="L258" s="71"/>
      <c r="M258" s="71"/>
      <c r="N258" s="71">
        <v>50274</v>
      </c>
      <c r="O258" s="76">
        <v>39392</v>
      </c>
    </row>
    <row r="259" spans="1:15" x14ac:dyDescent="0.25">
      <c r="A259" s="72" t="s">
        <v>341</v>
      </c>
      <c r="B259" s="72"/>
      <c r="C259" s="73"/>
      <c r="D259" s="69"/>
      <c r="E259" s="69"/>
      <c r="F259" s="70"/>
      <c r="G259" s="71"/>
      <c r="H259" s="75"/>
      <c r="I259" s="71"/>
      <c r="J259" s="71"/>
      <c r="K259" s="71"/>
      <c r="L259" s="71"/>
      <c r="M259" s="71"/>
      <c r="N259" s="71"/>
      <c r="O259" s="70"/>
    </row>
    <row r="260" spans="1:15" x14ac:dyDescent="0.25">
      <c r="A260" s="77"/>
      <c r="B260" s="77"/>
      <c r="C260" s="78"/>
      <c r="D260" s="63"/>
      <c r="E260" s="63"/>
      <c r="F260" s="64"/>
      <c r="G260" s="65"/>
      <c r="H260" s="79"/>
      <c r="I260" s="65"/>
      <c r="J260" s="65"/>
      <c r="K260" s="65"/>
      <c r="L260" s="65"/>
      <c r="M260" s="65"/>
      <c r="N260" s="65"/>
      <c r="O260" s="64"/>
    </row>
    <row r="261" spans="1:15" x14ac:dyDescent="0.25">
      <c r="A261" s="72" t="s">
        <v>18</v>
      </c>
      <c r="B261" s="72" t="s">
        <v>342</v>
      </c>
      <c r="C261" s="73"/>
      <c r="D261" s="69"/>
      <c r="E261" s="69"/>
      <c r="F261" s="70"/>
      <c r="G261" s="71">
        <v>1500000</v>
      </c>
      <c r="H261" s="71"/>
      <c r="I261" s="71"/>
      <c r="J261" s="71"/>
      <c r="K261" s="71"/>
      <c r="L261" s="71"/>
      <c r="M261" s="71"/>
      <c r="N261" s="71"/>
      <c r="O261" s="70"/>
    </row>
    <row r="262" spans="1:15" x14ac:dyDescent="0.25">
      <c r="A262" s="72" t="s">
        <v>18</v>
      </c>
      <c r="B262" s="74"/>
      <c r="C262" s="73"/>
      <c r="D262" s="70" t="s">
        <v>22</v>
      </c>
      <c r="E262" s="69"/>
      <c r="F262" s="70" t="s">
        <v>23</v>
      </c>
      <c r="G262" s="75">
        <v>1100000</v>
      </c>
      <c r="H262" s="71">
        <v>1100000</v>
      </c>
      <c r="I262" s="71"/>
      <c r="J262" s="71"/>
      <c r="K262" s="71"/>
      <c r="L262" s="71"/>
      <c r="M262" s="71"/>
      <c r="N262" s="71">
        <v>1103304</v>
      </c>
      <c r="O262" s="76">
        <v>39406</v>
      </c>
    </row>
    <row r="263" spans="1:15" x14ac:dyDescent="0.25">
      <c r="A263" s="72" t="s">
        <v>18</v>
      </c>
      <c r="B263" s="74"/>
      <c r="C263" s="73"/>
      <c r="D263" s="70" t="s">
        <v>22</v>
      </c>
      <c r="E263" s="69"/>
      <c r="F263" s="70" t="s">
        <v>23</v>
      </c>
      <c r="G263" s="75">
        <v>350000</v>
      </c>
      <c r="H263" s="71">
        <v>350000</v>
      </c>
      <c r="I263" s="71"/>
      <c r="J263" s="71"/>
      <c r="K263" s="71"/>
      <c r="L263" s="71"/>
      <c r="M263" s="71"/>
      <c r="N263" s="71">
        <v>351051</v>
      </c>
      <c r="O263" s="76">
        <v>39406</v>
      </c>
    </row>
    <row r="264" spans="1:15" x14ac:dyDescent="0.25">
      <c r="A264" s="72" t="s">
        <v>18</v>
      </c>
      <c r="B264" s="74"/>
      <c r="C264" s="73"/>
      <c r="D264" s="70" t="s">
        <v>22</v>
      </c>
      <c r="E264" s="69"/>
      <c r="F264" s="70" t="s">
        <v>23</v>
      </c>
      <c r="G264" s="75">
        <v>50000</v>
      </c>
      <c r="H264" s="71">
        <v>50000</v>
      </c>
      <c r="I264" s="71"/>
      <c r="J264" s="71"/>
      <c r="K264" s="71"/>
      <c r="L264" s="71"/>
      <c r="M264" s="71"/>
      <c r="N264" s="71">
        <v>50150</v>
      </c>
      <c r="O264" s="76">
        <v>39406</v>
      </c>
    </row>
    <row r="265" spans="1:15" x14ac:dyDescent="0.25">
      <c r="A265" s="72" t="s">
        <v>343</v>
      </c>
      <c r="B265" s="72"/>
      <c r="C265" s="73"/>
      <c r="D265" s="69"/>
      <c r="E265" s="69"/>
      <c r="F265" s="70"/>
      <c r="G265" s="71"/>
      <c r="H265" s="75"/>
      <c r="I265" s="71"/>
      <c r="J265" s="71"/>
      <c r="K265" s="71"/>
      <c r="L265" s="71"/>
      <c r="M265" s="71"/>
      <c r="N265" s="71"/>
      <c r="O265" s="70"/>
    </row>
    <row r="266" spans="1:15" x14ac:dyDescent="0.25">
      <c r="A266" s="77"/>
      <c r="B266" s="77"/>
      <c r="C266" s="78"/>
      <c r="D266" s="63"/>
      <c r="E266" s="63"/>
      <c r="F266" s="64"/>
      <c r="G266" s="65"/>
      <c r="H266" s="79"/>
      <c r="I266" s="65"/>
      <c r="J266" s="65"/>
      <c r="K266" s="65"/>
      <c r="L266" s="65"/>
      <c r="M266" s="65"/>
      <c r="N266" s="65"/>
      <c r="O266" s="64"/>
    </row>
    <row r="267" spans="1:15" x14ac:dyDescent="0.25">
      <c r="A267" s="77"/>
      <c r="B267" s="77"/>
      <c r="C267" s="78"/>
      <c r="D267" s="63"/>
      <c r="E267" s="63"/>
      <c r="F267" s="64"/>
      <c r="G267" s="65"/>
      <c r="H267" s="79"/>
      <c r="I267" s="65"/>
      <c r="J267" s="65"/>
      <c r="K267" s="65"/>
      <c r="L267" s="65"/>
      <c r="M267" s="65"/>
      <c r="N267" s="65"/>
      <c r="O267" s="64"/>
    </row>
    <row r="268" spans="1:15" x14ac:dyDescent="0.25">
      <c r="A268" s="176" t="s">
        <v>178</v>
      </c>
      <c r="B268" s="176" t="s">
        <v>19</v>
      </c>
      <c r="C268" s="177" t="s">
        <v>179</v>
      </c>
      <c r="D268" s="178">
        <v>38574</v>
      </c>
      <c r="E268" s="179"/>
      <c r="F268" s="180"/>
      <c r="G268" s="181" t="s">
        <v>180</v>
      </c>
      <c r="H268" s="75"/>
      <c r="I268" s="71"/>
      <c r="J268" s="71"/>
      <c r="K268" s="71"/>
      <c r="L268" s="71"/>
      <c r="M268" s="71"/>
      <c r="N268" s="71"/>
      <c r="O268" s="70"/>
    </row>
    <row r="269" spans="1:15" x14ac:dyDescent="0.25">
      <c r="A269" s="72"/>
      <c r="B269" s="72"/>
      <c r="C269" s="73"/>
      <c r="D269" s="70"/>
      <c r="E269" s="69"/>
      <c r="F269" s="70"/>
      <c r="G269" s="69"/>
      <c r="H269" s="75"/>
      <c r="I269" s="71"/>
      <c r="J269" s="71"/>
      <c r="K269" s="71"/>
      <c r="L269" s="71"/>
      <c r="M269" s="71"/>
      <c r="N269" s="71"/>
      <c r="O269" s="70"/>
    </row>
    <row r="270" spans="1:15" x14ac:dyDescent="0.25">
      <c r="A270" s="72" t="s">
        <v>178</v>
      </c>
      <c r="B270" s="72" t="s">
        <v>184</v>
      </c>
      <c r="C270" s="67"/>
      <c r="D270" s="70"/>
      <c r="E270" s="69"/>
      <c r="F270" s="70"/>
      <c r="G270" s="71">
        <v>3700000</v>
      </c>
      <c r="H270" s="75"/>
      <c r="I270" s="71"/>
      <c r="J270" s="71"/>
      <c r="K270" s="71"/>
      <c r="L270" s="71"/>
      <c r="M270" s="71"/>
      <c r="N270" s="71"/>
      <c r="O270" s="70"/>
    </row>
    <row r="271" spans="1:15" x14ac:dyDescent="0.25">
      <c r="A271" s="72" t="s">
        <v>178</v>
      </c>
      <c r="B271" s="72"/>
      <c r="C271" s="73"/>
      <c r="D271" s="70" t="s">
        <v>185</v>
      </c>
      <c r="E271" s="70"/>
      <c r="F271" s="70" t="s">
        <v>23</v>
      </c>
      <c r="G271" s="75">
        <v>3700000</v>
      </c>
      <c r="H271" s="71">
        <v>3700000</v>
      </c>
      <c r="I271" s="71"/>
      <c r="J271" s="71"/>
      <c r="K271" s="71"/>
      <c r="L271" s="71"/>
      <c r="M271" s="71"/>
      <c r="N271" s="71">
        <v>3930239</v>
      </c>
      <c r="O271" s="76">
        <v>39338</v>
      </c>
    </row>
    <row r="272" spans="1:15" x14ac:dyDescent="0.25">
      <c r="A272" s="72" t="s">
        <v>186</v>
      </c>
      <c r="B272" s="72"/>
      <c r="C272" s="73"/>
      <c r="D272" s="70"/>
      <c r="E272" s="69"/>
      <c r="F272" s="70"/>
      <c r="G272" s="69"/>
      <c r="H272" s="75"/>
      <c r="I272" s="71"/>
      <c r="J272" s="71"/>
      <c r="K272" s="71"/>
      <c r="L272" s="71"/>
      <c r="M272" s="71"/>
      <c r="N272" s="71"/>
      <c r="O272" s="70"/>
    </row>
    <row r="273" spans="1:15" x14ac:dyDescent="0.25">
      <c r="A273" s="72"/>
      <c r="B273" s="72"/>
      <c r="C273" s="73"/>
      <c r="D273" s="70"/>
      <c r="E273" s="69"/>
      <c r="F273" s="70"/>
      <c r="G273" s="69"/>
      <c r="H273" s="75"/>
      <c r="I273" s="71"/>
      <c r="J273" s="71"/>
      <c r="K273" s="71"/>
      <c r="L273" s="71"/>
      <c r="M273" s="71"/>
      <c r="N273" s="71"/>
      <c r="O273" s="70"/>
    </row>
    <row r="274" spans="1:15" x14ac:dyDescent="0.25">
      <c r="A274" s="72" t="s">
        <v>178</v>
      </c>
      <c r="B274" s="72" t="s">
        <v>111</v>
      </c>
      <c r="C274" s="67"/>
      <c r="D274" s="70"/>
      <c r="E274" s="69"/>
      <c r="F274" s="70"/>
      <c r="G274" s="71">
        <v>3670000</v>
      </c>
      <c r="H274" s="75"/>
      <c r="I274" s="71"/>
      <c r="J274" s="71"/>
      <c r="K274" s="71"/>
      <c r="L274" s="71"/>
      <c r="M274" s="71"/>
      <c r="N274" s="71"/>
      <c r="O274" s="70"/>
    </row>
    <row r="275" spans="1:15" x14ac:dyDescent="0.25">
      <c r="A275" s="72" t="s">
        <v>178</v>
      </c>
      <c r="B275" s="72"/>
      <c r="C275" s="73"/>
      <c r="D275" s="70" t="s">
        <v>157</v>
      </c>
      <c r="E275" s="70"/>
      <c r="F275" s="70" t="s">
        <v>23</v>
      </c>
      <c r="G275" s="75">
        <v>3670000</v>
      </c>
      <c r="H275" s="71">
        <v>3670000</v>
      </c>
      <c r="I275" s="71"/>
      <c r="J275" s="71"/>
      <c r="K275" s="71"/>
      <c r="L275" s="71"/>
      <c r="M275" s="71"/>
      <c r="N275" s="71">
        <v>3731436</v>
      </c>
      <c r="O275" s="76">
        <v>39974</v>
      </c>
    </row>
    <row r="276" spans="1:15" x14ac:dyDescent="0.25">
      <c r="A276" s="72" t="s">
        <v>289</v>
      </c>
      <c r="B276" s="72"/>
      <c r="C276" s="73"/>
      <c r="D276" s="70"/>
      <c r="E276" s="69"/>
      <c r="F276" s="70"/>
      <c r="G276" s="69"/>
      <c r="H276" s="75"/>
      <c r="I276" s="71"/>
      <c r="J276" s="71"/>
      <c r="K276" s="71"/>
      <c r="L276" s="71"/>
      <c r="M276" s="71"/>
      <c r="N276" s="71"/>
      <c r="O276" s="70"/>
    </row>
    <row r="277" spans="1:15" x14ac:dyDescent="0.25">
      <c r="A277" s="72"/>
      <c r="B277" s="72"/>
      <c r="C277" s="73"/>
      <c r="D277" s="70"/>
      <c r="E277" s="69"/>
      <c r="F277" s="70"/>
      <c r="G277" s="69"/>
      <c r="H277" s="75"/>
      <c r="I277" s="71"/>
      <c r="J277" s="71"/>
      <c r="K277" s="71"/>
      <c r="L277" s="71"/>
      <c r="M277" s="71"/>
      <c r="N277" s="71"/>
      <c r="O277" s="70"/>
    </row>
    <row r="278" spans="1:15" x14ac:dyDescent="0.25">
      <c r="A278" s="72" t="s">
        <v>178</v>
      </c>
      <c r="B278" s="72" t="s">
        <v>75</v>
      </c>
      <c r="C278" s="67"/>
      <c r="D278" s="70"/>
      <c r="E278" s="69"/>
      <c r="F278" s="70"/>
      <c r="G278" s="71">
        <v>3830000</v>
      </c>
      <c r="H278" s="75"/>
      <c r="I278" s="71"/>
      <c r="J278" s="71"/>
      <c r="K278" s="71"/>
      <c r="L278" s="71"/>
      <c r="M278" s="71"/>
      <c r="N278" s="71"/>
      <c r="O278" s="70"/>
    </row>
    <row r="279" spans="1:15" x14ac:dyDescent="0.25">
      <c r="A279" s="72" t="s">
        <v>178</v>
      </c>
      <c r="B279" s="72"/>
      <c r="C279" s="73"/>
      <c r="D279" s="70" t="s">
        <v>160</v>
      </c>
      <c r="E279" s="70"/>
      <c r="F279" s="70" t="s">
        <v>23</v>
      </c>
      <c r="G279" s="75">
        <v>3830000</v>
      </c>
      <c r="H279" s="75"/>
      <c r="I279" s="71"/>
      <c r="J279" s="71"/>
      <c r="K279" s="71"/>
      <c r="L279" s="71">
        <v>3830000</v>
      </c>
      <c r="M279" s="71"/>
      <c r="N279" s="71"/>
      <c r="O279" s="76">
        <v>39695</v>
      </c>
    </row>
    <row r="280" spans="1:15" x14ac:dyDescent="0.25">
      <c r="A280" s="72" t="s">
        <v>344</v>
      </c>
      <c r="B280" s="72"/>
      <c r="C280" s="73"/>
      <c r="D280" s="70"/>
      <c r="E280" s="69"/>
      <c r="F280" s="70"/>
      <c r="G280" s="69"/>
      <c r="H280" s="75"/>
      <c r="I280" s="71"/>
      <c r="J280" s="71"/>
      <c r="K280" s="71"/>
      <c r="L280" s="71"/>
      <c r="M280" s="71"/>
      <c r="N280" s="71"/>
      <c r="O280" s="70"/>
    </row>
    <row r="281" spans="1:15" x14ac:dyDescent="0.25">
      <c r="A281" s="77"/>
      <c r="B281" s="77"/>
      <c r="C281" s="78"/>
      <c r="D281" s="64"/>
      <c r="E281" s="63"/>
      <c r="F281" s="64"/>
      <c r="G281" s="63"/>
      <c r="H281" s="79"/>
      <c r="I281" s="65"/>
      <c r="J281" s="65"/>
      <c r="K281" s="65"/>
      <c r="L281" s="65"/>
      <c r="M281" s="65"/>
      <c r="N281" s="65"/>
      <c r="O281" s="64"/>
    </row>
    <row r="282" spans="1:15" x14ac:dyDescent="0.25">
      <c r="A282" s="77"/>
      <c r="B282" s="77"/>
      <c r="C282" s="78"/>
      <c r="D282" s="64"/>
      <c r="E282" s="63"/>
      <c r="F282" s="64"/>
      <c r="G282" s="63"/>
      <c r="H282" s="79"/>
      <c r="I282" s="65"/>
      <c r="J282" s="65"/>
      <c r="K282" s="65"/>
      <c r="L282" s="65"/>
      <c r="M282" s="65"/>
      <c r="N282" s="65"/>
      <c r="O282" s="64"/>
    </row>
    <row r="283" spans="1:15" x14ac:dyDescent="0.25">
      <c r="A283" s="176" t="s">
        <v>93</v>
      </c>
      <c r="B283" s="176" t="s">
        <v>19</v>
      </c>
      <c r="C283" s="177" t="s">
        <v>187</v>
      </c>
      <c r="D283" s="178">
        <v>38897</v>
      </c>
      <c r="E283" s="179"/>
      <c r="F283" s="180"/>
      <c r="G283" s="181" t="s">
        <v>103</v>
      </c>
      <c r="H283" s="93"/>
      <c r="I283" s="71"/>
      <c r="J283" s="71"/>
      <c r="K283" s="71"/>
      <c r="L283" s="71"/>
      <c r="M283" s="71"/>
      <c r="N283" s="71"/>
      <c r="O283" s="70"/>
    </row>
    <row r="284" spans="1:15" x14ac:dyDescent="0.25">
      <c r="A284" s="66"/>
      <c r="B284" s="66"/>
      <c r="C284" s="67"/>
      <c r="D284" s="68"/>
      <c r="E284" s="69"/>
      <c r="F284" s="70"/>
      <c r="G284" s="80"/>
      <c r="H284" s="93"/>
      <c r="I284" s="71"/>
      <c r="J284" s="71"/>
      <c r="K284" s="71"/>
      <c r="L284" s="71"/>
      <c r="M284" s="71"/>
      <c r="N284" s="71"/>
      <c r="O284" s="70"/>
    </row>
    <row r="285" spans="1:15" x14ac:dyDescent="0.25">
      <c r="A285" s="72" t="s">
        <v>93</v>
      </c>
      <c r="B285" s="72" t="s">
        <v>184</v>
      </c>
      <c r="C285" s="67"/>
      <c r="D285" s="68"/>
      <c r="E285" s="69"/>
      <c r="F285" s="70"/>
      <c r="G285" s="80">
        <v>3680000</v>
      </c>
      <c r="H285" s="71"/>
      <c r="I285" s="71"/>
      <c r="J285" s="71"/>
      <c r="K285" s="71"/>
      <c r="L285" s="71"/>
      <c r="M285" s="71"/>
      <c r="N285" s="71"/>
      <c r="O285" s="70"/>
    </row>
    <row r="286" spans="1:15" x14ac:dyDescent="0.25">
      <c r="A286" s="72" t="s">
        <v>93</v>
      </c>
      <c r="B286" s="74"/>
      <c r="C286" s="73"/>
      <c r="D286" s="70" t="s">
        <v>182</v>
      </c>
      <c r="E286" s="84"/>
      <c r="F286" s="70" t="s">
        <v>23</v>
      </c>
      <c r="G286" s="85">
        <v>3680000</v>
      </c>
      <c r="H286" s="71">
        <v>3680000</v>
      </c>
      <c r="I286" s="71"/>
      <c r="J286" s="71"/>
      <c r="K286" s="71"/>
      <c r="L286" s="71"/>
      <c r="M286" s="71"/>
      <c r="N286" s="71">
        <v>3796987</v>
      </c>
      <c r="O286" s="76">
        <v>39338</v>
      </c>
    </row>
    <row r="287" spans="1:15" x14ac:dyDescent="0.25">
      <c r="A287" s="72" t="s">
        <v>223</v>
      </c>
      <c r="B287" s="72"/>
      <c r="C287" s="73"/>
      <c r="D287" s="69"/>
      <c r="E287" s="69"/>
      <c r="F287" s="70"/>
      <c r="G287" s="71"/>
      <c r="H287" s="71"/>
      <c r="I287" s="71"/>
      <c r="J287" s="71"/>
      <c r="K287" s="71"/>
      <c r="L287" s="71"/>
      <c r="M287" s="71"/>
      <c r="N287" s="71"/>
      <c r="O287" s="76"/>
    </row>
    <row r="288" spans="1:15" x14ac:dyDescent="0.25">
      <c r="A288" s="72"/>
      <c r="B288" s="72"/>
      <c r="C288" s="73"/>
      <c r="D288" s="69"/>
      <c r="E288" s="69"/>
      <c r="F288" s="70"/>
      <c r="G288" s="71"/>
      <c r="H288" s="71"/>
      <c r="I288" s="71"/>
      <c r="J288" s="71"/>
      <c r="K288" s="71"/>
      <c r="L288" s="71"/>
      <c r="M288" s="71"/>
      <c r="N288" s="71"/>
      <c r="O288" s="76"/>
    </row>
    <row r="289" spans="1:15" x14ac:dyDescent="0.25">
      <c r="A289" s="72" t="s">
        <v>93</v>
      </c>
      <c r="B289" s="72" t="s">
        <v>111</v>
      </c>
      <c r="C289" s="67"/>
      <c r="D289" s="68"/>
      <c r="E289" s="69"/>
      <c r="F289" s="70"/>
      <c r="G289" s="80">
        <v>1830000</v>
      </c>
      <c r="H289" s="71"/>
      <c r="I289" s="71"/>
      <c r="J289" s="71"/>
      <c r="K289" s="71"/>
      <c r="L289" s="71"/>
      <c r="M289" s="71"/>
      <c r="N289" s="71"/>
      <c r="O289" s="70"/>
    </row>
    <row r="290" spans="1:15" x14ac:dyDescent="0.25">
      <c r="A290" s="72" t="s">
        <v>93</v>
      </c>
      <c r="B290" s="74"/>
      <c r="C290" s="73"/>
      <c r="D290" s="70" t="s">
        <v>185</v>
      </c>
      <c r="E290" s="84"/>
      <c r="F290" s="70" t="s">
        <v>23</v>
      </c>
      <c r="G290" s="85">
        <v>1830000</v>
      </c>
      <c r="H290" s="71">
        <v>1830000</v>
      </c>
      <c r="I290" s="71"/>
      <c r="J290" s="71"/>
      <c r="K290" s="71"/>
      <c r="L290" s="71"/>
      <c r="M290" s="71"/>
      <c r="N290" s="71">
        <v>1876665</v>
      </c>
      <c r="O290" s="76">
        <v>39366</v>
      </c>
    </row>
    <row r="291" spans="1:15" x14ac:dyDescent="0.25">
      <c r="A291" s="72" t="s">
        <v>268</v>
      </c>
      <c r="B291" s="77"/>
      <c r="C291" s="78"/>
      <c r="D291" s="63"/>
      <c r="E291" s="63"/>
      <c r="F291" s="64"/>
      <c r="G291" s="65"/>
      <c r="H291" s="65"/>
      <c r="I291" s="65"/>
      <c r="J291" s="65"/>
      <c r="K291" s="65"/>
      <c r="L291" s="65"/>
      <c r="M291" s="65"/>
      <c r="N291" s="65"/>
      <c r="O291" s="90"/>
    </row>
    <row r="292" spans="1:15" x14ac:dyDescent="0.25">
      <c r="A292" s="77"/>
      <c r="B292" s="77"/>
      <c r="C292" s="78"/>
      <c r="D292" s="63"/>
      <c r="E292" s="63"/>
      <c r="F292" s="64"/>
      <c r="G292" s="65"/>
      <c r="H292" s="65"/>
      <c r="I292" s="65"/>
      <c r="J292" s="65"/>
      <c r="K292" s="65"/>
      <c r="L292" s="65"/>
      <c r="M292" s="65"/>
      <c r="N292" s="65"/>
      <c r="O292" s="90"/>
    </row>
    <row r="293" spans="1:15" x14ac:dyDescent="0.25">
      <c r="A293" s="60"/>
      <c r="B293" s="60"/>
      <c r="C293" s="61"/>
      <c r="D293" s="62"/>
      <c r="E293" s="63"/>
      <c r="F293" s="64"/>
      <c r="G293" s="88"/>
      <c r="H293" s="92"/>
      <c r="I293" s="65"/>
      <c r="J293" s="65"/>
      <c r="K293" s="65"/>
      <c r="L293" s="65"/>
      <c r="M293" s="65"/>
      <c r="N293" s="65"/>
      <c r="O293" s="64"/>
    </row>
    <row r="294" spans="1:15" x14ac:dyDescent="0.25">
      <c r="A294" s="176" t="s">
        <v>18</v>
      </c>
      <c r="B294" s="176" t="s">
        <v>19</v>
      </c>
      <c r="C294" s="177" t="s">
        <v>193</v>
      </c>
      <c r="D294" s="178">
        <v>38958</v>
      </c>
      <c r="E294" s="179"/>
      <c r="F294" s="180"/>
      <c r="G294" s="181">
        <v>10000000</v>
      </c>
      <c r="H294" s="93"/>
      <c r="I294" s="71"/>
      <c r="J294" s="71"/>
      <c r="K294" s="71"/>
      <c r="L294" s="71"/>
      <c r="M294" s="71"/>
      <c r="N294" s="71"/>
      <c r="O294" s="70"/>
    </row>
    <row r="295" spans="1:15" x14ac:dyDescent="0.25">
      <c r="A295" s="66"/>
      <c r="B295" s="66"/>
      <c r="C295" s="67"/>
      <c r="D295" s="68"/>
      <c r="E295" s="69"/>
      <c r="F295" s="70"/>
      <c r="G295" s="80"/>
      <c r="H295" s="93"/>
      <c r="I295" s="71"/>
      <c r="J295" s="71"/>
      <c r="K295" s="71"/>
      <c r="L295" s="71"/>
      <c r="M295" s="71"/>
      <c r="N295" s="71"/>
      <c r="O295" s="70"/>
    </row>
    <row r="296" spans="1:15" x14ac:dyDescent="0.25">
      <c r="A296" s="72" t="s">
        <v>18</v>
      </c>
      <c r="B296" s="72" t="s">
        <v>188</v>
      </c>
      <c r="C296" s="73"/>
      <c r="D296" s="69"/>
      <c r="E296" s="69"/>
      <c r="F296" s="70"/>
      <c r="G296" s="71">
        <v>2500000</v>
      </c>
      <c r="H296" s="75"/>
      <c r="I296" s="71"/>
      <c r="J296" s="71"/>
      <c r="K296" s="71"/>
      <c r="L296" s="71"/>
      <c r="M296" s="71"/>
      <c r="N296" s="71"/>
      <c r="O296" s="76"/>
    </row>
    <row r="297" spans="1:15" x14ac:dyDescent="0.25">
      <c r="A297" s="72" t="s">
        <v>18</v>
      </c>
      <c r="B297" s="74"/>
      <c r="C297" s="73"/>
      <c r="D297" s="70" t="s">
        <v>22</v>
      </c>
      <c r="E297" s="69"/>
      <c r="F297" s="70" t="s">
        <v>23</v>
      </c>
      <c r="G297" s="75">
        <v>100000</v>
      </c>
      <c r="H297" s="71">
        <v>100000</v>
      </c>
      <c r="I297" s="81"/>
      <c r="J297" s="71"/>
      <c r="K297" s="71"/>
      <c r="L297" s="71"/>
      <c r="M297" s="71"/>
      <c r="N297" s="71">
        <v>106692</v>
      </c>
      <c r="O297" s="76">
        <v>39490</v>
      </c>
    </row>
    <row r="298" spans="1:15" x14ac:dyDescent="0.25">
      <c r="A298" s="72" t="s">
        <v>18</v>
      </c>
      <c r="B298" s="74"/>
      <c r="C298" s="73"/>
      <c r="D298" s="70" t="s">
        <v>22</v>
      </c>
      <c r="E298" s="69"/>
      <c r="F298" s="70" t="s">
        <v>23</v>
      </c>
      <c r="G298" s="75">
        <v>350000</v>
      </c>
      <c r="H298" s="71">
        <v>350000</v>
      </c>
      <c r="I298" s="81"/>
      <c r="J298" s="71"/>
      <c r="K298" s="71"/>
      <c r="L298" s="71"/>
      <c r="M298" s="71"/>
      <c r="N298" s="71">
        <v>373421</v>
      </c>
      <c r="O298" s="76">
        <v>39490</v>
      </c>
    </row>
    <row r="299" spans="1:15" x14ac:dyDescent="0.25">
      <c r="A299" s="72" t="s">
        <v>18</v>
      </c>
      <c r="B299" s="74"/>
      <c r="C299" s="73"/>
      <c r="D299" s="70" t="s">
        <v>22</v>
      </c>
      <c r="E299" s="69"/>
      <c r="F299" s="70" t="s">
        <v>23</v>
      </c>
      <c r="G299" s="75">
        <v>50000</v>
      </c>
      <c r="H299" s="71">
        <v>50000</v>
      </c>
      <c r="I299" s="81"/>
      <c r="J299" s="71"/>
      <c r="K299" s="71"/>
      <c r="L299" s="71"/>
      <c r="M299" s="71"/>
      <c r="N299" s="71">
        <v>53346</v>
      </c>
      <c r="O299" s="76">
        <v>39490</v>
      </c>
    </row>
    <row r="300" spans="1:15" x14ac:dyDescent="0.25">
      <c r="A300" s="72" t="s">
        <v>18</v>
      </c>
      <c r="B300" s="74"/>
      <c r="C300" s="73"/>
      <c r="D300" s="70" t="s">
        <v>22</v>
      </c>
      <c r="E300" s="69"/>
      <c r="F300" s="70" t="s">
        <v>23</v>
      </c>
      <c r="G300" s="75">
        <v>1500000</v>
      </c>
      <c r="H300" s="71"/>
      <c r="I300" s="71">
        <v>1500000</v>
      </c>
      <c r="J300" s="71"/>
      <c r="K300" s="71"/>
      <c r="L300" s="71"/>
      <c r="M300" s="71"/>
      <c r="N300" s="71"/>
      <c r="O300" s="76">
        <v>39049</v>
      </c>
    </row>
    <row r="301" spans="1:15" x14ac:dyDescent="0.25">
      <c r="A301" s="72" t="s">
        <v>18</v>
      </c>
      <c r="B301" s="74"/>
      <c r="C301" s="73"/>
      <c r="D301" s="70" t="s">
        <v>22</v>
      </c>
      <c r="E301" s="69"/>
      <c r="F301" s="70" t="s">
        <v>23</v>
      </c>
      <c r="G301" s="75">
        <v>450000</v>
      </c>
      <c r="H301" s="71"/>
      <c r="I301" s="71">
        <v>450000</v>
      </c>
      <c r="J301" s="71"/>
      <c r="K301" s="71"/>
      <c r="L301" s="71"/>
      <c r="M301" s="71"/>
      <c r="N301" s="71"/>
      <c r="O301" s="76">
        <v>39049</v>
      </c>
    </row>
    <row r="302" spans="1:15" x14ac:dyDescent="0.25">
      <c r="A302" s="72" t="s">
        <v>18</v>
      </c>
      <c r="B302" s="74"/>
      <c r="C302" s="73"/>
      <c r="D302" s="70" t="s">
        <v>22</v>
      </c>
      <c r="E302" s="69"/>
      <c r="F302" s="70" t="s">
        <v>23</v>
      </c>
      <c r="G302" s="75">
        <v>50000</v>
      </c>
      <c r="H302" s="71"/>
      <c r="I302" s="71">
        <v>50000</v>
      </c>
      <c r="J302" s="71"/>
      <c r="K302" s="71"/>
      <c r="L302" s="71"/>
      <c r="M302" s="71"/>
      <c r="N302" s="71"/>
      <c r="O302" s="76">
        <v>39049</v>
      </c>
    </row>
    <row r="303" spans="1:15" x14ac:dyDescent="0.25">
      <c r="A303" s="72" t="s">
        <v>194</v>
      </c>
      <c r="B303" s="72"/>
      <c r="C303" s="73"/>
      <c r="D303" s="69"/>
      <c r="E303" s="69"/>
      <c r="F303" s="70"/>
      <c r="G303" s="71"/>
      <c r="H303" s="71"/>
      <c r="I303" s="71"/>
      <c r="J303" s="71"/>
      <c r="K303" s="71"/>
      <c r="L303" s="71"/>
      <c r="M303" s="71"/>
      <c r="N303" s="71"/>
      <c r="O303" s="70"/>
    </row>
    <row r="304" spans="1:15" x14ac:dyDescent="0.25">
      <c r="A304" s="72"/>
      <c r="B304" s="74"/>
      <c r="C304" s="73"/>
      <c r="D304" s="70"/>
      <c r="E304" s="69"/>
      <c r="F304" s="70"/>
      <c r="G304" s="75"/>
      <c r="H304" s="71"/>
      <c r="I304" s="81"/>
      <c r="J304" s="71"/>
      <c r="K304" s="71"/>
      <c r="L304" s="71"/>
      <c r="M304" s="71"/>
      <c r="N304" s="71"/>
      <c r="O304" s="76"/>
    </row>
    <row r="305" spans="1:15" x14ac:dyDescent="0.25">
      <c r="A305" s="72" t="s">
        <v>18</v>
      </c>
      <c r="B305" s="72" t="s">
        <v>181</v>
      </c>
      <c r="C305" s="73"/>
      <c r="D305" s="69"/>
      <c r="E305" s="69"/>
      <c r="F305" s="70"/>
      <c r="G305" s="71">
        <v>1500000</v>
      </c>
      <c r="H305" s="71"/>
      <c r="I305" s="71"/>
      <c r="J305" s="71"/>
      <c r="K305" s="71"/>
      <c r="L305" s="71"/>
      <c r="M305" s="71"/>
      <c r="N305" s="71"/>
      <c r="O305" s="70"/>
    </row>
    <row r="306" spans="1:15" x14ac:dyDescent="0.25">
      <c r="A306" s="72" t="s">
        <v>18</v>
      </c>
      <c r="B306" s="74"/>
      <c r="C306" s="73"/>
      <c r="D306" s="70" t="s">
        <v>22</v>
      </c>
      <c r="E306" s="69"/>
      <c r="F306" s="70" t="s">
        <v>23</v>
      </c>
      <c r="G306" s="75">
        <v>1100000</v>
      </c>
      <c r="H306" s="71">
        <v>1100000</v>
      </c>
      <c r="I306" s="71"/>
      <c r="J306" s="71"/>
      <c r="K306" s="71"/>
      <c r="L306" s="71"/>
      <c r="M306" s="71"/>
      <c r="N306" s="71">
        <v>1172197</v>
      </c>
      <c r="O306" s="76">
        <v>39490</v>
      </c>
    </row>
    <row r="307" spans="1:15" x14ac:dyDescent="0.25">
      <c r="A307" s="72" t="s">
        <v>18</v>
      </c>
      <c r="B307" s="74"/>
      <c r="C307" s="73"/>
      <c r="D307" s="70" t="s">
        <v>22</v>
      </c>
      <c r="E307" s="69"/>
      <c r="F307" s="70" t="s">
        <v>23</v>
      </c>
      <c r="G307" s="75">
        <v>350000</v>
      </c>
      <c r="H307" s="71">
        <v>350000</v>
      </c>
      <c r="I307" s="71"/>
      <c r="J307" s="71"/>
      <c r="K307" s="71"/>
      <c r="L307" s="71"/>
      <c r="M307" s="71"/>
      <c r="N307" s="71">
        <v>372972</v>
      </c>
      <c r="O307" s="76">
        <v>39490</v>
      </c>
    </row>
    <row r="308" spans="1:15" x14ac:dyDescent="0.25">
      <c r="A308" s="72" t="s">
        <v>18</v>
      </c>
      <c r="B308" s="74"/>
      <c r="C308" s="73"/>
      <c r="D308" s="70" t="s">
        <v>22</v>
      </c>
      <c r="E308" s="69"/>
      <c r="F308" s="70" t="s">
        <v>23</v>
      </c>
      <c r="G308" s="75">
        <v>50000</v>
      </c>
      <c r="H308" s="71">
        <v>50000</v>
      </c>
      <c r="I308" s="71"/>
      <c r="J308" s="71"/>
      <c r="K308" s="71"/>
      <c r="L308" s="71"/>
      <c r="M308" s="71"/>
      <c r="N308" s="71">
        <v>53282</v>
      </c>
      <c r="O308" s="76">
        <v>39490</v>
      </c>
    </row>
    <row r="309" spans="1:15" x14ac:dyDescent="0.25">
      <c r="A309" s="72" t="s">
        <v>195</v>
      </c>
      <c r="B309" s="72"/>
      <c r="C309" s="73"/>
      <c r="D309" s="69"/>
      <c r="E309" s="69"/>
      <c r="F309" s="70"/>
      <c r="G309" s="71"/>
      <c r="H309" s="75"/>
      <c r="I309" s="71"/>
      <c r="J309" s="71"/>
      <c r="K309" s="71"/>
      <c r="L309" s="71"/>
      <c r="M309" s="71"/>
      <c r="N309" s="71"/>
      <c r="O309" s="70"/>
    </row>
    <row r="310" spans="1:15" x14ac:dyDescent="0.25">
      <c r="A310" s="66"/>
      <c r="B310" s="66"/>
      <c r="C310" s="67"/>
      <c r="D310" s="68"/>
      <c r="E310" s="69"/>
      <c r="F310" s="70"/>
      <c r="G310" s="80"/>
      <c r="H310" s="93"/>
      <c r="I310" s="71"/>
      <c r="J310" s="71"/>
      <c r="K310" s="71"/>
      <c r="L310" s="71"/>
      <c r="M310" s="71"/>
      <c r="N310" s="71"/>
      <c r="O310" s="70"/>
    </row>
    <row r="311" spans="1:15" x14ac:dyDescent="0.25">
      <c r="A311" s="72" t="s">
        <v>18</v>
      </c>
      <c r="B311" s="72" t="s">
        <v>184</v>
      </c>
      <c r="C311" s="73"/>
      <c r="D311" s="69"/>
      <c r="E311" s="69"/>
      <c r="F311" s="70"/>
      <c r="G311" s="71">
        <v>2000000</v>
      </c>
      <c r="H311" s="71"/>
      <c r="I311" s="71"/>
      <c r="J311" s="71"/>
      <c r="K311" s="71"/>
      <c r="L311" s="71"/>
      <c r="M311" s="71"/>
      <c r="N311" s="71"/>
      <c r="O311" s="70"/>
    </row>
    <row r="312" spans="1:15" x14ac:dyDescent="0.25">
      <c r="A312" s="72" t="s">
        <v>18</v>
      </c>
      <c r="B312" s="74"/>
      <c r="C312" s="73"/>
      <c r="D312" s="70" t="s">
        <v>22</v>
      </c>
      <c r="E312" s="69"/>
      <c r="F312" s="70" t="s">
        <v>23</v>
      </c>
      <c r="G312" s="75">
        <v>1500000</v>
      </c>
      <c r="H312" s="71">
        <v>1500000</v>
      </c>
      <c r="I312" s="71"/>
      <c r="J312" s="71"/>
      <c r="K312" s="71"/>
      <c r="L312" s="71"/>
      <c r="M312" s="71"/>
      <c r="N312" s="71">
        <v>1594875</v>
      </c>
      <c r="O312" s="76">
        <v>39511</v>
      </c>
    </row>
    <row r="313" spans="1:15" x14ac:dyDescent="0.25">
      <c r="A313" s="72" t="s">
        <v>18</v>
      </c>
      <c r="B313" s="74"/>
      <c r="C313" s="73"/>
      <c r="D313" s="70" t="s">
        <v>22</v>
      </c>
      <c r="E313" s="69"/>
      <c r="F313" s="70" t="s">
        <v>23</v>
      </c>
      <c r="G313" s="75">
        <v>450000</v>
      </c>
      <c r="H313" s="71">
        <v>450000</v>
      </c>
      <c r="I313" s="71"/>
      <c r="J313" s="71"/>
      <c r="K313" s="71"/>
      <c r="L313" s="71"/>
      <c r="M313" s="71"/>
      <c r="N313" s="71">
        <v>478463</v>
      </c>
      <c r="O313" s="76">
        <v>39511</v>
      </c>
    </row>
    <row r="314" spans="1:15" x14ac:dyDescent="0.25">
      <c r="A314" s="72" t="s">
        <v>18</v>
      </c>
      <c r="B314" s="74"/>
      <c r="C314" s="73"/>
      <c r="D314" s="70" t="s">
        <v>22</v>
      </c>
      <c r="E314" s="69"/>
      <c r="F314" s="70" t="s">
        <v>23</v>
      </c>
      <c r="G314" s="75">
        <v>50000</v>
      </c>
      <c r="H314" s="71">
        <v>50000</v>
      </c>
      <c r="I314" s="71"/>
      <c r="J314" s="71"/>
      <c r="K314" s="71"/>
      <c r="L314" s="71"/>
      <c r="M314" s="71"/>
      <c r="N314" s="71">
        <v>53163</v>
      </c>
      <c r="O314" s="76">
        <v>39511</v>
      </c>
    </row>
    <row r="315" spans="1:15" x14ac:dyDescent="0.25">
      <c r="A315" s="72" t="s">
        <v>196</v>
      </c>
      <c r="B315" s="72"/>
      <c r="C315" s="73"/>
      <c r="D315" s="69"/>
      <c r="E315" s="69"/>
      <c r="F315" s="70"/>
      <c r="G315" s="71"/>
      <c r="H315" s="75"/>
      <c r="I315" s="71"/>
      <c r="J315" s="71"/>
      <c r="K315" s="71"/>
      <c r="L315" s="71"/>
      <c r="M315" s="71"/>
      <c r="N315" s="71"/>
      <c r="O315" s="70"/>
    </row>
    <row r="316" spans="1:15" x14ac:dyDescent="0.25">
      <c r="A316" s="72"/>
      <c r="B316" s="72"/>
      <c r="C316" s="73"/>
      <c r="D316" s="69"/>
      <c r="E316" s="69"/>
      <c r="F316" s="70"/>
      <c r="G316" s="71"/>
      <c r="H316" s="75"/>
      <c r="I316" s="71"/>
      <c r="J316" s="71"/>
      <c r="K316" s="71"/>
      <c r="L316" s="71"/>
      <c r="M316" s="71"/>
      <c r="N316" s="71"/>
      <c r="O316" s="70"/>
    </row>
    <row r="317" spans="1:15" x14ac:dyDescent="0.25">
      <c r="A317" s="72" t="s">
        <v>18</v>
      </c>
      <c r="B317" s="72" t="s">
        <v>111</v>
      </c>
      <c r="C317" s="73"/>
      <c r="D317" s="69"/>
      <c r="E317" s="69"/>
      <c r="F317" s="70"/>
      <c r="G317" s="71">
        <v>2000000</v>
      </c>
      <c r="H317" s="71"/>
      <c r="I317" s="71"/>
      <c r="J317" s="71"/>
      <c r="K317" s="71"/>
      <c r="L317" s="71"/>
      <c r="M317" s="71"/>
      <c r="N317" s="71"/>
      <c r="O317" s="70"/>
    </row>
    <row r="318" spans="1:15" x14ac:dyDescent="0.25">
      <c r="A318" s="72" t="s">
        <v>18</v>
      </c>
      <c r="B318" s="74"/>
      <c r="C318" s="73"/>
      <c r="D318" s="70" t="s">
        <v>22</v>
      </c>
      <c r="E318" s="69"/>
      <c r="F318" s="70" t="s">
        <v>23</v>
      </c>
      <c r="G318" s="75">
        <v>1500000</v>
      </c>
      <c r="H318" s="71">
        <v>1500000</v>
      </c>
      <c r="I318" s="71"/>
      <c r="J318" s="71"/>
      <c r="K318" s="71"/>
      <c r="L318" s="71"/>
      <c r="M318" s="71"/>
      <c r="N318" s="71">
        <v>1581675</v>
      </c>
      <c r="O318" s="76">
        <v>39574</v>
      </c>
    </row>
    <row r="319" spans="1:15" x14ac:dyDescent="0.25">
      <c r="A319" s="72" t="s">
        <v>18</v>
      </c>
      <c r="B319" s="74"/>
      <c r="C319" s="73"/>
      <c r="D319" s="70" t="s">
        <v>22</v>
      </c>
      <c r="E319" s="69"/>
      <c r="F319" s="70" t="s">
        <v>23</v>
      </c>
      <c r="G319" s="75">
        <v>450000</v>
      </c>
      <c r="H319" s="71">
        <v>450000</v>
      </c>
      <c r="I319" s="71"/>
      <c r="J319" s="71"/>
      <c r="K319" s="71"/>
      <c r="L319" s="71"/>
      <c r="M319" s="71"/>
      <c r="N319" s="71">
        <v>474503</v>
      </c>
      <c r="O319" s="76">
        <v>39574</v>
      </c>
    </row>
    <row r="320" spans="1:15" x14ac:dyDescent="0.25">
      <c r="A320" s="72" t="s">
        <v>18</v>
      </c>
      <c r="B320" s="74"/>
      <c r="C320" s="73"/>
      <c r="D320" s="70" t="s">
        <v>22</v>
      </c>
      <c r="E320" s="69"/>
      <c r="F320" s="70" t="s">
        <v>23</v>
      </c>
      <c r="G320" s="75">
        <v>50000</v>
      </c>
      <c r="H320" s="71">
        <v>50000</v>
      </c>
      <c r="I320" s="71"/>
      <c r="J320" s="71"/>
      <c r="K320" s="71"/>
      <c r="L320" s="71"/>
      <c r="M320" s="71"/>
      <c r="N320" s="71">
        <v>52723</v>
      </c>
      <c r="O320" s="76">
        <v>39574</v>
      </c>
    </row>
    <row r="321" spans="1:15" x14ac:dyDescent="0.25">
      <c r="A321" s="72" t="s">
        <v>197</v>
      </c>
      <c r="B321" s="72"/>
      <c r="C321" s="73"/>
      <c r="D321" s="69"/>
      <c r="E321" s="69"/>
      <c r="F321" s="70"/>
      <c r="G321" s="71"/>
      <c r="H321" s="75"/>
      <c r="I321" s="71"/>
      <c r="J321" s="71"/>
      <c r="K321" s="71"/>
      <c r="L321" s="71"/>
      <c r="M321" s="71"/>
      <c r="N321" s="71"/>
      <c r="O321" s="70"/>
    </row>
    <row r="322" spans="1:15" x14ac:dyDescent="0.25">
      <c r="A322" s="72"/>
      <c r="B322" s="72"/>
      <c r="C322" s="73"/>
      <c r="D322" s="69"/>
      <c r="E322" s="69"/>
      <c r="F322" s="70"/>
      <c r="G322" s="71"/>
      <c r="H322" s="75"/>
      <c r="I322" s="71"/>
      <c r="J322" s="71"/>
      <c r="K322" s="71"/>
      <c r="L322" s="71"/>
      <c r="M322" s="71"/>
      <c r="N322" s="71"/>
      <c r="O322" s="70"/>
    </row>
    <row r="323" spans="1:15" x14ac:dyDescent="0.25">
      <c r="A323" s="72" t="s">
        <v>18</v>
      </c>
      <c r="B323" s="72" t="s">
        <v>104</v>
      </c>
      <c r="C323" s="73"/>
      <c r="D323" s="69"/>
      <c r="E323" s="69"/>
      <c r="F323" s="70"/>
      <c r="G323" s="71">
        <v>1000000</v>
      </c>
      <c r="H323" s="71"/>
      <c r="I323" s="71"/>
      <c r="J323" s="71"/>
      <c r="K323" s="71"/>
      <c r="L323" s="71"/>
      <c r="M323" s="71"/>
      <c r="N323" s="71"/>
      <c r="O323" s="70"/>
    </row>
    <row r="324" spans="1:15" x14ac:dyDescent="0.25">
      <c r="A324" s="72" t="s">
        <v>18</v>
      </c>
      <c r="B324" s="74"/>
      <c r="C324" s="73"/>
      <c r="D324" s="70" t="s">
        <v>22</v>
      </c>
      <c r="E324" s="69"/>
      <c r="F324" s="70" t="s">
        <v>23</v>
      </c>
      <c r="G324" s="75">
        <v>1000000</v>
      </c>
      <c r="H324" s="71">
        <v>1000000</v>
      </c>
      <c r="I324" s="71"/>
      <c r="J324" s="71"/>
      <c r="K324" s="71"/>
      <c r="L324" s="71"/>
      <c r="M324" s="71"/>
      <c r="N324" s="71">
        <v>1036483</v>
      </c>
      <c r="O324" s="76">
        <v>39602</v>
      </c>
    </row>
    <row r="325" spans="1:15" x14ac:dyDescent="0.25">
      <c r="A325" s="72" t="s">
        <v>226</v>
      </c>
      <c r="B325" s="72"/>
      <c r="C325" s="73"/>
      <c r="D325" s="69"/>
      <c r="E325" s="69"/>
      <c r="F325" s="70"/>
      <c r="G325" s="71"/>
      <c r="H325" s="75"/>
      <c r="I325" s="71"/>
      <c r="J325" s="71"/>
      <c r="K325" s="71"/>
      <c r="L325" s="71"/>
      <c r="M325" s="71"/>
      <c r="N325" s="71"/>
      <c r="O325" s="70"/>
    </row>
    <row r="326" spans="1:15" x14ac:dyDescent="0.25">
      <c r="A326" s="72"/>
      <c r="B326" s="72"/>
      <c r="C326" s="73"/>
      <c r="D326" s="69"/>
      <c r="E326" s="69"/>
      <c r="F326" s="70"/>
      <c r="G326" s="71"/>
      <c r="H326" s="75"/>
      <c r="I326" s="71"/>
      <c r="J326" s="71"/>
      <c r="K326" s="71"/>
      <c r="L326" s="71"/>
      <c r="M326" s="71"/>
      <c r="N326" s="71"/>
      <c r="O326" s="70"/>
    </row>
    <row r="327" spans="1:15" x14ac:dyDescent="0.25">
      <c r="A327" s="72" t="s">
        <v>18</v>
      </c>
      <c r="B327" s="72" t="s">
        <v>44</v>
      </c>
      <c r="C327" s="73"/>
      <c r="D327" s="69"/>
      <c r="E327" s="69"/>
      <c r="F327" s="70"/>
      <c r="G327" s="71">
        <v>1000000</v>
      </c>
      <c r="H327" s="71"/>
      <c r="I327" s="71"/>
      <c r="J327" s="71"/>
      <c r="K327" s="71"/>
      <c r="L327" s="71"/>
      <c r="M327" s="71"/>
      <c r="N327" s="71"/>
      <c r="O327" s="70"/>
    </row>
    <row r="328" spans="1:15" x14ac:dyDescent="0.25">
      <c r="A328" s="72" t="s">
        <v>18</v>
      </c>
      <c r="B328" s="74"/>
      <c r="C328" s="73"/>
      <c r="D328" s="70" t="s">
        <v>22</v>
      </c>
      <c r="E328" s="69"/>
      <c r="F328" s="70" t="s">
        <v>23</v>
      </c>
      <c r="G328" s="75">
        <v>1000000</v>
      </c>
      <c r="H328" s="71">
        <v>1000000</v>
      </c>
      <c r="I328" s="71"/>
      <c r="J328" s="71"/>
      <c r="K328" s="71"/>
      <c r="L328" s="71"/>
      <c r="M328" s="71"/>
      <c r="N328" s="71">
        <v>1033917</v>
      </c>
      <c r="O328" s="76">
        <v>39602</v>
      </c>
    </row>
    <row r="329" spans="1:15" x14ac:dyDescent="0.25">
      <c r="A329" s="72" t="s">
        <v>247</v>
      </c>
      <c r="B329" s="72"/>
      <c r="C329" s="73"/>
      <c r="D329" s="69"/>
      <c r="E329" s="69"/>
      <c r="F329" s="70"/>
      <c r="G329" s="71"/>
      <c r="H329" s="75"/>
      <c r="I329" s="71"/>
      <c r="J329" s="71"/>
      <c r="K329" s="71"/>
      <c r="L329" s="71"/>
      <c r="M329" s="71"/>
      <c r="N329" s="71"/>
      <c r="O329" s="70"/>
    </row>
    <row r="330" spans="1:15" x14ac:dyDescent="0.25">
      <c r="A330" s="72"/>
      <c r="B330" s="72"/>
      <c r="C330" s="73"/>
      <c r="D330" s="69"/>
      <c r="E330" s="69"/>
      <c r="F330" s="70"/>
      <c r="G330" s="71"/>
      <c r="H330" s="75"/>
      <c r="I330" s="71"/>
      <c r="J330" s="71"/>
      <c r="K330" s="71"/>
      <c r="L330" s="71"/>
      <c r="M330" s="71"/>
      <c r="N330" s="71"/>
      <c r="O330" s="70"/>
    </row>
    <row r="331" spans="1:15" x14ac:dyDescent="0.25">
      <c r="A331" s="72" t="s">
        <v>18</v>
      </c>
      <c r="B331" s="72" t="s">
        <v>138</v>
      </c>
      <c r="C331" s="73"/>
      <c r="D331" s="69"/>
      <c r="E331" s="69"/>
      <c r="F331" s="70"/>
      <c r="G331" s="71">
        <v>2000000</v>
      </c>
      <c r="H331" s="71"/>
      <c r="I331" s="71"/>
      <c r="J331" s="71"/>
      <c r="K331" s="71"/>
      <c r="L331" s="71"/>
      <c r="M331" s="71"/>
      <c r="N331" s="71"/>
      <c r="O331" s="70"/>
    </row>
    <row r="332" spans="1:15" x14ac:dyDescent="0.25">
      <c r="A332" s="72" t="s">
        <v>18</v>
      </c>
      <c r="B332" s="74"/>
      <c r="C332" s="73"/>
      <c r="D332" s="70" t="s">
        <v>22</v>
      </c>
      <c r="E332" s="69"/>
      <c r="F332" s="70" t="s">
        <v>23</v>
      </c>
      <c r="G332" s="75">
        <v>1500000</v>
      </c>
      <c r="H332" s="71"/>
      <c r="I332" s="71">
        <v>1500000</v>
      </c>
      <c r="J332" s="71"/>
      <c r="K332" s="71"/>
      <c r="L332" s="71"/>
      <c r="M332" s="71"/>
      <c r="N332" s="71"/>
      <c r="O332" s="76">
        <v>39322</v>
      </c>
    </row>
    <row r="333" spans="1:15" x14ac:dyDescent="0.25">
      <c r="A333" s="72" t="s">
        <v>18</v>
      </c>
      <c r="B333" s="74"/>
      <c r="C333" s="73"/>
      <c r="D333" s="70" t="s">
        <v>22</v>
      </c>
      <c r="E333" s="69"/>
      <c r="F333" s="70" t="s">
        <v>23</v>
      </c>
      <c r="G333" s="75">
        <v>450000</v>
      </c>
      <c r="H333" s="71"/>
      <c r="I333" s="71">
        <v>450000</v>
      </c>
      <c r="J333" s="71"/>
      <c r="K333" s="71"/>
      <c r="L333" s="71"/>
      <c r="M333" s="71"/>
      <c r="N333" s="71"/>
      <c r="O333" s="76">
        <v>39322</v>
      </c>
    </row>
    <row r="334" spans="1:15" x14ac:dyDescent="0.25">
      <c r="A334" s="72" t="s">
        <v>18</v>
      </c>
      <c r="B334" s="74"/>
      <c r="C334" s="73"/>
      <c r="D334" s="70" t="s">
        <v>22</v>
      </c>
      <c r="E334" s="69"/>
      <c r="F334" s="70" t="s">
        <v>23</v>
      </c>
      <c r="G334" s="75">
        <v>50000</v>
      </c>
      <c r="H334" s="71"/>
      <c r="I334" s="71">
        <v>50000</v>
      </c>
      <c r="J334" s="71"/>
      <c r="K334" s="71"/>
      <c r="L334" s="71"/>
      <c r="M334" s="71"/>
      <c r="N334" s="71"/>
      <c r="O334" s="76">
        <v>39322</v>
      </c>
    </row>
    <row r="335" spans="1:15" x14ac:dyDescent="0.25">
      <c r="A335" s="72" t="s">
        <v>291</v>
      </c>
      <c r="B335" s="72"/>
      <c r="C335" s="73"/>
      <c r="D335" s="69"/>
      <c r="E335" s="69"/>
      <c r="F335" s="70"/>
      <c r="G335" s="71"/>
      <c r="H335" s="75"/>
      <c r="I335" s="71"/>
      <c r="J335" s="71"/>
      <c r="K335" s="71"/>
      <c r="L335" s="71"/>
      <c r="M335" s="71"/>
      <c r="N335" s="71"/>
      <c r="O335" s="70"/>
    </row>
    <row r="336" spans="1:15" x14ac:dyDescent="0.25">
      <c r="A336" s="77"/>
      <c r="B336" s="77"/>
      <c r="C336" s="78"/>
      <c r="D336" s="63"/>
      <c r="E336" s="63"/>
      <c r="F336" s="64"/>
      <c r="G336" s="65"/>
      <c r="H336" s="79"/>
      <c r="I336" s="65"/>
      <c r="J336" s="65"/>
      <c r="K336" s="65"/>
      <c r="L336" s="65"/>
      <c r="M336" s="65"/>
      <c r="N336" s="65"/>
      <c r="O336" s="64"/>
    </row>
    <row r="337" spans="1:15" x14ac:dyDescent="0.25">
      <c r="A337" s="72" t="s">
        <v>18</v>
      </c>
      <c r="B337" s="72" t="s">
        <v>345</v>
      </c>
      <c r="C337" s="73"/>
      <c r="D337" s="69"/>
      <c r="E337" s="69"/>
      <c r="F337" s="70"/>
      <c r="G337" s="71">
        <v>2000000</v>
      </c>
      <c r="H337" s="71"/>
      <c r="I337" s="71"/>
      <c r="J337" s="71"/>
      <c r="K337" s="71"/>
      <c r="L337" s="71"/>
      <c r="M337" s="71"/>
      <c r="N337" s="71"/>
      <c r="O337" s="70"/>
    </row>
    <row r="338" spans="1:15" x14ac:dyDescent="0.25">
      <c r="A338" s="72" t="s">
        <v>18</v>
      </c>
      <c r="B338" s="74"/>
      <c r="C338" s="73"/>
      <c r="D338" s="70" t="s">
        <v>22</v>
      </c>
      <c r="E338" s="69"/>
      <c r="F338" s="70" t="s">
        <v>23</v>
      </c>
      <c r="G338" s="75">
        <v>1500000</v>
      </c>
      <c r="H338" s="71">
        <v>1500000</v>
      </c>
      <c r="I338" s="71"/>
      <c r="J338" s="71"/>
      <c r="K338" s="71"/>
      <c r="L338" s="71"/>
      <c r="M338" s="71"/>
      <c r="N338" s="71">
        <v>1502650</v>
      </c>
      <c r="O338" s="76">
        <v>39399</v>
      </c>
    </row>
    <row r="339" spans="1:15" x14ac:dyDescent="0.25">
      <c r="A339" s="72" t="s">
        <v>18</v>
      </c>
      <c r="B339" s="74"/>
      <c r="C339" s="73"/>
      <c r="D339" s="70" t="s">
        <v>22</v>
      </c>
      <c r="E339" s="69"/>
      <c r="F339" s="70" t="s">
        <v>23</v>
      </c>
      <c r="G339" s="75">
        <v>450000</v>
      </c>
      <c r="H339" s="71">
        <v>450000</v>
      </c>
      <c r="I339" s="71"/>
      <c r="J339" s="71"/>
      <c r="K339" s="71"/>
      <c r="L339" s="71"/>
      <c r="M339" s="71"/>
      <c r="N339" s="71">
        <v>450795</v>
      </c>
      <c r="O339" s="76">
        <v>39399</v>
      </c>
    </row>
    <row r="340" spans="1:15" x14ac:dyDescent="0.25">
      <c r="A340" s="72" t="s">
        <v>18</v>
      </c>
      <c r="B340" s="74"/>
      <c r="C340" s="73"/>
      <c r="D340" s="70" t="s">
        <v>22</v>
      </c>
      <c r="E340" s="69"/>
      <c r="F340" s="70" t="s">
        <v>23</v>
      </c>
      <c r="G340" s="75">
        <v>50000</v>
      </c>
      <c r="H340" s="71">
        <v>50000</v>
      </c>
      <c r="I340" s="71"/>
      <c r="J340" s="71"/>
      <c r="K340" s="71"/>
      <c r="L340" s="71"/>
      <c r="M340" s="71"/>
      <c r="N340" s="71">
        <v>50088</v>
      </c>
      <c r="O340" s="76">
        <v>39399</v>
      </c>
    </row>
    <row r="341" spans="1:15" x14ac:dyDescent="0.25">
      <c r="A341" s="72" t="s">
        <v>346</v>
      </c>
      <c r="B341" s="72"/>
      <c r="C341" s="73"/>
      <c r="D341" s="69"/>
      <c r="E341" s="69"/>
      <c r="F341" s="70"/>
      <c r="G341" s="71"/>
      <c r="H341" s="75"/>
      <c r="I341" s="71"/>
      <c r="J341" s="71"/>
      <c r="K341" s="71"/>
      <c r="L341" s="71"/>
      <c r="M341" s="71"/>
      <c r="N341" s="71"/>
      <c r="O341" s="70"/>
    </row>
    <row r="342" spans="1:15" x14ac:dyDescent="0.25">
      <c r="A342" s="77"/>
      <c r="B342" s="77"/>
      <c r="C342" s="78"/>
      <c r="D342" s="63"/>
      <c r="E342" s="63"/>
      <c r="F342" s="64"/>
      <c r="G342" s="65"/>
      <c r="H342" s="79"/>
      <c r="I342" s="65"/>
      <c r="J342" s="65"/>
      <c r="K342" s="65"/>
      <c r="L342" s="65"/>
      <c r="M342" s="65"/>
      <c r="N342" s="65"/>
      <c r="O342" s="64"/>
    </row>
    <row r="343" spans="1:15" x14ac:dyDescent="0.25">
      <c r="A343" s="77"/>
      <c r="B343" s="77"/>
      <c r="C343" s="78"/>
      <c r="D343" s="63"/>
      <c r="E343" s="63"/>
      <c r="F343" s="64"/>
      <c r="G343" s="65"/>
      <c r="H343" s="79"/>
      <c r="I343" s="65"/>
      <c r="J343" s="65"/>
      <c r="K343" s="65"/>
      <c r="L343" s="65"/>
      <c r="M343" s="65"/>
      <c r="N343" s="65"/>
      <c r="O343" s="64"/>
    </row>
    <row r="344" spans="1:15" x14ac:dyDescent="0.25">
      <c r="A344" s="176" t="s">
        <v>131</v>
      </c>
      <c r="B344" s="176" t="s">
        <v>19</v>
      </c>
      <c r="C344" s="177" t="s">
        <v>292</v>
      </c>
      <c r="D344" s="178">
        <v>39198</v>
      </c>
      <c r="E344" s="179"/>
      <c r="F344" s="180"/>
      <c r="G344" s="181" t="s">
        <v>293</v>
      </c>
      <c r="H344" s="71"/>
      <c r="I344" s="71"/>
      <c r="J344" s="71"/>
      <c r="K344" s="71"/>
      <c r="L344" s="71"/>
      <c r="M344" s="71"/>
      <c r="N344" s="71"/>
      <c r="O344" s="70"/>
    </row>
    <row r="345" spans="1:15" x14ac:dyDescent="0.25">
      <c r="A345" s="60"/>
      <c r="B345" s="60"/>
      <c r="C345" s="61"/>
      <c r="D345" s="62"/>
      <c r="E345" s="63"/>
      <c r="F345" s="64"/>
      <c r="G345" s="202"/>
      <c r="H345" s="65"/>
      <c r="I345" s="65"/>
      <c r="J345" s="65"/>
      <c r="K345" s="65"/>
      <c r="L345" s="65"/>
      <c r="M345" s="65"/>
      <c r="N345" s="65"/>
      <c r="O345" s="64"/>
    </row>
    <row r="346" spans="1:15" x14ac:dyDescent="0.25">
      <c r="A346" s="60"/>
      <c r="B346" s="60"/>
      <c r="C346" s="61"/>
      <c r="D346" s="62"/>
      <c r="E346" s="63"/>
      <c r="F346" s="64"/>
      <c r="G346" s="88"/>
      <c r="H346" s="65"/>
      <c r="I346" s="65"/>
      <c r="J346" s="65"/>
      <c r="K346" s="65"/>
      <c r="L346" s="65"/>
      <c r="M346" s="65"/>
      <c r="N346" s="65"/>
      <c r="O346" s="64"/>
    </row>
    <row r="347" spans="1:15" x14ac:dyDescent="0.25">
      <c r="A347" s="176" t="s">
        <v>294</v>
      </c>
      <c r="B347" s="176" t="s">
        <v>19</v>
      </c>
      <c r="C347" s="177" t="s">
        <v>295</v>
      </c>
      <c r="D347" s="178">
        <v>39209</v>
      </c>
      <c r="E347" s="179"/>
      <c r="F347" s="180"/>
      <c r="G347" s="181">
        <v>5000000</v>
      </c>
      <c r="H347" s="71"/>
      <c r="I347" s="71"/>
      <c r="J347" s="71"/>
      <c r="K347" s="71"/>
      <c r="L347" s="71"/>
      <c r="M347" s="71"/>
      <c r="N347" s="71"/>
      <c r="O347" s="70"/>
    </row>
    <row r="348" spans="1:15" x14ac:dyDescent="0.25">
      <c r="A348" s="60"/>
      <c r="B348" s="60"/>
      <c r="C348" s="61"/>
      <c r="D348" s="62"/>
      <c r="E348" s="63"/>
      <c r="F348" s="64"/>
      <c r="G348" s="202"/>
      <c r="H348" s="65"/>
      <c r="I348" s="65"/>
      <c r="J348" s="65"/>
      <c r="K348" s="65"/>
      <c r="L348" s="65"/>
      <c r="M348" s="65"/>
      <c r="N348" s="65"/>
      <c r="O348" s="64"/>
    </row>
    <row r="349" spans="1:15" x14ac:dyDescent="0.25">
      <c r="A349" s="60"/>
      <c r="B349" s="60"/>
      <c r="C349" s="61"/>
      <c r="D349" s="62"/>
      <c r="E349" s="63"/>
      <c r="F349" s="64"/>
      <c r="G349" s="202"/>
      <c r="H349" s="65"/>
      <c r="I349" s="65"/>
      <c r="J349" s="65"/>
      <c r="K349" s="65"/>
      <c r="L349" s="65"/>
      <c r="M349" s="65"/>
      <c r="N349" s="65"/>
      <c r="O349" s="64"/>
    </row>
    <row r="350" spans="1:15" x14ac:dyDescent="0.25">
      <c r="A350" s="176" t="s">
        <v>18</v>
      </c>
      <c r="B350" s="176" t="s">
        <v>19</v>
      </c>
      <c r="C350" s="177" t="s">
        <v>310</v>
      </c>
      <c r="D350" s="178">
        <v>39244</v>
      </c>
      <c r="E350" s="179"/>
      <c r="F350" s="180"/>
      <c r="G350" s="181">
        <v>10000000</v>
      </c>
      <c r="H350" s="71"/>
      <c r="I350" s="71"/>
      <c r="J350" s="71"/>
      <c r="K350" s="71"/>
      <c r="L350" s="71"/>
      <c r="M350" s="71"/>
      <c r="N350" s="71"/>
      <c r="O350" s="70"/>
    </row>
    <row r="351" spans="1:15" x14ac:dyDescent="0.25">
      <c r="A351" s="66"/>
      <c r="B351" s="66"/>
      <c r="C351" s="67"/>
      <c r="D351" s="68"/>
      <c r="E351" s="69"/>
      <c r="F351" s="70"/>
      <c r="G351" s="192"/>
      <c r="H351" s="71"/>
      <c r="I351" s="71"/>
      <c r="J351" s="71"/>
      <c r="K351" s="71"/>
      <c r="L351" s="71"/>
      <c r="M351" s="71"/>
      <c r="N351" s="71"/>
      <c r="O351" s="70"/>
    </row>
    <row r="352" spans="1:15" x14ac:dyDescent="0.25">
      <c r="A352" s="72" t="s">
        <v>18</v>
      </c>
      <c r="B352" s="72" t="s">
        <v>188</v>
      </c>
      <c r="C352" s="73"/>
      <c r="D352" s="69"/>
      <c r="E352" s="69"/>
      <c r="F352" s="70"/>
      <c r="G352" s="71">
        <v>1000000</v>
      </c>
      <c r="H352" s="71"/>
      <c r="I352" s="71"/>
      <c r="J352" s="71"/>
      <c r="K352" s="71"/>
      <c r="L352" s="71"/>
      <c r="M352" s="71"/>
      <c r="N352" s="71"/>
      <c r="O352" s="70"/>
    </row>
    <row r="353" spans="1:15" x14ac:dyDescent="0.25">
      <c r="A353" s="72" t="s">
        <v>18</v>
      </c>
      <c r="B353" s="74"/>
      <c r="C353" s="73"/>
      <c r="D353" s="70" t="s">
        <v>22</v>
      </c>
      <c r="E353" s="69"/>
      <c r="F353" s="70" t="s">
        <v>23</v>
      </c>
      <c r="G353" s="75">
        <v>1000000</v>
      </c>
      <c r="H353" s="71">
        <v>1000000</v>
      </c>
      <c r="I353" s="71"/>
      <c r="J353" s="71"/>
      <c r="K353" s="71"/>
      <c r="L353" s="71"/>
      <c r="M353" s="71"/>
      <c r="N353" s="71">
        <v>1014300</v>
      </c>
      <c r="O353" s="76">
        <v>39889</v>
      </c>
    </row>
    <row r="354" spans="1:15" x14ac:dyDescent="0.25">
      <c r="A354" s="72" t="s">
        <v>311</v>
      </c>
      <c r="B354" s="72"/>
      <c r="C354" s="73"/>
      <c r="D354" s="69"/>
      <c r="E354" s="69"/>
      <c r="F354" s="70"/>
      <c r="G354" s="71"/>
      <c r="H354" s="75"/>
      <c r="I354" s="71"/>
      <c r="J354" s="71"/>
      <c r="K354" s="71"/>
      <c r="L354" s="71"/>
      <c r="M354" s="71"/>
      <c r="N354" s="71"/>
      <c r="O354" s="70"/>
    </row>
    <row r="355" spans="1:15" x14ac:dyDescent="0.25">
      <c r="A355" s="72"/>
      <c r="B355" s="72"/>
      <c r="C355" s="73"/>
      <c r="D355" s="69"/>
      <c r="E355" s="69"/>
      <c r="F355" s="70"/>
      <c r="G355" s="71"/>
      <c r="H355" s="75"/>
      <c r="I355" s="71"/>
      <c r="J355" s="71"/>
      <c r="K355" s="71"/>
      <c r="L355" s="71"/>
      <c r="M355" s="71"/>
      <c r="N355" s="71"/>
      <c r="O355" s="70"/>
    </row>
    <row r="356" spans="1:15" x14ac:dyDescent="0.25">
      <c r="A356" s="72" t="s">
        <v>18</v>
      </c>
      <c r="B356" s="72" t="s">
        <v>181</v>
      </c>
      <c r="C356" s="73"/>
      <c r="D356" s="69"/>
      <c r="E356" s="69"/>
      <c r="F356" s="70"/>
      <c r="G356" s="71">
        <v>3000000</v>
      </c>
      <c r="H356" s="75"/>
      <c r="I356" s="71"/>
      <c r="J356" s="71"/>
      <c r="K356" s="71"/>
      <c r="L356" s="71"/>
      <c r="M356" s="71"/>
      <c r="N356" s="71"/>
      <c r="O356" s="76"/>
    </row>
    <row r="357" spans="1:15" x14ac:dyDescent="0.25">
      <c r="A357" s="72" t="s">
        <v>18</v>
      </c>
      <c r="B357" s="74"/>
      <c r="C357" s="73"/>
      <c r="D357" s="70" t="s">
        <v>22</v>
      </c>
      <c r="E357" s="69"/>
      <c r="F357" s="70" t="s">
        <v>23</v>
      </c>
      <c r="G357" s="75">
        <v>600000</v>
      </c>
      <c r="H357" s="71">
        <v>600000</v>
      </c>
      <c r="I357" s="81"/>
      <c r="J357" s="71"/>
      <c r="K357" s="71"/>
      <c r="L357" s="71"/>
      <c r="M357" s="71"/>
      <c r="N357" s="71">
        <v>608140</v>
      </c>
      <c r="O357" s="76">
        <v>39889</v>
      </c>
    </row>
    <row r="358" spans="1:15" x14ac:dyDescent="0.25">
      <c r="A358" s="72" t="s">
        <v>18</v>
      </c>
      <c r="B358" s="74"/>
      <c r="C358" s="73"/>
      <c r="D358" s="70" t="s">
        <v>22</v>
      </c>
      <c r="E358" s="69"/>
      <c r="F358" s="70" t="s">
        <v>23</v>
      </c>
      <c r="G358" s="75">
        <v>350000</v>
      </c>
      <c r="H358" s="71">
        <v>350000</v>
      </c>
      <c r="I358" s="81"/>
      <c r="J358" s="71"/>
      <c r="K358" s="71"/>
      <c r="L358" s="71"/>
      <c r="M358" s="71"/>
      <c r="N358" s="71">
        <v>354748</v>
      </c>
      <c r="O358" s="76">
        <v>39889</v>
      </c>
    </row>
    <row r="359" spans="1:15" x14ac:dyDescent="0.25">
      <c r="A359" s="72" t="s">
        <v>18</v>
      </c>
      <c r="B359" s="74"/>
      <c r="C359" s="73"/>
      <c r="D359" s="70" t="s">
        <v>22</v>
      </c>
      <c r="E359" s="69"/>
      <c r="F359" s="70" t="s">
        <v>23</v>
      </c>
      <c r="G359" s="75">
        <v>50000</v>
      </c>
      <c r="H359" s="71">
        <v>50000</v>
      </c>
      <c r="I359" s="81"/>
      <c r="J359" s="71"/>
      <c r="K359" s="71"/>
      <c r="L359" s="71"/>
      <c r="M359" s="71"/>
      <c r="N359" s="71">
        <v>50678</v>
      </c>
      <c r="O359" s="76">
        <v>39889</v>
      </c>
    </row>
    <row r="360" spans="1:15" x14ac:dyDescent="0.25">
      <c r="A360" s="72" t="s">
        <v>18</v>
      </c>
      <c r="B360" s="74"/>
      <c r="C360" s="73"/>
      <c r="D360" s="70" t="s">
        <v>22</v>
      </c>
      <c r="E360" s="69"/>
      <c r="F360" s="70" t="s">
        <v>23</v>
      </c>
      <c r="G360" s="75">
        <v>1500000</v>
      </c>
      <c r="H360" s="71">
        <v>1500000</v>
      </c>
      <c r="I360" s="71"/>
      <c r="J360" s="71"/>
      <c r="K360" s="71"/>
      <c r="L360" s="71"/>
      <c r="M360" s="71"/>
      <c r="N360" s="71">
        <v>1518500</v>
      </c>
      <c r="O360" s="76">
        <v>39385</v>
      </c>
    </row>
    <row r="361" spans="1:15" x14ac:dyDescent="0.25">
      <c r="A361" s="72" t="s">
        <v>18</v>
      </c>
      <c r="B361" s="74"/>
      <c r="C361" s="73"/>
      <c r="D361" s="70" t="s">
        <v>22</v>
      </c>
      <c r="E361" s="69"/>
      <c r="F361" s="70" t="s">
        <v>23</v>
      </c>
      <c r="G361" s="75">
        <v>450000</v>
      </c>
      <c r="H361" s="71">
        <v>450000</v>
      </c>
      <c r="I361" s="71"/>
      <c r="J361" s="71"/>
      <c r="K361" s="71"/>
      <c r="L361" s="71"/>
      <c r="M361" s="71"/>
      <c r="N361" s="71">
        <v>455550</v>
      </c>
      <c r="O361" s="76">
        <v>39385</v>
      </c>
    </row>
    <row r="362" spans="1:15" x14ac:dyDescent="0.25">
      <c r="A362" s="72" t="s">
        <v>18</v>
      </c>
      <c r="B362" s="74"/>
      <c r="C362" s="73"/>
      <c r="D362" s="70" t="s">
        <v>22</v>
      </c>
      <c r="E362" s="69"/>
      <c r="F362" s="70" t="s">
        <v>23</v>
      </c>
      <c r="G362" s="75">
        <v>50000</v>
      </c>
      <c r="H362" s="71">
        <v>50000</v>
      </c>
      <c r="I362" s="71"/>
      <c r="J362" s="71"/>
      <c r="K362" s="71"/>
      <c r="L362" s="71"/>
      <c r="M362" s="71"/>
      <c r="N362" s="71">
        <v>50617</v>
      </c>
      <c r="O362" s="76">
        <v>39385</v>
      </c>
    </row>
    <row r="363" spans="1:15" x14ac:dyDescent="0.25">
      <c r="A363" s="72" t="s">
        <v>312</v>
      </c>
      <c r="B363" s="66"/>
      <c r="C363" s="67"/>
      <c r="D363" s="68"/>
      <c r="E363" s="69"/>
      <c r="F363" s="70"/>
      <c r="G363" s="192"/>
      <c r="H363" s="71"/>
      <c r="I363" s="71"/>
      <c r="J363" s="71"/>
      <c r="K363" s="71"/>
      <c r="L363" s="71"/>
      <c r="M363" s="71"/>
      <c r="N363" s="71"/>
      <c r="O363" s="70"/>
    </row>
    <row r="364" spans="1:15" x14ac:dyDescent="0.25">
      <c r="A364" s="72"/>
      <c r="B364" s="66"/>
      <c r="C364" s="67"/>
      <c r="D364" s="68"/>
      <c r="E364" s="69"/>
      <c r="F364" s="70"/>
      <c r="G364" s="192"/>
      <c r="H364" s="71"/>
      <c r="I364" s="71"/>
      <c r="J364" s="71"/>
      <c r="K364" s="71"/>
      <c r="L364" s="71"/>
      <c r="M364" s="71"/>
      <c r="N364" s="71"/>
      <c r="O364" s="70"/>
    </row>
    <row r="365" spans="1:15" x14ac:dyDescent="0.25">
      <c r="A365" s="72" t="s">
        <v>18</v>
      </c>
      <c r="B365" s="72" t="s">
        <v>184</v>
      </c>
      <c r="C365" s="73"/>
      <c r="D365" s="69"/>
      <c r="E365" s="69"/>
      <c r="F365" s="70"/>
      <c r="G365" s="71">
        <v>3000000</v>
      </c>
      <c r="H365" s="75"/>
      <c r="I365" s="71"/>
      <c r="J365" s="71"/>
      <c r="K365" s="71"/>
      <c r="L365" s="71"/>
      <c r="M365" s="71"/>
      <c r="N365" s="71"/>
      <c r="O365" s="76"/>
    </row>
    <row r="366" spans="1:15" x14ac:dyDescent="0.25">
      <c r="A366" s="72" t="s">
        <v>18</v>
      </c>
      <c r="B366" s="74"/>
      <c r="C366" s="73"/>
      <c r="D366" s="70" t="s">
        <v>22</v>
      </c>
      <c r="E366" s="69"/>
      <c r="F366" s="70" t="s">
        <v>23</v>
      </c>
      <c r="G366" s="75">
        <v>600000</v>
      </c>
      <c r="H366" s="71">
        <v>600000</v>
      </c>
      <c r="I366" s="81"/>
      <c r="J366" s="71"/>
      <c r="K366" s="71"/>
      <c r="L366" s="71"/>
      <c r="M366" s="71"/>
      <c r="N366" s="71">
        <v>607810</v>
      </c>
      <c r="O366" s="76">
        <v>39623</v>
      </c>
    </row>
    <row r="367" spans="1:15" x14ac:dyDescent="0.25">
      <c r="A367" s="72" t="s">
        <v>18</v>
      </c>
      <c r="B367" s="74"/>
      <c r="C367" s="73"/>
      <c r="D367" s="70" t="s">
        <v>22</v>
      </c>
      <c r="E367" s="69"/>
      <c r="F367" s="70" t="s">
        <v>23</v>
      </c>
      <c r="G367" s="75">
        <v>350000</v>
      </c>
      <c r="H367" s="71">
        <v>350000</v>
      </c>
      <c r="I367" s="81"/>
      <c r="J367" s="71"/>
      <c r="K367" s="71"/>
      <c r="L367" s="71"/>
      <c r="M367" s="71"/>
      <c r="N367" s="71">
        <v>354556</v>
      </c>
      <c r="O367" s="76">
        <v>39623</v>
      </c>
    </row>
    <row r="368" spans="1:15" x14ac:dyDescent="0.25">
      <c r="A368" s="72" t="s">
        <v>18</v>
      </c>
      <c r="B368" s="74"/>
      <c r="C368" s="73"/>
      <c r="D368" s="70" t="s">
        <v>22</v>
      </c>
      <c r="E368" s="69"/>
      <c r="F368" s="70" t="s">
        <v>23</v>
      </c>
      <c r="G368" s="75">
        <v>50000</v>
      </c>
      <c r="H368" s="71">
        <v>50000</v>
      </c>
      <c r="I368" s="81"/>
      <c r="J368" s="71"/>
      <c r="K368" s="71"/>
      <c r="L368" s="71"/>
      <c r="M368" s="71"/>
      <c r="N368" s="71">
        <v>50651</v>
      </c>
      <c r="O368" s="76">
        <v>39623</v>
      </c>
    </row>
    <row r="369" spans="1:15" x14ac:dyDescent="0.25">
      <c r="A369" s="72" t="s">
        <v>18</v>
      </c>
      <c r="B369" s="74"/>
      <c r="C369" s="73"/>
      <c r="D369" s="70" t="s">
        <v>22</v>
      </c>
      <c r="E369" s="69"/>
      <c r="F369" s="70" t="s">
        <v>23</v>
      </c>
      <c r="G369" s="75">
        <v>1500000</v>
      </c>
      <c r="H369" s="71">
        <v>1500000</v>
      </c>
      <c r="I369" s="71"/>
      <c r="J369" s="71"/>
      <c r="K369" s="71"/>
      <c r="L369" s="71"/>
      <c r="M369" s="71"/>
      <c r="N369" s="71">
        <v>1519525</v>
      </c>
      <c r="O369" s="76">
        <v>39609</v>
      </c>
    </row>
    <row r="370" spans="1:15" x14ac:dyDescent="0.25">
      <c r="A370" s="72" t="s">
        <v>18</v>
      </c>
      <c r="B370" s="74"/>
      <c r="C370" s="73"/>
      <c r="D370" s="70" t="s">
        <v>22</v>
      </c>
      <c r="E370" s="69"/>
      <c r="F370" s="70" t="s">
        <v>23</v>
      </c>
      <c r="G370" s="75">
        <v>450000</v>
      </c>
      <c r="H370" s="71">
        <v>450000</v>
      </c>
      <c r="I370" s="71"/>
      <c r="J370" s="71"/>
      <c r="K370" s="71"/>
      <c r="L370" s="71"/>
      <c r="M370" s="71"/>
      <c r="N370" s="71">
        <v>455857</v>
      </c>
      <c r="O370" s="76">
        <v>39609</v>
      </c>
    </row>
    <row r="371" spans="1:15" x14ac:dyDescent="0.25">
      <c r="A371" s="72" t="s">
        <v>18</v>
      </c>
      <c r="B371" s="74"/>
      <c r="C371" s="73"/>
      <c r="D371" s="70" t="s">
        <v>22</v>
      </c>
      <c r="E371" s="69"/>
      <c r="F371" s="70" t="s">
        <v>23</v>
      </c>
      <c r="G371" s="75">
        <v>50000</v>
      </c>
      <c r="H371" s="71">
        <v>50000</v>
      </c>
      <c r="I371" s="71"/>
      <c r="J371" s="71"/>
      <c r="K371" s="71"/>
      <c r="L371" s="71"/>
      <c r="M371" s="71"/>
      <c r="N371" s="71">
        <v>50651</v>
      </c>
      <c r="O371" s="76">
        <v>39609</v>
      </c>
    </row>
    <row r="372" spans="1:15" x14ac:dyDescent="0.25">
      <c r="A372" s="72" t="s">
        <v>313</v>
      </c>
      <c r="B372" s="66"/>
      <c r="C372" s="67"/>
      <c r="D372" s="68"/>
      <c r="E372" s="69"/>
      <c r="F372" s="70"/>
      <c r="G372" s="192"/>
      <c r="H372" s="71"/>
      <c r="I372" s="71"/>
      <c r="J372" s="71"/>
      <c r="K372" s="71"/>
      <c r="L372" s="71"/>
      <c r="M372" s="71"/>
      <c r="N372" s="71"/>
      <c r="O372" s="70"/>
    </row>
    <row r="373" spans="1:15" x14ac:dyDescent="0.25">
      <c r="A373" s="72"/>
      <c r="B373" s="66"/>
      <c r="C373" s="67"/>
      <c r="D373" s="68"/>
      <c r="E373" s="69"/>
      <c r="F373" s="70"/>
      <c r="G373" s="192"/>
      <c r="H373" s="71"/>
      <c r="I373" s="71"/>
      <c r="J373" s="71"/>
      <c r="K373" s="71"/>
      <c r="L373" s="71"/>
      <c r="M373" s="71"/>
      <c r="N373" s="71"/>
      <c r="O373" s="70"/>
    </row>
    <row r="374" spans="1:15" x14ac:dyDescent="0.25">
      <c r="A374" s="72" t="s">
        <v>18</v>
      </c>
      <c r="B374" s="72" t="s">
        <v>111</v>
      </c>
      <c r="C374" s="73"/>
      <c r="D374" s="69"/>
      <c r="E374" s="69"/>
      <c r="F374" s="70"/>
      <c r="G374" s="71">
        <v>3000000</v>
      </c>
      <c r="H374" s="75"/>
      <c r="I374" s="71"/>
      <c r="J374" s="71"/>
      <c r="K374" s="71"/>
      <c r="L374" s="71"/>
      <c r="M374" s="71"/>
      <c r="N374" s="71"/>
      <c r="O374" s="76"/>
    </row>
    <row r="375" spans="1:15" x14ac:dyDescent="0.25">
      <c r="A375" s="72" t="s">
        <v>18</v>
      </c>
      <c r="B375" s="74"/>
      <c r="C375" s="73"/>
      <c r="D375" s="70" t="s">
        <v>22</v>
      </c>
      <c r="E375" s="69"/>
      <c r="F375" s="70" t="s">
        <v>23</v>
      </c>
      <c r="G375" s="75">
        <v>600000</v>
      </c>
      <c r="H375" s="71">
        <v>600000</v>
      </c>
      <c r="I375" s="81"/>
      <c r="J375" s="71"/>
      <c r="K375" s="71"/>
      <c r="L375" s="71"/>
      <c r="M375" s="71"/>
      <c r="N375" s="71">
        <v>607370</v>
      </c>
      <c r="O375" s="76">
        <v>39623</v>
      </c>
    </row>
    <row r="376" spans="1:15" x14ac:dyDescent="0.25">
      <c r="A376" s="72" t="s">
        <v>18</v>
      </c>
      <c r="B376" s="74"/>
      <c r="C376" s="73"/>
      <c r="D376" s="70" t="s">
        <v>22</v>
      </c>
      <c r="E376" s="69"/>
      <c r="F376" s="70" t="s">
        <v>23</v>
      </c>
      <c r="G376" s="75">
        <v>350000</v>
      </c>
      <c r="H376" s="71">
        <v>350000</v>
      </c>
      <c r="I376" s="81"/>
      <c r="J376" s="71"/>
      <c r="K376" s="71"/>
      <c r="L376" s="71"/>
      <c r="M376" s="71"/>
      <c r="N376" s="71">
        <v>354299</v>
      </c>
      <c r="O376" s="76">
        <v>39623</v>
      </c>
    </row>
    <row r="377" spans="1:15" x14ac:dyDescent="0.25">
      <c r="A377" s="72" t="s">
        <v>18</v>
      </c>
      <c r="B377" s="74"/>
      <c r="C377" s="73"/>
      <c r="D377" s="70" t="s">
        <v>22</v>
      </c>
      <c r="E377" s="69"/>
      <c r="F377" s="70" t="s">
        <v>23</v>
      </c>
      <c r="G377" s="75">
        <v>50000</v>
      </c>
      <c r="H377" s="71">
        <v>50000</v>
      </c>
      <c r="I377" s="81"/>
      <c r="J377" s="71"/>
      <c r="K377" s="71"/>
      <c r="L377" s="71"/>
      <c r="M377" s="71"/>
      <c r="N377" s="71">
        <v>50614</v>
      </c>
      <c r="O377" s="76">
        <v>39623</v>
      </c>
    </row>
    <row r="378" spans="1:15" x14ac:dyDescent="0.25">
      <c r="A378" s="72" t="s">
        <v>18</v>
      </c>
      <c r="B378" s="74"/>
      <c r="C378" s="73"/>
      <c r="D378" s="70" t="s">
        <v>22</v>
      </c>
      <c r="E378" s="69"/>
      <c r="F378" s="70" t="s">
        <v>23</v>
      </c>
      <c r="G378" s="75">
        <v>1500000</v>
      </c>
      <c r="H378" s="71">
        <v>1500000</v>
      </c>
      <c r="I378" s="71"/>
      <c r="J378" s="71"/>
      <c r="K378" s="71"/>
      <c r="L378" s="71"/>
      <c r="M378" s="71"/>
      <c r="N378" s="71">
        <v>1516750</v>
      </c>
      <c r="O378" s="76">
        <v>39413</v>
      </c>
    </row>
    <row r="379" spans="1:15" x14ac:dyDescent="0.25">
      <c r="A379" s="72" t="s">
        <v>18</v>
      </c>
      <c r="B379" s="74"/>
      <c r="C379" s="73"/>
      <c r="D379" s="70" t="s">
        <v>22</v>
      </c>
      <c r="E379" s="69"/>
      <c r="F379" s="70" t="s">
        <v>23</v>
      </c>
      <c r="G379" s="75">
        <v>450000</v>
      </c>
      <c r="H379" s="71">
        <v>450000</v>
      </c>
      <c r="I379" s="71"/>
      <c r="J379" s="71"/>
      <c r="K379" s="71"/>
      <c r="L379" s="71"/>
      <c r="M379" s="71"/>
      <c r="N379" s="71">
        <v>455025</v>
      </c>
      <c r="O379" s="76">
        <v>39413</v>
      </c>
    </row>
    <row r="380" spans="1:15" x14ac:dyDescent="0.25">
      <c r="A380" s="72" t="s">
        <v>18</v>
      </c>
      <c r="B380" s="74"/>
      <c r="C380" s="73"/>
      <c r="D380" s="70" t="s">
        <v>22</v>
      </c>
      <c r="E380" s="69"/>
      <c r="F380" s="70" t="s">
        <v>23</v>
      </c>
      <c r="G380" s="75">
        <v>50000</v>
      </c>
      <c r="H380" s="71">
        <v>50000</v>
      </c>
      <c r="I380" s="71"/>
      <c r="J380" s="71"/>
      <c r="K380" s="71"/>
      <c r="L380" s="71"/>
      <c r="M380" s="71"/>
      <c r="N380" s="71">
        <v>50558</v>
      </c>
      <c r="O380" s="76">
        <v>39413</v>
      </c>
    </row>
    <row r="381" spans="1:15" x14ac:dyDescent="0.25">
      <c r="A381" s="72" t="s">
        <v>314</v>
      </c>
      <c r="B381" s="66"/>
      <c r="C381" s="67"/>
      <c r="D381" s="68"/>
      <c r="E381" s="69"/>
      <c r="F381" s="70"/>
      <c r="G381" s="192"/>
      <c r="H381" s="71"/>
      <c r="I381" s="71"/>
      <c r="J381" s="71"/>
      <c r="K381" s="71"/>
      <c r="L381" s="71"/>
      <c r="M381" s="71"/>
      <c r="N381" s="71"/>
      <c r="O381" s="70"/>
    </row>
    <row r="382" spans="1:15" x14ac:dyDescent="0.25">
      <c r="A382" s="72"/>
      <c r="B382" s="66"/>
      <c r="C382" s="67"/>
      <c r="D382" s="68"/>
      <c r="E382" s="69"/>
      <c r="F382" s="70"/>
      <c r="G382" s="192"/>
      <c r="H382" s="71"/>
      <c r="I382" s="71"/>
      <c r="J382" s="71"/>
      <c r="K382" s="71"/>
      <c r="L382" s="71"/>
      <c r="M382" s="71"/>
      <c r="N382" s="71"/>
      <c r="O382" s="70"/>
    </row>
    <row r="383" spans="1:15" x14ac:dyDescent="0.25">
      <c r="A383" s="77"/>
      <c r="B383" s="60"/>
      <c r="C383" s="61"/>
      <c r="D383" s="62"/>
      <c r="E383" s="63"/>
      <c r="F383" s="64"/>
      <c r="G383" s="202"/>
      <c r="H383" s="65"/>
      <c r="I383" s="65"/>
      <c r="J383" s="65"/>
      <c r="K383" s="65"/>
      <c r="L383" s="65"/>
      <c r="M383" s="65"/>
      <c r="N383" s="65"/>
      <c r="O383" s="64"/>
    </row>
    <row r="384" spans="1:15" x14ac:dyDescent="0.25">
      <c r="A384" s="176" t="s">
        <v>93</v>
      </c>
      <c r="B384" s="176" t="s">
        <v>19</v>
      </c>
      <c r="C384" s="177" t="s">
        <v>328</v>
      </c>
      <c r="D384" s="178">
        <v>39286</v>
      </c>
      <c r="E384" s="179"/>
      <c r="F384" s="180"/>
      <c r="G384" s="181" t="s">
        <v>103</v>
      </c>
      <c r="H384" s="93"/>
      <c r="I384" s="71"/>
      <c r="J384" s="71"/>
      <c r="K384" s="71"/>
      <c r="L384" s="71"/>
      <c r="M384" s="71"/>
      <c r="N384" s="71"/>
      <c r="O384" s="70"/>
    </row>
    <row r="385" spans="1:15" x14ac:dyDescent="0.25">
      <c r="A385" s="66"/>
      <c r="B385" s="66"/>
      <c r="C385" s="67"/>
      <c r="D385" s="68"/>
      <c r="E385" s="69"/>
      <c r="F385" s="70"/>
      <c r="G385" s="80"/>
      <c r="H385" s="93"/>
      <c r="I385" s="71"/>
      <c r="J385" s="71"/>
      <c r="K385" s="71"/>
      <c r="L385" s="71"/>
      <c r="M385" s="71"/>
      <c r="N385" s="71"/>
      <c r="O385" s="70"/>
    </row>
    <row r="386" spans="1:15" x14ac:dyDescent="0.25">
      <c r="A386" s="66"/>
      <c r="B386" s="66"/>
      <c r="C386" s="67"/>
      <c r="D386" s="68"/>
      <c r="E386" s="69"/>
      <c r="F386" s="70"/>
      <c r="G386" s="192"/>
      <c r="H386" s="71"/>
      <c r="I386" s="71"/>
      <c r="J386" s="71"/>
      <c r="K386" s="71"/>
      <c r="L386" s="71"/>
      <c r="M386" s="71"/>
      <c r="N386" s="71"/>
      <c r="O386" s="70"/>
    </row>
    <row r="387" spans="1:15" x14ac:dyDescent="0.25">
      <c r="A387" s="72"/>
      <c r="B387" s="72"/>
      <c r="C387" s="73"/>
      <c r="D387" s="69"/>
      <c r="E387" s="69"/>
      <c r="F387" s="70"/>
      <c r="G387" s="194" t="s">
        <v>201</v>
      </c>
      <c r="H387" s="95">
        <f>SUM(H8:H386)</f>
        <v>395753750</v>
      </c>
      <c r="I387" s="95">
        <f>SUM(I8:I386)</f>
        <v>11000000</v>
      </c>
      <c r="J387" s="95">
        <f>SUM(J8:J386)</f>
        <v>0</v>
      </c>
      <c r="K387" s="95"/>
      <c r="L387" s="95">
        <f>SUM(L8:L386)</f>
        <v>9330000</v>
      </c>
      <c r="M387" s="95">
        <f>SUM(M8:M386)</f>
        <v>0</v>
      </c>
      <c r="N387" s="95">
        <f>SUM(N8:N386)</f>
        <v>406197941</v>
      </c>
      <c r="O387" s="76"/>
    </row>
    <row r="390" spans="1:15" x14ac:dyDescent="0.25">
      <c r="A390" s="96" t="s">
        <v>202</v>
      </c>
      <c r="B390" s="97"/>
      <c r="C390" s="98"/>
      <c r="D390" s="97"/>
      <c r="E390" s="97"/>
      <c r="F390" s="97"/>
      <c r="G390" s="99" t="s">
        <v>203</v>
      </c>
      <c r="H390" s="98"/>
      <c r="I390" s="97"/>
      <c r="J390" s="97"/>
    </row>
    <row r="391" spans="1:15" x14ac:dyDescent="0.25">
      <c r="A391" s="100" t="s">
        <v>347</v>
      </c>
      <c r="B391" s="97"/>
      <c r="C391" s="98"/>
      <c r="D391" s="97"/>
      <c r="E391" s="97"/>
      <c r="F391" s="97"/>
      <c r="G391" s="101"/>
      <c r="H391" s="98"/>
      <c r="I391" s="97"/>
      <c r="J391" s="97"/>
    </row>
    <row r="392" spans="1:15" x14ac:dyDescent="0.25">
      <c r="A392" s="97"/>
      <c r="B392" s="97"/>
      <c r="C392" s="98"/>
      <c r="D392" s="97"/>
      <c r="E392" s="97"/>
      <c r="F392" s="97"/>
      <c r="G392" s="99"/>
      <c r="H392" s="98"/>
      <c r="I392" s="97"/>
      <c r="J392" s="97"/>
    </row>
    <row r="393" spans="1:15" x14ac:dyDescent="0.25">
      <c r="A393" s="102"/>
      <c r="B393" s="102"/>
      <c r="C393" s="103"/>
      <c r="D393" s="102"/>
      <c r="E393" s="102"/>
      <c r="F393" s="102"/>
      <c r="G393" s="99"/>
      <c r="H393" s="103"/>
      <c r="I393" s="102"/>
      <c r="J393" s="102"/>
    </row>
    <row r="394" spans="1:15" x14ac:dyDescent="0.25">
      <c r="A394" s="104" t="s">
        <v>205</v>
      </c>
      <c r="B394" s="105" t="s">
        <v>206</v>
      </c>
      <c r="C394" s="106"/>
      <c r="D394" s="107"/>
      <c r="E394" s="105" t="s">
        <v>207</v>
      </c>
      <c r="F394" s="108"/>
      <c r="G394" s="109" t="s">
        <v>208</v>
      </c>
      <c r="H394" s="109" t="s">
        <v>209</v>
      </c>
      <c r="I394" s="110" t="s">
        <v>210</v>
      </c>
      <c r="J394" s="111"/>
    </row>
    <row r="395" spans="1:15" x14ac:dyDescent="0.25">
      <c r="A395" s="112"/>
      <c r="B395" s="113"/>
      <c r="C395" s="114"/>
      <c r="D395" s="115"/>
      <c r="E395" s="116"/>
      <c r="F395" s="117"/>
      <c r="G395" s="118"/>
      <c r="H395" s="118"/>
      <c r="I395" s="119"/>
      <c r="J395" s="120"/>
    </row>
    <row r="396" spans="1:15" x14ac:dyDescent="0.25">
      <c r="A396" s="112"/>
      <c r="B396" s="121"/>
      <c r="C396" s="122"/>
      <c r="D396" s="123"/>
      <c r="E396" s="116"/>
      <c r="F396" s="117"/>
      <c r="G396" s="118"/>
      <c r="H396" s="118"/>
      <c r="I396" s="119"/>
      <c r="J396" s="120"/>
    </row>
    <row r="397" spans="1:15" ht="15.75" x14ac:dyDescent="0.25">
      <c r="A397" s="124"/>
      <c r="B397" s="125" t="s">
        <v>211</v>
      </c>
      <c r="C397" s="126"/>
      <c r="D397" s="127" t="s">
        <v>212</v>
      </c>
      <c r="E397" s="128"/>
      <c r="F397" s="129"/>
      <c r="G397" s="130" t="s">
        <v>213</v>
      </c>
      <c r="H397" s="131"/>
      <c r="I397" s="132"/>
      <c r="J397" s="133"/>
    </row>
    <row r="398" spans="1:15" x14ac:dyDescent="0.25">
      <c r="A398" s="134"/>
      <c r="B398" s="134"/>
      <c r="C398" s="135"/>
      <c r="D398" s="136"/>
      <c r="E398" s="137"/>
      <c r="F398" s="138"/>
      <c r="G398" s="139"/>
      <c r="H398" s="140"/>
      <c r="I398" s="137"/>
      <c r="J398" s="137"/>
    </row>
    <row r="399" spans="1:15" x14ac:dyDescent="0.25">
      <c r="A399" s="184" t="s">
        <v>18</v>
      </c>
      <c r="B399" s="185" t="s">
        <v>19</v>
      </c>
      <c r="C399" s="186" t="s">
        <v>20</v>
      </c>
      <c r="D399" s="187">
        <v>37550</v>
      </c>
      <c r="E399" s="144"/>
      <c r="F399" s="145"/>
      <c r="G399" s="146"/>
      <c r="H399" s="147"/>
      <c r="I399" s="144"/>
      <c r="J399" s="144"/>
    </row>
    <row r="400" spans="1:15" x14ac:dyDescent="0.25">
      <c r="A400" s="72" t="s">
        <v>18</v>
      </c>
      <c r="B400" s="72" t="s">
        <v>348</v>
      </c>
      <c r="C400" s="73"/>
      <c r="D400" s="69"/>
      <c r="E400" s="69"/>
      <c r="F400" s="70"/>
      <c r="G400" s="71"/>
      <c r="H400" s="71"/>
      <c r="I400" s="148"/>
      <c r="J400" s="149"/>
    </row>
    <row r="401" spans="1:10" x14ac:dyDescent="0.25">
      <c r="A401" s="72" t="s">
        <v>18</v>
      </c>
      <c r="B401" s="74"/>
      <c r="C401" s="73"/>
      <c r="D401" s="150" t="s">
        <v>22</v>
      </c>
      <c r="E401" s="150" t="s">
        <v>297</v>
      </c>
      <c r="F401" s="70"/>
      <c r="G401" s="151">
        <v>500818</v>
      </c>
      <c r="H401" s="152">
        <v>91</v>
      </c>
      <c r="I401" s="148">
        <v>4.79E-3</v>
      </c>
      <c r="J401" s="149" t="s">
        <v>215</v>
      </c>
    </row>
    <row r="402" spans="1:10" x14ac:dyDescent="0.25">
      <c r="A402" s="77"/>
      <c r="B402" s="155"/>
      <c r="C402" s="78"/>
      <c r="D402" s="188"/>
      <c r="E402" s="188"/>
      <c r="F402" s="64"/>
      <c r="G402" s="161"/>
      <c r="H402" s="162"/>
      <c r="I402" s="156"/>
      <c r="J402" s="157"/>
    </row>
    <row r="403" spans="1:10" x14ac:dyDescent="0.25">
      <c r="A403" s="77"/>
      <c r="B403" s="155"/>
      <c r="C403" s="78"/>
      <c r="D403" s="188"/>
      <c r="E403" s="188"/>
      <c r="F403" s="64"/>
      <c r="G403" s="161"/>
      <c r="H403" s="162"/>
      <c r="I403" s="156"/>
      <c r="J403" s="157"/>
    </row>
    <row r="404" spans="1:10" x14ac:dyDescent="0.25">
      <c r="A404" s="184" t="s">
        <v>63</v>
      </c>
      <c r="B404" s="185" t="s">
        <v>19</v>
      </c>
      <c r="C404" s="186" t="s">
        <v>64</v>
      </c>
      <c r="D404" s="187">
        <v>37575</v>
      </c>
      <c r="E404" s="69"/>
      <c r="F404" s="70"/>
      <c r="G404" s="151"/>
      <c r="H404" s="152"/>
      <c r="I404" s="148"/>
      <c r="J404" s="149"/>
    </row>
    <row r="405" spans="1:10" x14ac:dyDescent="0.25">
      <c r="A405" s="72" t="s">
        <v>63</v>
      </c>
      <c r="B405" s="72" t="s">
        <v>221</v>
      </c>
      <c r="C405" s="82"/>
      <c r="D405" s="68"/>
      <c r="E405" s="150"/>
      <c r="F405" s="70"/>
      <c r="G405" s="151"/>
      <c r="H405" s="152"/>
      <c r="I405" s="148"/>
      <c r="J405" s="149"/>
    </row>
    <row r="406" spans="1:10" x14ac:dyDescent="0.25">
      <c r="A406" s="72" t="s">
        <v>63</v>
      </c>
      <c r="B406" s="83"/>
      <c r="C406" s="82"/>
      <c r="D406" s="150" t="s">
        <v>349</v>
      </c>
      <c r="E406" s="150" t="s">
        <v>218</v>
      </c>
      <c r="F406" s="70"/>
      <c r="G406" s="151">
        <v>14457459</v>
      </c>
      <c r="H406" s="152">
        <v>357</v>
      </c>
      <c r="I406" s="154">
        <v>5.4999999999999997E-3</v>
      </c>
      <c r="J406" s="149" t="s">
        <v>215</v>
      </c>
    </row>
    <row r="407" spans="1:10" x14ac:dyDescent="0.25">
      <c r="A407" s="77"/>
      <c r="B407" s="155"/>
      <c r="C407" s="78"/>
      <c r="D407" s="188"/>
      <c r="E407" s="188"/>
      <c r="F407" s="64"/>
      <c r="G407" s="161"/>
      <c r="H407" s="162"/>
      <c r="I407" s="156"/>
      <c r="J407" s="157"/>
    </row>
    <row r="408" spans="1:10" x14ac:dyDescent="0.25">
      <c r="A408" s="77"/>
      <c r="B408" s="86"/>
      <c r="C408" s="87"/>
      <c r="D408" s="188"/>
      <c r="E408" s="188"/>
      <c r="F408" s="64"/>
      <c r="G408" s="161"/>
      <c r="H408" s="162"/>
      <c r="I408" s="163"/>
      <c r="J408" s="157"/>
    </row>
    <row r="409" spans="1:10" x14ac:dyDescent="0.25">
      <c r="A409" s="184" t="s">
        <v>18</v>
      </c>
      <c r="B409" s="185" t="s">
        <v>19</v>
      </c>
      <c r="C409" s="186" t="s">
        <v>165</v>
      </c>
      <c r="D409" s="187">
        <v>38385</v>
      </c>
      <c r="E409" s="150"/>
      <c r="F409" s="70"/>
      <c r="G409" s="151"/>
      <c r="H409" s="152"/>
      <c r="I409" s="154"/>
      <c r="J409" s="149"/>
    </row>
    <row r="410" spans="1:10" x14ac:dyDescent="0.25">
      <c r="A410" s="72" t="s">
        <v>18</v>
      </c>
      <c r="B410" s="72" t="s">
        <v>340</v>
      </c>
      <c r="C410" s="73"/>
      <c r="D410" s="69"/>
      <c r="E410" s="150"/>
      <c r="F410" s="70"/>
      <c r="G410" s="151"/>
      <c r="H410" s="152"/>
      <c r="I410" s="154"/>
      <c r="J410" s="149"/>
    </row>
    <row r="411" spans="1:10" x14ac:dyDescent="0.25">
      <c r="A411" s="72" t="s">
        <v>18</v>
      </c>
      <c r="B411" s="74"/>
      <c r="C411" s="73"/>
      <c r="D411" s="150" t="s">
        <v>22</v>
      </c>
      <c r="E411" s="150" t="s">
        <v>297</v>
      </c>
      <c r="F411" s="70"/>
      <c r="G411" s="151">
        <v>1503172</v>
      </c>
      <c r="H411" s="152">
        <v>91</v>
      </c>
      <c r="I411" s="148">
        <v>4.64E-3</v>
      </c>
      <c r="J411" s="149" t="s">
        <v>215</v>
      </c>
    </row>
    <row r="412" spans="1:10" x14ac:dyDescent="0.25">
      <c r="A412" s="72" t="s">
        <v>18</v>
      </c>
      <c r="B412" s="74"/>
      <c r="C412" s="73"/>
      <c r="D412" s="150" t="s">
        <v>22</v>
      </c>
      <c r="E412" s="150" t="s">
        <v>297</v>
      </c>
      <c r="F412" s="70"/>
      <c r="G412" s="151">
        <v>450952</v>
      </c>
      <c r="H412" s="152">
        <v>91</v>
      </c>
      <c r="I412" s="148">
        <v>4.64E-3</v>
      </c>
      <c r="J412" s="149" t="s">
        <v>215</v>
      </c>
    </row>
    <row r="413" spans="1:10" x14ac:dyDescent="0.25">
      <c r="A413" s="72" t="s">
        <v>18</v>
      </c>
      <c r="B413" s="74"/>
      <c r="C413" s="73"/>
      <c r="D413" s="150" t="s">
        <v>22</v>
      </c>
      <c r="E413" s="150" t="s">
        <v>297</v>
      </c>
      <c r="F413" s="70"/>
      <c r="G413" s="151">
        <v>50094</v>
      </c>
      <c r="H413" s="152">
        <v>91</v>
      </c>
      <c r="I413" s="148">
        <v>4.7200000000000002E-3</v>
      </c>
      <c r="J413" s="149" t="s">
        <v>215</v>
      </c>
    </row>
    <row r="414" spans="1:10" x14ac:dyDescent="0.25">
      <c r="A414" s="72"/>
      <c r="B414" s="83"/>
      <c r="C414" s="82"/>
      <c r="D414" s="150"/>
      <c r="E414" s="150"/>
      <c r="F414" s="70"/>
      <c r="G414" s="151"/>
      <c r="H414" s="152"/>
      <c r="I414" s="154"/>
      <c r="J414" s="149"/>
    </row>
    <row r="415" spans="1:10" x14ac:dyDescent="0.25">
      <c r="A415" s="72" t="s">
        <v>18</v>
      </c>
      <c r="B415" s="72" t="s">
        <v>342</v>
      </c>
      <c r="C415" s="73"/>
      <c r="D415" s="150"/>
      <c r="E415" s="150"/>
      <c r="F415" s="70"/>
      <c r="G415" s="151"/>
      <c r="H415" s="152"/>
      <c r="I415" s="154"/>
      <c r="J415" s="149"/>
    </row>
    <row r="416" spans="1:10" x14ac:dyDescent="0.25">
      <c r="A416" s="72" t="s">
        <v>18</v>
      </c>
      <c r="B416" s="74"/>
      <c r="C416" s="73"/>
      <c r="D416" s="150" t="s">
        <v>22</v>
      </c>
      <c r="E416" s="150" t="s">
        <v>297</v>
      </c>
      <c r="F416" s="70"/>
      <c r="G416" s="151">
        <v>1101668</v>
      </c>
      <c r="H416" s="152">
        <v>91</v>
      </c>
      <c r="I416" s="148">
        <v>4.8300000000000001E-3</v>
      </c>
      <c r="J416" s="149" t="s">
        <v>215</v>
      </c>
    </row>
    <row r="417" spans="1:10" x14ac:dyDescent="0.25">
      <c r="A417" s="72" t="s">
        <v>18</v>
      </c>
      <c r="B417" s="74"/>
      <c r="C417" s="73"/>
      <c r="D417" s="150" t="s">
        <v>22</v>
      </c>
      <c r="E417" s="150" t="s">
        <v>297</v>
      </c>
      <c r="F417" s="70"/>
      <c r="G417" s="151">
        <v>350531</v>
      </c>
      <c r="H417" s="152">
        <v>91</v>
      </c>
      <c r="I417" s="148">
        <v>4.8300000000000001E-3</v>
      </c>
      <c r="J417" s="149" t="s">
        <v>215</v>
      </c>
    </row>
    <row r="418" spans="1:10" x14ac:dyDescent="0.25">
      <c r="A418" s="72" t="s">
        <v>18</v>
      </c>
      <c r="B418" s="74"/>
      <c r="C418" s="73"/>
      <c r="D418" s="150" t="s">
        <v>22</v>
      </c>
      <c r="E418" s="150" t="s">
        <v>297</v>
      </c>
      <c r="F418" s="70"/>
      <c r="G418" s="151">
        <v>50076</v>
      </c>
      <c r="H418" s="152">
        <v>91</v>
      </c>
      <c r="I418" s="148">
        <v>4.8300000000000001E-3</v>
      </c>
      <c r="J418" s="149" t="s">
        <v>215</v>
      </c>
    </row>
    <row r="419" spans="1:10" x14ac:dyDescent="0.25">
      <c r="A419" s="203"/>
      <c r="B419" s="204"/>
      <c r="C419" s="205"/>
      <c r="D419" s="206"/>
      <c r="E419" s="206"/>
      <c r="F419" s="207"/>
      <c r="G419" s="208"/>
      <c r="H419" s="209"/>
      <c r="I419" s="210"/>
      <c r="J419" s="211"/>
    </row>
    <row r="420" spans="1:10" x14ac:dyDescent="0.25">
      <c r="A420" s="77"/>
      <c r="B420" s="155"/>
      <c r="C420" s="78"/>
      <c r="D420" s="188"/>
      <c r="E420" s="188"/>
      <c r="F420" s="64"/>
      <c r="G420" s="161"/>
      <c r="H420" s="162"/>
      <c r="I420" s="156"/>
      <c r="J420" s="157"/>
    </row>
    <row r="421" spans="1:10" x14ac:dyDescent="0.25">
      <c r="A421" s="184" t="s">
        <v>18</v>
      </c>
      <c r="B421" s="185" t="s">
        <v>19</v>
      </c>
      <c r="C421" s="186" t="s">
        <v>193</v>
      </c>
      <c r="D421" s="187">
        <v>38958</v>
      </c>
      <c r="E421" s="150"/>
      <c r="F421" s="70"/>
      <c r="G421" s="151"/>
      <c r="H421" s="152"/>
      <c r="I421" s="148"/>
      <c r="J421" s="149"/>
    </row>
    <row r="422" spans="1:10" x14ac:dyDescent="0.25">
      <c r="A422" s="72" t="s">
        <v>18</v>
      </c>
      <c r="B422" s="72" t="s">
        <v>345</v>
      </c>
      <c r="C422" s="73"/>
      <c r="D422" s="69"/>
      <c r="E422" s="150"/>
      <c r="F422" s="70"/>
      <c r="G422" s="151"/>
      <c r="H422" s="152"/>
      <c r="I422" s="148"/>
      <c r="J422" s="149"/>
    </row>
    <row r="423" spans="1:10" x14ac:dyDescent="0.25">
      <c r="A423" s="72" t="s">
        <v>18</v>
      </c>
      <c r="B423" s="74"/>
      <c r="C423" s="73"/>
      <c r="D423" s="150" t="s">
        <v>22</v>
      </c>
      <c r="E423" s="150" t="s">
        <v>297</v>
      </c>
      <c r="F423" s="70"/>
      <c r="G423" s="151">
        <v>1502261</v>
      </c>
      <c r="H423" s="152">
        <v>77</v>
      </c>
      <c r="I423" s="148">
        <v>4.7499999999999999E-3</v>
      </c>
      <c r="J423" s="149" t="s">
        <v>215</v>
      </c>
    </row>
    <row r="424" spans="1:10" x14ac:dyDescent="0.25">
      <c r="A424" s="72" t="s">
        <v>18</v>
      </c>
      <c r="B424" s="74"/>
      <c r="C424" s="73"/>
      <c r="D424" s="150" t="s">
        <v>22</v>
      </c>
      <c r="E424" s="150" t="s">
        <v>297</v>
      </c>
      <c r="F424" s="70"/>
      <c r="G424" s="151">
        <v>450727</v>
      </c>
      <c r="H424" s="152">
        <v>77</v>
      </c>
      <c r="I424" s="148">
        <v>4.7200000000000002E-3</v>
      </c>
      <c r="J424" s="149" t="s">
        <v>215</v>
      </c>
    </row>
    <row r="425" spans="1:10" x14ac:dyDescent="0.25">
      <c r="A425" s="72" t="s">
        <v>18</v>
      </c>
      <c r="B425" s="74"/>
      <c r="C425" s="73"/>
      <c r="D425" s="150" t="s">
        <v>22</v>
      </c>
      <c r="E425" s="150" t="s">
        <v>297</v>
      </c>
      <c r="F425" s="70"/>
      <c r="G425" s="151">
        <v>50074</v>
      </c>
      <c r="H425" s="152">
        <v>77</v>
      </c>
      <c r="I425" s="148">
        <v>4.7699999999999999E-3</v>
      </c>
      <c r="J425" s="149" t="s">
        <v>215</v>
      </c>
    </row>
    <row r="426" spans="1:10" x14ac:dyDescent="0.25">
      <c r="A426" s="77"/>
      <c r="B426" s="155"/>
      <c r="C426" s="78"/>
      <c r="D426" s="188"/>
      <c r="E426" s="188"/>
      <c r="F426" s="64"/>
      <c r="G426" s="161"/>
      <c r="H426" s="162"/>
      <c r="I426" s="156"/>
      <c r="J426" s="157"/>
    </row>
    <row r="427" spans="1:10" x14ac:dyDescent="0.25">
      <c r="A427" s="134"/>
      <c r="B427" s="158"/>
      <c r="C427" s="159"/>
      <c r="D427" s="160"/>
      <c r="E427" s="134"/>
      <c r="F427" s="157"/>
      <c r="G427" s="161"/>
      <c r="H427" s="162"/>
      <c r="I427" s="163"/>
      <c r="J427" s="157"/>
    </row>
    <row r="428" spans="1:10" x14ac:dyDescent="0.25">
      <c r="A428" s="134"/>
      <c r="B428" s="158"/>
      <c r="C428" s="159"/>
      <c r="D428" s="160"/>
      <c r="E428" s="134"/>
      <c r="F428" s="189" t="s">
        <v>201</v>
      </c>
      <c r="G428" s="190">
        <f>SUM(G398:G426)</f>
        <v>20467832</v>
      </c>
      <c r="H428" s="159"/>
      <c r="I428" s="156"/>
      <c r="J428" s="157"/>
    </row>
    <row r="429" spans="1:10" x14ac:dyDescent="0.25">
      <c r="A429" s="134"/>
      <c r="B429" s="158"/>
      <c r="C429" s="159"/>
      <c r="D429" s="160"/>
      <c r="E429" s="134"/>
      <c r="F429" s="157"/>
      <c r="G429" s="161"/>
      <c r="H429" s="162"/>
      <c r="I429" s="156"/>
      <c r="J429" s="157"/>
    </row>
  </sheetData>
  <mergeCells count="22">
    <mergeCell ref="A394:A397"/>
    <mergeCell ref="B394:D395"/>
    <mergeCell ref="E394:F397"/>
    <mergeCell ref="G394:G396"/>
    <mergeCell ref="H394:H397"/>
    <mergeCell ref="I394:J397"/>
    <mergeCell ref="B397:C397"/>
    <mergeCell ref="N4:N6"/>
    <mergeCell ref="O4:O7"/>
    <mergeCell ref="H5:H6"/>
    <mergeCell ref="I5:I6"/>
    <mergeCell ref="J5:J6"/>
    <mergeCell ref="L5:L6"/>
    <mergeCell ref="M5:M6"/>
    <mergeCell ref="A4:A7"/>
    <mergeCell ref="C4:E5"/>
    <mergeCell ref="F4:G7"/>
    <mergeCell ref="H4:J4"/>
    <mergeCell ref="K4:K7"/>
    <mergeCell ref="L4:M4"/>
    <mergeCell ref="C6:C7"/>
    <mergeCell ref="D6:E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31"/>
  <sheetViews>
    <sheetView topLeftCell="A370" workbookViewId="0">
      <selection activeCell="A390" sqref="A390:J431"/>
    </sheetView>
  </sheetViews>
  <sheetFormatPr baseColWidth="10" defaultRowHeight="15" x14ac:dyDescent="0.25"/>
  <sheetData>
    <row r="1" spans="1:16" x14ac:dyDescent="0.25">
      <c r="A1" s="1" t="s">
        <v>0</v>
      </c>
      <c r="B1" s="2"/>
      <c r="C1" s="3"/>
      <c r="D1" s="4"/>
      <c r="E1" s="4"/>
      <c r="F1" s="5"/>
      <c r="G1" s="4"/>
      <c r="H1" s="4"/>
      <c r="I1" s="4"/>
      <c r="J1" s="4"/>
      <c r="K1" s="4"/>
      <c r="L1" s="4"/>
      <c r="M1" s="4"/>
      <c r="N1" s="4"/>
      <c r="O1" s="5"/>
      <c r="P1" s="81"/>
    </row>
    <row r="2" spans="1:16" x14ac:dyDescent="0.25">
      <c r="A2" s="167" t="s">
        <v>350</v>
      </c>
      <c r="B2" s="2"/>
      <c r="C2" s="3"/>
      <c r="D2" s="4"/>
      <c r="E2" s="4"/>
      <c r="F2" s="5"/>
      <c r="G2" s="4"/>
      <c r="H2" s="4"/>
      <c r="I2" s="4"/>
      <c r="J2" s="4"/>
      <c r="K2" s="4"/>
      <c r="L2" s="4"/>
      <c r="M2" s="4"/>
      <c r="N2" s="4"/>
      <c r="O2" s="5"/>
      <c r="P2" s="81"/>
    </row>
    <row r="3" spans="1:16" x14ac:dyDescent="0.25">
      <c r="A3" s="7"/>
      <c r="B3" s="7"/>
      <c r="C3" s="8"/>
      <c r="D3" s="9"/>
      <c r="E3" s="4"/>
      <c r="F3" s="5"/>
      <c r="G3" s="9"/>
      <c r="H3" s="9"/>
      <c r="I3" s="9"/>
      <c r="J3" s="9"/>
      <c r="K3" s="9"/>
      <c r="L3" s="9"/>
      <c r="M3" s="9"/>
      <c r="N3" s="9"/>
      <c r="O3" s="10"/>
      <c r="P3" s="81"/>
    </row>
    <row r="4" spans="1:16" x14ac:dyDescent="0.25">
      <c r="A4" s="11" t="s">
        <v>2</v>
      </c>
      <c r="B4" s="12"/>
      <c r="C4" s="13" t="s">
        <v>3</v>
      </c>
      <c r="D4" s="14"/>
      <c r="E4" s="15"/>
      <c r="F4" s="16" t="s">
        <v>4</v>
      </c>
      <c r="G4" s="17"/>
      <c r="H4" s="18" t="s">
        <v>5</v>
      </c>
      <c r="I4" s="19"/>
      <c r="J4" s="19"/>
      <c r="K4" s="20"/>
      <c r="L4" s="21" t="s">
        <v>6</v>
      </c>
      <c r="M4" s="22"/>
      <c r="N4" s="16" t="s">
        <v>7</v>
      </c>
      <c r="O4" s="23" t="s">
        <v>8</v>
      </c>
      <c r="P4" s="81"/>
    </row>
    <row r="5" spans="1:16" x14ac:dyDescent="0.25">
      <c r="A5" s="24"/>
      <c r="B5" s="25"/>
      <c r="C5" s="26"/>
      <c r="D5" s="27"/>
      <c r="E5" s="28"/>
      <c r="F5" s="29"/>
      <c r="G5" s="30"/>
      <c r="H5" s="16" t="s">
        <v>9</v>
      </c>
      <c r="I5" s="23" t="s">
        <v>10</v>
      </c>
      <c r="J5" s="31" t="s">
        <v>11</v>
      </c>
      <c r="K5" s="32"/>
      <c r="L5" s="33" t="s">
        <v>12</v>
      </c>
      <c r="M5" s="16" t="s">
        <v>13</v>
      </c>
      <c r="N5" s="34"/>
      <c r="O5" s="35"/>
      <c r="P5" s="81"/>
    </row>
    <row r="6" spans="1:16" x14ac:dyDescent="0.25">
      <c r="A6" s="24"/>
      <c r="B6" s="25"/>
      <c r="C6" s="36" t="s">
        <v>14</v>
      </c>
      <c r="D6" s="16" t="s">
        <v>15</v>
      </c>
      <c r="E6" s="37"/>
      <c r="F6" s="29"/>
      <c r="G6" s="30"/>
      <c r="H6" s="34"/>
      <c r="I6" s="35"/>
      <c r="J6" s="38"/>
      <c r="K6" s="32"/>
      <c r="L6" s="39"/>
      <c r="M6" s="29"/>
      <c r="N6" s="34"/>
      <c r="O6" s="35"/>
      <c r="P6" s="81"/>
    </row>
    <row r="7" spans="1:16" x14ac:dyDescent="0.25">
      <c r="A7" s="40"/>
      <c r="B7" s="41"/>
      <c r="C7" s="42"/>
      <c r="D7" s="43"/>
      <c r="E7" s="44"/>
      <c r="F7" s="45"/>
      <c r="G7" s="46"/>
      <c r="H7" s="47" t="s">
        <v>16</v>
      </c>
      <c r="I7" s="48" t="s">
        <v>16</v>
      </c>
      <c r="J7" s="48" t="s">
        <v>16</v>
      </c>
      <c r="K7" s="49"/>
      <c r="L7" s="50" t="s">
        <v>16</v>
      </c>
      <c r="M7" s="50" t="s">
        <v>16</v>
      </c>
      <c r="N7" s="47" t="s">
        <v>17</v>
      </c>
      <c r="O7" s="51"/>
      <c r="P7" s="81"/>
    </row>
    <row r="8" spans="1:16" x14ac:dyDescent="0.25">
      <c r="A8" s="52"/>
      <c r="B8" s="53"/>
      <c r="C8" s="54"/>
      <c r="D8" s="55"/>
      <c r="E8" s="55"/>
      <c r="F8" s="56"/>
      <c r="G8" s="57"/>
      <c r="H8" s="58"/>
      <c r="I8" s="58"/>
      <c r="J8" s="58"/>
      <c r="K8" s="59"/>
      <c r="L8" s="58"/>
      <c r="M8" s="58"/>
      <c r="N8" s="58"/>
      <c r="O8" s="56"/>
      <c r="P8" s="81"/>
    </row>
    <row r="9" spans="1:16" x14ac:dyDescent="0.25">
      <c r="A9" s="66"/>
      <c r="B9" s="66"/>
      <c r="C9" s="67"/>
      <c r="D9" s="68"/>
      <c r="E9" s="69"/>
      <c r="F9" s="70"/>
      <c r="G9" s="71"/>
      <c r="H9" s="69"/>
      <c r="I9" s="71"/>
      <c r="J9" s="71"/>
      <c r="K9" s="71"/>
      <c r="L9" s="71"/>
      <c r="M9" s="71"/>
      <c r="N9" s="69"/>
      <c r="O9" s="70"/>
      <c r="P9" s="81"/>
    </row>
    <row r="10" spans="1:16" x14ac:dyDescent="0.25">
      <c r="A10" s="176" t="s">
        <v>18</v>
      </c>
      <c r="B10" s="176" t="s">
        <v>19</v>
      </c>
      <c r="C10" s="177" t="s">
        <v>20</v>
      </c>
      <c r="D10" s="178">
        <v>37550</v>
      </c>
      <c r="E10" s="179"/>
      <c r="F10" s="180"/>
      <c r="G10" s="181">
        <v>7000000</v>
      </c>
      <c r="H10" s="69"/>
      <c r="I10" s="71"/>
      <c r="J10" s="71"/>
      <c r="K10" s="71"/>
      <c r="L10" s="71"/>
      <c r="M10" s="71"/>
      <c r="N10" s="71"/>
      <c r="O10" s="70"/>
      <c r="P10" s="81"/>
    </row>
    <row r="11" spans="1:16" x14ac:dyDescent="0.25">
      <c r="A11" s="72"/>
      <c r="B11" s="72"/>
      <c r="C11" s="73"/>
      <c r="D11" s="69"/>
      <c r="E11" s="69"/>
      <c r="F11" s="70"/>
      <c r="G11" s="71"/>
      <c r="H11" s="71"/>
      <c r="I11" s="71"/>
      <c r="J11" s="71"/>
      <c r="K11" s="71"/>
      <c r="L11" s="75"/>
      <c r="M11" s="71"/>
      <c r="N11" s="71"/>
      <c r="O11" s="70"/>
      <c r="P11" s="81"/>
    </row>
    <row r="12" spans="1:16" x14ac:dyDescent="0.25">
      <c r="A12" s="72" t="s">
        <v>18</v>
      </c>
      <c r="B12" s="72" t="s">
        <v>302</v>
      </c>
      <c r="C12" s="73"/>
      <c r="D12" s="69"/>
      <c r="E12" s="69"/>
      <c r="F12" s="70"/>
      <c r="G12" s="71">
        <v>500000</v>
      </c>
      <c r="H12" s="71"/>
      <c r="I12" s="71"/>
      <c r="J12" s="71"/>
      <c r="K12" s="71"/>
      <c r="L12" s="71"/>
      <c r="M12" s="71"/>
      <c r="N12" s="71"/>
      <c r="O12" s="70"/>
      <c r="P12" s="81"/>
    </row>
    <row r="13" spans="1:16" x14ac:dyDescent="0.25">
      <c r="A13" s="72" t="s">
        <v>18</v>
      </c>
      <c r="B13" s="74"/>
      <c r="C13" s="73"/>
      <c r="D13" s="70" t="s">
        <v>22</v>
      </c>
      <c r="E13" s="69"/>
      <c r="F13" s="70" t="s">
        <v>23</v>
      </c>
      <c r="G13" s="75">
        <v>500000</v>
      </c>
      <c r="H13" s="71"/>
      <c r="I13" s="71">
        <v>500000</v>
      </c>
      <c r="J13" s="71"/>
      <c r="K13" s="71"/>
      <c r="L13" s="71"/>
      <c r="M13" s="71"/>
      <c r="N13" s="71"/>
      <c r="O13" s="76">
        <v>39350</v>
      </c>
      <c r="P13" s="81"/>
    </row>
    <row r="14" spans="1:16" x14ac:dyDescent="0.25">
      <c r="A14" s="72" t="s">
        <v>303</v>
      </c>
      <c r="B14" s="72"/>
      <c r="C14" s="73"/>
      <c r="D14" s="69"/>
      <c r="E14" s="69"/>
      <c r="F14" s="70"/>
      <c r="G14" s="71"/>
      <c r="H14" s="71"/>
      <c r="I14" s="71"/>
      <c r="J14" s="71"/>
      <c r="K14" s="71"/>
      <c r="L14" s="75"/>
      <c r="M14" s="71"/>
      <c r="N14" s="71"/>
      <c r="O14" s="70"/>
      <c r="P14" s="81"/>
    </row>
    <row r="15" spans="1:16" x14ac:dyDescent="0.25">
      <c r="A15" s="72"/>
      <c r="B15" s="72"/>
      <c r="C15" s="73"/>
      <c r="D15" s="69"/>
      <c r="E15" s="69"/>
      <c r="F15" s="70"/>
      <c r="G15" s="71"/>
      <c r="H15" s="71"/>
      <c r="I15" s="71"/>
      <c r="J15" s="71"/>
      <c r="K15" s="71"/>
      <c r="L15" s="75"/>
      <c r="M15" s="71"/>
      <c r="N15" s="71"/>
      <c r="O15" s="70"/>
      <c r="P15" s="81"/>
    </row>
    <row r="16" spans="1:16" x14ac:dyDescent="0.25">
      <c r="A16" s="72" t="s">
        <v>18</v>
      </c>
      <c r="B16" s="72" t="s">
        <v>320</v>
      </c>
      <c r="C16" s="73"/>
      <c r="D16" s="69"/>
      <c r="E16" s="69"/>
      <c r="F16" s="70"/>
      <c r="G16" s="71">
        <v>2000000</v>
      </c>
      <c r="H16" s="71"/>
      <c r="I16" s="71"/>
      <c r="J16" s="71"/>
      <c r="K16" s="71"/>
      <c r="L16" s="71"/>
      <c r="M16" s="71"/>
      <c r="N16" s="71"/>
      <c r="O16" s="70"/>
      <c r="P16" s="81"/>
    </row>
    <row r="17" spans="1:16" x14ac:dyDescent="0.25">
      <c r="A17" s="72" t="s">
        <v>18</v>
      </c>
      <c r="B17" s="74"/>
      <c r="C17" s="73"/>
      <c r="D17" s="70" t="s">
        <v>22</v>
      </c>
      <c r="E17" s="69"/>
      <c r="F17" s="70" t="s">
        <v>23</v>
      </c>
      <c r="G17" s="75">
        <v>1500000</v>
      </c>
      <c r="H17" s="71">
        <v>1500000</v>
      </c>
      <c r="I17" s="71"/>
      <c r="J17" s="71"/>
      <c r="K17" s="71"/>
      <c r="L17" s="71"/>
      <c r="M17" s="71"/>
      <c r="N17" s="71">
        <v>1523320</v>
      </c>
      <c r="O17" s="76">
        <v>39364</v>
      </c>
      <c r="P17" s="81"/>
    </row>
    <row r="18" spans="1:16" x14ac:dyDescent="0.25">
      <c r="A18" s="72" t="s">
        <v>18</v>
      </c>
      <c r="B18" s="74"/>
      <c r="C18" s="73"/>
      <c r="D18" s="70" t="s">
        <v>22</v>
      </c>
      <c r="E18" s="69"/>
      <c r="F18" s="70" t="s">
        <v>23</v>
      </c>
      <c r="G18" s="75">
        <v>450000</v>
      </c>
      <c r="H18" s="71">
        <v>450000</v>
      </c>
      <c r="I18" s="71"/>
      <c r="J18" s="71"/>
      <c r="K18" s="71"/>
      <c r="L18" s="71"/>
      <c r="M18" s="71"/>
      <c r="N18" s="71">
        <v>456996</v>
      </c>
      <c r="O18" s="76">
        <v>39364</v>
      </c>
      <c r="P18" s="81"/>
    </row>
    <row r="19" spans="1:16" x14ac:dyDescent="0.25">
      <c r="A19" s="72" t="s">
        <v>18</v>
      </c>
      <c r="B19" s="74"/>
      <c r="C19" s="73"/>
      <c r="D19" s="70" t="s">
        <v>22</v>
      </c>
      <c r="E19" s="69"/>
      <c r="F19" s="70" t="s">
        <v>23</v>
      </c>
      <c r="G19" s="75">
        <v>50000</v>
      </c>
      <c r="H19" s="71">
        <v>50000</v>
      </c>
      <c r="I19" s="71"/>
      <c r="J19" s="71"/>
      <c r="K19" s="71"/>
      <c r="L19" s="71"/>
      <c r="M19" s="71"/>
      <c r="N19" s="71">
        <v>50777</v>
      </c>
      <c r="O19" s="76">
        <v>39364</v>
      </c>
      <c r="P19" s="81"/>
    </row>
    <row r="20" spans="1:16" x14ac:dyDescent="0.25">
      <c r="A20" s="72" t="s">
        <v>321</v>
      </c>
      <c r="B20" s="72"/>
      <c r="C20" s="73"/>
      <c r="D20" s="69"/>
      <c r="E20" s="69"/>
      <c r="F20" s="70"/>
      <c r="G20" s="71"/>
      <c r="H20" s="71"/>
      <c r="I20" s="71"/>
      <c r="J20" s="71"/>
      <c r="K20" s="71"/>
      <c r="L20" s="75"/>
      <c r="M20" s="71"/>
      <c r="N20" s="71"/>
      <c r="O20" s="70"/>
      <c r="P20" s="81"/>
    </row>
    <row r="21" spans="1:16" x14ac:dyDescent="0.25">
      <c r="A21" s="72"/>
      <c r="B21" s="72"/>
      <c r="C21" s="73"/>
      <c r="D21" s="69"/>
      <c r="E21" s="69"/>
      <c r="F21" s="70"/>
      <c r="G21" s="71"/>
      <c r="H21" s="71"/>
      <c r="I21" s="71"/>
      <c r="J21" s="71"/>
      <c r="K21" s="71"/>
      <c r="L21" s="75"/>
      <c r="M21" s="71"/>
      <c r="N21" s="71"/>
      <c r="O21" s="70"/>
      <c r="P21" s="81"/>
    </row>
    <row r="22" spans="1:16" x14ac:dyDescent="0.25">
      <c r="A22" s="72" t="s">
        <v>18</v>
      </c>
      <c r="B22" s="72" t="s">
        <v>322</v>
      </c>
      <c r="C22" s="73"/>
      <c r="D22" s="69"/>
      <c r="E22" s="69"/>
      <c r="F22" s="70"/>
      <c r="G22" s="71">
        <v>2000000</v>
      </c>
      <c r="H22" s="71"/>
      <c r="I22" s="71"/>
      <c r="J22" s="71"/>
      <c r="K22" s="71"/>
      <c r="L22" s="71"/>
      <c r="M22" s="71"/>
      <c r="N22" s="71"/>
      <c r="O22" s="70"/>
      <c r="P22" s="81"/>
    </row>
    <row r="23" spans="1:16" x14ac:dyDescent="0.25">
      <c r="A23" s="72" t="s">
        <v>18</v>
      </c>
      <c r="B23" s="74"/>
      <c r="C23" s="73"/>
      <c r="D23" s="70" t="s">
        <v>22</v>
      </c>
      <c r="E23" s="69"/>
      <c r="F23" s="70" t="s">
        <v>23</v>
      </c>
      <c r="G23" s="75">
        <v>1500000</v>
      </c>
      <c r="H23" s="71">
        <v>1500000</v>
      </c>
      <c r="I23" s="71"/>
      <c r="J23" s="71"/>
      <c r="K23" s="71"/>
      <c r="L23" s="71"/>
      <c r="M23" s="71"/>
      <c r="N23" s="71">
        <v>1521730</v>
      </c>
      <c r="O23" s="76">
        <v>39371</v>
      </c>
      <c r="P23" s="81"/>
    </row>
    <row r="24" spans="1:16" x14ac:dyDescent="0.25">
      <c r="A24" s="72" t="s">
        <v>18</v>
      </c>
      <c r="B24" s="74"/>
      <c r="C24" s="73"/>
      <c r="D24" s="70" t="s">
        <v>22</v>
      </c>
      <c r="E24" s="69"/>
      <c r="F24" s="70" t="s">
        <v>23</v>
      </c>
      <c r="G24" s="75">
        <v>450000</v>
      </c>
      <c r="H24" s="71">
        <v>450000</v>
      </c>
      <c r="I24" s="71"/>
      <c r="J24" s="71"/>
      <c r="K24" s="71"/>
      <c r="L24" s="71"/>
      <c r="M24" s="71"/>
      <c r="N24" s="71">
        <v>456519</v>
      </c>
      <c r="O24" s="76">
        <v>39371</v>
      </c>
      <c r="P24" s="81"/>
    </row>
    <row r="25" spans="1:16" x14ac:dyDescent="0.25">
      <c r="A25" s="72" t="s">
        <v>18</v>
      </c>
      <c r="B25" s="74"/>
      <c r="C25" s="73"/>
      <c r="D25" s="70" t="s">
        <v>22</v>
      </c>
      <c r="E25" s="69"/>
      <c r="F25" s="70" t="s">
        <v>23</v>
      </c>
      <c r="G25" s="75">
        <v>50000</v>
      </c>
      <c r="H25" s="71">
        <v>50000</v>
      </c>
      <c r="I25" s="71"/>
      <c r="J25" s="71"/>
      <c r="K25" s="71"/>
      <c r="L25" s="71"/>
      <c r="M25" s="71"/>
      <c r="N25" s="71">
        <v>50724</v>
      </c>
      <c r="O25" s="76">
        <v>39371</v>
      </c>
      <c r="P25" s="81"/>
    </row>
    <row r="26" spans="1:16" x14ac:dyDescent="0.25">
      <c r="A26" s="72" t="s">
        <v>323</v>
      </c>
      <c r="B26" s="72"/>
      <c r="C26" s="73"/>
      <c r="D26" s="69"/>
      <c r="E26" s="69"/>
      <c r="F26" s="70"/>
      <c r="G26" s="71"/>
      <c r="H26" s="71"/>
      <c r="I26" s="71"/>
      <c r="J26" s="71"/>
      <c r="K26" s="71"/>
      <c r="L26" s="75"/>
      <c r="M26" s="71"/>
      <c r="N26" s="71"/>
      <c r="O26" s="70"/>
      <c r="P26" s="81"/>
    </row>
    <row r="27" spans="1:16" x14ac:dyDescent="0.25">
      <c r="A27" s="72"/>
      <c r="B27" s="72"/>
      <c r="C27" s="73"/>
      <c r="D27" s="69"/>
      <c r="E27" s="69"/>
      <c r="F27" s="70"/>
      <c r="G27" s="71"/>
      <c r="H27" s="71"/>
      <c r="I27" s="71"/>
      <c r="J27" s="71"/>
      <c r="K27" s="71"/>
      <c r="L27" s="75"/>
      <c r="M27" s="71"/>
      <c r="N27" s="71"/>
      <c r="O27" s="70"/>
      <c r="P27" s="81"/>
    </row>
    <row r="28" spans="1:16" x14ac:dyDescent="0.25">
      <c r="A28" s="72" t="s">
        <v>18</v>
      </c>
      <c r="B28" s="72" t="s">
        <v>324</v>
      </c>
      <c r="C28" s="73"/>
      <c r="D28" s="69"/>
      <c r="E28" s="69"/>
      <c r="F28" s="70"/>
      <c r="G28" s="71">
        <v>2000000</v>
      </c>
      <c r="H28" s="71"/>
      <c r="I28" s="71"/>
      <c r="J28" s="71"/>
      <c r="K28" s="71"/>
      <c r="L28" s="71"/>
      <c r="M28" s="71"/>
      <c r="N28" s="71"/>
      <c r="O28" s="70"/>
      <c r="P28" s="81"/>
    </row>
    <row r="29" spans="1:16" x14ac:dyDescent="0.25">
      <c r="A29" s="72" t="s">
        <v>18</v>
      </c>
      <c r="B29" s="74"/>
      <c r="C29" s="73"/>
      <c r="D29" s="70" t="s">
        <v>22</v>
      </c>
      <c r="E29" s="69"/>
      <c r="F29" s="70" t="s">
        <v>23</v>
      </c>
      <c r="G29" s="75">
        <v>1500000</v>
      </c>
      <c r="H29" s="71">
        <v>1500000</v>
      </c>
      <c r="I29" s="71"/>
      <c r="J29" s="71"/>
      <c r="K29" s="71"/>
      <c r="L29" s="71"/>
      <c r="M29" s="71"/>
      <c r="N29" s="71">
        <v>1519875</v>
      </c>
      <c r="O29" s="76">
        <v>39378</v>
      </c>
      <c r="P29" s="81"/>
    </row>
    <row r="30" spans="1:16" x14ac:dyDescent="0.25">
      <c r="A30" s="72" t="s">
        <v>18</v>
      </c>
      <c r="B30" s="74"/>
      <c r="C30" s="73"/>
      <c r="D30" s="70" t="s">
        <v>22</v>
      </c>
      <c r="E30" s="69"/>
      <c r="F30" s="70" t="s">
        <v>23</v>
      </c>
      <c r="G30" s="75">
        <v>450000</v>
      </c>
      <c r="H30" s="71">
        <v>450000</v>
      </c>
      <c r="I30" s="71"/>
      <c r="J30" s="71"/>
      <c r="K30" s="71"/>
      <c r="L30" s="71"/>
      <c r="M30" s="71"/>
      <c r="N30" s="71">
        <v>455963</v>
      </c>
      <c r="O30" s="76">
        <v>39378</v>
      </c>
      <c r="P30" s="81"/>
    </row>
    <row r="31" spans="1:16" x14ac:dyDescent="0.25">
      <c r="A31" s="72" t="s">
        <v>18</v>
      </c>
      <c r="B31" s="74"/>
      <c r="C31" s="73"/>
      <c r="D31" s="70" t="s">
        <v>22</v>
      </c>
      <c r="E31" s="69"/>
      <c r="F31" s="70" t="s">
        <v>23</v>
      </c>
      <c r="G31" s="75">
        <v>50000</v>
      </c>
      <c r="H31" s="71">
        <v>50000</v>
      </c>
      <c r="I31" s="71"/>
      <c r="J31" s="71"/>
      <c r="K31" s="71"/>
      <c r="L31" s="71"/>
      <c r="M31" s="71"/>
      <c r="N31" s="71">
        <v>50663</v>
      </c>
      <c r="O31" s="76">
        <v>39378</v>
      </c>
      <c r="P31" s="81"/>
    </row>
    <row r="32" spans="1:16" x14ac:dyDescent="0.25">
      <c r="A32" s="72" t="s">
        <v>325</v>
      </c>
      <c r="B32" s="72"/>
      <c r="C32" s="73"/>
      <c r="D32" s="69"/>
      <c r="E32" s="69"/>
      <c r="F32" s="70"/>
      <c r="G32" s="71"/>
      <c r="H32" s="71"/>
      <c r="I32" s="71"/>
      <c r="J32" s="71"/>
      <c r="K32" s="71"/>
      <c r="L32" s="75"/>
      <c r="M32" s="71"/>
      <c r="N32" s="71"/>
      <c r="O32" s="70"/>
      <c r="P32" s="81"/>
    </row>
    <row r="33" spans="1:16" x14ac:dyDescent="0.25">
      <c r="A33" s="77"/>
      <c r="B33" s="77"/>
      <c r="C33" s="78"/>
      <c r="D33" s="63"/>
      <c r="E33" s="63"/>
      <c r="F33" s="64"/>
      <c r="G33" s="65"/>
      <c r="H33" s="65"/>
      <c r="I33" s="65"/>
      <c r="J33" s="65"/>
      <c r="K33" s="65"/>
      <c r="L33" s="79"/>
      <c r="M33" s="65"/>
      <c r="N33" s="65"/>
      <c r="O33" s="64"/>
      <c r="P33" s="81"/>
    </row>
    <row r="34" spans="1:16" x14ac:dyDescent="0.25">
      <c r="A34" s="72" t="s">
        <v>18</v>
      </c>
      <c r="B34" s="72" t="s">
        <v>333</v>
      </c>
      <c r="C34" s="73"/>
      <c r="D34" s="69"/>
      <c r="E34" s="69"/>
      <c r="F34" s="70"/>
      <c r="G34" s="71">
        <v>500000</v>
      </c>
      <c r="H34" s="71"/>
      <c r="I34" s="71"/>
      <c r="J34" s="71"/>
      <c r="K34" s="71"/>
      <c r="L34" s="71"/>
      <c r="M34" s="71"/>
      <c r="N34" s="71"/>
      <c r="O34" s="70"/>
      <c r="P34" s="81"/>
    </row>
    <row r="35" spans="1:16" x14ac:dyDescent="0.25">
      <c r="A35" s="72" t="s">
        <v>18</v>
      </c>
      <c r="B35" s="74"/>
      <c r="C35" s="73"/>
      <c r="D35" s="70" t="s">
        <v>22</v>
      </c>
      <c r="E35" s="69"/>
      <c r="F35" s="70" t="s">
        <v>23</v>
      </c>
      <c r="G35" s="75">
        <v>500000</v>
      </c>
      <c r="H35" s="71">
        <v>500000</v>
      </c>
      <c r="I35" s="71"/>
      <c r="J35" s="71"/>
      <c r="K35" s="71"/>
      <c r="L35" s="71"/>
      <c r="M35" s="71"/>
      <c r="N35" s="71">
        <v>504152</v>
      </c>
      <c r="O35" s="76">
        <v>39406</v>
      </c>
      <c r="P35" s="81"/>
    </row>
    <row r="36" spans="1:16" x14ac:dyDescent="0.25">
      <c r="A36" s="72" t="s">
        <v>334</v>
      </c>
      <c r="B36" s="72"/>
      <c r="C36" s="73"/>
      <c r="D36" s="69"/>
      <c r="E36" s="69"/>
      <c r="F36" s="70"/>
      <c r="G36" s="71"/>
      <c r="H36" s="71"/>
      <c r="I36" s="71"/>
      <c r="J36" s="71"/>
      <c r="K36" s="71"/>
      <c r="L36" s="75"/>
      <c r="M36" s="71"/>
      <c r="N36" s="71"/>
      <c r="O36" s="70"/>
      <c r="P36" s="81"/>
    </row>
    <row r="37" spans="1:16" x14ac:dyDescent="0.25">
      <c r="A37" s="72"/>
      <c r="B37" s="72"/>
      <c r="C37" s="73"/>
      <c r="D37" s="69"/>
      <c r="E37" s="69"/>
      <c r="F37" s="70"/>
      <c r="G37" s="71"/>
      <c r="H37" s="71"/>
      <c r="I37" s="71"/>
      <c r="J37" s="71"/>
      <c r="K37" s="71"/>
      <c r="L37" s="75"/>
      <c r="M37" s="71"/>
      <c r="N37" s="71"/>
      <c r="O37" s="70"/>
      <c r="P37" s="81"/>
    </row>
    <row r="38" spans="1:16" x14ac:dyDescent="0.25">
      <c r="A38" s="72" t="s">
        <v>18</v>
      </c>
      <c r="B38" s="72" t="s">
        <v>351</v>
      </c>
      <c r="C38" s="73"/>
      <c r="D38" s="69"/>
      <c r="E38" s="69"/>
      <c r="F38" s="70"/>
      <c r="G38" s="71">
        <v>500000</v>
      </c>
      <c r="H38" s="71"/>
      <c r="I38" s="71"/>
      <c r="J38" s="71"/>
      <c r="K38" s="71"/>
      <c r="L38" s="71"/>
      <c r="M38" s="71"/>
      <c r="N38" s="71"/>
      <c r="O38" s="70"/>
      <c r="P38" s="81"/>
    </row>
    <row r="39" spans="1:16" x14ac:dyDescent="0.25">
      <c r="A39" s="72" t="s">
        <v>18</v>
      </c>
      <c r="B39" s="74"/>
      <c r="C39" s="73"/>
      <c r="D39" s="70" t="s">
        <v>22</v>
      </c>
      <c r="E39" s="69"/>
      <c r="F39" s="70" t="s">
        <v>23</v>
      </c>
      <c r="G39" s="75">
        <v>500000</v>
      </c>
      <c r="H39" s="71">
        <v>500000</v>
      </c>
      <c r="I39" s="71"/>
      <c r="J39" s="71"/>
      <c r="K39" s="71"/>
      <c r="L39" s="71"/>
      <c r="M39" s="71"/>
      <c r="N39" s="71">
        <v>501413</v>
      </c>
      <c r="O39" s="76">
        <v>39427</v>
      </c>
      <c r="P39" s="81"/>
    </row>
    <row r="40" spans="1:16" x14ac:dyDescent="0.25">
      <c r="A40" s="72" t="s">
        <v>352</v>
      </c>
      <c r="B40" s="72"/>
      <c r="C40" s="73"/>
      <c r="D40" s="69"/>
      <c r="E40" s="69"/>
      <c r="F40" s="70"/>
      <c r="G40" s="71"/>
      <c r="H40" s="71"/>
      <c r="I40" s="71"/>
      <c r="J40" s="71"/>
      <c r="K40" s="71"/>
      <c r="L40" s="75"/>
      <c r="M40" s="71"/>
      <c r="N40" s="71"/>
      <c r="O40" s="70"/>
      <c r="P40" s="81"/>
    </row>
    <row r="41" spans="1:16" x14ac:dyDescent="0.25">
      <c r="A41" s="77"/>
      <c r="B41" s="77"/>
      <c r="C41" s="78"/>
      <c r="D41" s="63"/>
      <c r="E41" s="63"/>
      <c r="F41" s="64"/>
      <c r="G41" s="65"/>
      <c r="H41" s="65"/>
      <c r="I41" s="65"/>
      <c r="J41" s="65"/>
      <c r="K41" s="65"/>
      <c r="L41" s="79"/>
      <c r="M41" s="65"/>
      <c r="N41" s="65"/>
      <c r="O41" s="64"/>
      <c r="P41" s="81"/>
    </row>
    <row r="42" spans="1:16" x14ac:dyDescent="0.25">
      <c r="A42" s="77"/>
      <c r="B42" s="77"/>
      <c r="C42" s="78"/>
      <c r="D42" s="63"/>
      <c r="E42" s="63"/>
      <c r="F42" s="64"/>
      <c r="G42" s="65"/>
      <c r="H42" s="65"/>
      <c r="I42" s="65"/>
      <c r="J42" s="65"/>
      <c r="K42" s="65"/>
      <c r="L42" s="79"/>
      <c r="M42" s="65"/>
      <c r="N42" s="65"/>
      <c r="O42" s="64"/>
      <c r="P42" s="81"/>
    </row>
    <row r="43" spans="1:16" x14ac:dyDescent="0.25">
      <c r="A43" s="176" t="s">
        <v>41</v>
      </c>
      <c r="B43" s="176" t="s">
        <v>19</v>
      </c>
      <c r="C43" s="177" t="s">
        <v>42</v>
      </c>
      <c r="D43" s="178">
        <v>37557</v>
      </c>
      <c r="E43" s="179"/>
      <c r="F43" s="180"/>
      <c r="G43" s="182" t="s">
        <v>43</v>
      </c>
      <c r="H43" s="71"/>
      <c r="I43" s="71"/>
      <c r="J43" s="71"/>
      <c r="K43" s="71"/>
      <c r="L43" s="71"/>
      <c r="M43" s="71"/>
      <c r="N43" s="71"/>
      <c r="O43" s="70"/>
      <c r="P43" s="81"/>
    </row>
    <row r="44" spans="1:16" x14ac:dyDescent="0.25">
      <c r="A44" s="72"/>
      <c r="B44" s="72"/>
      <c r="C44" s="73"/>
      <c r="D44" s="69"/>
      <c r="E44" s="69"/>
      <c r="F44" s="70"/>
      <c r="G44" s="71"/>
      <c r="H44" s="71"/>
      <c r="I44" s="71"/>
      <c r="J44" s="71"/>
      <c r="K44" s="71"/>
      <c r="L44" s="71"/>
      <c r="M44" s="71"/>
      <c r="N44" s="71"/>
      <c r="O44" s="70"/>
      <c r="P44" s="81"/>
    </row>
    <row r="45" spans="1:16" x14ac:dyDescent="0.25">
      <c r="A45" s="72" t="s">
        <v>41</v>
      </c>
      <c r="B45" s="72" t="s">
        <v>51</v>
      </c>
      <c r="C45" s="73"/>
      <c r="D45" s="69"/>
      <c r="E45" s="69"/>
      <c r="F45" s="70"/>
      <c r="G45" s="71">
        <v>4000000</v>
      </c>
      <c r="H45" s="75"/>
      <c r="I45" s="71"/>
      <c r="J45" s="71"/>
      <c r="K45" s="71"/>
      <c r="L45" s="71"/>
      <c r="M45" s="71"/>
      <c r="N45" s="71"/>
      <c r="O45" s="76"/>
      <c r="P45" s="81"/>
    </row>
    <row r="46" spans="1:16" x14ac:dyDescent="0.25">
      <c r="A46" s="72" t="s">
        <v>41</v>
      </c>
      <c r="B46" s="74"/>
      <c r="C46" s="73"/>
      <c r="D46" s="70" t="s">
        <v>45</v>
      </c>
      <c r="E46" s="69" t="s">
        <v>52</v>
      </c>
      <c r="F46" s="70" t="s">
        <v>23</v>
      </c>
      <c r="G46" s="75">
        <v>1000000</v>
      </c>
      <c r="H46" s="71"/>
      <c r="I46" s="71">
        <v>1000000</v>
      </c>
      <c r="J46" s="71"/>
      <c r="K46" s="71"/>
      <c r="L46" s="71"/>
      <c r="M46" s="71"/>
      <c r="N46" s="71"/>
      <c r="O46" s="76">
        <v>39086</v>
      </c>
      <c r="P46" s="81"/>
    </row>
    <row r="47" spans="1:16" x14ac:dyDescent="0.25">
      <c r="A47" s="72" t="s">
        <v>41</v>
      </c>
      <c r="B47" s="74"/>
      <c r="C47" s="73"/>
      <c r="D47" s="70" t="s">
        <v>45</v>
      </c>
      <c r="E47" s="69" t="s">
        <v>53</v>
      </c>
      <c r="F47" s="70" t="s">
        <v>23</v>
      </c>
      <c r="G47" s="75">
        <v>1000000</v>
      </c>
      <c r="H47" s="81"/>
      <c r="I47" s="71">
        <v>1000000</v>
      </c>
      <c r="J47" s="71"/>
      <c r="K47" s="71"/>
      <c r="L47" s="71"/>
      <c r="M47" s="71"/>
      <c r="N47" s="71"/>
      <c r="O47" s="76">
        <v>39205</v>
      </c>
      <c r="P47" s="81"/>
    </row>
    <row r="48" spans="1:16" x14ac:dyDescent="0.25">
      <c r="A48" s="72" t="s">
        <v>41</v>
      </c>
      <c r="B48" s="74"/>
      <c r="C48" s="73"/>
      <c r="D48" s="70" t="s">
        <v>45</v>
      </c>
      <c r="E48" s="69" t="s">
        <v>54</v>
      </c>
      <c r="F48" s="70" t="s">
        <v>23</v>
      </c>
      <c r="G48" s="75">
        <v>1000000</v>
      </c>
      <c r="H48" s="71"/>
      <c r="I48" s="71">
        <v>1000000</v>
      </c>
      <c r="J48" s="71"/>
      <c r="K48" s="71"/>
      <c r="L48" s="71"/>
      <c r="M48" s="71"/>
      <c r="N48" s="71"/>
      <c r="O48" s="76">
        <v>39331</v>
      </c>
      <c r="P48" s="81"/>
    </row>
    <row r="49" spans="1:16" x14ac:dyDescent="0.25">
      <c r="A49" s="72" t="s">
        <v>41</v>
      </c>
      <c r="B49" s="74"/>
      <c r="C49" s="73"/>
      <c r="D49" s="70" t="s">
        <v>45</v>
      </c>
      <c r="E49" s="69" t="s">
        <v>55</v>
      </c>
      <c r="F49" s="70" t="s">
        <v>23</v>
      </c>
      <c r="G49" s="75">
        <v>1000000</v>
      </c>
      <c r="H49" s="71">
        <v>1000000</v>
      </c>
      <c r="I49" s="71"/>
      <c r="J49" s="71"/>
      <c r="K49" s="71"/>
      <c r="L49" s="71"/>
      <c r="M49" s="71"/>
      <c r="N49" s="71">
        <v>1000000</v>
      </c>
      <c r="O49" s="76">
        <v>39450</v>
      </c>
      <c r="P49" s="81"/>
    </row>
    <row r="50" spans="1:16" x14ac:dyDescent="0.25">
      <c r="A50" s="72" t="s">
        <v>56</v>
      </c>
      <c r="B50" s="72"/>
      <c r="C50" s="73"/>
      <c r="D50" s="69"/>
      <c r="E50" s="69"/>
      <c r="F50" s="70"/>
      <c r="G50" s="71"/>
      <c r="H50" s="71"/>
      <c r="I50" s="71"/>
      <c r="J50" s="71"/>
      <c r="K50" s="71"/>
      <c r="L50" s="71"/>
      <c r="M50" s="71"/>
      <c r="N50" s="71"/>
      <c r="O50" s="70"/>
      <c r="P50" s="81"/>
    </row>
    <row r="51" spans="1:16" x14ac:dyDescent="0.25">
      <c r="A51" s="72"/>
      <c r="B51" s="72"/>
      <c r="C51" s="73"/>
      <c r="D51" s="69"/>
      <c r="E51" s="69"/>
      <c r="F51" s="70"/>
      <c r="G51" s="71"/>
      <c r="H51" s="71"/>
      <c r="I51" s="71"/>
      <c r="J51" s="71"/>
      <c r="K51" s="71"/>
      <c r="L51" s="71"/>
      <c r="M51" s="71"/>
      <c r="N51" s="71"/>
      <c r="O51" s="70"/>
      <c r="P51" s="81"/>
    </row>
    <row r="52" spans="1:16" x14ac:dyDescent="0.25">
      <c r="A52" s="72" t="s">
        <v>41</v>
      </c>
      <c r="B52" s="72" t="s">
        <v>57</v>
      </c>
      <c r="C52" s="73"/>
      <c r="D52" s="69"/>
      <c r="E52" s="69"/>
      <c r="F52" s="70"/>
      <c r="G52" s="71">
        <v>4000000</v>
      </c>
      <c r="H52" s="75"/>
      <c r="I52" s="71"/>
      <c r="J52" s="71"/>
      <c r="K52" s="71"/>
      <c r="L52" s="71"/>
      <c r="M52" s="71"/>
      <c r="N52" s="71"/>
      <c r="O52" s="76"/>
      <c r="P52" s="81"/>
    </row>
    <row r="53" spans="1:16" x14ac:dyDescent="0.25">
      <c r="A53" s="72" t="s">
        <v>41</v>
      </c>
      <c r="B53" s="74"/>
      <c r="C53" s="73"/>
      <c r="D53" s="70" t="s">
        <v>45</v>
      </c>
      <c r="E53" s="69" t="s">
        <v>58</v>
      </c>
      <c r="F53" s="70" t="s">
        <v>23</v>
      </c>
      <c r="G53" s="75">
        <v>1000000</v>
      </c>
      <c r="H53" s="71"/>
      <c r="I53" s="71">
        <v>1000000</v>
      </c>
      <c r="J53" s="71"/>
      <c r="K53" s="71"/>
      <c r="L53" s="71"/>
      <c r="M53" s="71"/>
      <c r="N53" s="71"/>
      <c r="O53" s="76">
        <v>39238</v>
      </c>
      <c r="P53" s="81"/>
    </row>
    <row r="54" spans="1:16" x14ac:dyDescent="0.25">
      <c r="A54" s="72" t="s">
        <v>41</v>
      </c>
      <c r="B54" s="74"/>
      <c r="C54" s="73"/>
      <c r="D54" s="70" t="s">
        <v>45</v>
      </c>
      <c r="E54" s="69" t="s">
        <v>59</v>
      </c>
      <c r="F54" s="70" t="s">
        <v>23</v>
      </c>
      <c r="G54" s="75">
        <v>1000000</v>
      </c>
      <c r="H54" s="71">
        <v>1000000</v>
      </c>
      <c r="I54" s="71"/>
      <c r="J54" s="71"/>
      <c r="K54" s="71"/>
      <c r="L54" s="71"/>
      <c r="M54" s="71"/>
      <c r="N54" s="71">
        <v>1000000</v>
      </c>
      <c r="O54" s="76">
        <v>39358</v>
      </c>
      <c r="P54" s="81"/>
    </row>
    <row r="55" spans="1:16" x14ac:dyDescent="0.25">
      <c r="A55" s="72" t="s">
        <v>41</v>
      </c>
      <c r="B55" s="74"/>
      <c r="C55" s="73"/>
      <c r="D55" s="70" t="s">
        <v>45</v>
      </c>
      <c r="E55" s="69" t="s">
        <v>60</v>
      </c>
      <c r="F55" s="70" t="s">
        <v>23</v>
      </c>
      <c r="G55" s="75">
        <v>1000000</v>
      </c>
      <c r="H55" s="71">
        <v>1000000</v>
      </c>
      <c r="I55" s="71"/>
      <c r="J55" s="71"/>
      <c r="K55" s="71"/>
      <c r="L55" s="71"/>
      <c r="M55" s="71"/>
      <c r="N55" s="71">
        <v>1000000</v>
      </c>
      <c r="O55" s="76">
        <v>39484</v>
      </c>
      <c r="P55" s="81"/>
    </row>
    <row r="56" spans="1:16" x14ac:dyDescent="0.25">
      <c r="A56" s="72" t="s">
        <v>41</v>
      </c>
      <c r="B56" s="74"/>
      <c r="C56" s="73"/>
      <c r="D56" s="70" t="s">
        <v>45</v>
      </c>
      <c r="E56" s="69" t="s">
        <v>61</v>
      </c>
      <c r="F56" s="70" t="s">
        <v>23</v>
      </c>
      <c r="G56" s="75">
        <v>1000000</v>
      </c>
      <c r="H56" s="71">
        <v>1000000</v>
      </c>
      <c r="I56" s="71"/>
      <c r="J56" s="71"/>
      <c r="K56" s="71"/>
      <c r="L56" s="71"/>
      <c r="M56" s="71"/>
      <c r="N56" s="71">
        <v>1000000</v>
      </c>
      <c r="O56" s="76">
        <v>39603</v>
      </c>
      <c r="P56" s="81"/>
    </row>
    <row r="57" spans="1:16" x14ac:dyDescent="0.25">
      <c r="A57" s="72" t="s">
        <v>62</v>
      </c>
      <c r="B57" s="72"/>
      <c r="C57" s="73"/>
      <c r="D57" s="69"/>
      <c r="E57" s="69"/>
      <c r="F57" s="70"/>
      <c r="G57" s="71"/>
      <c r="H57" s="71"/>
      <c r="I57" s="71"/>
      <c r="J57" s="71"/>
      <c r="K57" s="71"/>
      <c r="L57" s="71"/>
      <c r="M57" s="71"/>
      <c r="N57" s="71"/>
      <c r="O57" s="70"/>
      <c r="P57" s="81"/>
    </row>
    <row r="58" spans="1:16" x14ac:dyDescent="0.25">
      <c r="A58" s="72"/>
      <c r="B58" s="72"/>
      <c r="C58" s="73"/>
      <c r="D58" s="69"/>
      <c r="E58" s="69"/>
      <c r="F58" s="70"/>
      <c r="G58" s="71"/>
      <c r="H58" s="71"/>
      <c r="I58" s="71"/>
      <c r="J58" s="71"/>
      <c r="K58" s="71"/>
      <c r="L58" s="71"/>
      <c r="M58" s="71"/>
      <c r="N58" s="71"/>
      <c r="O58" s="70"/>
      <c r="P58" s="81"/>
    </row>
    <row r="59" spans="1:16" x14ac:dyDescent="0.25">
      <c r="A59" s="72"/>
      <c r="B59" s="72"/>
      <c r="C59" s="73"/>
      <c r="D59" s="69"/>
      <c r="E59" s="69"/>
      <c r="F59" s="70"/>
      <c r="G59" s="71"/>
      <c r="H59" s="71"/>
      <c r="I59" s="71"/>
      <c r="J59" s="71"/>
      <c r="K59" s="71"/>
      <c r="L59" s="71"/>
      <c r="M59" s="71"/>
      <c r="N59" s="71"/>
      <c r="O59" s="70"/>
      <c r="P59" s="81"/>
    </row>
    <row r="60" spans="1:16" x14ac:dyDescent="0.25">
      <c r="A60" s="176" t="s">
        <v>63</v>
      </c>
      <c r="B60" s="176" t="s">
        <v>19</v>
      </c>
      <c r="C60" s="177" t="s">
        <v>64</v>
      </c>
      <c r="D60" s="178">
        <v>37575</v>
      </c>
      <c r="E60" s="179"/>
      <c r="F60" s="180"/>
      <c r="G60" s="182" t="s">
        <v>65</v>
      </c>
      <c r="H60" s="71"/>
      <c r="I60" s="71"/>
      <c r="J60" s="71"/>
      <c r="K60" s="71"/>
      <c r="L60" s="71"/>
      <c r="M60" s="71"/>
      <c r="N60" s="71"/>
      <c r="O60" s="70"/>
      <c r="P60" s="81"/>
    </row>
    <row r="61" spans="1:16" x14ac:dyDescent="0.25">
      <c r="A61" s="72"/>
      <c r="B61" s="66"/>
      <c r="C61" s="67"/>
      <c r="D61" s="68"/>
      <c r="E61" s="69"/>
      <c r="F61" s="70"/>
      <c r="G61" s="80"/>
      <c r="H61" s="71"/>
      <c r="I61" s="71"/>
      <c r="J61" s="71"/>
      <c r="K61" s="71"/>
      <c r="L61" s="71"/>
      <c r="M61" s="71"/>
      <c r="N61" s="71"/>
      <c r="O61" s="70"/>
      <c r="P61" s="81"/>
    </row>
    <row r="62" spans="1:16" x14ac:dyDescent="0.25">
      <c r="A62" s="72" t="s">
        <v>63</v>
      </c>
      <c r="B62" s="72" t="s">
        <v>66</v>
      </c>
      <c r="C62" s="82"/>
      <c r="D62" s="68"/>
      <c r="E62" s="69"/>
      <c r="F62" s="70"/>
      <c r="G62" s="80">
        <v>14000000</v>
      </c>
      <c r="H62" s="71"/>
      <c r="I62" s="71"/>
      <c r="J62" s="71"/>
      <c r="K62" s="71"/>
      <c r="L62" s="71"/>
      <c r="M62" s="71"/>
      <c r="N62" s="71"/>
      <c r="O62" s="70"/>
      <c r="P62" s="81"/>
    </row>
    <row r="63" spans="1:16" x14ac:dyDescent="0.25">
      <c r="A63" s="72" t="s">
        <v>63</v>
      </c>
      <c r="B63" s="83"/>
      <c r="C63" s="82"/>
      <c r="D63" s="70" t="s">
        <v>45</v>
      </c>
      <c r="E63" s="84">
        <v>13</v>
      </c>
      <c r="F63" s="70" t="s">
        <v>23</v>
      </c>
      <c r="G63" s="85">
        <v>14000000</v>
      </c>
      <c r="H63" s="71"/>
      <c r="I63" s="71">
        <v>14000000</v>
      </c>
      <c r="J63" s="71"/>
      <c r="K63" s="71"/>
      <c r="L63" s="71"/>
      <c r="M63" s="71"/>
      <c r="N63" s="71"/>
      <c r="O63" s="76">
        <v>39331</v>
      </c>
      <c r="P63" s="81"/>
    </row>
    <row r="64" spans="1:16" x14ac:dyDescent="0.25">
      <c r="A64" s="72" t="s">
        <v>67</v>
      </c>
      <c r="B64" s="83"/>
      <c r="C64" s="82"/>
      <c r="D64" s="68"/>
      <c r="E64" s="69"/>
      <c r="F64" s="70"/>
      <c r="G64" s="80"/>
      <c r="H64" s="71"/>
      <c r="I64" s="71"/>
      <c r="J64" s="71"/>
      <c r="K64" s="71"/>
      <c r="L64" s="71"/>
      <c r="M64" s="71"/>
      <c r="N64" s="71"/>
      <c r="O64" s="70"/>
      <c r="P64" s="81"/>
    </row>
    <row r="65" spans="1:16" x14ac:dyDescent="0.25">
      <c r="A65" s="72"/>
      <c r="B65" s="83"/>
      <c r="C65" s="82"/>
      <c r="D65" s="68"/>
      <c r="E65" s="69"/>
      <c r="F65" s="70"/>
      <c r="G65" s="80"/>
      <c r="H65" s="71"/>
      <c r="I65" s="71"/>
      <c r="J65" s="71"/>
      <c r="K65" s="71"/>
      <c r="L65" s="71"/>
      <c r="M65" s="71"/>
      <c r="N65" s="71"/>
      <c r="O65" s="70"/>
      <c r="P65" s="81"/>
    </row>
    <row r="66" spans="1:16" x14ac:dyDescent="0.25">
      <c r="A66" s="72" t="s">
        <v>63</v>
      </c>
      <c r="B66" s="72" t="s">
        <v>68</v>
      </c>
      <c r="C66" s="82"/>
      <c r="D66" s="68"/>
      <c r="E66" s="69"/>
      <c r="F66" s="70"/>
      <c r="G66" s="80">
        <v>13200000</v>
      </c>
      <c r="H66" s="71"/>
      <c r="I66" s="71"/>
      <c r="J66" s="71"/>
      <c r="K66" s="71"/>
      <c r="L66" s="71"/>
      <c r="M66" s="71"/>
      <c r="N66" s="71"/>
      <c r="O66" s="70"/>
      <c r="P66" s="81"/>
    </row>
    <row r="67" spans="1:16" x14ac:dyDescent="0.25">
      <c r="A67" s="72" t="s">
        <v>63</v>
      </c>
      <c r="B67" s="83"/>
      <c r="C67" s="82"/>
      <c r="D67" s="70" t="s">
        <v>45</v>
      </c>
      <c r="E67" s="84">
        <v>14</v>
      </c>
      <c r="F67" s="70" t="s">
        <v>23</v>
      </c>
      <c r="G67" s="85">
        <v>13200000</v>
      </c>
      <c r="H67" s="71">
        <v>13200000</v>
      </c>
      <c r="I67" s="71"/>
      <c r="J67" s="71"/>
      <c r="K67" s="71"/>
      <c r="L67" s="71"/>
      <c r="M67" s="71"/>
      <c r="N67" s="71">
        <v>13996400</v>
      </c>
      <c r="O67" s="76">
        <v>39365</v>
      </c>
      <c r="P67" s="81"/>
    </row>
    <row r="68" spans="1:16" x14ac:dyDescent="0.25">
      <c r="A68" s="72" t="s">
        <v>69</v>
      </c>
      <c r="B68" s="83"/>
      <c r="C68" s="82"/>
      <c r="D68" s="68"/>
      <c r="E68" s="69"/>
      <c r="F68" s="70"/>
      <c r="G68" s="80"/>
      <c r="H68" s="71"/>
      <c r="I68" s="71"/>
      <c r="J68" s="71"/>
      <c r="K68" s="71"/>
      <c r="L68" s="71"/>
      <c r="M68" s="71"/>
      <c r="N68" s="71"/>
      <c r="O68" s="70"/>
      <c r="P68" s="81"/>
    </row>
    <row r="69" spans="1:16" x14ac:dyDescent="0.25">
      <c r="A69" s="72"/>
      <c r="B69" s="83"/>
      <c r="C69" s="82"/>
      <c r="D69" s="68"/>
      <c r="E69" s="69"/>
      <c r="F69" s="70"/>
      <c r="G69" s="80"/>
      <c r="H69" s="71"/>
      <c r="I69" s="71"/>
      <c r="J69" s="71"/>
      <c r="K69" s="71"/>
      <c r="L69" s="71"/>
      <c r="M69" s="71"/>
      <c r="N69" s="71"/>
      <c r="O69" s="70"/>
      <c r="P69" s="81"/>
    </row>
    <row r="70" spans="1:16" x14ac:dyDescent="0.25">
      <c r="A70" s="72" t="s">
        <v>63</v>
      </c>
      <c r="B70" s="72" t="s">
        <v>70</v>
      </c>
      <c r="C70" s="82"/>
      <c r="D70" s="68"/>
      <c r="E70" s="69"/>
      <c r="F70" s="70"/>
      <c r="G70" s="80">
        <v>12300000</v>
      </c>
      <c r="H70" s="71"/>
      <c r="I70" s="71"/>
      <c r="J70" s="71"/>
      <c r="K70" s="71"/>
      <c r="L70" s="71"/>
      <c r="M70" s="71"/>
      <c r="N70" s="71"/>
      <c r="O70" s="70"/>
      <c r="P70" s="81"/>
    </row>
    <row r="71" spans="1:16" x14ac:dyDescent="0.25">
      <c r="A71" s="72" t="s">
        <v>63</v>
      </c>
      <c r="B71" s="83"/>
      <c r="C71" s="82"/>
      <c r="D71" s="70" t="s">
        <v>45</v>
      </c>
      <c r="E71" s="84">
        <v>15</v>
      </c>
      <c r="F71" s="70" t="s">
        <v>23</v>
      </c>
      <c r="G71" s="85">
        <v>12300000</v>
      </c>
      <c r="H71" s="71">
        <v>12300000</v>
      </c>
      <c r="I71" s="71"/>
      <c r="J71" s="71"/>
      <c r="K71" s="71"/>
      <c r="L71" s="71"/>
      <c r="M71" s="71"/>
      <c r="N71" s="71">
        <v>12925250</v>
      </c>
      <c r="O71" s="76">
        <v>39428</v>
      </c>
      <c r="P71" s="81"/>
    </row>
    <row r="72" spans="1:16" x14ac:dyDescent="0.25">
      <c r="A72" s="72" t="s">
        <v>71</v>
      </c>
      <c r="B72" s="83"/>
      <c r="C72" s="82"/>
      <c r="D72" s="68"/>
      <c r="E72" s="69"/>
      <c r="F72" s="70"/>
      <c r="G72" s="80"/>
      <c r="H72" s="71"/>
      <c r="I72" s="71"/>
      <c r="J72" s="71"/>
      <c r="K72" s="71"/>
      <c r="L72" s="71"/>
      <c r="M72" s="71"/>
      <c r="N72" s="71"/>
      <c r="O72" s="70"/>
      <c r="P72" s="81"/>
    </row>
    <row r="73" spans="1:16" x14ac:dyDescent="0.25">
      <c r="A73" s="72"/>
      <c r="B73" s="83"/>
      <c r="C73" s="82"/>
      <c r="D73" s="68"/>
      <c r="E73" s="69"/>
      <c r="F73" s="70"/>
      <c r="G73" s="80"/>
      <c r="H73" s="71"/>
      <c r="I73" s="71"/>
      <c r="J73" s="71"/>
      <c r="K73" s="71"/>
      <c r="L73" s="71"/>
      <c r="M73" s="71"/>
      <c r="N73" s="71"/>
      <c r="O73" s="70"/>
      <c r="P73" s="81"/>
    </row>
    <row r="74" spans="1:16" x14ac:dyDescent="0.25">
      <c r="A74" s="72" t="s">
        <v>63</v>
      </c>
      <c r="B74" s="72" t="s">
        <v>221</v>
      </c>
      <c r="C74" s="82"/>
      <c r="D74" s="68"/>
      <c r="E74" s="69"/>
      <c r="F74" s="70"/>
      <c r="G74" s="80">
        <v>14450000</v>
      </c>
      <c r="H74" s="71"/>
      <c r="I74" s="71"/>
      <c r="J74" s="71"/>
      <c r="K74" s="71"/>
      <c r="L74" s="71"/>
      <c r="M74" s="71"/>
      <c r="N74" s="71"/>
      <c r="O74" s="70"/>
      <c r="P74" s="81"/>
    </row>
    <row r="75" spans="1:16" x14ac:dyDescent="0.25">
      <c r="A75" s="72" t="s">
        <v>63</v>
      </c>
      <c r="B75" s="83"/>
      <c r="C75" s="82"/>
      <c r="D75" s="70" t="s">
        <v>45</v>
      </c>
      <c r="E75" s="84">
        <v>16</v>
      </c>
      <c r="F75" s="70" t="s">
        <v>23</v>
      </c>
      <c r="G75" s="85">
        <v>14450000</v>
      </c>
      <c r="H75" s="71">
        <v>14450000</v>
      </c>
      <c r="I75" s="71"/>
      <c r="J75" s="71"/>
      <c r="K75" s="71"/>
      <c r="L75" s="71"/>
      <c r="M75" s="71"/>
      <c r="N75" s="71">
        <v>14540072</v>
      </c>
      <c r="O75" s="76">
        <v>39681</v>
      </c>
      <c r="P75" s="81"/>
    </row>
    <row r="76" spans="1:16" x14ac:dyDescent="0.25">
      <c r="A76" s="72" t="s">
        <v>335</v>
      </c>
      <c r="B76" s="83"/>
      <c r="C76" s="82"/>
      <c r="D76" s="68"/>
      <c r="E76" s="69"/>
      <c r="F76" s="70"/>
      <c r="G76" s="80"/>
      <c r="H76" s="71"/>
      <c r="I76" s="71"/>
      <c r="J76" s="71"/>
      <c r="K76" s="71"/>
      <c r="L76" s="71"/>
      <c r="M76" s="71"/>
      <c r="N76" s="71"/>
      <c r="O76" s="70"/>
      <c r="P76" s="81"/>
    </row>
    <row r="77" spans="1:16" x14ac:dyDescent="0.25">
      <c r="A77" s="72"/>
      <c r="B77" s="83"/>
      <c r="C77" s="82"/>
      <c r="D77" s="68"/>
      <c r="E77" s="69"/>
      <c r="F77" s="70"/>
      <c r="G77" s="80"/>
      <c r="H77" s="71"/>
      <c r="I77" s="71"/>
      <c r="J77" s="71"/>
      <c r="K77" s="71"/>
      <c r="L77" s="71"/>
      <c r="M77" s="71"/>
      <c r="N77" s="71"/>
      <c r="O77" s="70"/>
      <c r="P77" s="81"/>
    </row>
    <row r="78" spans="1:16" x14ac:dyDescent="0.25">
      <c r="A78" s="72" t="s">
        <v>63</v>
      </c>
      <c r="B78" s="72" t="s">
        <v>242</v>
      </c>
      <c r="C78" s="82"/>
      <c r="D78" s="68"/>
      <c r="E78" s="69"/>
      <c r="F78" s="70"/>
      <c r="G78" s="80">
        <v>13700000</v>
      </c>
      <c r="H78" s="71"/>
      <c r="I78" s="71"/>
      <c r="J78" s="71"/>
      <c r="K78" s="71"/>
      <c r="L78" s="71"/>
      <c r="M78" s="71"/>
      <c r="N78" s="71"/>
      <c r="O78" s="70"/>
      <c r="P78" s="81"/>
    </row>
    <row r="79" spans="1:16" x14ac:dyDescent="0.25">
      <c r="A79" s="72" t="s">
        <v>63</v>
      </c>
      <c r="B79" s="83"/>
      <c r="C79" s="82"/>
      <c r="D79" s="70" t="s">
        <v>45</v>
      </c>
      <c r="E79" s="84">
        <v>17</v>
      </c>
      <c r="F79" s="70" t="s">
        <v>23</v>
      </c>
      <c r="G79" s="85">
        <v>13700000</v>
      </c>
      <c r="H79" s="71"/>
      <c r="I79" s="71"/>
      <c r="J79" s="71"/>
      <c r="K79" s="71"/>
      <c r="L79" s="71">
        <v>13700000</v>
      </c>
      <c r="M79" s="71"/>
      <c r="N79" s="71"/>
      <c r="O79" s="76">
        <v>39715</v>
      </c>
      <c r="P79" s="81"/>
    </row>
    <row r="80" spans="1:16" x14ac:dyDescent="0.25">
      <c r="A80" s="72" t="s">
        <v>353</v>
      </c>
      <c r="B80" s="83"/>
      <c r="C80" s="82"/>
      <c r="D80" s="68"/>
      <c r="E80" s="69"/>
      <c r="F80" s="70"/>
      <c r="G80" s="80"/>
      <c r="H80" s="71"/>
      <c r="I80" s="71"/>
      <c r="J80" s="71"/>
      <c r="K80" s="71"/>
      <c r="L80" s="71"/>
      <c r="M80" s="71"/>
      <c r="N80" s="71"/>
      <c r="O80" s="70"/>
      <c r="P80" s="81"/>
    </row>
    <row r="81" spans="1:16" x14ac:dyDescent="0.25">
      <c r="A81" s="72"/>
      <c r="B81" s="83"/>
      <c r="C81" s="82"/>
      <c r="D81" s="68"/>
      <c r="E81" s="69"/>
      <c r="F81" s="70"/>
      <c r="G81" s="80"/>
      <c r="H81" s="71"/>
      <c r="I81" s="71"/>
      <c r="J81" s="71"/>
      <c r="K81" s="71"/>
      <c r="L81" s="71"/>
      <c r="M81" s="71"/>
      <c r="N81" s="71"/>
      <c r="O81" s="70"/>
      <c r="P81" s="81"/>
    </row>
    <row r="82" spans="1:16" x14ac:dyDescent="0.25">
      <c r="A82" s="77"/>
      <c r="B82" s="86"/>
      <c r="C82" s="87"/>
      <c r="D82" s="62"/>
      <c r="E82" s="63"/>
      <c r="F82" s="64"/>
      <c r="G82" s="88"/>
      <c r="H82" s="65"/>
      <c r="I82" s="65"/>
      <c r="J82" s="65"/>
      <c r="K82" s="65"/>
      <c r="L82" s="65"/>
      <c r="M82" s="65"/>
      <c r="N82" s="65"/>
      <c r="O82" s="64"/>
      <c r="P82" s="81"/>
    </row>
    <row r="83" spans="1:16" x14ac:dyDescent="0.25">
      <c r="A83" s="176" t="s">
        <v>72</v>
      </c>
      <c r="B83" s="176" t="s">
        <v>19</v>
      </c>
      <c r="C83" s="177" t="s">
        <v>73</v>
      </c>
      <c r="D83" s="178">
        <v>37582</v>
      </c>
      <c r="E83" s="179"/>
      <c r="F83" s="180"/>
      <c r="G83" s="182" t="s">
        <v>74</v>
      </c>
      <c r="H83" s="71"/>
      <c r="I83" s="71"/>
      <c r="J83" s="71"/>
      <c r="K83" s="71"/>
      <c r="L83" s="71"/>
      <c r="M83" s="71"/>
      <c r="N83" s="71"/>
      <c r="O83" s="70"/>
      <c r="P83" s="81"/>
    </row>
    <row r="84" spans="1:16" x14ac:dyDescent="0.25">
      <c r="A84" s="72"/>
      <c r="B84" s="72"/>
      <c r="C84" s="73"/>
      <c r="D84" s="69"/>
      <c r="E84" s="69"/>
      <c r="F84" s="70"/>
      <c r="G84" s="69"/>
      <c r="H84" s="75"/>
      <c r="I84" s="71"/>
      <c r="J84" s="71"/>
      <c r="K84" s="71"/>
      <c r="L84" s="71"/>
      <c r="M84" s="71"/>
      <c r="N84" s="71"/>
      <c r="O84" s="70"/>
      <c r="P84" s="81"/>
    </row>
    <row r="85" spans="1:16" x14ac:dyDescent="0.25">
      <c r="A85" s="72" t="s">
        <v>72</v>
      </c>
      <c r="B85" s="72" t="s">
        <v>75</v>
      </c>
      <c r="C85" s="67"/>
      <c r="D85" s="68"/>
      <c r="E85" s="69"/>
      <c r="F85" s="70"/>
      <c r="G85" s="80" t="s">
        <v>76</v>
      </c>
      <c r="H85" s="91"/>
      <c r="I85" s="89"/>
      <c r="J85" s="71"/>
      <c r="K85" s="71"/>
      <c r="L85" s="71"/>
      <c r="M85" s="71"/>
      <c r="N85" s="71"/>
      <c r="O85" s="70"/>
      <c r="P85" s="81"/>
    </row>
    <row r="86" spans="1:16" x14ac:dyDescent="0.25">
      <c r="A86" s="72" t="s">
        <v>72</v>
      </c>
      <c r="B86" s="74"/>
      <c r="C86" s="73"/>
      <c r="D86" s="70" t="s">
        <v>77</v>
      </c>
      <c r="E86" s="84"/>
      <c r="F86" s="70" t="s">
        <v>78</v>
      </c>
      <c r="G86" s="85">
        <v>135000</v>
      </c>
      <c r="H86" s="71">
        <v>69016050</v>
      </c>
      <c r="I86" s="71"/>
      <c r="J86" s="71"/>
      <c r="K86" s="71"/>
      <c r="L86" s="71"/>
      <c r="M86" s="71"/>
      <c r="N86" s="71">
        <v>69953389</v>
      </c>
      <c r="O86" s="76">
        <v>40000</v>
      </c>
      <c r="P86" s="81"/>
    </row>
    <row r="87" spans="1:16" x14ac:dyDescent="0.25">
      <c r="A87" s="72" t="s">
        <v>79</v>
      </c>
      <c r="B87" s="72"/>
      <c r="C87" s="73"/>
      <c r="D87" s="69"/>
      <c r="E87" s="69"/>
      <c r="F87" s="70"/>
      <c r="G87" s="69"/>
      <c r="H87" s="75"/>
      <c r="I87" s="71"/>
      <c r="J87" s="71"/>
      <c r="K87" s="71"/>
      <c r="L87" s="71"/>
      <c r="M87" s="71"/>
      <c r="N87" s="71"/>
      <c r="O87" s="70"/>
      <c r="P87" s="81"/>
    </row>
    <row r="88" spans="1:16" x14ac:dyDescent="0.25">
      <c r="A88" s="77"/>
      <c r="B88" s="77"/>
      <c r="C88" s="78"/>
      <c r="D88" s="63"/>
      <c r="E88" s="63"/>
      <c r="F88" s="64"/>
      <c r="G88" s="63"/>
      <c r="H88" s="79"/>
      <c r="I88" s="65"/>
      <c r="J88" s="65"/>
      <c r="K88" s="65"/>
      <c r="L88" s="65"/>
      <c r="M88" s="65"/>
      <c r="N88" s="65"/>
      <c r="O88" s="64"/>
      <c r="P88" s="81"/>
    </row>
    <row r="89" spans="1:16" x14ac:dyDescent="0.25">
      <c r="A89" s="77"/>
      <c r="B89" s="77"/>
      <c r="C89" s="78"/>
      <c r="D89" s="63"/>
      <c r="E89" s="63"/>
      <c r="F89" s="64"/>
      <c r="G89" s="63"/>
      <c r="H89" s="79"/>
      <c r="I89" s="65"/>
      <c r="J89" s="65"/>
      <c r="K89" s="65"/>
      <c r="L89" s="65"/>
      <c r="M89" s="65"/>
      <c r="N89" s="65"/>
      <c r="O89" s="64"/>
      <c r="P89" s="81"/>
    </row>
    <row r="90" spans="1:16" x14ac:dyDescent="0.25">
      <c r="A90" s="176" t="s">
        <v>80</v>
      </c>
      <c r="B90" s="176" t="s">
        <v>19</v>
      </c>
      <c r="C90" s="177" t="s">
        <v>81</v>
      </c>
      <c r="D90" s="178">
        <v>37648</v>
      </c>
      <c r="E90" s="179"/>
      <c r="F90" s="180"/>
      <c r="G90" s="181">
        <v>35000000</v>
      </c>
      <c r="H90" s="75"/>
      <c r="I90" s="71"/>
      <c r="J90" s="71"/>
      <c r="K90" s="71"/>
      <c r="L90" s="71"/>
      <c r="M90" s="71"/>
      <c r="N90" s="71"/>
      <c r="O90" s="70"/>
      <c r="P90" s="81"/>
    </row>
    <row r="91" spans="1:16" x14ac:dyDescent="0.25">
      <c r="A91" s="60"/>
      <c r="B91" s="60"/>
      <c r="C91" s="61"/>
      <c r="D91" s="62"/>
      <c r="E91" s="63"/>
      <c r="F91" s="64"/>
      <c r="G91" s="88"/>
      <c r="H91" s="79"/>
      <c r="I91" s="65"/>
      <c r="J91" s="65"/>
      <c r="K91" s="65"/>
      <c r="L91" s="65"/>
      <c r="M91" s="65"/>
      <c r="N91" s="65"/>
      <c r="O91" s="64"/>
      <c r="P91" s="81"/>
    </row>
    <row r="92" spans="1:16" x14ac:dyDescent="0.25">
      <c r="A92" s="60"/>
      <c r="B92" s="60"/>
      <c r="C92" s="61"/>
      <c r="D92" s="62"/>
      <c r="E92" s="63"/>
      <c r="F92" s="64"/>
      <c r="G92" s="88"/>
      <c r="H92" s="79"/>
      <c r="I92" s="65"/>
      <c r="J92" s="65"/>
      <c r="K92" s="65"/>
      <c r="L92" s="65"/>
      <c r="M92" s="65"/>
      <c r="N92" s="65"/>
      <c r="O92" s="64"/>
      <c r="P92" s="81"/>
    </row>
    <row r="93" spans="1:16" x14ac:dyDescent="0.25">
      <c r="A93" s="176" t="s">
        <v>82</v>
      </c>
      <c r="B93" s="176" t="s">
        <v>19</v>
      </c>
      <c r="C93" s="177" t="s">
        <v>83</v>
      </c>
      <c r="D93" s="178">
        <v>37659</v>
      </c>
      <c r="E93" s="179"/>
      <c r="F93" s="180"/>
      <c r="G93" s="181" t="s">
        <v>84</v>
      </c>
      <c r="H93" s="75"/>
      <c r="I93" s="71"/>
      <c r="J93" s="71"/>
      <c r="K93" s="71"/>
      <c r="L93" s="71"/>
      <c r="M93" s="71"/>
      <c r="N93" s="71"/>
      <c r="O93" s="70"/>
      <c r="P93" s="81"/>
    </row>
    <row r="94" spans="1:16" x14ac:dyDescent="0.25">
      <c r="A94" s="72"/>
      <c r="B94" s="72"/>
      <c r="C94" s="73"/>
      <c r="D94" s="69"/>
      <c r="E94" s="69"/>
      <c r="F94" s="70"/>
      <c r="G94" s="69"/>
      <c r="H94" s="75"/>
      <c r="I94" s="71"/>
      <c r="J94" s="71"/>
      <c r="K94" s="71"/>
      <c r="L94" s="71"/>
      <c r="M94" s="71"/>
      <c r="N94" s="71"/>
      <c r="O94" s="70"/>
      <c r="P94" s="81"/>
    </row>
    <row r="95" spans="1:16" x14ac:dyDescent="0.25">
      <c r="A95" s="72" t="s">
        <v>85</v>
      </c>
      <c r="B95" s="72" t="s">
        <v>90</v>
      </c>
      <c r="C95" s="67"/>
      <c r="D95" s="68"/>
      <c r="E95" s="69"/>
      <c r="F95" s="70"/>
      <c r="G95" s="80">
        <v>4000000</v>
      </c>
      <c r="H95" s="71"/>
      <c r="I95" s="71"/>
      <c r="J95" s="71"/>
      <c r="K95" s="71"/>
      <c r="L95" s="71"/>
      <c r="M95" s="71"/>
      <c r="N95" s="71"/>
      <c r="O95" s="70"/>
      <c r="P95" s="81"/>
    </row>
    <row r="96" spans="1:16" x14ac:dyDescent="0.25">
      <c r="A96" s="72" t="s">
        <v>85</v>
      </c>
      <c r="B96" s="74"/>
      <c r="C96" s="73"/>
      <c r="D96" s="70" t="s">
        <v>45</v>
      </c>
      <c r="E96" s="84" t="s">
        <v>91</v>
      </c>
      <c r="F96" s="70" t="s">
        <v>23</v>
      </c>
      <c r="G96" s="85">
        <v>4000000</v>
      </c>
      <c r="H96" s="71">
        <v>4000000</v>
      </c>
      <c r="I96" s="71"/>
      <c r="J96" s="71"/>
      <c r="K96" s="71"/>
      <c r="L96" s="71"/>
      <c r="M96" s="71"/>
      <c r="N96" s="71">
        <v>4188667</v>
      </c>
      <c r="O96" s="76">
        <v>39437</v>
      </c>
      <c r="P96" s="81"/>
    </row>
    <row r="97" spans="1:16" x14ac:dyDescent="0.25">
      <c r="A97" s="72" t="s">
        <v>92</v>
      </c>
      <c r="B97" s="72"/>
      <c r="C97" s="73"/>
      <c r="D97" s="69"/>
      <c r="E97" s="69"/>
      <c r="F97" s="70"/>
      <c r="G97" s="69"/>
      <c r="H97" s="75"/>
      <c r="I97" s="71"/>
      <c r="J97" s="71"/>
      <c r="K97" s="71"/>
      <c r="L97" s="71"/>
      <c r="M97" s="71"/>
      <c r="N97" s="71"/>
      <c r="O97" s="70"/>
      <c r="P97" s="81"/>
    </row>
    <row r="98" spans="1:16" x14ac:dyDescent="0.25">
      <c r="A98" s="72"/>
      <c r="B98" s="72"/>
      <c r="C98" s="73"/>
      <c r="D98" s="69"/>
      <c r="E98" s="69"/>
      <c r="F98" s="70"/>
      <c r="G98" s="69"/>
      <c r="H98" s="75"/>
      <c r="I98" s="71"/>
      <c r="J98" s="71"/>
      <c r="K98" s="71"/>
      <c r="L98" s="71"/>
      <c r="M98" s="71"/>
      <c r="N98" s="71"/>
      <c r="O98" s="70"/>
      <c r="P98" s="81"/>
    </row>
    <row r="99" spans="1:16" x14ac:dyDescent="0.25">
      <c r="A99" s="72" t="s">
        <v>85</v>
      </c>
      <c r="B99" s="72" t="s">
        <v>233</v>
      </c>
      <c r="C99" s="67"/>
      <c r="D99" s="68"/>
      <c r="E99" s="69"/>
      <c r="F99" s="70"/>
      <c r="G99" s="80">
        <v>7500000</v>
      </c>
      <c r="H99" s="71"/>
      <c r="I99" s="71"/>
      <c r="J99" s="71"/>
      <c r="K99" s="71"/>
      <c r="L99" s="71"/>
      <c r="M99" s="71"/>
      <c r="N99" s="71"/>
      <c r="O99" s="70"/>
      <c r="P99" s="81"/>
    </row>
    <row r="100" spans="1:16" x14ac:dyDescent="0.25">
      <c r="A100" s="72" t="s">
        <v>85</v>
      </c>
      <c r="B100" s="74"/>
      <c r="C100" s="73"/>
      <c r="D100" s="70" t="s">
        <v>45</v>
      </c>
      <c r="E100" s="84" t="s">
        <v>234</v>
      </c>
      <c r="F100" s="70" t="s">
        <v>23</v>
      </c>
      <c r="G100" s="85">
        <v>7500000</v>
      </c>
      <c r="H100" s="71">
        <v>7500000</v>
      </c>
      <c r="I100" s="71"/>
      <c r="J100" s="71"/>
      <c r="K100" s="71"/>
      <c r="L100" s="71"/>
      <c r="M100" s="71"/>
      <c r="N100" s="71">
        <v>7740000</v>
      </c>
      <c r="O100" s="76">
        <v>39513</v>
      </c>
      <c r="P100" s="81"/>
    </row>
    <row r="101" spans="1:16" x14ac:dyDescent="0.25">
      <c r="A101" s="72" t="s">
        <v>235</v>
      </c>
      <c r="B101" s="72"/>
      <c r="C101" s="73"/>
      <c r="D101" s="69"/>
      <c r="E101" s="69"/>
      <c r="F101" s="70"/>
      <c r="G101" s="69"/>
      <c r="H101" s="75"/>
      <c r="I101" s="71"/>
      <c r="J101" s="71"/>
      <c r="K101" s="71"/>
      <c r="L101" s="71"/>
      <c r="M101" s="71"/>
      <c r="N101" s="71"/>
      <c r="O101" s="70"/>
      <c r="P101" s="81"/>
    </row>
    <row r="102" spans="1:16" x14ac:dyDescent="0.25">
      <c r="A102" s="72"/>
      <c r="B102" s="72"/>
      <c r="C102" s="73"/>
      <c r="D102" s="69"/>
      <c r="E102" s="69"/>
      <c r="F102" s="70"/>
      <c r="G102" s="69"/>
      <c r="H102" s="75"/>
      <c r="I102" s="71"/>
      <c r="J102" s="71"/>
      <c r="K102" s="71"/>
      <c r="L102" s="71"/>
      <c r="M102" s="71"/>
      <c r="N102" s="71"/>
      <c r="O102" s="70"/>
      <c r="P102" s="81"/>
    </row>
    <row r="103" spans="1:16" x14ac:dyDescent="0.25">
      <c r="A103" s="72" t="s">
        <v>85</v>
      </c>
      <c r="B103" s="72" t="s">
        <v>304</v>
      </c>
      <c r="C103" s="67"/>
      <c r="D103" s="68"/>
      <c r="E103" s="69"/>
      <c r="F103" s="70"/>
      <c r="G103" s="80">
        <v>10700000</v>
      </c>
      <c r="H103" s="71"/>
      <c r="I103" s="71"/>
      <c r="J103" s="71"/>
      <c r="K103" s="71"/>
      <c r="L103" s="71"/>
      <c r="M103" s="71"/>
      <c r="N103" s="71"/>
      <c r="O103" s="70"/>
      <c r="P103" s="81"/>
    </row>
    <row r="104" spans="1:16" x14ac:dyDescent="0.25">
      <c r="A104" s="72" t="s">
        <v>85</v>
      </c>
      <c r="B104" s="74"/>
      <c r="C104" s="73"/>
      <c r="D104" s="70" t="s">
        <v>45</v>
      </c>
      <c r="E104" s="84" t="s">
        <v>305</v>
      </c>
      <c r="F104" s="70" t="s">
        <v>23</v>
      </c>
      <c r="G104" s="85">
        <v>10700000</v>
      </c>
      <c r="H104" s="71"/>
      <c r="I104" s="71">
        <v>10700000</v>
      </c>
      <c r="J104" s="71"/>
      <c r="K104" s="71"/>
      <c r="L104" s="71"/>
      <c r="M104" s="71"/>
      <c r="N104" s="71"/>
      <c r="O104" s="76">
        <v>39352</v>
      </c>
      <c r="P104" s="81"/>
    </row>
    <row r="105" spans="1:16" x14ac:dyDescent="0.25">
      <c r="A105" s="72" t="s">
        <v>306</v>
      </c>
      <c r="B105" s="77"/>
      <c r="C105" s="78"/>
      <c r="D105" s="63"/>
      <c r="E105" s="63"/>
      <c r="F105" s="64"/>
      <c r="G105" s="63"/>
      <c r="H105" s="79"/>
      <c r="I105" s="65"/>
      <c r="J105" s="65"/>
      <c r="K105" s="65"/>
      <c r="L105" s="65"/>
      <c r="M105" s="65"/>
      <c r="N105" s="65"/>
      <c r="O105" s="64"/>
      <c r="P105" s="81"/>
    </row>
    <row r="106" spans="1:16" x14ac:dyDescent="0.25">
      <c r="A106" s="72"/>
      <c r="B106" s="77"/>
      <c r="C106" s="78"/>
      <c r="D106" s="63"/>
      <c r="E106" s="63"/>
      <c r="F106" s="64"/>
      <c r="G106" s="63"/>
      <c r="H106" s="79"/>
      <c r="I106" s="65"/>
      <c r="J106" s="65"/>
      <c r="K106" s="65"/>
      <c r="L106" s="65"/>
      <c r="M106" s="65"/>
      <c r="N106" s="65"/>
      <c r="O106" s="64"/>
      <c r="P106" s="81"/>
    </row>
    <row r="107" spans="1:16" x14ac:dyDescent="0.25">
      <c r="A107" s="72" t="s">
        <v>85</v>
      </c>
      <c r="B107" s="72" t="s">
        <v>354</v>
      </c>
      <c r="C107" s="67"/>
      <c r="D107" s="68"/>
      <c r="E107" s="69"/>
      <c r="F107" s="70"/>
      <c r="G107" s="80">
        <v>11250000</v>
      </c>
      <c r="H107" s="71"/>
      <c r="I107" s="71"/>
      <c r="J107" s="71"/>
      <c r="K107" s="71"/>
      <c r="L107" s="71"/>
      <c r="M107" s="71"/>
      <c r="N107" s="71"/>
      <c r="O107" s="70"/>
      <c r="P107" s="81"/>
    </row>
    <row r="108" spans="1:16" x14ac:dyDescent="0.25">
      <c r="A108" s="72" t="s">
        <v>85</v>
      </c>
      <c r="B108" s="74"/>
      <c r="C108" s="73"/>
      <c r="D108" s="70" t="s">
        <v>45</v>
      </c>
      <c r="E108" s="84" t="s">
        <v>355</v>
      </c>
      <c r="F108" s="70" t="s">
        <v>23</v>
      </c>
      <c r="G108" s="85">
        <v>11250000</v>
      </c>
      <c r="H108" s="71">
        <v>11250000</v>
      </c>
      <c r="I108" s="71"/>
      <c r="J108" s="71"/>
      <c r="K108" s="71"/>
      <c r="L108" s="71"/>
      <c r="M108" s="71"/>
      <c r="N108" s="71">
        <v>11260125</v>
      </c>
      <c r="O108" s="76">
        <v>39422</v>
      </c>
      <c r="P108" s="81"/>
    </row>
    <row r="109" spans="1:16" x14ac:dyDescent="0.25">
      <c r="A109" s="72" t="s">
        <v>356</v>
      </c>
      <c r="B109" s="77"/>
      <c r="C109" s="78"/>
      <c r="D109" s="63"/>
      <c r="E109" s="63"/>
      <c r="F109" s="64"/>
      <c r="G109" s="63"/>
      <c r="H109" s="79"/>
      <c r="I109" s="65"/>
      <c r="J109" s="65"/>
      <c r="K109" s="65"/>
      <c r="L109" s="65"/>
      <c r="M109" s="65"/>
      <c r="N109" s="65"/>
      <c r="O109" s="64"/>
      <c r="P109" s="81"/>
    </row>
    <row r="110" spans="1:16" x14ac:dyDescent="0.25">
      <c r="A110" s="72"/>
      <c r="B110" s="77"/>
      <c r="C110" s="78"/>
      <c r="D110" s="63"/>
      <c r="E110" s="63"/>
      <c r="F110" s="64"/>
      <c r="G110" s="63"/>
      <c r="H110" s="79"/>
      <c r="I110" s="65"/>
      <c r="J110" s="65"/>
      <c r="K110" s="65"/>
      <c r="L110" s="65"/>
      <c r="M110" s="65"/>
      <c r="N110" s="65"/>
      <c r="O110" s="64"/>
      <c r="P110" s="81"/>
    </row>
    <row r="111" spans="1:16" x14ac:dyDescent="0.25">
      <c r="A111" s="77"/>
      <c r="B111" s="77"/>
      <c r="C111" s="78"/>
      <c r="D111" s="63"/>
      <c r="E111" s="63"/>
      <c r="F111" s="64"/>
      <c r="G111" s="63"/>
      <c r="H111" s="79"/>
      <c r="I111" s="65"/>
      <c r="J111" s="65"/>
      <c r="K111" s="65"/>
      <c r="L111" s="65"/>
      <c r="M111" s="65"/>
      <c r="N111" s="65"/>
      <c r="O111" s="64"/>
      <c r="P111" s="81"/>
    </row>
    <row r="112" spans="1:16" x14ac:dyDescent="0.25">
      <c r="A112" s="176" t="s">
        <v>93</v>
      </c>
      <c r="B112" s="176" t="s">
        <v>19</v>
      </c>
      <c r="C112" s="177" t="s">
        <v>94</v>
      </c>
      <c r="D112" s="178">
        <v>37698</v>
      </c>
      <c r="E112" s="179"/>
      <c r="F112" s="180"/>
      <c r="G112" s="181" t="s">
        <v>43</v>
      </c>
      <c r="H112" s="75"/>
      <c r="I112" s="71"/>
      <c r="J112" s="71"/>
      <c r="K112" s="71"/>
      <c r="L112" s="71"/>
      <c r="M112" s="71"/>
      <c r="N112" s="71"/>
      <c r="O112" s="70"/>
      <c r="P112" s="81"/>
    </row>
    <row r="113" spans="1:16" x14ac:dyDescent="0.25">
      <c r="A113" s="72"/>
      <c r="B113" s="72"/>
      <c r="C113" s="73"/>
      <c r="D113" s="69"/>
      <c r="E113" s="69"/>
      <c r="F113" s="70"/>
      <c r="G113" s="71"/>
      <c r="H113" s="71"/>
      <c r="I113" s="71"/>
      <c r="J113" s="71"/>
      <c r="K113" s="71"/>
      <c r="L113" s="71"/>
      <c r="M113" s="71"/>
      <c r="N113" s="71"/>
      <c r="O113" s="76"/>
      <c r="P113" s="81"/>
    </row>
    <row r="114" spans="1:16" x14ac:dyDescent="0.25">
      <c r="A114" s="72" t="s">
        <v>93</v>
      </c>
      <c r="B114" s="72" t="s">
        <v>245</v>
      </c>
      <c r="C114" s="67"/>
      <c r="D114" s="68"/>
      <c r="E114" s="69"/>
      <c r="F114" s="70"/>
      <c r="G114" s="80">
        <v>3650000</v>
      </c>
      <c r="H114" s="71"/>
      <c r="I114" s="71"/>
      <c r="J114" s="71"/>
      <c r="K114" s="71"/>
      <c r="L114" s="71"/>
      <c r="M114" s="71"/>
      <c r="N114" s="71"/>
      <c r="O114" s="76"/>
      <c r="P114" s="81"/>
    </row>
    <row r="115" spans="1:16" x14ac:dyDescent="0.25">
      <c r="A115" s="72" t="s">
        <v>93</v>
      </c>
      <c r="B115" s="74"/>
      <c r="C115" s="73"/>
      <c r="D115" s="70" t="s">
        <v>45</v>
      </c>
      <c r="E115" s="84">
        <v>48</v>
      </c>
      <c r="F115" s="70" t="s">
        <v>23</v>
      </c>
      <c r="G115" s="85">
        <v>3650000</v>
      </c>
      <c r="H115" s="71">
        <v>3650000</v>
      </c>
      <c r="I115" s="71"/>
      <c r="J115" s="71"/>
      <c r="K115" s="71"/>
      <c r="L115" s="71"/>
      <c r="M115" s="71"/>
      <c r="N115" s="71">
        <v>3743696</v>
      </c>
      <c r="O115" s="76">
        <v>39394</v>
      </c>
      <c r="P115" s="81"/>
    </row>
    <row r="116" spans="1:16" x14ac:dyDescent="0.25">
      <c r="A116" s="72" t="s">
        <v>264</v>
      </c>
      <c r="B116" s="72"/>
      <c r="C116" s="73"/>
      <c r="D116" s="69"/>
      <c r="E116" s="69"/>
      <c r="F116" s="70"/>
      <c r="G116" s="71"/>
      <c r="H116" s="71"/>
      <c r="I116" s="71"/>
      <c r="J116" s="71"/>
      <c r="K116" s="71"/>
      <c r="L116" s="71"/>
      <c r="M116" s="71"/>
      <c r="N116" s="71"/>
      <c r="O116" s="76"/>
      <c r="P116" s="81"/>
    </row>
    <row r="117" spans="1:16" x14ac:dyDescent="0.25">
      <c r="A117" s="72"/>
      <c r="B117" s="72"/>
      <c r="C117" s="73"/>
      <c r="D117" s="69"/>
      <c r="E117" s="69"/>
      <c r="F117" s="70"/>
      <c r="G117" s="71"/>
      <c r="H117" s="71"/>
      <c r="I117" s="71"/>
      <c r="J117" s="71"/>
      <c r="K117" s="71"/>
      <c r="L117" s="71"/>
      <c r="M117" s="71"/>
      <c r="N117" s="71"/>
      <c r="O117" s="76"/>
      <c r="P117" s="81"/>
    </row>
    <row r="118" spans="1:16" x14ac:dyDescent="0.25">
      <c r="A118" s="72" t="s">
        <v>93</v>
      </c>
      <c r="B118" s="72" t="s">
        <v>284</v>
      </c>
      <c r="C118" s="67"/>
      <c r="D118" s="68"/>
      <c r="E118" s="69"/>
      <c r="F118" s="70"/>
      <c r="G118" s="80">
        <v>3750000</v>
      </c>
      <c r="H118" s="71"/>
      <c r="I118" s="71"/>
      <c r="J118" s="71"/>
      <c r="K118" s="71"/>
      <c r="L118" s="71"/>
      <c r="M118" s="71"/>
      <c r="N118" s="71"/>
      <c r="O118" s="76"/>
      <c r="P118" s="81"/>
    </row>
    <row r="119" spans="1:16" x14ac:dyDescent="0.25">
      <c r="A119" s="72" t="s">
        <v>93</v>
      </c>
      <c r="B119" s="74"/>
      <c r="C119" s="73"/>
      <c r="D119" s="70" t="s">
        <v>45</v>
      </c>
      <c r="E119" s="84">
        <v>49</v>
      </c>
      <c r="F119" s="70" t="s">
        <v>23</v>
      </c>
      <c r="G119" s="85">
        <v>3750000</v>
      </c>
      <c r="H119" s="71">
        <v>3750000</v>
      </c>
      <c r="I119" s="71"/>
      <c r="J119" s="71"/>
      <c r="K119" s="71"/>
      <c r="L119" s="71"/>
      <c r="M119" s="71"/>
      <c r="N119" s="71">
        <v>3830500</v>
      </c>
      <c r="O119" s="76">
        <v>39430</v>
      </c>
      <c r="P119" s="81"/>
    </row>
    <row r="120" spans="1:16" x14ac:dyDescent="0.25">
      <c r="A120" s="72" t="s">
        <v>307</v>
      </c>
      <c r="B120" s="72"/>
      <c r="C120" s="73"/>
      <c r="D120" s="69"/>
      <c r="E120" s="69"/>
      <c r="F120" s="70"/>
      <c r="G120" s="71"/>
      <c r="H120" s="71"/>
      <c r="I120" s="71"/>
      <c r="J120" s="71"/>
      <c r="K120" s="71"/>
      <c r="L120" s="71"/>
      <c r="M120" s="71"/>
      <c r="N120" s="71"/>
      <c r="O120" s="76"/>
      <c r="P120" s="81"/>
    </row>
    <row r="121" spans="1:16" x14ac:dyDescent="0.25">
      <c r="A121" s="72"/>
      <c r="B121" s="72"/>
      <c r="C121" s="73"/>
      <c r="D121" s="69"/>
      <c r="E121" s="69"/>
      <c r="F121" s="70"/>
      <c r="G121" s="71"/>
      <c r="H121" s="71"/>
      <c r="I121" s="71"/>
      <c r="J121" s="71"/>
      <c r="K121" s="71"/>
      <c r="L121" s="71"/>
      <c r="M121" s="71"/>
      <c r="N121" s="71"/>
      <c r="O121" s="76"/>
      <c r="P121" s="81"/>
    </row>
    <row r="122" spans="1:16" x14ac:dyDescent="0.25">
      <c r="A122" s="72" t="s">
        <v>93</v>
      </c>
      <c r="B122" s="72" t="s">
        <v>286</v>
      </c>
      <c r="C122" s="67"/>
      <c r="D122" s="68"/>
      <c r="E122" s="69"/>
      <c r="F122" s="70"/>
      <c r="G122" s="80">
        <v>1850000</v>
      </c>
      <c r="H122" s="71"/>
      <c r="I122" s="71"/>
      <c r="J122" s="71"/>
      <c r="K122" s="71"/>
      <c r="L122" s="71"/>
      <c r="M122" s="71"/>
      <c r="N122" s="71"/>
      <c r="O122" s="76"/>
      <c r="P122" s="81"/>
    </row>
    <row r="123" spans="1:16" x14ac:dyDescent="0.25">
      <c r="A123" s="72" t="s">
        <v>93</v>
      </c>
      <c r="B123" s="74"/>
      <c r="C123" s="73"/>
      <c r="D123" s="70" t="s">
        <v>45</v>
      </c>
      <c r="E123" s="84">
        <v>50</v>
      </c>
      <c r="F123" s="70" t="s">
        <v>23</v>
      </c>
      <c r="G123" s="85">
        <v>1850000</v>
      </c>
      <c r="H123" s="71">
        <v>1850000</v>
      </c>
      <c r="I123" s="71"/>
      <c r="J123" s="71"/>
      <c r="K123" s="71"/>
      <c r="L123" s="71"/>
      <c r="M123" s="71"/>
      <c r="N123" s="71">
        <v>1878971</v>
      </c>
      <c r="O123" s="76">
        <v>39457</v>
      </c>
      <c r="P123" s="81"/>
    </row>
    <row r="124" spans="1:16" x14ac:dyDescent="0.25">
      <c r="A124" s="72" t="s">
        <v>326</v>
      </c>
      <c r="B124" s="72"/>
      <c r="C124" s="73"/>
      <c r="D124" s="69"/>
      <c r="E124" s="69"/>
      <c r="F124" s="70"/>
      <c r="G124" s="71"/>
      <c r="H124" s="71"/>
      <c r="I124" s="71"/>
      <c r="J124" s="71"/>
      <c r="K124" s="71"/>
      <c r="L124" s="71"/>
      <c r="M124" s="71"/>
      <c r="N124" s="71"/>
      <c r="O124" s="76"/>
      <c r="P124" s="81"/>
    </row>
    <row r="125" spans="1:16" x14ac:dyDescent="0.25">
      <c r="A125" s="77"/>
      <c r="B125" s="77"/>
      <c r="C125" s="78"/>
      <c r="D125" s="63"/>
      <c r="E125" s="63"/>
      <c r="F125" s="64"/>
      <c r="G125" s="65"/>
      <c r="H125" s="65"/>
      <c r="I125" s="65"/>
      <c r="J125" s="65"/>
      <c r="K125" s="65"/>
      <c r="L125" s="65"/>
      <c r="M125" s="65"/>
      <c r="N125" s="65"/>
      <c r="O125" s="90"/>
      <c r="P125" s="81"/>
    </row>
    <row r="126" spans="1:16" x14ac:dyDescent="0.25">
      <c r="A126" s="77"/>
      <c r="B126" s="77"/>
      <c r="C126" s="78"/>
      <c r="D126" s="63"/>
      <c r="E126" s="63"/>
      <c r="F126" s="64"/>
      <c r="G126" s="65"/>
      <c r="H126" s="65"/>
      <c r="I126" s="65"/>
      <c r="J126" s="65"/>
      <c r="K126" s="65"/>
      <c r="L126" s="65"/>
      <c r="M126" s="65"/>
      <c r="N126" s="65"/>
      <c r="O126" s="90"/>
      <c r="P126" s="81"/>
    </row>
    <row r="127" spans="1:16" x14ac:dyDescent="0.25">
      <c r="A127" s="176" t="s">
        <v>101</v>
      </c>
      <c r="B127" s="176" t="s">
        <v>19</v>
      </c>
      <c r="C127" s="177" t="s">
        <v>102</v>
      </c>
      <c r="D127" s="178">
        <v>37886</v>
      </c>
      <c r="E127" s="179"/>
      <c r="F127" s="180"/>
      <c r="G127" s="181" t="s">
        <v>103</v>
      </c>
      <c r="H127" s="71"/>
      <c r="I127" s="71"/>
      <c r="J127" s="71"/>
      <c r="K127" s="71"/>
      <c r="L127" s="71"/>
      <c r="M127" s="71"/>
      <c r="N127" s="71"/>
      <c r="O127" s="70"/>
      <c r="P127" s="81"/>
    </row>
    <row r="128" spans="1:16" x14ac:dyDescent="0.25">
      <c r="A128" s="72"/>
      <c r="B128" s="72"/>
      <c r="C128" s="73"/>
      <c r="D128" s="69"/>
      <c r="E128" s="69"/>
      <c r="F128" s="70"/>
      <c r="G128" s="69"/>
      <c r="H128" s="71"/>
      <c r="I128" s="71"/>
      <c r="J128" s="71"/>
      <c r="K128" s="71"/>
      <c r="L128" s="71"/>
      <c r="M128" s="71"/>
      <c r="N128" s="71"/>
      <c r="O128" s="70"/>
      <c r="P128" s="81"/>
    </row>
    <row r="129" spans="1:16" x14ac:dyDescent="0.25">
      <c r="A129" s="72" t="s">
        <v>101</v>
      </c>
      <c r="B129" s="72" t="s">
        <v>236</v>
      </c>
      <c r="C129" s="67"/>
      <c r="D129" s="68"/>
      <c r="E129" s="69"/>
      <c r="F129" s="70"/>
      <c r="G129" s="80">
        <v>5500000</v>
      </c>
      <c r="H129" s="71"/>
      <c r="I129" s="71"/>
      <c r="J129" s="71"/>
      <c r="K129" s="71"/>
      <c r="L129" s="71"/>
      <c r="M129" s="71"/>
      <c r="N129" s="71"/>
      <c r="O129" s="70"/>
      <c r="P129" s="81"/>
    </row>
    <row r="130" spans="1:16" x14ac:dyDescent="0.25">
      <c r="A130" s="72" t="s">
        <v>101</v>
      </c>
      <c r="B130" s="74"/>
      <c r="C130" s="73"/>
      <c r="D130" s="70" t="s">
        <v>45</v>
      </c>
      <c r="E130" s="84" t="s">
        <v>237</v>
      </c>
      <c r="F130" s="70" t="s">
        <v>23</v>
      </c>
      <c r="G130" s="85">
        <v>3100000</v>
      </c>
      <c r="H130" s="71"/>
      <c r="I130" s="71">
        <v>3100000</v>
      </c>
      <c r="J130" s="71"/>
      <c r="K130" s="71"/>
      <c r="L130" s="71"/>
      <c r="M130" s="71"/>
      <c r="N130" s="71"/>
      <c r="O130" s="76">
        <v>39331</v>
      </c>
      <c r="P130" s="81"/>
    </row>
    <row r="131" spans="1:16" x14ac:dyDescent="0.25">
      <c r="A131" s="72" t="s">
        <v>101</v>
      </c>
      <c r="B131" s="74"/>
      <c r="C131" s="73"/>
      <c r="D131" s="70" t="s">
        <v>45</v>
      </c>
      <c r="E131" s="84" t="s">
        <v>238</v>
      </c>
      <c r="F131" s="70" t="s">
        <v>23</v>
      </c>
      <c r="G131" s="85">
        <v>2400000</v>
      </c>
      <c r="H131" s="71">
        <v>2400000</v>
      </c>
      <c r="I131" s="71"/>
      <c r="J131" s="71"/>
      <c r="K131" s="71"/>
      <c r="L131" s="71"/>
      <c r="M131" s="71"/>
      <c r="N131" s="71">
        <v>2477591</v>
      </c>
      <c r="O131" s="76">
        <v>39366</v>
      </c>
      <c r="P131" s="81"/>
    </row>
    <row r="132" spans="1:16" x14ac:dyDescent="0.25">
      <c r="A132" s="72" t="s">
        <v>239</v>
      </c>
      <c r="B132" s="72"/>
      <c r="C132" s="73"/>
      <c r="D132" s="69"/>
      <c r="E132" s="69"/>
      <c r="F132" s="70"/>
      <c r="G132" s="69"/>
      <c r="H132" s="71"/>
      <c r="I132" s="71"/>
      <c r="J132" s="71"/>
      <c r="K132" s="71"/>
      <c r="L132" s="71"/>
      <c r="M132" s="71"/>
      <c r="N132" s="71"/>
      <c r="O132" s="70"/>
      <c r="P132" s="81"/>
    </row>
    <row r="133" spans="1:16" x14ac:dyDescent="0.25">
      <c r="A133" s="72"/>
      <c r="B133" s="72"/>
      <c r="C133" s="73"/>
      <c r="D133" s="69"/>
      <c r="E133" s="69"/>
      <c r="F133" s="70"/>
      <c r="G133" s="69"/>
      <c r="H133" s="71"/>
      <c r="I133" s="71"/>
      <c r="J133" s="71"/>
      <c r="K133" s="71"/>
      <c r="L133" s="71"/>
      <c r="M133" s="71"/>
      <c r="N133" s="71"/>
      <c r="O133" s="70"/>
      <c r="P133" s="81"/>
    </row>
    <row r="134" spans="1:16" x14ac:dyDescent="0.25">
      <c r="A134" s="72" t="s">
        <v>101</v>
      </c>
      <c r="B134" s="72" t="s">
        <v>336</v>
      </c>
      <c r="C134" s="67"/>
      <c r="D134" s="68"/>
      <c r="E134" s="69"/>
      <c r="F134" s="70"/>
      <c r="G134" s="80">
        <v>5500000</v>
      </c>
      <c r="H134" s="71"/>
      <c r="I134" s="71"/>
      <c r="J134" s="71"/>
      <c r="K134" s="71"/>
      <c r="L134" s="71"/>
      <c r="M134" s="71"/>
      <c r="N134" s="71"/>
      <c r="O134" s="70"/>
      <c r="P134" s="81"/>
    </row>
    <row r="135" spans="1:16" x14ac:dyDescent="0.25">
      <c r="A135" s="72" t="s">
        <v>101</v>
      </c>
      <c r="B135" s="74"/>
      <c r="C135" s="73"/>
      <c r="D135" s="70" t="s">
        <v>45</v>
      </c>
      <c r="E135" s="84" t="s">
        <v>337</v>
      </c>
      <c r="F135" s="70" t="s">
        <v>23</v>
      </c>
      <c r="G135" s="85">
        <v>3100000</v>
      </c>
      <c r="H135" s="71">
        <v>3100000</v>
      </c>
      <c r="I135" s="71"/>
      <c r="J135" s="71"/>
      <c r="K135" s="71"/>
      <c r="L135" s="71"/>
      <c r="M135" s="71"/>
      <c r="N135" s="71">
        <v>3121046</v>
      </c>
      <c r="O135" s="76">
        <v>39513</v>
      </c>
      <c r="P135" s="81"/>
    </row>
    <row r="136" spans="1:16" x14ac:dyDescent="0.25">
      <c r="A136" s="72" t="s">
        <v>101</v>
      </c>
      <c r="B136" s="74"/>
      <c r="C136" s="73"/>
      <c r="D136" s="70" t="s">
        <v>45</v>
      </c>
      <c r="E136" s="84" t="s">
        <v>338</v>
      </c>
      <c r="F136" s="70" t="s">
        <v>23</v>
      </c>
      <c r="G136" s="85">
        <v>2400000</v>
      </c>
      <c r="H136" s="71"/>
      <c r="I136" s="71"/>
      <c r="J136" s="71"/>
      <c r="K136" s="71"/>
      <c r="L136" s="71">
        <v>2400000</v>
      </c>
      <c r="M136" s="71"/>
      <c r="N136" s="71"/>
      <c r="O136" s="76">
        <v>39457</v>
      </c>
      <c r="P136" s="81"/>
    </row>
    <row r="137" spans="1:16" x14ac:dyDescent="0.25">
      <c r="A137" s="72" t="s">
        <v>339</v>
      </c>
      <c r="B137" s="72"/>
      <c r="C137" s="73"/>
      <c r="D137" s="69"/>
      <c r="E137" s="69"/>
      <c r="F137" s="70"/>
      <c r="G137" s="69"/>
      <c r="H137" s="71"/>
      <c r="I137" s="71"/>
      <c r="J137" s="71"/>
      <c r="K137" s="71"/>
      <c r="L137" s="71"/>
      <c r="M137" s="71"/>
      <c r="N137" s="71"/>
      <c r="O137" s="70"/>
      <c r="P137" s="81"/>
    </row>
    <row r="138" spans="1:16" x14ac:dyDescent="0.25">
      <c r="A138" s="77"/>
      <c r="B138" s="77"/>
      <c r="C138" s="78"/>
      <c r="D138" s="63"/>
      <c r="E138" s="63"/>
      <c r="F138" s="64"/>
      <c r="G138" s="63"/>
      <c r="H138" s="65"/>
      <c r="I138" s="65"/>
      <c r="J138" s="65"/>
      <c r="K138" s="65"/>
      <c r="L138" s="65"/>
      <c r="M138" s="65"/>
      <c r="N138" s="65"/>
      <c r="O138" s="64"/>
      <c r="P138" s="81"/>
    </row>
    <row r="139" spans="1:16" x14ac:dyDescent="0.25">
      <c r="A139" s="77"/>
      <c r="B139" s="77"/>
      <c r="C139" s="78"/>
      <c r="D139" s="63"/>
      <c r="E139" s="63"/>
      <c r="F139" s="64"/>
      <c r="G139" s="63"/>
      <c r="H139" s="65"/>
      <c r="I139" s="183"/>
      <c r="J139" s="65"/>
      <c r="K139" s="65"/>
      <c r="L139" s="65"/>
      <c r="M139" s="65"/>
      <c r="N139" s="65"/>
      <c r="O139" s="64"/>
      <c r="P139" s="81"/>
    </row>
    <row r="140" spans="1:16" x14ac:dyDescent="0.25">
      <c r="A140" s="176" t="s">
        <v>72</v>
      </c>
      <c r="B140" s="176" t="s">
        <v>19</v>
      </c>
      <c r="C140" s="177" t="s">
        <v>110</v>
      </c>
      <c r="D140" s="178">
        <v>37887</v>
      </c>
      <c r="E140" s="179"/>
      <c r="F140" s="180"/>
      <c r="G140" s="181" t="s">
        <v>74</v>
      </c>
      <c r="H140" s="71"/>
      <c r="I140" s="71"/>
      <c r="J140" s="71"/>
      <c r="K140" s="71"/>
      <c r="L140" s="71"/>
      <c r="M140" s="71"/>
      <c r="N140" s="71"/>
      <c r="O140" s="70"/>
      <c r="P140" s="81"/>
    </row>
    <row r="141" spans="1:16" x14ac:dyDescent="0.25">
      <c r="A141" s="66"/>
      <c r="B141" s="66"/>
      <c r="C141" s="67"/>
      <c r="D141" s="68"/>
      <c r="E141" s="69"/>
      <c r="F141" s="70"/>
      <c r="G141" s="80"/>
      <c r="H141" s="71"/>
      <c r="I141" s="71"/>
      <c r="J141" s="71"/>
      <c r="K141" s="71"/>
      <c r="L141" s="71"/>
      <c r="M141" s="71"/>
      <c r="N141" s="71"/>
      <c r="O141" s="70"/>
      <c r="P141" s="81"/>
    </row>
    <row r="142" spans="1:16" x14ac:dyDescent="0.25">
      <c r="A142" s="72" t="s">
        <v>72</v>
      </c>
      <c r="B142" s="72" t="s">
        <v>111</v>
      </c>
      <c r="C142" s="67"/>
      <c r="D142" s="68"/>
      <c r="E142" s="69"/>
      <c r="F142" s="70"/>
      <c r="G142" s="80" t="s">
        <v>112</v>
      </c>
      <c r="H142" s="91"/>
      <c r="I142" s="71"/>
      <c r="J142" s="71"/>
      <c r="K142" s="71"/>
      <c r="L142" s="71"/>
      <c r="M142" s="71"/>
      <c r="N142" s="71"/>
      <c r="O142" s="70"/>
      <c r="P142" s="81"/>
    </row>
    <row r="143" spans="1:16" x14ac:dyDescent="0.25">
      <c r="A143" s="72" t="s">
        <v>72</v>
      </c>
      <c r="B143" s="74"/>
      <c r="C143" s="73"/>
      <c r="D143" s="70" t="s">
        <v>113</v>
      </c>
      <c r="E143" s="84"/>
      <c r="F143" s="70" t="s">
        <v>78</v>
      </c>
      <c r="G143" s="85">
        <v>140000</v>
      </c>
      <c r="H143" s="71">
        <v>71572200</v>
      </c>
      <c r="I143" s="71"/>
      <c r="J143" s="71"/>
      <c r="K143" s="71"/>
      <c r="L143" s="71"/>
      <c r="M143" s="71"/>
      <c r="N143" s="71">
        <v>73104294</v>
      </c>
      <c r="O143" s="76">
        <v>40134</v>
      </c>
      <c r="P143" s="81"/>
    </row>
    <row r="144" spans="1:16" x14ac:dyDescent="0.25">
      <c r="A144" s="72" t="s">
        <v>114</v>
      </c>
      <c r="B144" s="72"/>
      <c r="C144" s="73"/>
      <c r="D144" s="69"/>
      <c r="E144" s="69"/>
      <c r="F144" s="70"/>
      <c r="G144" s="69"/>
      <c r="H144" s="75"/>
      <c r="I144" s="71"/>
      <c r="J144" s="71"/>
      <c r="K144" s="71"/>
      <c r="L144" s="71"/>
      <c r="M144" s="71"/>
      <c r="N144" s="71"/>
      <c r="O144" s="70"/>
      <c r="P144" s="81"/>
    </row>
    <row r="145" spans="1:16" x14ac:dyDescent="0.25">
      <c r="A145" s="77"/>
      <c r="B145" s="77"/>
      <c r="C145" s="78"/>
      <c r="D145" s="63"/>
      <c r="E145" s="63"/>
      <c r="F145" s="64"/>
      <c r="G145" s="63"/>
      <c r="H145" s="79"/>
      <c r="I145" s="65"/>
      <c r="J145" s="65"/>
      <c r="K145" s="65"/>
      <c r="L145" s="65"/>
      <c r="M145" s="65"/>
      <c r="N145" s="65"/>
      <c r="O145" s="64"/>
      <c r="P145" s="81"/>
    </row>
    <row r="146" spans="1:16" x14ac:dyDescent="0.25">
      <c r="A146" s="77"/>
      <c r="B146" s="77"/>
      <c r="C146" s="78"/>
      <c r="D146" s="63"/>
      <c r="E146" s="63"/>
      <c r="F146" s="64"/>
      <c r="G146" s="63"/>
      <c r="H146" s="79"/>
      <c r="I146" s="65"/>
      <c r="J146" s="65"/>
      <c r="K146" s="65"/>
      <c r="L146" s="65"/>
      <c r="M146" s="65"/>
      <c r="N146" s="65"/>
      <c r="O146" s="64"/>
      <c r="P146" s="81"/>
    </row>
    <row r="147" spans="1:16" x14ac:dyDescent="0.25">
      <c r="A147" s="176" t="s">
        <v>115</v>
      </c>
      <c r="B147" s="176" t="s">
        <v>19</v>
      </c>
      <c r="C147" s="177" t="s">
        <v>116</v>
      </c>
      <c r="D147" s="178">
        <v>37903</v>
      </c>
      <c r="E147" s="179"/>
      <c r="F147" s="180"/>
      <c r="G147" s="181" t="s">
        <v>117</v>
      </c>
      <c r="H147" s="75"/>
      <c r="I147" s="71"/>
      <c r="J147" s="71"/>
      <c r="K147" s="71"/>
      <c r="L147" s="71"/>
      <c r="M147" s="71"/>
      <c r="N147" s="71"/>
      <c r="O147" s="70"/>
      <c r="P147" s="81"/>
    </row>
    <row r="148" spans="1:16" x14ac:dyDescent="0.25">
      <c r="A148" s="66"/>
      <c r="B148" s="66"/>
      <c r="C148" s="67"/>
      <c r="D148" s="68"/>
      <c r="E148" s="69"/>
      <c r="F148" s="70"/>
      <c r="G148" s="80"/>
      <c r="H148" s="71"/>
      <c r="I148" s="71"/>
      <c r="J148" s="71"/>
      <c r="K148" s="71"/>
      <c r="L148" s="71"/>
      <c r="M148" s="71"/>
      <c r="N148" s="71"/>
      <c r="O148" s="70"/>
      <c r="P148" s="81"/>
    </row>
    <row r="149" spans="1:16" x14ac:dyDescent="0.25">
      <c r="A149" s="72" t="s">
        <v>115</v>
      </c>
      <c r="B149" s="72" t="s">
        <v>121</v>
      </c>
      <c r="C149" s="73"/>
      <c r="D149" s="68"/>
      <c r="E149" s="69"/>
      <c r="F149" s="70"/>
      <c r="G149" s="80">
        <v>10000000</v>
      </c>
      <c r="H149" s="71"/>
      <c r="I149" s="71"/>
      <c r="J149" s="71"/>
      <c r="K149" s="71"/>
      <c r="L149" s="71"/>
      <c r="M149" s="71"/>
      <c r="N149" s="71"/>
      <c r="O149" s="70"/>
      <c r="P149" s="81"/>
    </row>
    <row r="150" spans="1:16" x14ac:dyDescent="0.25">
      <c r="A150" s="72" t="s">
        <v>115</v>
      </c>
      <c r="B150" s="72"/>
      <c r="C150" s="73"/>
      <c r="D150" s="70" t="s">
        <v>45</v>
      </c>
      <c r="E150" s="84" t="s">
        <v>122</v>
      </c>
      <c r="F150" s="70" t="s">
        <v>23</v>
      </c>
      <c r="G150" s="85">
        <v>10000000</v>
      </c>
      <c r="H150" s="71">
        <v>10000000</v>
      </c>
      <c r="I150" s="71"/>
      <c r="J150" s="71"/>
      <c r="K150" s="71"/>
      <c r="L150" s="71"/>
      <c r="M150" s="71"/>
      <c r="N150" s="71">
        <v>10000000</v>
      </c>
      <c r="O150" s="76">
        <v>39380</v>
      </c>
      <c r="P150" s="81"/>
    </row>
    <row r="151" spans="1:16" x14ac:dyDescent="0.25">
      <c r="A151" s="72" t="s">
        <v>123</v>
      </c>
      <c r="B151" s="72"/>
      <c r="C151" s="73"/>
      <c r="D151" s="69"/>
      <c r="E151" s="69"/>
      <c r="F151" s="70"/>
      <c r="G151" s="69"/>
      <c r="H151" s="71"/>
      <c r="I151" s="71"/>
      <c r="J151" s="71"/>
      <c r="K151" s="71"/>
      <c r="L151" s="71"/>
      <c r="M151" s="71"/>
      <c r="N151" s="71"/>
      <c r="O151" s="70"/>
      <c r="P151" s="81"/>
    </row>
    <row r="152" spans="1:16" x14ac:dyDescent="0.25">
      <c r="A152" s="72"/>
      <c r="B152" s="72"/>
      <c r="C152" s="73"/>
      <c r="D152" s="69"/>
      <c r="E152" s="69"/>
      <c r="F152" s="70"/>
      <c r="G152" s="69"/>
      <c r="H152" s="71"/>
      <c r="I152" s="71"/>
      <c r="J152" s="71"/>
      <c r="K152" s="71"/>
      <c r="L152" s="71"/>
      <c r="M152" s="71"/>
      <c r="N152" s="71"/>
      <c r="O152" s="70"/>
      <c r="P152" s="81"/>
    </row>
    <row r="153" spans="1:16" x14ac:dyDescent="0.25">
      <c r="A153" s="72" t="s">
        <v>115</v>
      </c>
      <c r="B153" s="72" t="s">
        <v>240</v>
      </c>
      <c r="C153" s="73"/>
      <c r="D153" s="68"/>
      <c r="E153" s="69"/>
      <c r="F153" s="70"/>
      <c r="G153" s="80">
        <v>10000000</v>
      </c>
      <c r="H153" s="71"/>
      <c r="I153" s="71"/>
      <c r="J153" s="71"/>
      <c r="K153" s="71"/>
      <c r="L153" s="71"/>
      <c r="M153" s="71"/>
      <c r="N153" s="71"/>
      <c r="O153" s="70"/>
      <c r="P153" s="81"/>
    </row>
    <row r="154" spans="1:16" x14ac:dyDescent="0.25">
      <c r="A154" s="72" t="s">
        <v>115</v>
      </c>
      <c r="B154" s="72"/>
      <c r="C154" s="73"/>
      <c r="D154" s="70" t="s">
        <v>45</v>
      </c>
      <c r="E154" s="84" t="s">
        <v>265</v>
      </c>
      <c r="F154" s="70" t="s">
        <v>23</v>
      </c>
      <c r="G154" s="85">
        <v>10000000</v>
      </c>
      <c r="H154" s="71">
        <v>10000000</v>
      </c>
      <c r="I154" s="71"/>
      <c r="J154" s="71"/>
      <c r="K154" s="71"/>
      <c r="L154" s="71"/>
      <c r="M154" s="71"/>
      <c r="N154" s="71">
        <v>10000000</v>
      </c>
      <c r="O154" s="76">
        <v>39548</v>
      </c>
      <c r="P154" s="81"/>
    </row>
    <row r="155" spans="1:16" x14ac:dyDescent="0.25">
      <c r="A155" s="72" t="s">
        <v>266</v>
      </c>
      <c r="B155" s="72"/>
      <c r="C155" s="73"/>
      <c r="D155" s="69"/>
      <c r="E155" s="69"/>
      <c r="F155" s="70"/>
      <c r="G155" s="69"/>
      <c r="H155" s="71"/>
      <c r="I155" s="71"/>
      <c r="J155" s="71"/>
      <c r="K155" s="71"/>
      <c r="L155" s="71"/>
      <c r="M155" s="71"/>
      <c r="N155" s="71"/>
      <c r="O155" s="70"/>
      <c r="P155" s="81"/>
    </row>
    <row r="156" spans="1:16" x14ac:dyDescent="0.25">
      <c r="A156" s="72"/>
      <c r="B156" s="72"/>
      <c r="C156" s="73"/>
      <c r="D156" s="69"/>
      <c r="E156" s="69"/>
      <c r="F156" s="70"/>
      <c r="G156" s="69"/>
      <c r="H156" s="71"/>
      <c r="I156" s="71"/>
      <c r="J156" s="71"/>
      <c r="K156" s="71"/>
      <c r="L156" s="71"/>
      <c r="M156" s="71"/>
      <c r="N156" s="71"/>
      <c r="O156" s="70"/>
      <c r="P156" s="81"/>
    </row>
    <row r="157" spans="1:16" x14ac:dyDescent="0.25">
      <c r="A157" s="77"/>
      <c r="B157" s="77"/>
      <c r="C157" s="78"/>
      <c r="D157" s="63"/>
      <c r="E157" s="63"/>
      <c r="F157" s="64"/>
      <c r="G157" s="63"/>
      <c r="H157" s="65"/>
      <c r="I157" s="65"/>
      <c r="J157" s="65"/>
      <c r="K157" s="65"/>
      <c r="L157" s="65"/>
      <c r="M157" s="65"/>
      <c r="N157" s="65"/>
      <c r="O157" s="64"/>
      <c r="P157" s="81"/>
    </row>
    <row r="158" spans="1:16" x14ac:dyDescent="0.25">
      <c r="A158" s="176" t="s">
        <v>63</v>
      </c>
      <c r="B158" s="176" t="s">
        <v>19</v>
      </c>
      <c r="C158" s="177" t="s">
        <v>124</v>
      </c>
      <c r="D158" s="178">
        <v>37908</v>
      </c>
      <c r="E158" s="179"/>
      <c r="F158" s="180"/>
      <c r="G158" s="181" t="s">
        <v>125</v>
      </c>
      <c r="H158" s="71"/>
      <c r="I158" s="71"/>
      <c r="J158" s="71"/>
      <c r="K158" s="71"/>
      <c r="L158" s="71"/>
      <c r="M158" s="71"/>
      <c r="N158" s="71"/>
      <c r="O158" s="70"/>
      <c r="P158" s="81"/>
    </row>
    <row r="159" spans="1:16" x14ac:dyDescent="0.25">
      <c r="A159" s="72"/>
      <c r="B159" s="83"/>
      <c r="C159" s="82"/>
      <c r="D159" s="68"/>
      <c r="E159" s="69"/>
      <c r="F159" s="70"/>
      <c r="G159" s="80"/>
      <c r="H159" s="71"/>
      <c r="I159" s="71"/>
      <c r="J159" s="71"/>
      <c r="K159" s="71"/>
      <c r="L159" s="71"/>
      <c r="M159" s="71"/>
      <c r="N159" s="71"/>
      <c r="O159" s="70"/>
      <c r="P159" s="81"/>
    </row>
    <row r="160" spans="1:16" x14ac:dyDescent="0.25">
      <c r="A160" s="72" t="s">
        <v>63</v>
      </c>
      <c r="B160" s="72" t="s">
        <v>121</v>
      </c>
      <c r="C160" s="82"/>
      <c r="D160" s="68"/>
      <c r="E160" s="69"/>
      <c r="F160" s="70"/>
      <c r="G160" s="80">
        <v>11800000</v>
      </c>
      <c r="H160" s="71"/>
      <c r="I160" s="71"/>
      <c r="J160" s="71"/>
      <c r="K160" s="71"/>
      <c r="L160" s="71"/>
      <c r="M160" s="71"/>
      <c r="N160" s="71"/>
      <c r="O160" s="70"/>
      <c r="P160" s="81"/>
    </row>
    <row r="161" spans="1:16" x14ac:dyDescent="0.25">
      <c r="A161" s="72" t="s">
        <v>63</v>
      </c>
      <c r="B161" s="83"/>
      <c r="C161" s="82"/>
      <c r="D161" s="70" t="s">
        <v>45</v>
      </c>
      <c r="E161" s="84">
        <v>9</v>
      </c>
      <c r="F161" s="70" t="s">
        <v>23</v>
      </c>
      <c r="G161" s="85">
        <v>10800000</v>
      </c>
      <c r="H161" s="71">
        <v>10800000</v>
      </c>
      <c r="I161" s="71"/>
      <c r="J161" s="71"/>
      <c r="K161" s="71"/>
      <c r="L161" s="71"/>
      <c r="M161" s="71"/>
      <c r="N161" s="71">
        <v>11189844</v>
      </c>
      <c r="O161" s="76">
        <v>39470</v>
      </c>
      <c r="P161" s="81"/>
    </row>
    <row r="162" spans="1:16" x14ac:dyDescent="0.25">
      <c r="A162" s="72" t="s">
        <v>220</v>
      </c>
      <c r="B162" s="83"/>
      <c r="C162" s="82"/>
      <c r="D162" s="68"/>
      <c r="E162" s="69"/>
      <c r="F162" s="70"/>
      <c r="G162" s="80"/>
      <c r="H162" s="71"/>
      <c r="I162" s="71"/>
      <c r="J162" s="71"/>
      <c r="K162" s="71"/>
      <c r="L162" s="71"/>
      <c r="M162" s="71"/>
      <c r="N162" s="71"/>
      <c r="O162" s="70"/>
      <c r="P162" s="81"/>
    </row>
    <row r="163" spans="1:16" x14ac:dyDescent="0.25">
      <c r="A163" s="72"/>
      <c r="B163" s="83"/>
      <c r="C163" s="82"/>
      <c r="D163" s="68"/>
      <c r="E163" s="69"/>
      <c r="F163" s="70"/>
      <c r="G163" s="80"/>
      <c r="H163" s="71"/>
      <c r="I163" s="71"/>
      <c r="J163" s="71"/>
      <c r="K163" s="71"/>
      <c r="L163" s="71"/>
      <c r="M163" s="71"/>
      <c r="N163" s="71"/>
      <c r="O163" s="70"/>
      <c r="P163" s="81"/>
    </row>
    <row r="164" spans="1:16" x14ac:dyDescent="0.25">
      <c r="A164" s="72" t="s">
        <v>63</v>
      </c>
      <c r="B164" s="72" t="s">
        <v>240</v>
      </c>
      <c r="C164" s="82"/>
      <c r="D164" s="68"/>
      <c r="E164" s="69"/>
      <c r="F164" s="70"/>
      <c r="G164" s="80">
        <v>12100000</v>
      </c>
      <c r="H164" s="71"/>
      <c r="I164" s="71"/>
      <c r="J164" s="71"/>
      <c r="K164" s="71"/>
      <c r="L164" s="71"/>
      <c r="M164" s="71"/>
      <c r="N164" s="71"/>
      <c r="O164" s="70"/>
      <c r="P164" s="81"/>
    </row>
    <row r="165" spans="1:16" x14ac:dyDescent="0.25">
      <c r="A165" s="72" t="s">
        <v>63</v>
      </c>
      <c r="B165" s="83"/>
      <c r="C165" s="82"/>
      <c r="D165" s="70" t="s">
        <v>45</v>
      </c>
      <c r="E165" s="84">
        <v>10</v>
      </c>
      <c r="F165" s="70" t="s">
        <v>23</v>
      </c>
      <c r="G165" s="85">
        <v>12100000</v>
      </c>
      <c r="H165" s="71">
        <v>12100000</v>
      </c>
      <c r="I165" s="71"/>
      <c r="J165" s="71"/>
      <c r="K165" s="71"/>
      <c r="L165" s="71"/>
      <c r="M165" s="71"/>
      <c r="N165" s="71">
        <v>12467598</v>
      </c>
      <c r="O165" s="76">
        <v>39526</v>
      </c>
      <c r="P165" s="81"/>
    </row>
    <row r="166" spans="1:16" x14ac:dyDescent="0.25">
      <c r="A166" s="72" t="s">
        <v>241</v>
      </c>
      <c r="B166" s="83"/>
      <c r="C166" s="82"/>
      <c r="D166" s="68"/>
      <c r="E166" s="69"/>
      <c r="F166" s="70"/>
      <c r="G166" s="80"/>
      <c r="H166" s="71"/>
      <c r="I166" s="71"/>
      <c r="J166" s="71"/>
      <c r="K166" s="71"/>
      <c r="L166" s="71"/>
      <c r="M166" s="71"/>
      <c r="N166" s="71"/>
      <c r="O166" s="70"/>
      <c r="P166" s="81"/>
    </row>
    <row r="167" spans="1:16" x14ac:dyDescent="0.25">
      <c r="A167" s="77"/>
      <c r="B167" s="86"/>
      <c r="C167" s="87"/>
      <c r="D167" s="62"/>
      <c r="E167" s="63"/>
      <c r="F167" s="64"/>
      <c r="G167" s="88"/>
      <c r="H167" s="65"/>
      <c r="I167" s="65"/>
      <c r="J167" s="65"/>
      <c r="K167" s="65"/>
      <c r="L167" s="65"/>
      <c r="M167" s="65"/>
      <c r="N167" s="65"/>
      <c r="O167" s="64"/>
      <c r="P167" s="81"/>
    </row>
    <row r="168" spans="1:16" x14ac:dyDescent="0.25">
      <c r="A168" s="77"/>
      <c r="B168" s="86"/>
      <c r="C168" s="87"/>
      <c r="D168" s="62"/>
      <c r="E168" s="63"/>
      <c r="F168" s="64"/>
      <c r="G168" s="88"/>
      <c r="H168" s="65"/>
      <c r="I168" s="65"/>
      <c r="J168" s="65"/>
      <c r="K168" s="65"/>
      <c r="L168" s="65"/>
      <c r="M168" s="65"/>
      <c r="N168" s="65"/>
      <c r="O168" s="64"/>
      <c r="P168" s="81"/>
    </row>
    <row r="169" spans="1:16" x14ac:dyDescent="0.25">
      <c r="A169" s="176" t="s">
        <v>129</v>
      </c>
      <c r="B169" s="176" t="s">
        <v>19</v>
      </c>
      <c r="C169" s="177" t="s">
        <v>130</v>
      </c>
      <c r="D169" s="178">
        <v>37936</v>
      </c>
      <c r="E169" s="179"/>
      <c r="F169" s="180"/>
      <c r="G169" s="181" t="s">
        <v>84</v>
      </c>
      <c r="H169" s="71"/>
      <c r="I169" s="71"/>
      <c r="J169" s="71"/>
      <c r="K169" s="71"/>
      <c r="L169" s="71"/>
      <c r="M169" s="71"/>
      <c r="N169" s="71"/>
      <c r="O169" s="70"/>
      <c r="P169" s="81"/>
    </row>
    <row r="170" spans="1:16" x14ac:dyDescent="0.25">
      <c r="A170" s="60"/>
      <c r="B170" s="60"/>
      <c r="C170" s="61"/>
      <c r="D170" s="62"/>
      <c r="E170" s="63"/>
      <c r="F170" s="64"/>
      <c r="G170" s="88"/>
      <c r="H170" s="65"/>
      <c r="I170" s="65"/>
      <c r="J170" s="65"/>
      <c r="K170" s="65"/>
      <c r="L170" s="65"/>
      <c r="M170" s="65"/>
      <c r="N170" s="65"/>
      <c r="O170" s="64"/>
      <c r="P170" s="81"/>
    </row>
    <row r="171" spans="1:16" x14ac:dyDescent="0.25">
      <c r="A171" s="77"/>
      <c r="B171" s="77"/>
      <c r="C171" s="78"/>
      <c r="D171" s="63"/>
      <c r="E171" s="63"/>
      <c r="F171" s="64"/>
      <c r="G171" s="65"/>
      <c r="H171" s="65"/>
      <c r="I171" s="65"/>
      <c r="J171" s="65"/>
      <c r="K171" s="65"/>
      <c r="L171" s="65"/>
      <c r="M171" s="65"/>
      <c r="N171" s="65"/>
      <c r="O171" s="64"/>
      <c r="P171" s="81"/>
    </row>
    <row r="172" spans="1:16" x14ac:dyDescent="0.25">
      <c r="A172" s="176" t="s">
        <v>131</v>
      </c>
      <c r="B172" s="176" t="s">
        <v>19</v>
      </c>
      <c r="C172" s="177" t="s">
        <v>132</v>
      </c>
      <c r="D172" s="178">
        <v>37952</v>
      </c>
      <c r="E172" s="179"/>
      <c r="F172" s="180"/>
      <c r="G172" s="181" t="s">
        <v>133</v>
      </c>
      <c r="H172" s="71"/>
      <c r="I172" s="71"/>
      <c r="J172" s="71"/>
      <c r="K172" s="71"/>
      <c r="L172" s="71"/>
      <c r="M172" s="71"/>
      <c r="N172" s="71"/>
      <c r="O172" s="70"/>
      <c r="P172" s="81"/>
    </row>
    <row r="173" spans="1:16" x14ac:dyDescent="0.25">
      <c r="A173" s="72"/>
      <c r="B173" s="83"/>
      <c r="C173" s="82"/>
      <c r="D173" s="68"/>
      <c r="E173" s="69"/>
      <c r="F173" s="70"/>
      <c r="G173" s="80"/>
      <c r="H173" s="71"/>
      <c r="I173" s="71"/>
      <c r="J173" s="71"/>
      <c r="K173" s="71"/>
      <c r="L173" s="71"/>
      <c r="M173" s="71"/>
      <c r="N173" s="71"/>
      <c r="O173" s="70"/>
      <c r="P173" s="81"/>
    </row>
    <row r="174" spans="1:16" x14ac:dyDescent="0.25">
      <c r="A174" s="72" t="s">
        <v>131</v>
      </c>
      <c r="B174" s="72" t="s">
        <v>149</v>
      </c>
      <c r="C174" s="82"/>
      <c r="D174" s="68"/>
      <c r="E174" s="69"/>
      <c r="F174" s="70"/>
      <c r="G174" s="80">
        <v>12800000</v>
      </c>
      <c r="H174" s="71"/>
      <c r="I174" s="71"/>
      <c r="J174" s="71"/>
      <c r="K174" s="71"/>
      <c r="L174" s="71"/>
      <c r="M174" s="71"/>
      <c r="N174" s="71"/>
      <c r="O174" s="70"/>
      <c r="P174" s="81"/>
    </row>
    <row r="175" spans="1:16" x14ac:dyDescent="0.25">
      <c r="A175" s="72" t="s">
        <v>131</v>
      </c>
      <c r="B175" s="83"/>
      <c r="C175" s="82"/>
      <c r="D175" s="70" t="s">
        <v>45</v>
      </c>
      <c r="E175" s="84" t="s">
        <v>276</v>
      </c>
      <c r="F175" s="70" t="s">
        <v>23</v>
      </c>
      <c r="G175" s="85">
        <v>12800000</v>
      </c>
      <c r="H175" s="71">
        <v>12800000</v>
      </c>
      <c r="I175" s="71"/>
      <c r="J175" s="71"/>
      <c r="K175" s="71"/>
      <c r="L175" s="71"/>
      <c r="M175" s="71"/>
      <c r="N175" s="71">
        <v>12800000</v>
      </c>
      <c r="O175" s="76">
        <v>39596</v>
      </c>
      <c r="P175" s="81"/>
    </row>
    <row r="176" spans="1:16" x14ac:dyDescent="0.25">
      <c r="A176" s="72" t="s">
        <v>277</v>
      </c>
      <c r="B176" s="83"/>
      <c r="C176" s="82"/>
      <c r="D176" s="68"/>
      <c r="E176" s="69"/>
      <c r="F176" s="70"/>
      <c r="G176" s="80"/>
      <c r="H176" s="71"/>
      <c r="I176" s="71"/>
      <c r="J176" s="71"/>
      <c r="K176" s="71"/>
      <c r="L176" s="71"/>
      <c r="M176" s="71"/>
      <c r="N176" s="71"/>
      <c r="O176" s="70"/>
      <c r="P176" s="81"/>
    </row>
    <row r="177" spans="1:16" x14ac:dyDescent="0.25">
      <c r="A177" s="77"/>
      <c r="B177" s="86"/>
      <c r="C177" s="87"/>
      <c r="D177" s="62"/>
      <c r="E177" s="63"/>
      <c r="F177" s="64"/>
      <c r="G177" s="88"/>
      <c r="H177" s="65"/>
      <c r="I177" s="65"/>
      <c r="J177" s="65"/>
      <c r="K177" s="65"/>
      <c r="L177" s="65"/>
      <c r="M177" s="65"/>
      <c r="N177" s="65"/>
      <c r="O177" s="64"/>
      <c r="P177" s="81"/>
    </row>
    <row r="178" spans="1:16" x14ac:dyDescent="0.25">
      <c r="A178" s="60"/>
      <c r="B178" s="60"/>
      <c r="C178" s="61"/>
      <c r="D178" s="62"/>
      <c r="E178" s="63"/>
      <c r="F178" s="64"/>
      <c r="G178" s="88"/>
      <c r="H178" s="65"/>
      <c r="I178" s="65"/>
      <c r="J178" s="65"/>
      <c r="K178" s="65"/>
      <c r="L178" s="65"/>
      <c r="M178" s="65"/>
      <c r="N178" s="65"/>
      <c r="O178" s="64"/>
      <c r="P178" s="81"/>
    </row>
    <row r="179" spans="1:16" x14ac:dyDescent="0.25">
      <c r="A179" s="176" t="s">
        <v>18</v>
      </c>
      <c r="B179" s="176" t="s">
        <v>19</v>
      </c>
      <c r="C179" s="177" t="s">
        <v>137</v>
      </c>
      <c r="D179" s="178">
        <v>37964</v>
      </c>
      <c r="E179" s="179"/>
      <c r="F179" s="180"/>
      <c r="G179" s="181">
        <v>4000000</v>
      </c>
      <c r="H179" s="75"/>
      <c r="I179" s="71"/>
      <c r="J179" s="71"/>
      <c r="K179" s="71"/>
      <c r="L179" s="71"/>
      <c r="M179" s="71"/>
      <c r="N179" s="71"/>
      <c r="O179" s="70"/>
      <c r="P179" s="81"/>
    </row>
    <row r="180" spans="1:16" x14ac:dyDescent="0.25">
      <c r="A180" s="72"/>
      <c r="B180" s="72"/>
      <c r="C180" s="73"/>
      <c r="D180" s="69"/>
      <c r="E180" s="69"/>
      <c r="F180" s="70"/>
      <c r="G180" s="71"/>
      <c r="H180" s="75"/>
      <c r="I180" s="71"/>
      <c r="J180" s="71"/>
      <c r="K180" s="71"/>
      <c r="L180" s="71"/>
      <c r="M180" s="71"/>
      <c r="N180" s="71"/>
      <c r="O180" s="70"/>
      <c r="P180" s="81"/>
    </row>
    <row r="181" spans="1:16" x14ac:dyDescent="0.25">
      <c r="A181" s="72" t="s">
        <v>18</v>
      </c>
      <c r="B181" s="72" t="s">
        <v>138</v>
      </c>
      <c r="C181" s="73"/>
      <c r="D181" s="69"/>
      <c r="E181" s="69"/>
      <c r="F181" s="70"/>
      <c r="G181" s="71">
        <v>1000000</v>
      </c>
      <c r="H181" s="75"/>
      <c r="I181" s="71"/>
      <c r="J181" s="71"/>
      <c r="K181" s="71"/>
      <c r="L181" s="71"/>
      <c r="M181" s="71"/>
      <c r="N181" s="71"/>
      <c r="O181" s="76"/>
      <c r="P181" s="81"/>
    </row>
    <row r="182" spans="1:16" x14ac:dyDescent="0.25">
      <c r="A182" s="72" t="s">
        <v>18</v>
      </c>
      <c r="B182" s="74"/>
      <c r="C182" s="73"/>
      <c r="D182" s="70" t="s">
        <v>22</v>
      </c>
      <c r="E182" s="69"/>
      <c r="F182" s="70" t="s">
        <v>23</v>
      </c>
      <c r="G182" s="75">
        <v>700000</v>
      </c>
      <c r="H182" s="71">
        <v>700000</v>
      </c>
      <c r="I182" s="71"/>
      <c r="J182" s="71"/>
      <c r="K182" s="71"/>
      <c r="L182" s="71"/>
      <c r="M182" s="71"/>
      <c r="N182" s="71">
        <v>761728</v>
      </c>
      <c r="O182" s="76">
        <v>39420</v>
      </c>
      <c r="P182" s="81"/>
    </row>
    <row r="183" spans="1:16" x14ac:dyDescent="0.25">
      <c r="A183" s="72" t="s">
        <v>18</v>
      </c>
      <c r="B183" s="74"/>
      <c r="C183" s="73"/>
      <c r="D183" s="70" t="s">
        <v>22</v>
      </c>
      <c r="E183" s="69"/>
      <c r="F183" s="70" t="s">
        <v>23</v>
      </c>
      <c r="G183" s="75">
        <v>250000</v>
      </c>
      <c r="H183" s="71">
        <v>250000</v>
      </c>
      <c r="I183" s="71"/>
      <c r="J183" s="71"/>
      <c r="K183" s="71"/>
      <c r="L183" s="71"/>
      <c r="M183" s="71"/>
      <c r="N183" s="71">
        <v>272046</v>
      </c>
      <c r="O183" s="76">
        <v>39420</v>
      </c>
      <c r="P183" s="81"/>
    </row>
    <row r="184" spans="1:16" x14ac:dyDescent="0.25">
      <c r="A184" s="72" t="s">
        <v>18</v>
      </c>
      <c r="B184" s="74"/>
      <c r="C184" s="73"/>
      <c r="D184" s="70" t="s">
        <v>22</v>
      </c>
      <c r="E184" s="69"/>
      <c r="F184" s="70" t="s">
        <v>23</v>
      </c>
      <c r="G184" s="75">
        <v>50000</v>
      </c>
      <c r="H184" s="71">
        <v>50000</v>
      </c>
      <c r="I184" s="71"/>
      <c r="J184" s="71"/>
      <c r="K184" s="71"/>
      <c r="L184" s="71"/>
      <c r="M184" s="71"/>
      <c r="N184" s="71">
        <v>54409</v>
      </c>
      <c r="O184" s="76">
        <v>39420</v>
      </c>
      <c r="P184" s="81"/>
    </row>
    <row r="185" spans="1:16" x14ac:dyDescent="0.25">
      <c r="A185" s="72" t="s">
        <v>139</v>
      </c>
      <c r="B185" s="72"/>
      <c r="C185" s="73"/>
      <c r="D185" s="69"/>
      <c r="E185" s="69"/>
      <c r="F185" s="70"/>
      <c r="G185" s="71"/>
      <c r="H185" s="75"/>
      <c r="I185" s="71"/>
      <c r="J185" s="71"/>
      <c r="K185" s="71"/>
      <c r="L185" s="71"/>
      <c r="M185" s="71"/>
      <c r="N185" s="71"/>
      <c r="O185" s="70"/>
      <c r="P185" s="81"/>
    </row>
    <row r="186" spans="1:16" x14ac:dyDescent="0.25">
      <c r="A186" s="72"/>
      <c r="B186" s="72"/>
      <c r="C186" s="73"/>
      <c r="D186" s="69"/>
      <c r="E186" s="69"/>
      <c r="F186" s="70"/>
      <c r="G186" s="71"/>
      <c r="H186" s="75"/>
      <c r="I186" s="71"/>
      <c r="J186" s="71"/>
      <c r="K186" s="71"/>
      <c r="L186" s="71"/>
      <c r="M186" s="71"/>
      <c r="N186" s="71"/>
      <c r="O186" s="70"/>
      <c r="P186" s="81"/>
    </row>
    <row r="187" spans="1:16" x14ac:dyDescent="0.25">
      <c r="A187" s="72" t="s">
        <v>18</v>
      </c>
      <c r="B187" s="72" t="s">
        <v>221</v>
      </c>
      <c r="C187" s="73"/>
      <c r="D187" s="69"/>
      <c r="E187" s="69"/>
      <c r="F187" s="70"/>
      <c r="G187" s="71">
        <v>1500000</v>
      </c>
      <c r="H187" s="75"/>
      <c r="I187" s="71"/>
      <c r="J187" s="71"/>
      <c r="K187" s="71"/>
      <c r="L187" s="71"/>
      <c r="M187" s="71"/>
      <c r="N187" s="71"/>
      <c r="O187" s="76"/>
      <c r="P187" s="81"/>
    </row>
    <row r="188" spans="1:16" x14ac:dyDescent="0.25">
      <c r="A188" s="72" t="s">
        <v>18</v>
      </c>
      <c r="B188" s="74"/>
      <c r="C188" s="73"/>
      <c r="D188" s="70" t="s">
        <v>22</v>
      </c>
      <c r="E188" s="69"/>
      <c r="F188" s="70" t="s">
        <v>23</v>
      </c>
      <c r="G188" s="75">
        <v>1100000</v>
      </c>
      <c r="H188" s="71">
        <v>1100000</v>
      </c>
      <c r="I188" s="71"/>
      <c r="J188" s="71"/>
      <c r="K188" s="71"/>
      <c r="L188" s="71"/>
      <c r="M188" s="71"/>
      <c r="N188" s="71">
        <v>1146182</v>
      </c>
      <c r="O188" s="76">
        <v>39434</v>
      </c>
      <c r="P188" s="81"/>
    </row>
    <row r="189" spans="1:16" x14ac:dyDescent="0.25">
      <c r="A189" s="72" t="s">
        <v>18</v>
      </c>
      <c r="B189" s="74"/>
      <c r="C189" s="73"/>
      <c r="D189" s="70" t="s">
        <v>22</v>
      </c>
      <c r="E189" s="69"/>
      <c r="F189" s="70" t="s">
        <v>23</v>
      </c>
      <c r="G189" s="75">
        <v>350000</v>
      </c>
      <c r="H189" s="71">
        <v>350000</v>
      </c>
      <c r="I189" s="71"/>
      <c r="J189" s="71"/>
      <c r="K189" s="71"/>
      <c r="L189" s="71"/>
      <c r="M189" s="71"/>
      <c r="N189" s="71">
        <v>364696</v>
      </c>
      <c r="O189" s="76">
        <v>39434</v>
      </c>
      <c r="P189" s="81"/>
    </row>
    <row r="190" spans="1:16" x14ac:dyDescent="0.25">
      <c r="A190" s="72" t="s">
        <v>18</v>
      </c>
      <c r="B190" s="74"/>
      <c r="C190" s="73"/>
      <c r="D190" s="70" t="s">
        <v>22</v>
      </c>
      <c r="E190" s="69"/>
      <c r="F190" s="70" t="s">
        <v>23</v>
      </c>
      <c r="G190" s="75">
        <v>50000</v>
      </c>
      <c r="H190" s="71">
        <v>50000</v>
      </c>
      <c r="I190" s="71"/>
      <c r="J190" s="71"/>
      <c r="K190" s="71"/>
      <c r="L190" s="71"/>
      <c r="M190" s="71"/>
      <c r="N190" s="71">
        <v>52099</v>
      </c>
      <c r="O190" s="76">
        <v>39434</v>
      </c>
      <c r="P190" s="81"/>
    </row>
    <row r="191" spans="1:16" x14ac:dyDescent="0.25">
      <c r="A191" s="72" t="s">
        <v>222</v>
      </c>
      <c r="B191" s="72"/>
      <c r="C191" s="73"/>
      <c r="D191" s="69"/>
      <c r="E191" s="69"/>
      <c r="F191" s="70"/>
      <c r="G191" s="71"/>
      <c r="H191" s="75"/>
      <c r="I191" s="71"/>
      <c r="J191" s="71"/>
      <c r="K191" s="71"/>
      <c r="L191" s="71"/>
      <c r="M191" s="71"/>
      <c r="N191" s="71"/>
      <c r="O191" s="70"/>
      <c r="P191" s="81"/>
    </row>
    <row r="192" spans="1:16" x14ac:dyDescent="0.25">
      <c r="A192" s="72"/>
      <c r="B192" s="72"/>
      <c r="C192" s="73"/>
      <c r="D192" s="69"/>
      <c r="E192" s="69"/>
      <c r="F192" s="70"/>
      <c r="G192" s="71"/>
      <c r="H192" s="75"/>
      <c r="I192" s="71"/>
      <c r="J192" s="71"/>
      <c r="K192" s="71"/>
      <c r="L192" s="71"/>
      <c r="M192" s="71"/>
      <c r="N192" s="71"/>
      <c r="O192" s="70"/>
      <c r="P192" s="81"/>
    </row>
    <row r="193" spans="1:16" x14ac:dyDescent="0.25">
      <c r="A193" s="72" t="s">
        <v>18</v>
      </c>
      <c r="B193" s="72" t="s">
        <v>242</v>
      </c>
      <c r="C193" s="73"/>
      <c r="D193" s="69"/>
      <c r="E193" s="69"/>
      <c r="F193" s="70"/>
      <c r="G193" s="71">
        <v>1500000</v>
      </c>
      <c r="H193" s="75"/>
      <c r="I193" s="71"/>
      <c r="J193" s="71"/>
      <c r="K193" s="71"/>
      <c r="L193" s="71"/>
      <c r="M193" s="71"/>
      <c r="N193" s="71"/>
      <c r="O193" s="76"/>
      <c r="P193" s="81"/>
    </row>
    <row r="194" spans="1:16" x14ac:dyDescent="0.25">
      <c r="A194" s="72" t="s">
        <v>18</v>
      </c>
      <c r="B194" s="74"/>
      <c r="C194" s="73"/>
      <c r="D194" s="70" t="s">
        <v>22</v>
      </c>
      <c r="E194" s="69"/>
      <c r="F194" s="70" t="s">
        <v>23</v>
      </c>
      <c r="G194" s="75">
        <v>1100000</v>
      </c>
      <c r="H194" s="71">
        <v>1100000</v>
      </c>
      <c r="I194" s="71"/>
      <c r="J194" s="71"/>
      <c r="K194" s="71"/>
      <c r="L194" s="71"/>
      <c r="M194" s="71"/>
      <c r="N194" s="71">
        <v>1143560</v>
      </c>
      <c r="O194" s="76">
        <v>39749</v>
      </c>
      <c r="P194" s="81"/>
    </row>
    <row r="195" spans="1:16" x14ac:dyDescent="0.25">
      <c r="A195" s="72" t="s">
        <v>18</v>
      </c>
      <c r="B195" s="74"/>
      <c r="C195" s="73"/>
      <c r="D195" s="70" t="s">
        <v>22</v>
      </c>
      <c r="E195" s="69"/>
      <c r="F195" s="70" t="s">
        <v>23</v>
      </c>
      <c r="G195" s="75">
        <v>350000</v>
      </c>
      <c r="H195" s="71">
        <v>350000</v>
      </c>
      <c r="I195" s="71"/>
      <c r="J195" s="71"/>
      <c r="K195" s="71"/>
      <c r="L195" s="71"/>
      <c r="M195" s="71"/>
      <c r="N195" s="71">
        <v>363796</v>
      </c>
      <c r="O195" s="76">
        <v>39749</v>
      </c>
      <c r="P195" s="81"/>
    </row>
    <row r="196" spans="1:16" x14ac:dyDescent="0.25">
      <c r="A196" s="72" t="s">
        <v>18</v>
      </c>
      <c r="B196" s="74"/>
      <c r="C196" s="73"/>
      <c r="D196" s="70" t="s">
        <v>22</v>
      </c>
      <c r="E196" s="69"/>
      <c r="F196" s="70" t="s">
        <v>23</v>
      </c>
      <c r="G196" s="75">
        <v>50000</v>
      </c>
      <c r="H196" s="71">
        <v>50000</v>
      </c>
      <c r="I196" s="71"/>
      <c r="J196" s="71"/>
      <c r="K196" s="71"/>
      <c r="L196" s="71"/>
      <c r="M196" s="71"/>
      <c r="N196" s="71">
        <v>51971</v>
      </c>
      <c r="O196" s="76">
        <v>39749</v>
      </c>
      <c r="P196" s="81"/>
    </row>
    <row r="197" spans="1:16" x14ac:dyDescent="0.25">
      <c r="A197" s="72" t="s">
        <v>243</v>
      </c>
      <c r="B197" s="72"/>
      <c r="C197" s="73"/>
      <c r="D197" s="69"/>
      <c r="E197" s="69"/>
      <c r="F197" s="70"/>
      <c r="G197" s="71"/>
      <c r="H197" s="75"/>
      <c r="I197" s="71"/>
      <c r="J197" s="71"/>
      <c r="K197" s="71"/>
      <c r="L197" s="71"/>
      <c r="M197" s="71"/>
      <c r="N197" s="71"/>
      <c r="O197" s="70"/>
      <c r="P197" s="81"/>
    </row>
    <row r="198" spans="1:16" x14ac:dyDescent="0.25">
      <c r="A198" s="77"/>
      <c r="B198" s="77"/>
      <c r="C198" s="78"/>
      <c r="D198" s="63"/>
      <c r="E198" s="63"/>
      <c r="F198" s="64"/>
      <c r="G198" s="65"/>
      <c r="H198" s="79"/>
      <c r="I198" s="65"/>
      <c r="J198" s="65"/>
      <c r="K198" s="65"/>
      <c r="L198" s="65"/>
      <c r="M198" s="65"/>
      <c r="N198" s="65"/>
      <c r="O198" s="64"/>
      <c r="P198" s="81"/>
    </row>
    <row r="199" spans="1:16" x14ac:dyDescent="0.25">
      <c r="A199" s="77"/>
      <c r="B199" s="77"/>
      <c r="C199" s="78"/>
      <c r="D199" s="63"/>
      <c r="E199" s="63"/>
      <c r="F199" s="64"/>
      <c r="G199" s="65"/>
      <c r="H199" s="79"/>
      <c r="I199" s="65"/>
      <c r="J199" s="65"/>
      <c r="K199" s="65"/>
      <c r="L199" s="65"/>
      <c r="M199" s="65"/>
      <c r="N199" s="65"/>
      <c r="O199" s="64"/>
      <c r="P199" s="81"/>
    </row>
    <row r="200" spans="1:16" x14ac:dyDescent="0.25">
      <c r="A200" s="176" t="s">
        <v>80</v>
      </c>
      <c r="B200" s="176" t="s">
        <v>19</v>
      </c>
      <c r="C200" s="177" t="s">
        <v>142</v>
      </c>
      <c r="D200" s="178">
        <v>38119</v>
      </c>
      <c r="E200" s="179"/>
      <c r="F200" s="180"/>
      <c r="G200" s="181">
        <v>35000000</v>
      </c>
      <c r="H200" s="75"/>
      <c r="I200" s="71"/>
      <c r="J200" s="71"/>
      <c r="K200" s="71"/>
      <c r="L200" s="71"/>
      <c r="M200" s="71"/>
      <c r="N200" s="71"/>
      <c r="O200" s="70"/>
      <c r="P200" s="81"/>
    </row>
    <row r="201" spans="1:16" x14ac:dyDescent="0.25">
      <c r="A201" s="77"/>
      <c r="B201" s="77"/>
      <c r="C201" s="78"/>
      <c r="D201" s="64"/>
      <c r="E201" s="63"/>
      <c r="F201" s="64"/>
      <c r="G201" s="65"/>
      <c r="H201" s="79"/>
      <c r="I201" s="65"/>
      <c r="J201" s="65"/>
      <c r="K201" s="65"/>
      <c r="L201" s="65"/>
      <c r="M201" s="65"/>
      <c r="N201" s="65"/>
      <c r="O201" s="90"/>
      <c r="P201" s="81"/>
    </row>
    <row r="202" spans="1:16" x14ac:dyDescent="0.25">
      <c r="A202" s="77"/>
      <c r="B202" s="77"/>
      <c r="C202" s="78"/>
      <c r="D202" s="64"/>
      <c r="E202" s="63"/>
      <c r="F202" s="64"/>
      <c r="G202" s="65"/>
      <c r="H202" s="79"/>
      <c r="I202" s="65"/>
      <c r="J202" s="65"/>
      <c r="K202" s="65"/>
      <c r="L202" s="65"/>
      <c r="M202" s="65"/>
      <c r="N202" s="65"/>
      <c r="O202" s="90"/>
      <c r="P202" s="81"/>
    </row>
    <row r="203" spans="1:16" x14ac:dyDescent="0.25">
      <c r="A203" s="176" t="s">
        <v>143</v>
      </c>
      <c r="B203" s="176" t="s">
        <v>19</v>
      </c>
      <c r="C203" s="177" t="s">
        <v>144</v>
      </c>
      <c r="D203" s="178">
        <v>38142</v>
      </c>
      <c r="E203" s="179"/>
      <c r="F203" s="180"/>
      <c r="G203" s="181" t="s">
        <v>145</v>
      </c>
      <c r="H203" s="75"/>
      <c r="I203" s="71"/>
      <c r="J203" s="71"/>
      <c r="K203" s="71"/>
      <c r="L203" s="71"/>
      <c r="M203" s="71"/>
      <c r="N203" s="71"/>
      <c r="O203" s="70"/>
      <c r="P203" s="81"/>
    </row>
    <row r="204" spans="1:16" x14ac:dyDescent="0.25">
      <c r="A204" s="66"/>
      <c r="B204" s="66"/>
      <c r="C204" s="67"/>
      <c r="D204" s="68"/>
      <c r="E204" s="69"/>
      <c r="F204" s="70"/>
      <c r="G204" s="80"/>
      <c r="H204" s="75"/>
      <c r="I204" s="71"/>
      <c r="J204" s="71"/>
      <c r="K204" s="71"/>
      <c r="L204" s="71"/>
      <c r="M204" s="71"/>
      <c r="N204" s="71"/>
      <c r="O204" s="70"/>
      <c r="P204" s="81"/>
    </row>
    <row r="205" spans="1:16" x14ac:dyDescent="0.25">
      <c r="A205" s="72" t="s">
        <v>143</v>
      </c>
      <c r="B205" s="72" t="s">
        <v>134</v>
      </c>
      <c r="C205" s="67"/>
      <c r="D205" s="68"/>
      <c r="E205" s="69"/>
      <c r="F205" s="70"/>
      <c r="G205" s="80">
        <v>41700000</v>
      </c>
      <c r="H205" s="75"/>
      <c r="I205" s="71"/>
      <c r="J205" s="71"/>
      <c r="K205" s="71"/>
      <c r="L205" s="71"/>
      <c r="M205" s="71"/>
      <c r="N205" s="71"/>
      <c r="O205" s="70"/>
      <c r="P205" s="81"/>
    </row>
    <row r="206" spans="1:16" x14ac:dyDescent="0.25">
      <c r="A206" s="72" t="s">
        <v>143</v>
      </c>
      <c r="B206" s="72"/>
      <c r="C206" s="73"/>
      <c r="D206" s="70" t="s">
        <v>146</v>
      </c>
      <c r="E206" s="69"/>
      <c r="F206" s="70"/>
      <c r="G206" s="71">
        <v>41700000</v>
      </c>
      <c r="H206" s="71">
        <v>41700000</v>
      </c>
      <c r="I206" s="71"/>
      <c r="J206" s="71"/>
      <c r="K206" s="71"/>
      <c r="L206" s="81"/>
      <c r="M206" s="71"/>
      <c r="N206" s="71">
        <v>45464676</v>
      </c>
      <c r="O206" s="76">
        <v>40007</v>
      </c>
      <c r="P206" s="81"/>
    </row>
    <row r="207" spans="1:16" x14ac:dyDescent="0.25">
      <c r="A207" s="72" t="s">
        <v>147</v>
      </c>
      <c r="B207" s="72"/>
      <c r="C207" s="73"/>
      <c r="D207" s="69"/>
      <c r="E207" s="69"/>
      <c r="F207" s="70"/>
      <c r="G207" s="69"/>
      <c r="H207" s="75"/>
      <c r="I207" s="71"/>
      <c r="J207" s="71"/>
      <c r="K207" s="71"/>
      <c r="L207" s="71"/>
      <c r="M207" s="71"/>
      <c r="N207" s="71"/>
      <c r="O207" s="70"/>
      <c r="P207" s="81"/>
    </row>
    <row r="208" spans="1:16" x14ac:dyDescent="0.25">
      <c r="A208" s="72"/>
      <c r="B208" s="72"/>
      <c r="C208" s="73"/>
      <c r="D208" s="69"/>
      <c r="E208" s="69"/>
      <c r="F208" s="70"/>
      <c r="G208" s="69"/>
      <c r="H208" s="75"/>
      <c r="I208" s="71"/>
      <c r="J208" s="71"/>
      <c r="K208" s="71"/>
      <c r="L208" s="71"/>
      <c r="M208" s="71"/>
      <c r="N208" s="71"/>
      <c r="O208" s="70"/>
      <c r="P208" s="81"/>
    </row>
    <row r="209" spans="1:16" x14ac:dyDescent="0.25">
      <c r="A209" s="77"/>
      <c r="B209" s="86"/>
      <c r="C209" s="87"/>
      <c r="D209" s="62"/>
      <c r="E209" s="63"/>
      <c r="F209" s="64"/>
      <c r="G209" s="88"/>
      <c r="H209" s="92"/>
      <c r="I209" s="65"/>
      <c r="J209" s="65"/>
      <c r="K209" s="65"/>
      <c r="L209" s="65"/>
      <c r="M209" s="65"/>
      <c r="N209" s="65"/>
      <c r="O209" s="64"/>
      <c r="P209" s="81"/>
    </row>
    <row r="210" spans="1:16" x14ac:dyDescent="0.25">
      <c r="A210" s="176" t="s">
        <v>41</v>
      </c>
      <c r="B210" s="176" t="s">
        <v>19</v>
      </c>
      <c r="C210" s="177" t="s">
        <v>148</v>
      </c>
      <c r="D210" s="178">
        <v>38331</v>
      </c>
      <c r="E210" s="179"/>
      <c r="F210" s="180"/>
      <c r="G210" s="181" t="s">
        <v>103</v>
      </c>
      <c r="H210" s="93"/>
      <c r="I210" s="71"/>
      <c r="J210" s="71"/>
      <c r="K210" s="71"/>
      <c r="L210" s="71"/>
      <c r="M210" s="71"/>
      <c r="N210" s="71"/>
      <c r="O210" s="70"/>
      <c r="P210" s="81"/>
    </row>
    <row r="211" spans="1:16" x14ac:dyDescent="0.25">
      <c r="A211" s="72"/>
      <c r="B211" s="72"/>
      <c r="C211" s="73"/>
      <c r="D211" s="69"/>
      <c r="E211" s="69"/>
      <c r="F211" s="70"/>
      <c r="G211" s="71"/>
      <c r="H211" s="71"/>
      <c r="I211" s="71"/>
      <c r="J211" s="71"/>
      <c r="K211" s="71"/>
      <c r="L211" s="71"/>
      <c r="M211" s="71"/>
      <c r="N211" s="71"/>
      <c r="O211" s="70"/>
      <c r="P211" s="81"/>
    </row>
    <row r="212" spans="1:16" x14ac:dyDescent="0.25">
      <c r="A212" s="72" t="s">
        <v>41</v>
      </c>
      <c r="B212" s="72" t="s">
        <v>278</v>
      </c>
      <c r="C212" s="73"/>
      <c r="D212" s="69"/>
      <c r="E212" s="69"/>
      <c r="F212" s="70"/>
      <c r="G212" s="71">
        <v>4000000</v>
      </c>
      <c r="H212" s="75"/>
      <c r="I212" s="71"/>
      <c r="J212" s="71"/>
      <c r="K212" s="71"/>
      <c r="L212" s="71"/>
      <c r="M212" s="71"/>
      <c r="N212" s="71"/>
      <c r="O212" s="76"/>
      <c r="P212" s="81"/>
    </row>
    <row r="213" spans="1:16" x14ac:dyDescent="0.25">
      <c r="A213" s="72" t="s">
        <v>41</v>
      </c>
      <c r="B213" s="74"/>
      <c r="C213" s="73"/>
      <c r="D213" s="70" t="s">
        <v>279</v>
      </c>
      <c r="E213" s="69"/>
      <c r="F213" s="70" t="s">
        <v>23</v>
      </c>
      <c r="G213" s="75">
        <v>1000000</v>
      </c>
      <c r="H213" s="71">
        <v>1000000</v>
      </c>
      <c r="I213" s="71"/>
      <c r="J213" s="71"/>
      <c r="K213" s="71"/>
      <c r="L213" s="71"/>
      <c r="M213" s="71"/>
      <c r="N213" s="71">
        <v>1000000</v>
      </c>
      <c r="O213" s="76">
        <v>39401</v>
      </c>
      <c r="P213" s="81"/>
    </row>
    <row r="214" spans="1:16" x14ac:dyDescent="0.25">
      <c r="A214" s="72" t="s">
        <v>41</v>
      </c>
      <c r="B214" s="74"/>
      <c r="C214" s="73"/>
      <c r="D214" s="70" t="s">
        <v>280</v>
      </c>
      <c r="E214" s="69"/>
      <c r="F214" s="70" t="s">
        <v>23</v>
      </c>
      <c r="G214" s="75">
        <v>1000000</v>
      </c>
      <c r="H214" s="71">
        <v>1000000</v>
      </c>
      <c r="I214" s="71"/>
      <c r="J214" s="71"/>
      <c r="K214" s="71"/>
      <c r="L214" s="71"/>
      <c r="M214" s="71"/>
      <c r="N214" s="71">
        <v>1000000</v>
      </c>
      <c r="O214" s="76">
        <v>39520</v>
      </c>
      <c r="P214" s="81"/>
    </row>
    <row r="215" spans="1:16" x14ac:dyDescent="0.25">
      <c r="A215" s="72" t="s">
        <v>41</v>
      </c>
      <c r="B215" s="74"/>
      <c r="C215" s="73"/>
      <c r="D215" s="70" t="s">
        <v>281</v>
      </c>
      <c r="E215" s="69"/>
      <c r="F215" s="70" t="s">
        <v>23</v>
      </c>
      <c r="G215" s="75">
        <v>1000000</v>
      </c>
      <c r="H215" s="71">
        <v>1000000</v>
      </c>
      <c r="I215" s="71"/>
      <c r="J215" s="71"/>
      <c r="K215" s="71"/>
      <c r="L215" s="71"/>
      <c r="M215" s="71"/>
      <c r="N215" s="71">
        <v>1000000</v>
      </c>
      <c r="O215" s="76">
        <v>39583</v>
      </c>
      <c r="P215" s="81"/>
    </row>
    <row r="216" spans="1:16" x14ac:dyDescent="0.25">
      <c r="A216" s="72" t="s">
        <v>41</v>
      </c>
      <c r="B216" s="74"/>
      <c r="C216" s="73"/>
      <c r="D216" s="70" t="s">
        <v>282</v>
      </c>
      <c r="E216" s="69"/>
      <c r="F216" s="70" t="s">
        <v>23</v>
      </c>
      <c r="G216" s="75">
        <v>1000000</v>
      </c>
      <c r="H216" s="71">
        <v>1000000</v>
      </c>
      <c r="I216" s="71"/>
      <c r="J216" s="71"/>
      <c r="K216" s="71"/>
      <c r="L216" s="71"/>
      <c r="M216" s="71"/>
      <c r="N216" s="71">
        <v>1000000</v>
      </c>
      <c r="O216" s="76">
        <v>39737</v>
      </c>
      <c r="P216" s="81"/>
    </row>
    <row r="217" spans="1:16" x14ac:dyDescent="0.25">
      <c r="A217" s="72" t="s">
        <v>283</v>
      </c>
      <c r="B217" s="72"/>
      <c r="C217" s="73"/>
      <c r="D217" s="69"/>
      <c r="E217" s="69"/>
      <c r="F217" s="70"/>
      <c r="G217" s="71"/>
      <c r="H217" s="71"/>
      <c r="I217" s="71"/>
      <c r="J217" s="71"/>
      <c r="K217" s="71"/>
      <c r="L217" s="71"/>
      <c r="M217" s="71"/>
      <c r="N217" s="71"/>
      <c r="O217" s="70"/>
      <c r="P217" s="81"/>
    </row>
    <row r="218" spans="1:16" x14ac:dyDescent="0.25">
      <c r="A218" s="77"/>
      <c r="B218" s="77"/>
      <c r="C218" s="78"/>
      <c r="D218" s="63"/>
      <c r="E218" s="63"/>
      <c r="F218" s="64"/>
      <c r="G218" s="65"/>
      <c r="H218" s="65"/>
      <c r="I218" s="65"/>
      <c r="J218" s="65"/>
      <c r="K218" s="65"/>
      <c r="L218" s="65"/>
      <c r="M218" s="65"/>
      <c r="N218" s="65"/>
      <c r="O218" s="64"/>
      <c r="P218" s="81"/>
    </row>
    <row r="219" spans="1:16" x14ac:dyDescent="0.25">
      <c r="A219" s="77"/>
      <c r="B219" s="86"/>
      <c r="C219" s="87"/>
      <c r="D219" s="62"/>
      <c r="E219" s="63"/>
      <c r="F219" s="64"/>
      <c r="G219" s="88"/>
      <c r="H219" s="92"/>
      <c r="I219" s="65"/>
      <c r="J219" s="65"/>
      <c r="K219" s="65"/>
      <c r="L219" s="65"/>
      <c r="M219" s="65"/>
      <c r="N219" s="65"/>
      <c r="O219" s="64"/>
      <c r="P219" s="81"/>
    </row>
    <row r="220" spans="1:16" x14ac:dyDescent="0.25">
      <c r="A220" s="176" t="s">
        <v>93</v>
      </c>
      <c r="B220" s="176" t="s">
        <v>19</v>
      </c>
      <c r="C220" s="177" t="s">
        <v>155</v>
      </c>
      <c r="D220" s="178">
        <v>38369</v>
      </c>
      <c r="E220" s="179"/>
      <c r="F220" s="180"/>
      <c r="G220" s="181" t="s">
        <v>156</v>
      </c>
      <c r="H220" s="93"/>
      <c r="I220" s="71"/>
      <c r="J220" s="71"/>
      <c r="K220" s="71"/>
      <c r="L220" s="71"/>
      <c r="M220" s="71"/>
      <c r="N220" s="71"/>
      <c r="O220" s="70"/>
      <c r="P220" s="81"/>
    </row>
    <row r="221" spans="1:16" x14ac:dyDescent="0.25">
      <c r="A221" s="66"/>
      <c r="B221" s="66"/>
      <c r="C221" s="67"/>
      <c r="D221" s="68"/>
      <c r="E221" s="69"/>
      <c r="F221" s="70"/>
      <c r="G221" s="80"/>
      <c r="H221" s="93"/>
      <c r="I221" s="71"/>
      <c r="J221" s="71"/>
      <c r="K221" s="71"/>
      <c r="L221" s="71"/>
      <c r="M221" s="71"/>
      <c r="N221" s="71"/>
      <c r="O221" s="70"/>
      <c r="P221" s="81"/>
    </row>
    <row r="222" spans="1:16" x14ac:dyDescent="0.25">
      <c r="A222" s="72" t="s">
        <v>93</v>
      </c>
      <c r="B222" s="72" t="s">
        <v>224</v>
      </c>
      <c r="C222" s="67"/>
      <c r="D222" s="68"/>
      <c r="E222" s="69"/>
      <c r="F222" s="70"/>
      <c r="G222" s="80">
        <v>1830000</v>
      </c>
      <c r="H222" s="71"/>
      <c r="I222" s="71"/>
      <c r="J222" s="71"/>
      <c r="K222" s="71"/>
      <c r="L222" s="71"/>
      <c r="M222" s="71"/>
      <c r="N222" s="71"/>
      <c r="O222" s="70"/>
      <c r="P222" s="81"/>
    </row>
    <row r="223" spans="1:16" x14ac:dyDescent="0.25">
      <c r="A223" s="72" t="s">
        <v>93</v>
      </c>
      <c r="B223" s="74"/>
      <c r="C223" s="73"/>
      <c r="D223" s="70" t="s">
        <v>251</v>
      </c>
      <c r="E223" s="84"/>
      <c r="F223" s="70" t="s">
        <v>23</v>
      </c>
      <c r="G223" s="85">
        <v>1830000</v>
      </c>
      <c r="H223" s="71">
        <v>1830000</v>
      </c>
      <c r="I223" s="71"/>
      <c r="J223" s="71"/>
      <c r="K223" s="71"/>
      <c r="L223" s="71"/>
      <c r="M223" s="71"/>
      <c r="N223" s="71">
        <v>1885998</v>
      </c>
      <c r="O223" s="76">
        <v>39366</v>
      </c>
      <c r="P223" s="81"/>
    </row>
    <row r="224" spans="1:16" x14ac:dyDescent="0.25">
      <c r="A224" s="72" t="s">
        <v>267</v>
      </c>
      <c r="B224" s="72"/>
      <c r="C224" s="73"/>
      <c r="D224" s="69"/>
      <c r="E224" s="69"/>
      <c r="F224" s="70"/>
      <c r="G224" s="71"/>
      <c r="H224" s="71"/>
      <c r="I224" s="71"/>
      <c r="J224" s="71"/>
      <c r="K224" s="71"/>
      <c r="L224" s="71"/>
      <c r="M224" s="71"/>
      <c r="N224" s="71"/>
      <c r="O224" s="76"/>
      <c r="P224" s="81"/>
    </row>
    <row r="225" spans="1:16" x14ac:dyDescent="0.25">
      <c r="A225" s="72"/>
      <c r="B225" s="72"/>
      <c r="C225" s="73"/>
      <c r="D225" s="69"/>
      <c r="E225" s="69"/>
      <c r="F225" s="70"/>
      <c r="G225" s="71"/>
      <c r="H225" s="71"/>
      <c r="I225" s="71"/>
      <c r="J225" s="71"/>
      <c r="K225" s="71"/>
      <c r="L225" s="71"/>
      <c r="M225" s="71"/>
      <c r="N225" s="71"/>
      <c r="O225" s="76"/>
      <c r="P225" s="81"/>
    </row>
    <row r="226" spans="1:16" x14ac:dyDescent="0.25">
      <c r="A226" s="72" t="s">
        <v>93</v>
      </c>
      <c r="B226" s="72" t="s">
        <v>104</v>
      </c>
      <c r="C226" s="67"/>
      <c r="D226" s="68"/>
      <c r="E226" s="69"/>
      <c r="F226" s="70"/>
      <c r="G226" s="80">
        <v>1850000</v>
      </c>
      <c r="H226" s="71"/>
      <c r="I226" s="71"/>
      <c r="J226" s="71"/>
      <c r="K226" s="71"/>
      <c r="L226" s="71"/>
      <c r="M226" s="71"/>
      <c r="N226" s="71"/>
      <c r="O226" s="70"/>
      <c r="P226" s="81"/>
    </row>
    <row r="227" spans="1:16" x14ac:dyDescent="0.25">
      <c r="A227" s="72" t="s">
        <v>93</v>
      </c>
      <c r="B227" s="74"/>
      <c r="C227" s="73"/>
      <c r="D227" s="70" t="s">
        <v>271</v>
      </c>
      <c r="E227" s="84"/>
      <c r="F227" s="70" t="s">
        <v>23</v>
      </c>
      <c r="G227" s="85">
        <v>1850000</v>
      </c>
      <c r="H227" s="71">
        <v>1850000</v>
      </c>
      <c r="I227" s="71"/>
      <c r="J227" s="71"/>
      <c r="K227" s="71"/>
      <c r="L227" s="71"/>
      <c r="M227" s="71"/>
      <c r="N227" s="71">
        <v>1878971</v>
      </c>
      <c r="O227" s="76">
        <v>39457</v>
      </c>
      <c r="P227" s="81"/>
    </row>
    <row r="228" spans="1:16" x14ac:dyDescent="0.25">
      <c r="A228" s="72" t="s">
        <v>327</v>
      </c>
      <c r="B228" s="77"/>
      <c r="C228" s="78"/>
      <c r="D228" s="63"/>
      <c r="E228" s="63"/>
      <c r="F228" s="64"/>
      <c r="G228" s="65"/>
      <c r="H228" s="65"/>
      <c r="I228" s="65"/>
      <c r="J228" s="65"/>
      <c r="K228" s="65"/>
      <c r="L228" s="65"/>
      <c r="M228" s="65"/>
      <c r="N228" s="65"/>
      <c r="O228" s="90"/>
      <c r="P228" s="81"/>
    </row>
    <row r="229" spans="1:16" x14ac:dyDescent="0.25">
      <c r="A229" s="77"/>
      <c r="B229" s="77"/>
      <c r="C229" s="78"/>
      <c r="D229" s="63"/>
      <c r="E229" s="63"/>
      <c r="F229" s="64"/>
      <c r="G229" s="65"/>
      <c r="H229" s="65"/>
      <c r="I229" s="65"/>
      <c r="J229" s="65"/>
      <c r="K229" s="65"/>
      <c r="L229" s="65"/>
      <c r="M229" s="65"/>
      <c r="N229" s="65"/>
      <c r="O229" s="90"/>
      <c r="P229" s="81"/>
    </row>
    <row r="230" spans="1:16" x14ac:dyDescent="0.25">
      <c r="A230" s="60"/>
      <c r="B230" s="60"/>
      <c r="C230" s="61"/>
      <c r="D230" s="62"/>
      <c r="E230" s="63"/>
      <c r="F230" s="64"/>
      <c r="G230" s="88"/>
      <c r="H230" s="92"/>
      <c r="I230" s="65"/>
      <c r="J230" s="65"/>
      <c r="K230" s="65"/>
      <c r="L230" s="65"/>
      <c r="M230" s="65"/>
      <c r="N230" s="65"/>
      <c r="O230" s="64"/>
      <c r="P230" s="81"/>
    </row>
    <row r="231" spans="1:16" x14ac:dyDescent="0.25">
      <c r="A231" s="176" t="s">
        <v>18</v>
      </c>
      <c r="B231" s="176" t="s">
        <v>19</v>
      </c>
      <c r="C231" s="177" t="s">
        <v>165</v>
      </c>
      <c r="D231" s="178">
        <v>38385</v>
      </c>
      <c r="E231" s="179"/>
      <c r="F231" s="180"/>
      <c r="G231" s="181">
        <v>7000000</v>
      </c>
      <c r="H231" s="75"/>
      <c r="I231" s="71"/>
      <c r="J231" s="71"/>
      <c r="K231" s="71"/>
      <c r="L231" s="71"/>
      <c r="M231" s="71"/>
      <c r="N231" s="71"/>
      <c r="O231" s="70"/>
      <c r="P231" s="81"/>
    </row>
    <row r="232" spans="1:16" x14ac:dyDescent="0.25">
      <c r="A232" s="72"/>
      <c r="B232" s="72"/>
      <c r="C232" s="73"/>
      <c r="D232" s="69"/>
      <c r="E232" s="69"/>
      <c r="F232" s="70"/>
      <c r="G232" s="71"/>
      <c r="H232" s="75"/>
      <c r="I232" s="71"/>
      <c r="J232" s="71"/>
      <c r="K232" s="71"/>
      <c r="L232" s="71"/>
      <c r="M232" s="71"/>
      <c r="N232" s="71"/>
      <c r="O232" s="70"/>
      <c r="P232" s="81"/>
    </row>
    <row r="233" spans="1:16" x14ac:dyDescent="0.25">
      <c r="A233" s="72" t="s">
        <v>18</v>
      </c>
      <c r="B233" s="72" t="s">
        <v>168</v>
      </c>
      <c r="C233" s="73"/>
      <c r="D233" s="69"/>
      <c r="E233" s="69"/>
      <c r="F233" s="70"/>
      <c r="G233" s="71">
        <v>500000</v>
      </c>
      <c r="H233" s="71"/>
      <c r="I233" s="71"/>
      <c r="J233" s="71"/>
      <c r="K233" s="71"/>
      <c r="L233" s="71"/>
      <c r="M233" s="71"/>
      <c r="N233" s="71"/>
      <c r="O233" s="70"/>
      <c r="P233" s="81"/>
    </row>
    <row r="234" spans="1:16" x14ac:dyDescent="0.25">
      <c r="A234" s="72" t="s">
        <v>18</v>
      </c>
      <c r="B234" s="74"/>
      <c r="C234" s="73"/>
      <c r="D234" s="70" t="s">
        <v>22</v>
      </c>
      <c r="E234" s="69"/>
      <c r="F234" s="70" t="s">
        <v>23</v>
      </c>
      <c r="G234" s="75">
        <v>100000</v>
      </c>
      <c r="H234" s="71">
        <v>100000</v>
      </c>
      <c r="I234" s="71"/>
      <c r="J234" s="71"/>
      <c r="K234" s="71"/>
      <c r="L234" s="71"/>
      <c r="M234" s="71"/>
      <c r="N234" s="71">
        <v>108818</v>
      </c>
      <c r="O234" s="76">
        <v>39420</v>
      </c>
      <c r="P234" s="81"/>
    </row>
    <row r="235" spans="1:16" x14ac:dyDescent="0.25">
      <c r="A235" s="72" t="s">
        <v>18</v>
      </c>
      <c r="B235" s="74"/>
      <c r="C235" s="73"/>
      <c r="D235" s="70" t="s">
        <v>22</v>
      </c>
      <c r="E235" s="69"/>
      <c r="F235" s="70" t="s">
        <v>23</v>
      </c>
      <c r="G235" s="75">
        <v>350000</v>
      </c>
      <c r="H235" s="71">
        <v>350000</v>
      </c>
      <c r="I235" s="71"/>
      <c r="J235" s="71"/>
      <c r="K235" s="71"/>
      <c r="L235" s="71"/>
      <c r="M235" s="71"/>
      <c r="N235" s="71">
        <v>380864</v>
      </c>
      <c r="O235" s="76">
        <v>39420</v>
      </c>
      <c r="P235" s="81"/>
    </row>
    <row r="236" spans="1:16" x14ac:dyDescent="0.25">
      <c r="A236" s="72" t="s">
        <v>18</v>
      </c>
      <c r="B236" s="74"/>
      <c r="C236" s="73"/>
      <c r="D236" s="70" t="s">
        <v>22</v>
      </c>
      <c r="E236" s="69"/>
      <c r="F236" s="70" t="s">
        <v>23</v>
      </c>
      <c r="G236" s="75">
        <v>50000</v>
      </c>
      <c r="H236" s="71">
        <v>50000</v>
      </c>
      <c r="I236" s="71"/>
      <c r="J236" s="71"/>
      <c r="K236" s="71"/>
      <c r="L236" s="71"/>
      <c r="M236" s="71"/>
      <c r="N236" s="71">
        <v>54409</v>
      </c>
      <c r="O236" s="76">
        <v>39420</v>
      </c>
      <c r="P236" s="81"/>
    </row>
    <row r="237" spans="1:16" x14ac:dyDescent="0.25">
      <c r="A237" s="72" t="s">
        <v>169</v>
      </c>
      <c r="B237" s="72"/>
      <c r="C237" s="73"/>
      <c r="D237" s="69"/>
      <c r="E237" s="69"/>
      <c r="F237" s="70"/>
      <c r="G237" s="71"/>
      <c r="H237" s="75"/>
      <c r="I237" s="71"/>
      <c r="J237" s="71"/>
      <c r="K237" s="71"/>
      <c r="L237" s="71"/>
      <c r="M237" s="71"/>
      <c r="N237" s="71"/>
      <c r="O237" s="70"/>
      <c r="P237" s="81"/>
    </row>
    <row r="238" spans="1:16" x14ac:dyDescent="0.25">
      <c r="A238" s="72"/>
      <c r="B238" s="72"/>
      <c r="C238" s="73"/>
      <c r="D238" s="69"/>
      <c r="E238" s="69"/>
      <c r="F238" s="70"/>
      <c r="G238" s="71"/>
      <c r="H238" s="75"/>
      <c r="I238" s="71"/>
      <c r="J238" s="71"/>
      <c r="K238" s="71"/>
      <c r="L238" s="71"/>
      <c r="M238" s="71"/>
      <c r="N238" s="71"/>
      <c r="O238" s="70"/>
      <c r="P238" s="81"/>
    </row>
    <row r="239" spans="1:16" x14ac:dyDescent="0.25">
      <c r="A239" s="72" t="s">
        <v>18</v>
      </c>
      <c r="B239" s="72" t="s">
        <v>99</v>
      </c>
      <c r="C239" s="73"/>
      <c r="D239" s="69"/>
      <c r="E239" s="69"/>
      <c r="F239" s="70"/>
      <c r="G239" s="71">
        <v>1500000</v>
      </c>
      <c r="H239" s="71"/>
      <c r="I239" s="71"/>
      <c r="J239" s="71"/>
      <c r="K239" s="71"/>
      <c r="L239" s="71"/>
      <c r="M239" s="71"/>
      <c r="N239" s="71"/>
      <c r="O239" s="70"/>
      <c r="P239" s="81"/>
    </row>
    <row r="240" spans="1:16" x14ac:dyDescent="0.25">
      <c r="A240" s="72" t="s">
        <v>18</v>
      </c>
      <c r="B240" s="74"/>
      <c r="C240" s="73"/>
      <c r="D240" s="70" t="s">
        <v>22</v>
      </c>
      <c r="E240" s="69"/>
      <c r="F240" s="70" t="s">
        <v>23</v>
      </c>
      <c r="G240" s="75">
        <v>1100000</v>
      </c>
      <c r="H240" s="71">
        <v>1100000</v>
      </c>
      <c r="I240" s="71"/>
      <c r="J240" s="71"/>
      <c r="K240" s="71"/>
      <c r="L240" s="71"/>
      <c r="M240" s="71"/>
      <c r="N240" s="71">
        <v>1141947</v>
      </c>
      <c r="O240" s="76">
        <v>39518</v>
      </c>
      <c r="P240" s="81"/>
    </row>
    <row r="241" spans="1:16" x14ac:dyDescent="0.25">
      <c r="A241" s="72" t="s">
        <v>18</v>
      </c>
      <c r="B241" s="74"/>
      <c r="C241" s="73"/>
      <c r="D241" s="70" t="s">
        <v>22</v>
      </c>
      <c r="E241" s="69"/>
      <c r="F241" s="70" t="s">
        <v>23</v>
      </c>
      <c r="G241" s="75">
        <v>350000</v>
      </c>
      <c r="H241" s="71">
        <v>350000</v>
      </c>
      <c r="I241" s="71"/>
      <c r="J241" s="71"/>
      <c r="K241" s="71"/>
      <c r="L241" s="71"/>
      <c r="M241" s="71"/>
      <c r="N241" s="71">
        <v>363347</v>
      </c>
      <c r="O241" s="76">
        <v>39518</v>
      </c>
      <c r="P241" s="81"/>
    </row>
    <row r="242" spans="1:16" x14ac:dyDescent="0.25">
      <c r="A242" s="72" t="s">
        <v>18</v>
      </c>
      <c r="B242" s="74"/>
      <c r="C242" s="73"/>
      <c r="D242" s="70" t="s">
        <v>22</v>
      </c>
      <c r="E242" s="69"/>
      <c r="F242" s="70" t="s">
        <v>23</v>
      </c>
      <c r="G242" s="75">
        <v>50000</v>
      </c>
      <c r="H242" s="71">
        <v>50000</v>
      </c>
      <c r="I242" s="71"/>
      <c r="J242" s="71"/>
      <c r="K242" s="71"/>
      <c r="L242" s="71"/>
      <c r="M242" s="71"/>
      <c r="N242" s="71">
        <v>51907</v>
      </c>
      <c r="O242" s="76">
        <v>39518</v>
      </c>
      <c r="P242" s="81"/>
    </row>
    <row r="243" spans="1:16" x14ac:dyDescent="0.25">
      <c r="A243" s="72" t="s">
        <v>244</v>
      </c>
      <c r="B243" s="72"/>
      <c r="C243" s="73"/>
      <c r="D243" s="69"/>
      <c r="E243" s="69"/>
      <c r="F243" s="70"/>
      <c r="G243" s="71"/>
      <c r="H243" s="75"/>
      <c r="I243" s="71"/>
      <c r="J243" s="71"/>
      <c r="K243" s="71"/>
      <c r="L243" s="71"/>
      <c r="M243" s="71"/>
      <c r="N243" s="71"/>
      <c r="O243" s="70"/>
      <c r="P243" s="81"/>
    </row>
    <row r="244" spans="1:16" x14ac:dyDescent="0.25">
      <c r="A244" s="72"/>
      <c r="B244" s="72"/>
      <c r="C244" s="73"/>
      <c r="D244" s="69"/>
      <c r="E244" s="69"/>
      <c r="F244" s="70"/>
      <c r="G244" s="71"/>
      <c r="H244" s="75"/>
      <c r="I244" s="71"/>
      <c r="J244" s="71"/>
      <c r="K244" s="71"/>
      <c r="L244" s="71"/>
      <c r="M244" s="71"/>
      <c r="N244" s="71"/>
      <c r="O244" s="70"/>
      <c r="P244" s="81"/>
    </row>
    <row r="245" spans="1:16" x14ac:dyDescent="0.25">
      <c r="A245" s="72" t="s">
        <v>18</v>
      </c>
      <c r="B245" s="72" t="s">
        <v>308</v>
      </c>
      <c r="C245" s="73"/>
      <c r="D245" s="69"/>
      <c r="E245" s="69"/>
      <c r="F245" s="70"/>
      <c r="G245" s="71">
        <v>1500000</v>
      </c>
      <c r="H245" s="71"/>
      <c r="I245" s="71"/>
      <c r="J245" s="71"/>
      <c r="K245" s="71"/>
      <c r="L245" s="71"/>
      <c r="M245" s="71"/>
      <c r="N245" s="71"/>
      <c r="O245" s="70"/>
      <c r="P245" s="81"/>
    </row>
    <row r="246" spans="1:16" x14ac:dyDescent="0.25">
      <c r="A246" s="72" t="s">
        <v>18</v>
      </c>
      <c r="B246" s="74"/>
      <c r="C246" s="73"/>
      <c r="D246" s="70" t="s">
        <v>22</v>
      </c>
      <c r="E246" s="69"/>
      <c r="F246" s="70" t="s">
        <v>23</v>
      </c>
      <c r="G246" s="75">
        <v>1100000</v>
      </c>
      <c r="H246" s="71"/>
      <c r="I246" s="71">
        <v>1100000</v>
      </c>
      <c r="J246" s="71"/>
      <c r="K246" s="71"/>
      <c r="L246" s="71"/>
      <c r="M246" s="71"/>
      <c r="N246" s="71"/>
      <c r="O246" s="76">
        <v>39350</v>
      </c>
      <c r="P246" s="81"/>
    </row>
    <row r="247" spans="1:16" x14ac:dyDescent="0.25">
      <c r="A247" s="72" t="s">
        <v>18</v>
      </c>
      <c r="B247" s="74"/>
      <c r="C247" s="73"/>
      <c r="D247" s="70" t="s">
        <v>22</v>
      </c>
      <c r="E247" s="69"/>
      <c r="F247" s="70" t="s">
        <v>23</v>
      </c>
      <c r="G247" s="75">
        <v>350000</v>
      </c>
      <c r="H247" s="71"/>
      <c r="I247" s="71">
        <v>350000</v>
      </c>
      <c r="J247" s="71"/>
      <c r="K247" s="71"/>
      <c r="L247" s="71"/>
      <c r="M247" s="71"/>
      <c r="N247" s="71"/>
      <c r="O247" s="76">
        <v>39350</v>
      </c>
      <c r="P247" s="81"/>
    </row>
    <row r="248" spans="1:16" x14ac:dyDescent="0.25">
      <c r="A248" s="72" t="s">
        <v>18</v>
      </c>
      <c r="B248" s="74"/>
      <c r="C248" s="73"/>
      <c r="D248" s="70" t="s">
        <v>22</v>
      </c>
      <c r="E248" s="69"/>
      <c r="F248" s="70" t="s">
        <v>23</v>
      </c>
      <c r="G248" s="75">
        <v>50000</v>
      </c>
      <c r="H248" s="71"/>
      <c r="I248" s="71">
        <v>50000</v>
      </c>
      <c r="J248" s="71"/>
      <c r="K248" s="71"/>
      <c r="L248" s="71"/>
      <c r="M248" s="71"/>
      <c r="N248" s="71"/>
      <c r="O248" s="76">
        <v>39350</v>
      </c>
      <c r="P248" s="81"/>
    </row>
    <row r="249" spans="1:16" x14ac:dyDescent="0.25">
      <c r="A249" s="72" t="s">
        <v>309</v>
      </c>
      <c r="B249" s="72"/>
      <c r="C249" s="73"/>
      <c r="D249" s="69"/>
      <c r="E249" s="69"/>
      <c r="F249" s="70"/>
      <c r="G249" s="71"/>
      <c r="H249" s="75"/>
      <c r="I249" s="71"/>
      <c r="J249" s="71"/>
      <c r="K249" s="71"/>
      <c r="L249" s="71"/>
      <c r="M249" s="71"/>
      <c r="N249" s="71"/>
      <c r="O249" s="70"/>
      <c r="P249" s="81"/>
    </row>
    <row r="250" spans="1:16" x14ac:dyDescent="0.25">
      <c r="A250" s="72"/>
      <c r="B250" s="72"/>
      <c r="C250" s="73"/>
      <c r="D250" s="69"/>
      <c r="E250" s="69"/>
      <c r="F250" s="70"/>
      <c r="G250" s="71"/>
      <c r="H250" s="75"/>
      <c r="I250" s="71"/>
      <c r="J250" s="71"/>
      <c r="K250" s="71"/>
      <c r="L250" s="71"/>
      <c r="M250" s="71"/>
      <c r="N250" s="71"/>
      <c r="O250" s="70"/>
      <c r="P250" s="81"/>
    </row>
    <row r="251" spans="1:16" x14ac:dyDescent="0.25">
      <c r="A251" s="72" t="s">
        <v>18</v>
      </c>
      <c r="B251" s="72" t="s">
        <v>340</v>
      </c>
      <c r="C251" s="73"/>
      <c r="D251" s="69"/>
      <c r="E251" s="69"/>
      <c r="F251" s="70"/>
      <c r="G251" s="71">
        <v>2000000</v>
      </c>
      <c r="H251" s="71"/>
      <c r="I251" s="201"/>
      <c r="J251" s="71"/>
      <c r="K251" s="71"/>
      <c r="L251" s="71"/>
      <c r="M251" s="71"/>
      <c r="N251" s="71"/>
      <c r="O251" s="70"/>
      <c r="P251" s="81"/>
    </row>
    <row r="252" spans="1:16" x14ac:dyDescent="0.25">
      <c r="A252" s="72" t="s">
        <v>18</v>
      </c>
      <c r="B252" s="74"/>
      <c r="C252" s="73"/>
      <c r="D252" s="70" t="s">
        <v>22</v>
      </c>
      <c r="E252" s="69"/>
      <c r="F252" s="70" t="s">
        <v>23</v>
      </c>
      <c r="G252" s="75">
        <v>1500000</v>
      </c>
      <c r="H252" s="71">
        <v>1500000</v>
      </c>
      <c r="I252" s="71"/>
      <c r="J252" s="71"/>
      <c r="K252" s="71"/>
      <c r="L252" s="71"/>
      <c r="M252" s="71"/>
      <c r="N252" s="71">
        <v>1516165</v>
      </c>
      <c r="O252" s="76">
        <v>39392</v>
      </c>
      <c r="P252" s="81"/>
    </row>
    <row r="253" spans="1:16" x14ac:dyDescent="0.25">
      <c r="A253" s="72" t="s">
        <v>18</v>
      </c>
      <c r="B253" s="74"/>
      <c r="C253" s="73"/>
      <c r="D253" s="70" t="s">
        <v>22</v>
      </c>
      <c r="E253" s="69"/>
      <c r="F253" s="70" t="s">
        <v>23</v>
      </c>
      <c r="G253" s="75">
        <v>450000</v>
      </c>
      <c r="H253" s="71">
        <v>450000</v>
      </c>
      <c r="I253" s="71"/>
      <c r="J253" s="71"/>
      <c r="K253" s="71"/>
      <c r="L253" s="71"/>
      <c r="M253" s="71"/>
      <c r="N253" s="71">
        <v>454849</v>
      </c>
      <c r="O253" s="76">
        <v>39392</v>
      </c>
      <c r="P253" s="81"/>
    </row>
    <row r="254" spans="1:16" x14ac:dyDescent="0.25">
      <c r="A254" s="72" t="s">
        <v>18</v>
      </c>
      <c r="B254" s="74"/>
      <c r="C254" s="73"/>
      <c r="D254" s="70" t="s">
        <v>22</v>
      </c>
      <c r="E254" s="69"/>
      <c r="F254" s="70" t="s">
        <v>23</v>
      </c>
      <c r="G254" s="75">
        <v>50000</v>
      </c>
      <c r="H254" s="71">
        <v>50000</v>
      </c>
      <c r="I254" s="71"/>
      <c r="J254" s="71"/>
      <c r="K254" s="71"/>
      <c r="L254" s="71"/>
      <c r="M254" s="71"/>
      <c r="N254" s="71">
        <v>50539</v>
      </c>
      <c r="O254" s="76">
        <v>39392</v>
      </c>
      <c r="P254" s="81"/>
    </row>
    <row r="255" spans="1:16" x14ac:dyDescent="0.25">
      <c r="A255" s="72" t="s">
        <v>341</v>
      </c>
      <c r="B255" s="72"/>
      <c r="C255" s="73"/>
      <c r="D255" s="69"/>
      <c r="E255" s="69"/>
      <c r="F255" s="70"/>
      <c r="G255" s="71"/>
      <c r="H255" s="75"/>
      <c r="I255" s="71"/>
      <c r="J255" s="71"/>
      <c r="K255" s="71"/>
      <c r="L255" s="71"/>
      <c r="M255" s="71"/>
      <c r="N255" s="71"/>
      <c r="O255" s="70"/>
      <c r="P255" s="81"/>
    </row>
    <row r="256" spans="1:16" x14ac:dyDescent="0.25">
      <c r="A256" s="77"/>
      <c r="B256" s="77"/>
      <c r="C256" s="78"/>
      <c r="D256" s="63"/>
      <c r="E256" s="63"/>
      <c r="F256" s="64"/>
      <c r="G256" s="65"/>
      <c r="H256" s="79"/>
      <c r="I256" s="65"/>
      <c r="J256" s="65"/>
      <c r="K256" s="65"/>
      <c r="L256" s="65"/>
      <c r="M256" s="65"/>
      <c r="N256" s="65"/>
      <c r="O256" s="64"/>
      <c r="P256" s="81"/>
    </row>
    <row r="257" spans="1:16" x14ac:dyDescent="0.25">
      <c r="A257" s="72" t="s">
        <v>18</v>
      </c>
      <c r="B257" s="72" t="s">
        <v>342</v>
      </c>
      <c r="C257" s="73"/>
      <c r="D257" s="69"/>
      <c r="E257" s="69"/>
      <c r="F257" s="70"/>
      <c r="G257" s="71">
        <v>1500000</v>
      </c>
      <c r="H257" s="71"/>
      <c r="I257" s="71"/>
      <c r="J257" s="71"/>
      <c r="K257" s="71"/>
      <c r="L257" s="71"/>
      <c r="M257" s="71"/>
      <c r="N257" s="71"/>
      <c r="O257" s="70"/>
      <c r="P257" s="81"/>
    </row>
    <row r="258" spans="1:16" x14ac:dyDescent="0.25">
      <c r="A258" s="72" t="s">
        <v>18</v>
      </c>
      <c r="B258" s="74"/>
      <c r="C258" s="73"/>
      <c r="D258" s="70" t="s">
        <v>22</v>
      </c>
      <c r="E258" s="69"/>
      <c r="F258" s="70" t="s">
        <v>23</v>
      </c>
      <c r="G258" s="75">
        <v>1100000</v>
      </c>
      <c r="H258" s="71">
        <v>1100000</v>
      </c>
      <c r="I258" s="71"/>
      <c r="J258" s="71"/>
      <c r="K258" s="71"/>
      <c r="L258" s="71"/>
      <c r="M258" s="71"/>
      <c r="N258" s="71">
        <v>1109134</v>
      </c>
      <c r="O258" s="76">
        <v>39406</v>
      </c>
      <c r="P258" s="81"/>
    </row>
    <row r="259" spans="1:16" x14ac:dyDescent="0.25">
      <c r="A259" s="72" t="s">
        <v>18</v>
      </c>
      <c r="B259" s="74"/>
      <c r="C259" s="73"/>
      <c r="D259" s="70" t="s">
        <v>22</v>
      </c>
      <c r="E259" s="69"/>
      <c r="F259" s="70" t="s">
        <v>23</v>
      </c>
      <c r="G259" s="75">
        <v>350000</v>
      </c>
      <c r="H259" s="71">
        <v>350000</v>
      </c>
      <c r="I259" s="71"/>
      <c r="J259" s="71"/>
      <c r="K259" s="71"/>
      <c r="L259" s="71"/>
      <c r="M259" s="71"/>
      <c r="N259" s="71">
        <v>352906</v>
      </c>
      <c r="O259" s="76">
        <v>39406</v>
      </c>
      <c r="P259" s="81"/>
    </row>
    <row r="260" spans="1:16" x14ac:dyDescent="0.25">
      <c r="A260" s="72" t="s">
        <v>18</v>
      </c>
      <c r="B260" s="74"/>
      <c r="C260" s="73"/>
      <c r="D260" s="70" t="s">
        <v>22</v>
      </c>
      <c r="E260" s="69"/>
      <c r="F260" s="70" t="s">
        <v>23</v>
      </c>
      <c r="G260" s="75">
        <v>50000</v>
      </c>
      <c r="H260" s="71">
        <v>50000</v>
      </c>
      <c r="I260" s="71"/>
      <c r="J260" s="71"/>
      <c r="K260" s="71"/>
      <c r="L260" s="71"/>
      <c r="M260" s="71"/>
      <c r="N260" s="71">
        <v>50415</v>
      </c>
      <c r="O260" s="76">
        <v>39406</v>
      </c>
      <c r="P260" s="81"/>
    </row>
    <row r="261" spans="1:16" x14ac:dyDescent="0.25">
      <c r="A261" s="72" t="s">
        <v>343</v>
      </c>
      <c r="B261" s="72"/>
      <c r="C261" s="73"/>
      <c r="D261" s="69"/>
      <c r="E261" s="69"/>
      <c r="F261" s="70"/>
      <c r="G261" s="71"/>
      <c r="H261" s="75"/>
      <c r="I261" s="71"/>
      <c r="J261" s="71"/>
      <c r="K261" s="71"/>
      <c r="L261" s="71"/>
      <c r="M261" s="71"/>
      <c r="N261" s="71"/>
      <c r="O261" s="70"/>
      <c r="P261" s="81"/>
    </row>
    <row r="262" spans="1:16" x14ac:dyDescent="0.25">
      <c r="A262" s="72"/>
      <c r="B262" s="72"/>
      <c r="C262" s="73"/>
      <c r="D262" s="69"/>
      <c r="E262" s="69"/>
      <c r="F262" s="70"/>
      <c r="G262" s="71"/>
      <c r="H262" s="75"/>
      <c r="I262" s="71"/>
      <c r="J262" s="71"/>
      <c r="K262" s="71"/>
      <c r="L262" s="71"/>
      <c r="M262" s="71"/>
      <c r="N262" s="71"/>
      <c r="O262" s="70"/>
      <c r="P262" s="81"/>
    </row>
    <row r="263" spans="1:16" x14ac:dyDescent="0.25">
      <c r="A263" s="72" t="s">
        <v>18</v>
      </c>
      <c r="B263" s="72" t="s">
        <v>357</v>
      </c>
      <c r="C263" s="73"/>
      <c r="D263" s="69"/>
      <c r="E263" s="69"/>
      <c r="F263" s="70"/>
      <c r="G263" s="71">
        <v>1500000</v>
      </c>
      <c r="H263" s="71"/>
      <c r="I263" s="71"/>
      <c r="J263" s="71"/>
      <c r="K263" s="71"/>
      <c r="L263" s="71"/>
      <c r="M263" s="71"/>
      <c r="N263" s="71"/>
      <c r="O263" s="70"/>
      <c r="P263" s="81"/>
    </row>
    <row r="264" spans="1:16" x14ac:dyDescent="0.25">
      <c r="A264" s="72" t="s">
        <v>18</v>
      </c>
      <c r="B264" s="74"/>
      <c r="C264" s="73"/>
      <c r="D264" s="70" t="s">
        <v>22</v>
      </c>
      <c r="E264" s="69"/>
      <c r="F264" s="70" t="s">
        <v>23</v>
      </c>
      <c r="G264" s="75">
        <v>1100000</v>
      </c>
      <c r="H264" s="71">
        <v>1100000</v>
      </c>
      <c r="I264" s="71"/>
      <c r="J264" s="71"/>
      <c r="K264" s="71"/>
      <c r="L264" s="71"/>
      <c r="M264" s="71"/>
      <c r="N264" s="71">
        <v>1103109</v>
      </c>
      <c r="O264" s="76">
        <v>39427</v>
      </c>
      <c r="P264" s="81"/>
    </row>
    <row r="265" spans="1:16" x14ac:dyDescent="0.25">
      <c r="A265" s="72" t="s">
        <v>18</v>
      </c>
      <c r="B265" s="74"/>
      <c r="C265" s="73"/>
      <c r="D265" s="70" t="s">
        <v>22</v>
      </c>
      <c r="E265" s="69"/>
      <c r="F265" s="70" t="s">
        <v>23</v>
      </c>
      <c r="G265" s="75">
        <v>350000</v>
      </c>
      <c r="H265" s="71">
        <v>350000</v>
      </c>
      <c r="I265" s="71"/>
      <c r="J265" s="71"/>
      <c r="K265" s="71"/>
      <c r="L265" s="71"/>
      <c r="M265" s="71"/>
      <c r="N265" s="71">
        <v>350989</v>
      </c>
      <c r="O265" s="76">
        <v>39427</v>
      </c>
      <c r="P265" s="81"/>
    </row>
    <row r="266" spans="1:16" x14ac:dyDescent="0.25">
      <c r="A266" s="72" t="s">
        <v>18</v>
      </c>
      <c r="B266" s="74"/>
      <c r="C266" s="73"/>
      <c r="D266" s="70" t="s">
        <v>22</v>
      </c>
      <c r="E266" s="69"/>
      <c r="F266" s="70" t="s">
        <v>23</v>
      </c>
      <c r="G266" s="75">
        <v>50000</v>
      </c>
      <c r="H266" s="71">
        <v>50000</v>
      </c>
      <c r="I266" s="71"/>
      <c r="J266" s="71"/>
      <c r="K266" s="71"/>
      <c r="L266" s="71"/>
      <c r="M266" s="71"/>
      <c r="N266" s="71">
        <v>50141</v>
      </c>
      <c r="O266" s="76">
        <v>39427</v>
      </c>
      <c r="P266" s="81"/>
    </row>
    <row r="267" spans="1:16" x14ac:dyDescent="0.25">
      <c r="A267" s="72" t="s">
        <v>358</v>
      </c>
      <c r="B267" s="72"/>
      <c r="C267" s="73"/>
      <c r="D267" s="69"/>
      <c r="E267" s="69"/>
      <c r="F267" s="70"/>
      <c r="G267" s="71"/>
      <c r="H267" s="75"/>
      <c r="I267" s="71"/>
      <c r="J267" s="71"/>
      <c r="K267" s="71"/>
      <c r="L267" s="71"/>
      <c r="M267" s="71"/>
      <c r="N267" s="71"/>
      <c r="O267" s="70"/>
      <c r="P267" s="81"/>
    </row>
    <row r="268" spans="1:16" x14ac:dyDescent="0.25">
      <c r="A268" s="72"/>
      <c r="B268" s="72"/>
      <c r="C268" s="73"/>
      <c r="D268" s="69"/>
      <c r="E268" s="69"/>
      <c r="F268" s="70"/>
      <c r="G268" s="71"/>
      <c r="H268" s="75"/>
      <c r="I268" s="71"/>
      <c r="J268" s="71"/>
      <c r="K268" s="71"/>
      <c r="L268" s="71"/>
      <c r="M268" s="71"/>
      <c r="N268" s="71"/>
      <c r="O268" s="70"/>
      <c r="P268" s="81"/>
    </row>
    <row r="269" spans="1:16" x14ac:dyDescent="0.25">
      <c r="A269" s="77"/>
      <c r="B269" s="77"/>
      <c r="C269" s="78"/>
      <c r="D269" s="63"/>
      <c r="E269" s="63"/>
      <c r="F269" s="64"/>
      <c r="G269" s="65"/>
      <c r="H269" s="79"/>
      <c r="I269" s="65"/>
      <c r="J269" s="65"/>
      <c r="K269" s="65"/>
      <c r="L269" s="65"/>
      <c r="M269" s="65"/>
      <c r="N269" s="65"/>
      <c r="O269" s="64"/>
      <c r="P269" s="81"/>
    </row>
    <row r="270" spans="1:16" x14ac:dyDescent="0.25">
      <c r="A270" s="176" t="s">
        <v>178</v>
      </c>
      <c r="B270" s="176" t="s">
        <v>19</v>
      </c>
      <c r="C270" s="177" t="s">
        <v>179</v>
      </c>
      <c r="D270" s="178">
        <v>38574</v>
      </c>
      <c r="E270" s="179"/>
      <c r="F270" s="180"/>
      <c r="G270" s="181" t="s">
        <v>180</v>
      </c>
      <c r="H270" s="75"/>
      <c r="I270" s="71"/>
      <c r="J270" s="71"/>
      <c r="K270" s="71"/>
      <c r="L270" s="71"/>
      <c r="M270" s="71"/>
      <c r="N270" s="71"/>
      <c r="O270" s="70"/>
      <c r="P270" s="81"/>
    </row>
    <row r="271" spans="1:16" x14ac:dyDescent="0.25">
      <c r="A271" s="72"/>
      <c r="B271" s="72"/>
      <c r="C271" s="73"/>
      <c r="D271" s="70"/>
      <c r="E271" s="69"/>
      <c r="F271" s="70"/>
      <c r="G271" s="69"/>
      <c r="H271" s="75"/>
      <c r="I271" s="71"/>
      <c r="J271" s="71"/>
      <c r="K271" s="71"/>
      <c r="L271" s="71"/>
      <c r="M271" s="71"/>
      <c r="N271" s="71"/>
      <c r="O271" s="70"/>
      <c r="P271" s="81"/>
    </row>
    <row r="272" spans="1:16" x14ac:dyDescent="0.25">
      <c r="A272" s="72" t="s">
        <v>178</v>
      </c>
      <c r="B272" s="72" t="s">
        <v>184</v>
      </c>
      <c r="C272" s="67"/>
      <c r="D272" s="70"/>
      <c r="E272" s="69"/>
      <c r="F272" s="70"/>
      <c r="G272" s="71">
        <v>3700000</v>
      </c>
      <c r="H272" s="75"/>
      <c r="I272" s="71"/>
      <c r="J272" s="71"/>
      <c r="K272" s="71"/>
      <c r="L272" s="71"/>
      <c r="M272" s="71"/>
      <c r="N272" s="71"/>
      <c r="O272" s="70"/>
      <c r="P272" s="81"/>
    </row>
    <row r="273" spans="1:16" x14ac:dyDescent="0.25">
      <c r="A273" s="72" t="s">
        <v>178</v>
      </c>
      <c r="B273" s="72"/>
      <c r="C273" s="73"/>
      <c r="D273" s="70" t="s">
        <v>185</v>
      </c>
      <c r="E273" s="70"/>
      <c r="F273" s="70" t="s">
        <v>23</v>
      </c>
      <c r="G273" s="75">
        <v>3700000</v>
      </c>
      <c r="H273" s="71"/>
      <c r="I273" s="71">
        <v>3700000</v>
      </c>
      <c r="J273" s="71"/>
      <c r="K273" s="71"/>
      <c r="L273" s="71"/>
      <c r="M273" s="71"/>
      <c r="N273" s="71"/>
      <c r="O273" s="76">
        <v>39338</v>
      </c>
      <c r="P273" s="81"/>
    </row>
    <row r="274" spans="1:16" x14ac:dyDescent="0.25">
      <c r="A274" s="72" t="s">
        <v>186</v>
      </c>
      <c r="B274" s="72"/>
      <c r="C274" s="73"/>
      <c r="D274" s="70"/>
      <c r="E274" s="69"/>
      <c r="F274" s="70"/>
      <c r="G274" s="69"/>
      <c r="H274" s="75"/>
      <c r="I274" s="71"/>
      <c r="J274" s="71"/>
      <c r="K274" s="71"/>
      <c r="L274" s="71"/>
      <c r="M274" s="71"/>
      <c r="N274" s="71"/>
      <c r="O274" s="70"/>
      <c r="P274" s="81"/>
    </row>
    <row r="275" spans="1:16" x14ac:dyDescent="0.25">
      <c r="A275" s="72"/>
      <c r="B275" s="72"/>
      <c r="C275" s="73"/>
      <c r="D275" s="70"/>
      <c r="E275" s="69"/>
      <c r="F275" s="70"/>
      <c r="G275" s="69"/>
      <c r="H275" s="75"/>
      <c r="I275" s="71"/>
      <c r="J275" s="71"/>
      <c r="K275" s="71"/>
      <c r="L275" s="71"/>
      <c r="M275" s="71"/>
      <c r="N275" s="71"/>
      <c r="O275" s="70"/>
      <c r="P275" s="81"/>
    </row>
    <row r="276" spans="1:16" x14ac:dyDescent="0.25">
      <c r="A276" s="72" t="s">
        <v>178</v>
      </c>
      <c r="B276" s="72" t="s">
        <v>111</v>
      </c>
      <c r="C276" s="67"/>
      <c r="D276" s="70"/>
      <c r="E276" s="69"/>
      <c r="F276" s="70"/>
      <c r="G276" s="71">
        <v>3670000</v>
      </c>
      <c r="H276" s="75"/>
      <c r="I276" s="71"/>
      <c r="J276" s="71"/>
      <c r="K276" s="71"/>
      <c r="L276" s="71"/>
      <c r="M276" s="71"/>
      <c r="N276" s="71"/>
      <c r="O276" s="70"/>
      <c r="P276" s="81"/>
    </row>
    <row r="277" spans="1:16" x14ac:dyDescent="0.25">
      <c r="A277" s="72" t="s">
        <v>178</v>
      </c>
      <c r="B277" s="72"/>
      <c r="C277" s="73"/>
      <c r="D277" s="70" t="s">
        <v>157</v>
      </c>
      <c r="E277" s="70"/>
      <c r="F277" s="70" t="s">
        <v>23</v>
      </c>
      <c r="G277" s="75">
        <v>3670000</v>
      </c>
      <c r="H277" s="71">
        <v>3670000</v>
      </c>
      <c r="I277" s="71"/>
      <c r="J277" s="71"/>
      <c r="K277" s="71"/>
      <c r="L277" s="71"/>
      <c r="M277" s="71"/>
      <c r="N277" s="71">
        <v>3751254</v>
      </c>
      <c r="O277" s="76">
        <v>39974</v>
      </c>
      <c r="P277" s="81"/>
    </row>
    <row r="278" spans="1:16" x14ac:dyDescent="0.25">
      <c r="A278" s="72" t="s">
        <v>289</v>
      </c>
      <c r="B278" s="72"/>
      <c r="C278" s="73"/>
      <c r="D278" s="70"/>
      <c r="E278" s="69"/>
      <c r="F278" s="70"/>
      <c r="G278" s="69"/>
      <c r="H278" s="75"/>
      <c r="I278" s="71"/>
      <c r="J278" s="71"/>
      <c r="K278" s="71"/>
      <c r="L278" s="71"/>
      <c r="M278" s="71"/>
      <c r="N278" s="71"/>
      <c r="O278" s="70"/>
      <c r="P278" s="81"/>
    </row>
    <row r="279" spans="1:16" x14ac:dyDescent="0.25">
      <c r="A279" s="72"/>
      <c r="B279" s="72"/>
      <c r="C279" s="73"/>
      <c r="D279" s="70"/>
      <c r="E279" s="69"/>
      <c r="F279" s="70"/>
      <c r="G279" s="69"/>
      <c r="H279" s="75"/>
      <c r="I279" s="71"/>
      <c r="J279" s="71"/>
      <c r="K279" s="71"/>
      <c r="L279" s="71"/>
      <c r="M279" s="71"/>
      <c r="N279" s="71"/>
      <c r="O279" s="70"/>
      <c r="P279" s="81"/>
    </row>
    <row r="280" spans="1:16" x14ac:dyDescent="0.25">
      <c r="A280" s="72" t="s">
        <v>178</v>
      </c>
      <c r="B280" s="72" t="s">
        <v>75</v>
      </c>
      <c r="C280" s="67"/>
      <c r="D280" s="70"/>
      <c r="E280" s="69"/>
      <c r="F280" s="70"/>
      <c r="G280" s="71">
        <v>3830000</v>
      </c>
      <c r="H280" s="75"/>
      <c r="I280" s="71"/>
      <c r="J280" s="71"/>
      <c r="K280" s="71"/>
      <c r="L280" s="71"/>
      <c r="M280" s="71"/>
      <c r="N280" s="71"/>
      <c r="O280" s="70"/>
      <c r="P280" s="81"/>
    </row>
    <row r="281" spans="1:16" x14ac:dyDescent="0.25">
      <c r="A281" s="72" t="s">
        <v>178</v>
      </c>
      <c r="B281" s="72"/>
      <c r="C281" s="73"/>
      <c r="D281" s="70" t="s">
        <v>160</v>
      </c>
      <c r="E281" s="70"/>
      <c r="F281" s="70" t="s">
        <v>23</v>
      </c>
      <c r="G281" s="75">
        <v>3830000</v>
      </c>
      <c r="H281" s="71">
        <v>3830000</v>
      </c>
      <c r="I281" s="71"/>
      <c r="J281" s="71"/>
      <c r="K281" s="71"/>
      <c r="L281" s="71"/>
      <c r="M281" s="71"/>
      <c r="N281" s="71">
        <v>3849648</v>
      </c>
      <c r="O281" s="76">
        <v>39695</v>
      </c>
      <c r="P281" s="81"/>
    </row>
    <row r="282" spans="1:16" x14ac:dyDescent="0.25">
      <c r="A282" s="72" t="s">
        <v>344</v>
      </c>
      <c r="B282" s="72"/>
      <c r="C282" s="73"/>
      <c r="D282" s="70"/>
      <c r="E282" s="69"/>
      <c r="F282" s="70"/>
      <c r="G282" s="69"/>
      <c r="H282" s="75"/>
      <c r="I282" s="71"/>
      <c r="J282" s="71"/>
      <c r="K282" s="71"/>
      <c r="L282" s="71"/>
      <c r="M282" s="71"/>
      <c r="N282" s="71"/>
      <c r="O282" s="70"/>
      <c r="P282" s="81"/>
    </row>
    <row r="283" spans="1:16" x14ac:dyDescent="0.25">
      <c r="A283" s="77"/>
      <c r="B283" s="77"/>
      <c r="C283" s="78"/>
      <c r="D283" s="64"/>
      <c r="E283" s="63"/>
      <c r="F283" s="64"/>
      <c r="G283" s="63"/>
      <c r="H283" s="79"/>
      <c r="I283" s="65"/>
      <c r="J283" s="65"/>
      <c r="K283" s="65"/>
      <c r="L283" s="65"/>
      <c r="M283" s="65"/>
      <c r="N283" s="65"/>
      <c r="O283" s="64"/>
      <c r="P283" s="81"/>
    </row>
    <row r="284" spans="1:16" x14ac:dyDescent="0.25">
      <c r="A284" s="77"/>
      <c r="B284" s="77"/>
      <c r="C284" s="78"/>
      <c r="D284" s="64"/>
      <c r="E284" s="63"/>
      <c r="F284" s="64"/>
      <c r="G284" s="63"/>
      <c r="H284" s="79"/>
      <c r="I284" s="65"/>
      <c r="J284" s="65"/>
      <c r="K284" s="65"/>
      <c r="L284" s="65"/>
      <c r="M284" s="65"/>
      <c r="N284" s="65"/>
      <c r="O284" s="64"/>
      <c r="P284" s="81"/>
    </row>
    <row r="285" spans="1:16" x14ac:dyDescent="0.25">
      <c r="A285" s="176" t="s">
        <v>93</v>
      </c>
      <c r="B285" s="176" t="s">
        <v>19</v>
      </c>
      <c r="C285" s="177" t="s">
        <v>187</v>
      </c>
      <c r="D285" s="178">
        <v>38897</v>
      </c>
      <c r="E285" s="179"/>
      <c r="F285" s="180"/>
      <c r="G285" s="181" t="s">
        <v>103</v>
      </c>
      <c r="H285" s="93"/>
      <c r="I285" s="71"/>
      <c r="J285" s="71"/>
      <c r="K285" s="71"/>
      <c r="L285" s="71"/>
      <c r="M285" s="71"/>
      <c r="N285" s="71"/>
      <c r="O285" s="70"/>
      <c r="P285" s="81"/>
    </row>
    <row r="286" spans="1:16" x14ac:dyDescent="0.25">
      <c r="A286" s="66"/>
      <c r="B286" s="66"/>
      <c r="C286" s="67"/>
      <c r="D286" s="68"/>
      <c r="E286" s="69"/>
      <c r="F286" s="70"/>
      <c r="G286" s="80"/>
      <c r="H286" s="93"/>
      <c r="I286" s="71"/>
      <c r="J286" s="71"/>
      <c r="K286" s="71"/>
      <c r="L286" s="71"/>
      <c r="M286" s="71"/>
      <c r="N286" s="71"/>
      <c r="O286" s="70"/>
      <c r="P286" s="81"/>
    </row>
    <row r="287" spans="1:16" x14ac:dyDescent="0.25">
      <c r="A287" s="72" t="s">
        <v>93</v>
      </c>
      <c r="B287" s="72" t="s">
        <v>184</v>
      </c>
      <c r="C287" s="67"/>
      <c r="D287" s="68"/>
      <c r="E287" s="69"/>
      <c r="F287" s="70"/>
      <c r="G287" s="80">
        <v>3680000</v>
      </c>
      <c r="H287" s="71"/>
      <c r="I287" s="71"/>
      <c r="J287" s="71"/>
      <c r="K287" s="71"/>
      <c r="L287" s="71"/>
      <c r="M287" s="71"/>
      <c r="N287" s="71"/>
      <c r="O287" s="70"/>
      <c r="P287" s="81"/>
    </row>
    <row r="288" spans="1:16" x14ac:dyDescent="0.25">
      <c r="A288" s="72" t="s">
        <v>93</v>
      </c>
      <c r="B288" s="74"/>
      <c r="C288" s="73"/>
      <c r="D288" s="70" t="s">
        <v>182</v>
      </c>
      <c r="E288" s="84"/>
      <c r="F288" s="70" t="s">
        <v>23</v>
      </c>
      <c r="G288" s="85">
        <v>3680000</v>
      </c>
      <c r="H288" s="71"/>
      <c r="I288" s="71">
        <v>3680000</v>
      </c>
      <c r="J288" s="71"/>
      <c r="K288" s="71"/>
      <c r="L288" s="71"/>
      <c r="M288" s="71"/>
      <c r="N288" s="71"/>
      <c r="O288" s="76">
        <v>39338</v>
      </c>
      <c r="P288" s="81"/>
    </row>
    <row r="289" spans="1:16" x14ac:dyDescent="0.25">
      <c r="A289" s="72" t="s">
        <v>223</v>
      </c>
      <c r="B289" s="72"/>
      <c r="C289" s="73"/>
      <c r="D289" s="69"/>
      <c r="E289" s="69"/>
      <c r="F289" s="70"/>
      <c r="G289" s="71"/>
      <c r="H289" s="71"/>
      <c r="I289" s="71"/>
      <c r="J289" s="71"/>
      <c r="K289" s="71"/>
      <c r="L289" s="71"/>
      <c r="M289" s="71"/>
      <c r="N289" s="71"/>
      <c r="O289" s="76"/>
      <c r="P289" s="81"/>
    </row>
    <row r="290" spans="1:16" x14ac:dyDescent="0.25">
      <c r="A290" s="72"/>
      <c r="B290" s="72"/>
      <c r="C290" s="73"/>
      <c r="D290" s="69"/>
      <c r="E290" s="69"/>
      <c r="F290" s="70"/>
      <c r="G290" s="71"/>
      <c r="H290" s="71"/>
      <c r="I290" s="71"/>
      <c r="J290" s="71"/>
      <c r="K290" s="71"/>
      <c r="L290" s="71"/>
      <c r="M290" s="71"/>
      <c r="N290" s="71"/>
      <c r="O290" s="76"/>
      <c r="P290" s="81"/>
    </row>
    <row r="291" spans="1:16" x14ac:dyDescent="0.25">
      <c r="A291" s="72" t="s">
        <v>93</v>
      </c>
      <c r="B291" s="72" t="s">
        <v>111</v>
      </c>
      <c r="C291" s="67"/>
      <c r="D291" s="68"/>
      <c r="E291" s="69"/>
      <c r="F291" s="70"/>
      <c r="G291" s="80">
        <v>1830000</v>
      </c>
      <c r="H291" s="71"/>
      <c r="I291" s="71"/>
      <c r="J291" s="71"/>
      <c r="K291" s="71"/>
      <c r="L291" s="71"/>
      <c r="M291" s="71"/>
      <c r="N291" s="71"/>
      <c r="O291" s="70"/>
      <c r="P291" s="81"/>
    </row>
    <row r="292" spans="1:16" x14ac:dyDescent="0.25">
      <c r="A292" s="72" t="s">
        <v>93</v>
      </c>
      <c r="B292" s="74"/>
      <c r="C292" s="73"/>
      <c r="D292" s="70" t="s">
        <v>185</v>
      </c>
      <c r="E292" s="84"/>
      <c r="F292" s="70" t="s">
        <v>23</v>
      </c>
      <c r="G292" s="85">
        <v>1830000</v>
      </c>
      <c r="H292" s="71">
        <v>1830000</v>
      </c>
      <c r="I292" s="71"/>
      <c r="J292" s="71"/>
      <c r="K292" s="71"/>
      <c r="L292" s="71"/>
      <c r="M292" s="71"/>
      <c r="N292" s="71">
        <v>1885998</v>
      </c>
      <c r="O292" s="76">
        <v>39366</v>
      </c>
      <c r="P292" s="81"/>
    </row>
    <row r="293" spans="1:16" x14ac:dyDescent="0.25">
      <c r="A293" s="72" t="s">
        <v>268</v>
      </c>
      <c r="B293" s="77"/>
      <c r="C293" s="78"/>
      <c r="D293" s="63"/>
      <c r="E293" s="63"/>
      <c r="F293" s="64"/>
      <c r="G293" s="65"/>
      <c r="H293" s="65"/>
      <c r="I293" s="65"/>
      <c r="J293" s="65"/>
      <c r="K293" s="65"/>
      <c r="L293" s="65"/>
      <c r="M293" s="65"/>
      <c r="N293" s="65"/>
      <c r="O293" s="90"/>
      <c r="P293" s="81"/>
    </row>
    <row r="294" spans="1:16" x14ac:dyDescent="0.25">
      <c r="A294" s="72"/>
      <c r="B294" s="77"/>
      <c r="C294" s="78"/>
      <c r="D294" s="63"/>
      <c r="E294" s="63"/>
      <c r="F294" s="64"/>
      <c r="G294" s="65"/>
      <c r="H294" s="65"/>
      <c r="I294" s="65"/>
      <c r="J294" s="65"/>
      <c r="K294" s="65"/>
      <c r="L294" s="65"/>
      <c r="M294" s="65"/>
      <c r="N294" s="65"/>
      <c r="O294" s="90"/>
      <c r="P294" s="81"/>
    </row>
    <row r="295" spans="1:16" x14ac:dyDescent="0.25">
      <c r="A295" s="72" t="s">
        <v>93</v>
      </c>
      <c r="B295" s="72" t="s">
        <v>75</v>
      </c>
      <c r="C295" s="67"/>
      <c r="D295" s="68"/>
      <c r="E295" s="69"/>
      <c r="F295" s="70"/>
      <c r="G295" s="80">
        <v>3800000</v>
      </c>
      <c r="H295" s="71"/>
      <c r="I295" s="71"/>
      <c r="J295" s="71"/>
      <c r="K295" s="71"/>
      <c r="L295" s="71"/>
      <c r="M295" s="71"/>
      <c r="N295" s="71"/>
      <c r="O295" s="70"/>
      <c r="P295" s="81"/>
    </row>
    <row r="296" spans="1:16" x14ac:dyDescent="0.25">
      <c r="A296" s="72" t="s">
        <v>93</v>
      </c>
      <c r="B296" s="74"/>
      <c r="C296" s="73"/>
      <c r="D296" s="70" t="s">
        <v>288</v>
      </c>
      <c r="E296" s="84"/>
      <c r="F296" s="70" t="s">
        <v>23</v>
      </c>
      <c r="G296" s="85">
        <v>3800000</v>
      </c>
      <c r="H296" s="71">
        <v>3800000</v>
      </c>
      <c r="I296" s="71"/>
      <c r="J296" s="71"/>
      <c r="K296" s="71"/>
      <c r="L296" s="71"/>
      <c r="M296" s="71"/>
      <c r="N296" s="71">
        <v>3817733</v>
      </c>
      <c r="O296" s="76">
        <v>39520</v>
      </c>
      <c r="P296" s="81"/>
    </row>
    <row r="297" spans="1:16" x14ac:dyDescent="0.25">
      <c r="A297" s="72" t="s">
        <v>359</v>
      </c>
      <c r="B297" s="77"/>
      <c r="C297" s="78"/>
      <c r="D297" s="63"/>
      <c r="E297" s="63"/>
      <c r="F297" s="64"/>
      <c r="G297" s="65"/>
      <c r="H297" s="65"/>
      <c r="I297" s="65"/>
      <c r="J297" s="65"/>
      <c r="K297" s="65"/>
      <c r="L297" s="65"/>
      <c r="M297" s="65"/>
      <c r="N297" s="65"/>
      <c r="O297" s="90"/>
      <c r="P297" s="81"/>
    </row>
    <row r="298" spans="1:16" x14ac:dyDescent="0.25">
      <c r="A298" s="77"/>
      <c r="B298" s="77"/>
      <c r="C298" s="78"/>
      <c r="D298" s="63"/>
      <c r="E298" s="63"/>
      <c r="F298" s="64"/>
      <c r="G298" s="65"/>
      <c r="H298" s="65"/>
      <c r="I298" s="65"/>
      <c r="J298" s="65"/>
      <c r="K298" s="65"/>
      <c r="L298" s="65"/>
      <c r="M298" s="65"/>
      <c r="N298" s="65"/>
      <c r="O298" s="90"/>
      <c r="P298" s="81"/>
    </row>
    <row r="299" spans="1:16" x14ac:dyDescent="0.25">
      <c r="A299" s="60"/>
      <c r="B299" s="60"/>
      <c r="C299" s="61"/>
      <c r="D299" s="62"/>
      <c r="E299" s="63"/>
      <c r="F299" s="64"/>
      <c r="G299" s="88"/>
      <c r="H299" s="92"/>
      <c r="I299" s="65"/>
      <c r="J299" s="65"/>
      <c r="K299" s="65"/>
      <c r="L299" s="65"/>
      <c r="M299" s="65"/>
      <c r="N299" s="65"/>
      <c r="O299" s="64"/>
      <c r="P299" s="81"/>
    </row>
    <row r="300" spans="1:16" x14ac:dyDescent="0.25">
      <c r="A300" s="176" t="s">
        <v>18</v>
      </c>
      <c r="B300" s="176" t="s">
        <v>19</v>
      </c>
      <c r="C300" s="177" t="s">
        <v>193</v>
      </c>
      <c r="D300" s="178">
        <v>38958</v>
      </c>
      <c r="E300" s="179"/>
      <c r="F300" s="180"/>
      <c r="G300" s="181">
        <v>10000000</v>
      </c>
      <c r="H300" s="93"/>
      <c r="I300" s="71"/>
      <c r="J300" s="71"/>
      <c r="K300" s="71"/>
      <c r="L300" s="71"/>
      <c r="M300" s="71"/>
      <c r="N300" s="71"/>
      <c r="O300" s="70"/>
      <c r="P300" s="81"/>
    </row>
    <row r="301" spans="1:16" x14ac:dyDescent="0.25">
      <c r="A301" s="66"/>
      <c r="B301" s="66"/>
      <c r="C301" s="67"/>
      <c r="D301" s="68"/>
      <c r="E301" s="69"/>
      <c r="F301" s="70"/>
      <c r="G301" s="80"/>
      <c r="H301" s="93"/>
      <c r="I301" s="71"/>
      <c r="J301" s="71"/>
      <c r="K301" s="71"/>
      <c r="L301" s="71"/>
      <c r="M301" s="71"/>
      <c r="N301" s="71"/>
      <c r="O301" s="70"/>
      <c r="P301" s="81"/>
    </row>
    <row r="302" spans="1:16" x14ac:dyDescent="0.25">
      <c r="A302" s="72" t="s">
        <v>18</v>
      </c>
      <c r="B302" s="72" t="s">
        <v>188</v>
      </c>
      <c r="C302" s="73"/>
      <c r="D302" s="69"/>
      <c r="E302" s="69"/>
      <c r="F302" s="70"/>
      <c r="G302" s="71">
        <v>2500000</v>
      </c>
      <c r="H302" s="75"/>
      <c r="I302" s="71"/>
      <c r="J302" s="71"/>
      <c r="K302" s="71"/>
      <c r="L302" s="71"/>
      <c r="M302" s="71"/>
      <c r="N302" s="71"/>
      <c r="O302" s="76"/>
      <c r="P302" s="81"/>
    </row>
    <row r="303" spans="1:16" x14ac:dyDescent="0.25">
      <c r="A303" s="72" t="s">
        <v>18</v>
      </c>
      <c r="B303" s="74"/>
      <c r="C303" s="73"/>
      <c r="D303" s="70" t="s">
        <v>22</v>
      </c>
      <c r="E303" s="69"/>
      <c r="F303" s="70" t="s">
        <v>23</v>
      </c>
      <c r="G303" s="75">
        <v>100000</v>
      </c>
      <c r="H303" s="71">
        <v>100000</v>
      </c>
      <c r="I303" s="81"/>
      <c r="J303" s="71"/>
      <c r="K303" s="71"/>
      <c r="L303" s="71"/>
      <c r="M303" s="71"/>
      <c r="N303" s="71">
        <v>107242</v>
      </c>
      <c r="O303" s="76">
        <v>39490</v>
      </c>
      <c r="P303" s="81"/>
    </row>
    <row r="304" spans="1:16" x14ac:dyDescent="0.25">
      <c r="A304" s="72" t="s">
        <v>18</v>
      </c>
      <c r="B304" s="74"/>
      <c r="C304" s="73"/>
      <c r="D304" s="70" t="s">
        <v>22</v>
      </c>
      <c r="E304" s="69"/>
      <c r="F304" s="70" t="s">
        <v>23</v>
      </c>
      <c r="G304" s="75">
        <v>350000</v>
      </c>
      <c r="H304" s="71">
        <v>350000</v>
      </c>
      <c r="I304" s="81"/>
      <c r="J304" s="71"/>
      <c r="K304" s="71"/>
      <c r="L304" s="71"/>
      <c r="M304" s="71"/>
      <c r="N304" s="71">
        <v>375346</v>
      </c>
      <c r="O304" s="76">
        <v>39490</v>
      </c>
      <c r="P304" s="81"/>
    </row>
    <row r="305" spans="1:16" x14ac:dyDescent="0.25">
      <c r="A305" s="72" t="s">
        <v>18</v>
      </c>
      <c r="B305" s="74"/>
      <c r="C305" s="73"/>
      <c r="D305" s="70" t="s">
        <v>22</v>
      </c>
      <c r="E305" s="69"/>
      <c r="F305" s="70" t="s">
        <v>23</v>
      </c>
      <c r="G305" s="75">
        <v>50000</v>
      </c>
      <c r="H305" s="71">
        <v>50000</v>
      </c>
      <c r="I305" s="81"/>
      <c r="J305" s="71"/>
      <c r="K305" s="71"/>
      <c r="L305" s="71"/>
      <c r="M305" s="71"/>
      <c r="N305" s="71">
        <v>53621</v>
      </c>
      <c r="O305" s="76">
        <v>39490</v>
      </c>
      <c r="P305" s="81"/>
    </row>
    <row r="306" spans="1:16" x14ac:dyDescent="0.25">
      <c r="A306" s="72" t="s">
        <v>18</v>
      </c>
      <c r="B306" s="74"/>
      <c r="C306" s="73"/>
      <c r="D306" s="70" t="s">
        <v>22</v>
      </c>
      <c r="E306" s="69"/>
      <c r="F306" s="70" t="s">
        <v>23</v>
      </c>
      <c r="G306" s="75">
        <v>1500000</v>
      </c>
      <c r="H306" s="71"/>
      <c r="I306" s="71">
        <v>1500000</v>
      </c>
      <c r="J306" s="71"/>
      <c r="K306" s="71"/>
      <c r="L306" s="71"/>
      <c r="M306" s="71"/>
      <c r="N306" s="71"/>
      <c r="O306" s="76">
        <v>39049</v>
      </c>
      <c r="P306" s="81"/>
    </row>
    <row r="307" spans="1:16" x14ac:dyDescent="0.25">
      <c r="A307" s="72" t="s">
        <v>18</v>
      </c>
      <c r="B307" s="74"/>
      <c r="C307" s="73"/>
      <c r="D307" s="70" t="s">
        <v>22</v>
      </c>
      <c r="E307" s="69"/>
      <c r="F307" s="70" t="s">
        <v>23</v>
      </c>
      <c r="G307" s="75">
        <v>450000</v>
      </c>
      <c r="H307" s="71"/>
      <c r="I307" s="71">
        <v>450000</v>
      </c>
      <c r="J307" s="71"/>
      <c r="K307" s="71"/>
      <c r="L307" s="71"/>
      <c r="M307" s="71"/>
      <c r="N307" s="71"/>
      <c r="O307" s="76">
        <v>39049</v>
      </c>
      <c r="P307" s="81"/>
    </row>
    <row r="308" spans="1:16" x14ac:dyDescent="0.25">
      <c r="A308" s="72" t="s">
        <v>18</v>
      </c>
      <c r="B308" s="74"/>
      <c r="C308" s="73"/>
      <c r="D308" s="70" t="s">
        <v>22</v>
      </c>
      <c r="E308" s="69"/>
      <c r="F308" s="70" t="s">
        <v>23</v>
      </c>
      <c r="G308" s="75">
        <v>50000</v>
      </c>
      <c r="H308" s="71"/>
      <c r="I308" s="71">
        <v>50000</v>
      </c>
      <c r="J308" s="71"/>
      <c r="K308" s="71"/>
      <c r="L308" s="71"/>
      <c r="M308" s="71"/>
      <c r="N308" s="71"/>
      <c r="O308" s="76">
        <v>39049</v>
      </c>
      <c r="P308" s="81"/>
    </row>
    <row r="309" spans="1:16" x14ac:dyDescent="0.25">
      <c r="A309" s="72" t="s">
        <v>194</v>
      </c>
      <c r="B309" s="72"/>
      <c r="C309" s="73"/>
      <c r="D309" s="69"/>
      <c r="E309" s="69"/>
      <c r="F309" s="70"/>
      <c r="G309" s="71"/>
      <c r="H309" s="71"/>
      <c r="I309" s="71"/>
      <c r="J309" s="71"/>
      <c r="K309" s="71"/>
      <c r="L309" s="71"/>
      <c r="M309" s="71"/>
      <c r="N309" s="71"/>
      <c r="O309" s="70"/>
      <c r="P309" s="81"/>
    </row>
    <row r="310" spans="1:16" x14ac:dyDescent="0.25">
      <c r="A310" s="72"/>
      <c r="B310" s="74"/>
      <c r="C310" s="73"/>
      <c r="D310" s="70"/>
      <c r="E310" s="69"/>
      <c r="F310" s="70"/>
      <c r="G310" s="75"/>
      <c r="H310" s="71"/>
      <c r="I310" s="81"/>
      <c r="J310" s="71"/>
      <c r="K310" s="71"/>
      <c r="L310" s="71"/>
      <c r="M310" s="71"/>
      <c r="N310" s="71"/>
      <c r="O310" s="76"/>
      <c r="P310" s="81"/>
    </row>
    <row r="311" spans="1:16" x14ac:dyDescent="0.25">
      <c r="A311" s="72" t="s">
        <v>18</v>
      </c>
      <c r="B311" s="72" t="s">
        <v>181</v>
      </c>
      <c r="C311" s="73"/>
      <c r="D311" s="69"/>
      <c r="E311" s="69"/>
      <c r="F311" s="70"/>
      <c r="G311" s="71">
        <v>1500000</v>
      </c>
      <c r="H311" s="71"/>
      <c r="I311" s="71"/>
      <c r="J311" s="71"/>
      <c r="K311" s="71"/>
      <c r="L311" s="71"/>
      <c r="M311" s="71"/>
      <c r="N311" s="71"/>
      <c r="O311" s="70"/>
      <c r="P311" s="81"/>
    </row>
    <row r="312" spans="1:16" x14ac:dyDescent="0.25">
      <c r="A312" s="72" t="s">
        <v>18</v>
      </c>
      <c r="B312" s="74"/>
      <c r="C312" s="73"/>
      <c r="D312" s="70" t="s">
        <v>22</v>
      </c>
      <c r="E312" s="69"/>
      <c r="F312" s="70" t="s">
        <v>23</v>
      </c>
      <c r="G312" s="75">
        <v>1100000</v>
      </c>
      <c r="H312" s="71">
        <v>1100000</v>
      </c>
      <c r="I312" s="71"/>
      <c r="J312" s="71"/>
      <c r="K312" s="71"/>
      <c r="L312" s="71"/>
      <c r="M312" s="71"/>
      <c r="N312" s="71">
        <v>1178247</v>
      </c>
      <c r="O312" s="76">
        <v>39490</v>
      </c>
      <c r="P312" s="81"/>
    </row>
    <row r="313" spans="1:16" x14ac:dyDescent="0.25">
      <c r="A313" s="72" t="s">
        <v>18</v>
      </c>
      <c r="B313" s="74"/>
      <c r="C313" s="73"/>
      <c r="D313" s="70" t="s">
        <v>22</v>
      </c>
      <c r="E313" s="69"/>
      <c r="F313" s="70" t="s">
        <v>23</v>
      </c>
      <c r="G313" s="75">
        <v>350000</v>
      </c>
      <c r="H313" s="71">
        <v>350000</v>
      </c>
      <c r="I313" s="71"/>
      <c r="J313" s="71"/>
      <c r="K313" s="71"/>
      <c r="L313" s="71"/>
      <c r="M313" s="71"/>
      <c r="N313" s="71">
        <v>374897</v>
      </c>
      <c r="O313" s="76">
        <v>39490</v>
      </c>
      <c r="P313" s="81"/>
    </row>
    <row r="314" spans="1:16" x14ac:dyDescent="0.25">
      <c r="A314" s="72" t="s">
        <v>18</v>
      </c>
      <c r="B314" s="74"/>
      <c r="C314" s="73"/>
      <c r="D314" s="70" t="s">
        <v>22</v>
      </c>
      <c r="E314" s="69"/>
      <c r="F314" s="70" t="s">
        <v>23</v>
      </c>
      <c r="G314" s="75">
        <v>50000</v>
      </c>
      <c r="H314" s="71">
        <v>50000</v>
      </c>
      <c r="I314" s="71"/>
      <c r="J314" s="71"/>
      <c r="K314" s="71"/>
      <c r="L314" s="71"/>
      <c r="M314" s="71"/>
      <c r="N314" s="71">
        <v>53557</v>
      </c>
      <c r="O314" s="76">
        <v>39490</v>
      </c>
      <c r="P314" s="81"/>
    </row>
    <row r="315" spans="1:16" x14ac:dyDescent="0.25">
      <c r="A315" s="72" t="s">
        <v>195</v>
      </c>
      <c r="B315" s="72"/>
      <c r="C315" s="73"/>
      <c r="D315" s="69"/>
      <c r="E315" s="69"/>
      <c r="F315" s="70"/>
      <c r="G315" s="71"/>
      <c r="H315" s="75"/>
      <c r="I315" s="71"/>
      <c r="J315" s="71"/>
      <c r="K315" s="71"/>
      <c r="L315" s="71"/>
      <c r="M315" s="71"/>
      <c r="N315" s="71"/>
      <c r="O315" s="70"/>
      <c r="P315" s="81"/>
    </row>
    <row r="316" spans="1:16" x14ac:dyDescent="0.25">
      <c r="A316" s="66"/>
      <c r="B316" s="66"/>
      <c r="C316" s="67"/>
      <c r="D316" s="68"/>
      <c r="E316" s="69"/>
      <c r="F316" s="70"/>
      <c r="G316" s="80"/>
      <c r="H316" s="93"/>
      <c r="I316" s="71"/>
      <c r="J316" s="71"/>
      <c r="K316" s="71"/>
      <c r="L316" s="71"/>
      <c r="M316" s="71"/>
      <c r="N316" s="71"/>
      <c r="O316" s="70"/>
      <c r="P316" s="81"/>
    </row>
    <row r="317" spans="1:16" x14ac:dyDescent="0.25">
      <c r="A317" s="72" t="s">
        <v>18</v>
      </c>
      <c r="B317" s="72" t="s">
        <v>184</v>
      </c>
      <c r="C317" s="73"/>
      <c r="D317" s="69"/>
      <c r="E317" s="69"/>
      <c r="F317" s="70"/>
      <c r="G317" s="71">
        <v>2000000</v>
      </c>
      <c r="H317" s="71"/>
      <c r="I317" s="71"/>
      <c r="J317" s="71"/>
      <c r="K317" s="71"/>
      <c r="L317" s="71"/>
      <c r="M317" s="71"/>
      <c r="N317" s="71"/>
      <c r="O317" s="70"/>
      <c r="P317" s="81"/>
    </row>
    <row r="318" spans="1:16" x14ac:dyDescent="0.25">
      <c r="A318" s="72" t="s">
        <v>18</v>
      </c>
      <c r="B318" s="74"/>
      <c r="C318" s="73"/>
      <c r="D318" s="70" t="s">
        <v>22</v>
      </c>
      <c r="E318" s="69"/>
      <c r="F318" s="70" t="s">
        <v>23</v>
      </c>
      <c r="G318" s="75">
        <v>1500000</v>
      </c>
      <c r="H318" s="71">
        <v>1500000</v>
      </c>
      <c r="I318" s="71"/>
      <c r="J318" s="71"/>
      <c r="K318" s="71"/>
      <c r="L318" s="71"/>
      <c r="M318" s="71"/>
      <c r="N318" s="71">
        <v>1603125</v>
      </c>
      <c r="O318" s="76">
        <v>39511</v>
      </c>
      <c r="P318" s="81"/>
    </row>
    <row r="319" spans="1:16" x14ac:dyDescent="0.25">
      <c r="A319" s="72" t="s">
        <v>18</v>
      </c>
      <c r="B319" s="74"/>
      <c r="C319" s="73"/>
      <c r="D319" s="70" t="s">
        <v>22</v>
      </c>
      <c r="E319" s="69"/>
      <c r="F319" s="70" t="s">
        <v>23</v>
      </c>
      <c r="G319" s="75">
        <v>450000</v>
      </c>
      <c r="H319" s="71">
        <v>450000</v>
      </c>
      <c r="I319" s="71"/>
      <c r="J319" s="71"/>
      <c r="K319" s="71"/>
      <c r="L319" s="71"/>
      <c r="M319" s="71"/>
      <c r="N319" s="71">
        <v>480938</v>
      </c>
      <c r="O319" s="76">
        <v>39511</v>
      </c>
      <c r="P319" s="81"/>
    </row>
    <row r="320" spans="1:16" x14ac:dyDescent="0.25">
      <c r="A320" s="72" t="s">
        <v>18</v>
      </c>
      <c r="B320" s="74"/>
      <c r="C320" s="73"/>
      <c r="D320" s="70" t="s">
        <v>22</v>
      </c>
      <c r="E320" s="69"/>
      <c r="F320" s="70" t="s">
        <v>23</v>
      </c>
      <c r="G320" s="75">
        <v>50000</v>
      </c>
      <c r="H320" s="71">
        <v>50000</v>
      </c>
      <c r="I320" s="71"/>
      <c r="J320" s="71"/>
      <c r="K320" s="71"/>
      <c r="L320" s="71"/>
      <c r="M320" s="71"/>
      <c r="N320" s="71">
        <v>53438</v>
      </c>
      <c r="O320" s="76">
        <v>39511</v>
      </c>
      <c r="P320" s="81"/>
    </row>
    <row r="321" spans="1:16" x14ac:dyDescent="0.25">
      <c r="A321" s="72" t="s">
        <v>196</v>
      </c>
      <c r="B321" s="72"/>
      <c r="C321" s="73"/>
      <c r="D321" s="69"/>
      <c r="E321" s="69"/>
      <c r="F321" s="70"/>
      <c r="G321" s="71"/>
      <c r="H321" s="75"/>
      <c r="I321" s="71"/>
      <c r="J321" s="71"/>
      <c r="K321" s="71"/>
      <c r="L321" s="71"/>
      <c r="M321" s="71"/>
      <c r="N321" s="71"/>
      <c r="O321" s="70"/>
      <c r="P321" s="81"/>
    </row>
    <row r="322" spans="1:16" x14ac:dyDescent="0.25">
      <c r="A322" s="72"/>
      <c r="B322" s="72"/>
      <c r="C322" s="73"/>
      <c r="D322" s="69"/>
      <c r="E322" s="69"/>
      <c r="F322" s="70"/>
      <c r="G322" s="71"/>
      <c r="H322" s="75"/>
      <c r="I322" s="71"/>
      <c r="J322" s="71"/>
      <c r="K322" s="71"/>
      <c r="L322" s="71"/>
      <c r="M322" s="71"/>
      <c r="N322" s="71"/>
      <c r="O322" s="70"/>
      <c r="P322" s="81"/>
    </row>
    <row r="323" spans="1:16" x14ac:dyDescent="0.25">
      <c r="A323" s="72" t="s">
        <v>18</v>
      </c>
      <c r="B323" s="72" t="s">
        <v>111</v>
      </c>
      <c r="C323" s="73"/>
      <c r="D323" s="69"/>
      <c r="E323" s="69"/>
      <c r="F323" s="70"/>
      <c r="G323" s="71">
        <v>2000000</v>
      </c>
      <c r="H323" s="71"/>
      <c r="I323" s="71"/>
      <c r="J323" s="71"/>
      <c r="K323" s="71"/>
      <c r="L323" s="71"/>
      <c r="M323" s="71"/>
      <c r="N323" s="71"/>
      <c r="O323" s="70"/>
      <c r="P323" s="81"/>
    </row>
    <row r="324" spans="1:16" x14ac:dyDescent="0.25">
      <c r="A324" s="72" t="s">
        <v>18</v>
      </c>
      <c r="B324" s="74"/>
      <c r="C324" s="73"/>
      <c r="D324" s="70" t="s">
        <v>22</v>
      </c>
      <c r="E324" s="69"/>
      <c r="F324" s="70" t="s">
        <v>23</v>
      </c>
      <c r="G324" s="75">
        <v>1500000</v>
      </c>
      <c r="H324" s="71">
        <v>1500000</v>
      </c>
      <c r="I324" s="71"/>
      <c r="J324" s="71"/>
      <c r="K324" s="71"/>
      <c r="L324" s="71"/>
      <c r="M324" s="71"/>
      <c r="N324" s="71">
        <v>1589925</v>
      </c>
      <c r="O324" s="76">
        <v>39574</v>
      </c>
      <c r="P324" s="81"/>
    </row>
    <row r="325" spans="1:16" x14ac:dyDescent="0.25">
      <c r="A325" s="72" t="s">
        <v>18</v>
      </c>
      <c r="B325" s="74"/>
      <c r="C325" s="73"/>
      <c r="D325" s="70" t="s">
        <v>22</v>
      </c>
      <c r="E325" s="69"/>
      <c r="F325" s="70" t="s">
        <v>23</v>
      </c>
      <c r="G325" s="75">
        <v>450000</v>
      </c>
      <c r="H325" s="71">
        <v>450000</v>
      </c>
      <c r="I325" s="71"/>
      <c r="J325" s="71"/>
      <c r="K325" s="71"/>
      <c r="L325" s="71"/>
      <c r="M325" s="71"/>
      <c r="N325" s="71">
        <v>476978</v>
      </c>
      <c r="O325" s="76">
        <v>39574</v>
      </c>
      <c r="P325" s="81"/>
    </row>
    <row r="326" spans="1:16" x14ac:dyDescent="0.25">
      <c r="A326" s="72" t="s">
        <v>18</v>
      </c>
      <c r="B326" s="74"/>
      <c r="C326" s="73"/>
      <c r="D326" s="70" t="s">
        <v>22</v>
      </c>
      <c r="E326" s="69"/>
      <c r="F326" s="70" t="s">
        <v>23</v>
      </c>
      <c r="G326" s="75">
        <v>50000</v>
      </c>
      <c r="H326" s="71">
        <v>50000</v>
      </c>
      <c r="I326" s="71"/>
      <c r="J326" s="71"/>
      <c r="K326" s="71"/>
      <c r="L326" s="71"/>
      <c r="M326" s="71"/>
      <c r="N326" s="71">
        <v>52998</v>
      </c>
      <c r="O326" s="76">
        <v>39574</v>
      </c>
      <c r="P326" s="81"/>
    </row>
    <row r="327" spans="1:16" x14ac:dyDescent="0.25">
      <c r="A327" s="72" t="s">
        <v>197</v>
      </c>
      <c r="B327" s="72"/>
      <c r="C327" s="73"/>
      <c r="D327" s="69"/>
      <c r="E327" s="69"/>
      <c r="F327" s="70"/>
      <c r="G327" s="71"/>
      <c r="H327" s="75"/>
      <c r="I327" s="71"/>
      <c r="J327" s="71"/>
      <c r="K327" s="71"/>
      <c r="L327" s="71"/>
      <c r="M327" s="71"/>
      <c r="N327" s="71"/>
      <c r="O327" s="70"/>
      <c r="P327" s="81"/>
    </row>
    <row r="328" spans="1:16" x14ac:dyDescent="0.25">
      <c r="A328" s="72"/>
      <c r="B328" s="72"/>
      <c r="C328" s="73"/>
      <c r="D328" s="69"/>
      <c r="E328" s="69"/>
      <c r="F328" s="70"/>
      <c r="G328" s="71"/>
      <c r="H328" s="75"/>
      <c r="I328" s="71"/>
      <c r="J328" s="71"/>
      <c r="K328" s="71"/>
      <c r="L328" s="71"/>
      <c r="M328" s="71"/>
      <c r="N328" s="71"/>
      <c r="O328" s="70"/>
      <c r="P328" s="81"/>
    </row>
    <row r="329" spans="1:16" x14ac:dyDescent="0.25">
      <c r="A329" s="72" t="s">
        <v>18</v>
      </c>
      <c r="B329" s="72" t="s">
        <v>104</v>
      </c>
      <c r="C329" s="73"/>
      <c r="D329" s="69"/>
      <c r="E329" s="69"/>
      <c r="F329" s="70"/>
      <c r="G329" s="71">
        <v>1000000</v>
      </c>
      <c r="H329" s="71"/>
      <c r="I329" s="71"/>
      <c r="J329" s="71"/>
      <c r="K329" s="71"/>
      <c r="L329" s="71"/>
      <c r="M329" s="71"/>
      <c r="N329" s="71"/>
      <c r="O329" s="70"/>
      <c r="P329" s="81"/>
    </row>
    <row r="330" spans="1:16" x14ac:dyDescent="0.25">
      <c r="A330" s="72" t="s">
        <v>18</v>
      </c>
      <c r="B330" s="74"/>
      <c r="C330" s="73"/>
      <c r="D330" s="70" t="s">
        <v>22</v>
      </c>
      <c r="E330" s="69"/>
      <c r="F330" s="70" t="s">
        <v>23</v>
      </c>
      <c r="G330" s="75">
        <v>1000000</v>
      </c>
      <c r="H330" s="71">
        <v>1000000</v>
      </c>
      <c r="I330" s="71"/>
      <c r="J330" s="71"/>
      <c r="K330" s="71"/>
      <c r="L330" s="71"/>
      <c r="M330" s="71"/>
      <c r="N330" s="71">
        <v>1041983</v>
      </c>
      <c r="O330" s="76">
        <v>39602</v>
      </c>
      <c r="P330" s="81"/>
    </row>
    <row r="331" spans="1:16" x14ac:dyDescent="0.25">
      <c r="A331" s="72" t="s">
        <v>226</v>
      </c>
      <c r="B331" s="72"/>
      <c r="C331" s="73"/>
      <c r="D331" s="69"/>
      <c r="E331" s="69"/>
      <c r="F331" s="70"/>
      <c r="G331" s="71"/>
      <c r="H331" s="75"/>
      <c r="I331" s="71"/>
      <c r="J331" s="71"/>
      <c r="K331" s="71"/>
      <c r="L331" s="71"/>
      <c r="M331" s="71"/>
      <c r="N331" s="71"/>
      <c r="O331" s="70"/>
      <c r="P331" s="81"/>
    </row>
    <row r="332" spans="1:16" x14ac:dyDescent="0.25">
      <c r="A332" s="72"/>
      <c r="B332" s="72"/>
      <c r="C332" s="73"/>
      <c r="D332" s="69"/>
      <c r="E332" s="69"/>
      <c r="F332" s="70"/>
      <c r="G332" s="71"/>
      <c r="H332" s="75"/>
      <c r="I332" s="71"/>
      <c r="J332" s="71"/>
      <c r="K332" s="71"/>
      <c r="L332" s="71"/>
      <c r="M332" s="71"/>
      <c r="N332" s="71"/>
      <c r="O332" s="70"/>
      <c r="P332" s="81"/>
    </row>
    <row r="333" spans="1:16" x14ac:dyDescent="0.25">
      <c r="A333" s="72" t="s">
        <v>18</v>
      </c>
      <c r="B333" s="72" t="s">
        <v>44</v>
      </c>
      <c r="C333" s="73"/>
      <c r="D333" s="69"/>
      <c r="E333" s="69"/>
      <c r="F333" s="70"/>
      <c r="G333" s="71">
        <v>1000000</v>
      </c>
      <c r="H333" s="71"/>
      <c r="I333" s="71"/>
      <c r="J333" s="71"/>
      <c r="K333" s="71"/>
      <c r="L333" s="71"/>
      <c r="M333" s="71"/>
      <c r="N333" s="71"/>
      <c r="O333" s="70"/>
      <c r="P333" s="81"/>
    </row>
    <row r="334" spans="1:16" x14ac:dyDescent="0.25">
      <c r="A334" s="72" t="s">
        <v>18</v>
      </c>
      <c r="B334" s="74"/>
      <c r="C334" s="73"/>
      <c r="D334" s="70" t="s">
        <v>22</v>
      </c>
      <c r="E334" s="69"/>
      <c r="F334" s="70" t="s">
        <v>23</v>
      </c>
      <c r="G334" s="75">
        <v>1000000</v>
      </c>
      <c r="H334" s="71">
        <v>1000000</v>
      </c>
      <c r="I334" s="71"/>
      <c r="J334" s="71"/>
      <c r="K334" s="71"/>
      <c r="L334" s="71"/>
      <c r="M334" s="71"/>
      <c r="N334" s="71">
        <v>1039417</v>
      </c>
      <c r="O334" s="76">
        <v>39602</v>
      </c>
      <c r="P334" s="81"/>
    </row>
    <row r="335" spans="1:16" x14ac:dyDescent="0.25">
      <c r="A335" s="72" t="s">
        <v>247</v>
      </c>
      <c r="B335" s="72"/>
      <c r="C335" s="73"/>
      <c r="D335" s="69"/>
      <c r="E335" s="69"/>
      <c r="F335" s="70"/>
      <c r="G335" s="71"/>
      <c r="H335" s="75"/>
      <c r="I335" s="71"/>
      <c r="J335" s="71"/>
      <c r="K335" s="71"/>
      <c r="L335" s="71"/>
      <c r="M335" s="71"/>
      <c r="N335" s="71"/>
      <c r="O335" s="70"/>
      <c r="P335" s="81"/>
    </row>
    <row r="336" spans="1:16" x14ac:dyDescent="0.25">
      <c r="A336" s="72"/>
      <c r="B336" s="72"/>
      <c r="C336" s="73"/>
      <c r="D336" s="69"/>
      <c r="E336" s="69"/>
      <c r="F336" s="70"/>
      <c r="G336" s="71"/>
      <c r="H336" s="75"/>
      <c r="I336" s="71"/>
      <c r="J336" s="71"/>
      <c r="K336" s="71"/>
      <c r="L336" s="71"/>
      <c r="M336" s="71"/>
      <c r="N336" s="71"/>
      <c r="O336" s="70"/>
      <c r="P336" s="81"/>
    </row>
    <row r="337" spans="1:16" x14ac:dyDescent="0.25">
      <c r="A337" s="72" t="s">
        <v>18</v>
      </c>
      <c r="B337" s="72" t="s">
        <v>345</v>
      </c>
      <c r="C337" s="73"/>
      <c r="D337" s="69"/>
      <c r="E337" s="69"/>
      <c r="F337" s="70"/>
      <c r="G337" s="71">
        <v>2000000</v>
      </c>
      <c r="H337" s="71"/>
      <c r="I337" s="71"/>
      <c r="J337" s="71"/>
      <c r="K337" s="71"/>
      <c r="L337" s="71"/>
      <c r="M337" s="71"/>
      <c r="N337" s="71"/>
      <c r="O337" s="70"/>
      <c r="P337" s="81"/>
    </row>
    <row r="338" spans="1:16" x14ac:dyDescent="0.25">
      <c r="A338" s="72" t="s">
        <v>18</v>
      </c>
      <c r="B338" s="74"/>
      <c r="C338" s="73"/>
      <c r="D338" s="70" t="s">
        <v>22</v>
      </c>
      <c r="E338" s="69"/>
      <c r="F338" s="70" t="s">
        <v>23</v>
      </c>
      <c r="G338" s="75">
        <v>1500000</v>
      </c>
      <c r="H338" s="71">
        <v>1500000</v>
      </c>
      <c r="I338" s="71"/>
      <c r="J338" s="71"/>
      <c r="K338" s="71"/>
      <c r="L338" s="71"/>
      <c r="M338" s="71"/>
      <c r="N338" s="71">
        <v>1510600</v>
      </c>
      <c r="O338" s="76">
        <v>39399</v>
      </c>
      <c r="P338" s="81"/>
    </row>
    <row r="339" spans="1:16" x14ac:dyDescent="0.25">
      <c r="A339" s="72" t="s">
        <v>18</v>
      </c>
      <c r="B339" s="74"/>
      <c r="C339" s="73"/>
      <c r="D339" s="70" t="s">
        <v>22</v>
      </c>
      <c r="E339" s="69"/>
      <c r="F339" s="70" t="s">
        <v>23</v>
      </c>
      <c r="G339" s="75">
        <v>450000</v>
      </c>
      <c r="H339" s="71">
        <v>450000</v>
      </c>
      <c r="I339" s="71"/>
      <c r="J339" s="71"/>
      <c r="K339" s="71"/>
      <c r="L339" s="71"/>
      <c r="M339" s="71"/>
      <c r="N339" s="71">
        <v>453180</v>
      </c>
      <c r="O339" s="76">
        <v>39399</v>
      </c>
      <c r="P339" s="81"/>
    </row>
    <row r="340" spans="1:16" x14ac:dyDescent="0.25">
      <c r="A340" s="72" t="s">
        <v>18</v>
      </c>
      <c r="B340" s="74"/>
      <c r="C340" s="73"/>
      <c r="D340" s="70" t="s">
        <v>22</v>
      </c>
      <c r="E340" s="69"/>
      <c r="F340" s="70" t="s">
        <v>23</v>
      </c>
      <c r="G340" s="75">
        <v>50000</v>
      </c>
      <c r="H340" s="71">
        <v>50000</v>
      </c>
      <c r="I340" s="71"/>
      <c r="J340" s="71"/>
      <c r="K340" s="71"/>
      <c r="L340" s="71"/>
      <c r="M340" s="71"/>
      <c r="N340" s="71">
        <v>50353</v>
      </c>
      <c r="O340" s="76">
        <v>39399</v>
      </c>
      <c r="P340" s="81"/>
    </row>
    <row r="341" spans="1:16" x14ac:dyDescent="0.25">
      <c r="A341" s="72" t="s">
        <v>346</v>
      </c>
      <c r="B341" s="72"/>
      <c r="C341" s="73"/>
      <c r="D341" s="69"/>
      <c r="E341" s="69"/>
      <c r="F341" s="70"/>
      <c r="G341" s="71"/>
      <c r="H341" s="75"/>
      <c r="I341" s="71"/>
      <c r="J341" s="71"/>
      <c r="K341" s="71"/>
      <c r="L341" s="71"/>
      <c r="M341" s="71"/>
      <c r="N341" s="71"/>
      <c r="O341" s="70"/>
      <c r="P341" s="81"/>
    </row>
    <row r="342" spans="1:16" x14ac:dyDescent="0.25">
      <c r="A342" s="77"/>
      <c r="B342" s="77"/>
      <c r="C342" s="78"/>
      <c r="D342" s="63"/>
      <c r="E342" s="63"/>
      <c r="F342" s="64"/>
      <c r="G342" s="65"/>
      <c r="H342" s="79"/>
      <c r="I342" s="65"/>
      <c r="J342" s="65"/>
      <c r="K342" s="65"/>
      <c r="L342" s="65"/>
      <c r="M342" s="65"/>
      <c r="N342" s="65"/>
      <c r="O342" s="64"/>
      <c r="P342" s="81"/>
    </row>
    <row r="343" spans="1:16" x14ac:dyDescent="0.25">
      <c r="A343" s="77"/>
      <c r="B343" s="77"/>
      <c r="C343" s="78"/>
      <c r="D343" s="63"/>
      <c r="E343" s="63"/>
      <c r="F343" s="64"/>
      <c r="G343" s="65"/>
      <c r="H343" s="79"/>
      <c r="I343" s="65"/>
      <c r="J343" s="65"/>
      <c r="K343" s="65"/>
      <c r="L343" s="65"/>
      <c r="M343" s="65"/>
      <c r="N343" s="65"/>
      <c r="O343" s="64"/>
      <c r="P343" s="81"/>
    </row>
    <row r="344" spans="1:16" x14ac:dyDescent="0.25">
      <c r="A344" s="176" t="s">
        <v>131</v>
      </c>
      <c r="B344" s="176" t="s">
        <v>19</v>
      </c>
      <c r="C344" s="177" t="s">
        <v>292</v>
      </c>
      <c r="D344" s="178">
        <v>39198</v>
      </c>
      <c r="E344" s="179"/>
      <c r="F344" s="180"/>
      <c r="G344" s="181" t="s">
        <v>293</v>
      </c>
      <c r="H344" s="71"/>
      <c r="I344" s="71"/>
      <c r="J344" s="71"/>
      <c r="K344" s="71"/>
      <c r="L344" s="71"/>
      <c r="M344" s="71"/>
      <c r="N344" s="71"/>
      <c r="O344" s="70"/>
      <c r="P344" s="81"/>
    </row>
    <row r="345" spans="1:16" x14ac:dyDescent="0.25">
      <c r="A345" s="60"/>
      <c r="B345" s="60"/>
      <c r="C345" s="61"/>
      <c r="D345" s="62"/>
      <c r="E345" s="63"/>
      <c r="F345" s="64"/>
      <c r="G345" s="202"/>
      <c r="H345" s="65"/>
      <c r="I345" s="65"/>
      <c r="J345" s="65"/>
      <c r="K345" s="65"/>
      <c r="L345" s="65"/>
      <c r="M345" s="65"/>
      <c r="N345" s="65"/>
      <c r="O345" s="64"/>
      <c r="P345" s="81"/>
    </row>
    <row r="346" spans="1:16" x14ac:dyDescent="0.25">
      <c r="A346" s="60"/>
      <c r="B346" s="60"/>
      <c r="C346" s="61"/>
      <c r="D346" s="62"/>
      <c r="E346" s="63"/>
      <c r="F346" s="64"/>
      <c r="G346" s="88"/>
      <c r="H346" s="65"/>
      <c r="I346" s="65"/>
      <c r="J346" s="65"/>
      <c r="K346" s="65"/>
      <c r="L346" s="65"/>
      <c r="M346" s="65"/>
      <c r="N346" s="65"/>
      <c r="O346" s="64"/>
      <c r="P346" s="81"/>
    </row>
    <row r="347" spans="1:16" x14ac:dyDescent="0.25">
      <c r="A347" s="176" t="s">
        <v>294</v>
      </c>
      <c r="B347" s="176" t="s">
        <v>19</v>
      </c>
      <c r="C347" s="177" t="s">
        <v>295</v>
      </c>
      <c r="D347" s="178">
        <v>39209</v>
      </c>
      <c r="E347" s="179"/>
      <c r="F347" s="180"/>
      <c r="G347" s="181">
        <v>5000000</v>
      </c>
      <c r="H347" s="71"/>
      <c r="I347" s="71"/>
      <c r="J347" s="71"/>
      <c r="K347" s="71"/>
      <c r="L347" s="71"/>
      <c r="M347" s="71"/>
      <c r="N347" s="71"/>
      <c r="O347" s="70"/>
      <c r="P347" s="81"/>
    </row>
    <row r="348" spans="1:16" x14ac:dyDescent="0.25">
      <c r="A348" s="60"/>
      <c r="B348" s="60"/>
      <c r="C348" s="61"/>
      <c r="D348" s="62"/>
      <c r="E348" s="63"/>
      <c r="F348" s="64"/>
      <c r="G348" s="202"/>
      <c r="H348" s="65"/>
      <c r="I348" s="65"/>
      <c r="J348" s="65"/>
      <c r="K348" s="65"/>
      <c r="L348" s="65"/>
      <c r="M348" s="65"/>
      <c r="N348" s="65"/>
      <c r="O348" s="64"/>
      <c r="P348" s="81"/>
    </row>
    <row r="349" spans="1:16" x14ac:dyDescent="0.25">
      <c r="A349" s="60"/>
      <c r="B349" s="60"/>
      <c r="C349" s="61"/>
      <c r="D349" s="62"/>
      <c r="E349" s="63"/>
      <c r="F349" s="64"/>
      <c r="G349" s="202"/>
      <c r="H349" s="65"/>
      <c r="I349" s="65"/>
      <c r="J349" s="65"/>
      <c r="K349" s="65"/>
      <c r="L349" s="65"/>
      <c r="M349" s="65"/>
      <c r="N349" s="65"/>
      <c r="O349" s="64"/>
      <c r="P349" s="81"/>
    </row>
    <row r="350" spans="1:16" x14ac:dyDescent="0.25">
      <c r="A350" s="176" t="s">
        <v>18</v>
      </c>
      <c r="B350" s="176" t="s">
        <v>19</v>
      </c>
      <c r="C350" s="177" t="s">
        <v>310</v>
      </c>
      <c r="D350" s="178">
        <v>39244</v>
      </c>
      <c r="E350" s="179"/>
      <c r="F350" s="180"/>
      <c r="G350" s="181">
        <v>10000000</v>
      </c>
      <c r="H350" s="71"/>
      <c r="I350" s="71"/>
      <c r="J350" s="71"/>
      <c r="K350" s="71"/>
      <c r="L350" s="71"/>
      <c r="M350" s="71"/>
      <c r="N350" s="71"/>
      <c r="O350" s="70"/>
      <c r="P350" s="81"/>
    </row>
    <row r="351" spans="1:16" x14ac:dyDescent="0.25">
      <c r="A351" s="66"/>
      <c r="B351" s="66"/>
      <c r="C351" s="67"/>
      <c r="D351" s="68"/>
      <c r="E351" s="69"/>
      <c r="F351" s="70"/>
      <c r="G351" s="192"/>
      <c r="H351" s="71"/>
      <c r="I351" s="71"/>
      <c r="J351" s="71"/>
      <c r="K351" s="71"/>
      <c r="L351" s="71"/>
      <c r="M351" s="71"/>
      <c r="N351" s="71"/>
      <c r="O351" s="70"/>
      <c r="P351" s="81"/>
    </row>
    <row r="352" spans="1:16" x14ac:dyDescent="0.25">
      <c r="A352" s="72" t="s">
        <v>18</v>
      </c>
      <c r="B352" s="72" t="s">
        <v>188</v>
      </c>
      <c r="C352" s="73"/>
      <c r="D352" s="69"/>
      <c r="E352" s="69"/>
      <c r="F352" s="70"/>
      <c r="G352" s="71">
        <v>1000000</v>
      </c>
      <c r="H352" s="71"/>
      <c r="I352" s="71"/>
      <c r="J352" s="71"/>
      <c r="K352" s="71"/>
      <c r="L352" s="71"/>
      <c r="M352" s="71"/>
      <c r="N352" s="71"/>
      <c r="O352" s="70"/>
      <c r="P352" s="81"/>
    </row>
    <row r="353" spans="1:16" x14ac:dyDescent="0.25">
      <c r="A353" s="72" t="s">
        <v>18</v>
      </c>
      <c r="B353" s="74"/>
      <c r="C353" s="73"/>
      <c r="D353" s="70" t="s">
        <v>22</v>
      </c>
      <c r="E353" s="69"/>
      <c r="F353" s="70" t="s">
        <v>23</v>
      </c>
      <c r="G353" s="75">
        <v>1000000</v>
      </c>
      <c r="H353" s="71">
        <v>1000000</v>
      </c>
      <c r="I353" s="71"/>
      <c r="J353" s="71"/>
      <c r="K353" s="71"/>
      <c r="L353" s="71"/>
      <c r="M353" s="71"/>
      <c r="N353" s="71">
        <v>1014300</v>
      </c>
      <c r="O353" s="76">
        <v>39889</v>
      </c>
      <c r="P353" s="81"/>
    </row>
    <row r="354" spans="1:16" x14ac:dyDescent="0.25">
      <c r="A354" s="72" t="s">
        <v>311</v>
      </c>
      <c r="B354" s="72"/>
      <c r="C354" s="73"/>
      <c r="D354" s="69"/>
      <c r="E354" s="69"/>
      <c r="F354" s="70"/>
      <c r="G354" s="71"/>
      <c r="H354" s="75"/>
      <c r="I354" s="71"/>
      <c r="J354" s="71"/>
      <c r="K354" s="71"/>
      <c r="L354" s="71"/>
      <c r="M354" s="71"/>
      <c r="N354" s="71"/>
      <c r="O354" s="70"/>
      <c r="P354" s="81"/>
    </row>
    <row r="355" spans="1:16" x14ac:dyDescent="0.25">
      <c r="A355" s="72"/>
      <c r="B355" s="72"/>
      <c r="C355" s="73"/>
      <c r="D355" s="69"/>
      <c r="E355" s="69"/>
      <c r="F355" s="70"/>
      <c r="G355" s="71"/>
      <c r="H355" s="75"/>
      <c r="I355" s="71"/>
      <c r="J355" s="71"/>
      <c r="K355" s="71"/>
      <c r="L355" s="71"/>
      <c r="M355" s="71"/>
      <c r="N355" s="71"/>
      <c r="O355" s="70"/>
      <c r="P355" s="81"/>
    </row>
    <row r="356" spans="1:16" x14ac:dyDescent="0.25">
      <c r="A356" s="72" t="s">
        <v>18</v>
      </c>
      <c r="B356" s="72" t="s">
        <v>181</v>
      </c>
      <c r="C356" s="73"/>
      <c r="D356" s="69"/>
      <c r="E356" s="69"/>
      <c r="F356" s="70"/>
      <c r="G356" s="71">
        <v>3000000</v>
      </c>
      <c r="H356" s="75"/>
      <c r="I356" s="71"/>
      <c r="J356" s="71"/>
      <c r="K356" s="71"/>
      <c r="L356" s="71"/>
      <c r="M356" s="71"/>
      <c r="N356" s="71"/>
      <c r="O356" s="76"/>
      <c r="P356" s="81"/>
    </row>
    <row r="357" spans="1:16" x14ac:dyDescent="0.25">
      <c r="A357" s="72" t="s">
        <v>18</v>
      </c>
      <c r="B357" s="74"/>
      <c r="C357" s="73"/>
      <c r="D357" s="70" t="s">
        <v>22</v>
      </c>
      <c r="E357" s="69"/>
      <c r="F357" s="70" t="s">
        <v>23</v>
      </c>
      <c r="G357" s="75">
        <v>600000</v>
      </c>
      <c r="H357" s="71">
        <v>600000</v>
      </c>
      <c r="I357" s="81"/>
      <c r="J357" s="71"/>
      <c r="K357" s="71"/>
      <c r="L357" s="71"/>
      <c r="M357" s="71"/>
      <c r="N357" s="71">
        <v>611440</v>
      </c>
      <c r="O357" s="76">
        <v>39889</v>
      </c>
      <c r="P357" s="81"/>
    </row>
    <row r="358" spans="1:16" x14ac:dyDescent="0.25">
      <c r="A358" s="72" t="s">
        <v>18</v>
      </c>
      <c r="B358" s="74"/>
      <c r="C358" s="73"/>
      <c r="D358" s="70" t="s">
        <v>22</v>
      </c>
      <c r="E358" s="69"/>
      <c r="F358" s="70" t="s">
        <v>23</v>
      </c>
      <c r="G358" s="75">
        <v>350000</v>
      </c>
      <c r="H358" s="71">
        <v>350000</v>
      </c>
      <c r="I358" s="81"/>
      <c r="J358" s="71"/>
      <c r="K358" s="71"/>
      <c r="L358" s="71"/>
      <c r="M358" s="71"/>
      <c r="N358" s="71">
        <v>356673</v>
      </c>
      <c r="O358" s="76">
        <v>39889</v>
      </c>
      <c r="P358" s="81"/>
    </row>
    <row r="359" spans="1:16" x14ac:dyDescent="0.25">
      <c r="A359" s="72" t="s">
        <v>18</v>
      </c>
      <c r="B359" s="74"/>
      <c r="C359" s="73"/>
      <c r="D359" s="70" t="s">
        <v>22</v>
      </c>
      <c r="E359" s="69"/>
      <c r="F359" s="70" t="s">
        <v>23</v>
      </c>
      <c r="G359" s="75">
        <v>50000</v>
      </c>
      <c r="H359" s="71">
        <v>50000</v>
      </c>
      <c r="I359" s="81"/>
      <c r="J359" s="71"/>
      <c r="K359" s="71"/>
      <c r="L359" s="71"/>
      <c r="M359" s="71"/>
      <c r="N359" s="71">
        <v>50953</v>
      </c>
      <c r="O359" s="76">
        <v>39889</v>
      </c>
      <c r="P359" s="81"/>
    </row>
    <row r="360" spans="1:16" x14ac:dyDescent="0.25">
      <c r="A360" s="72" t="s">
        <v>18</v>
      </c>
      <c r="B360" s="74"/>
      <c r="C360" s="73"/>
      <c r="D360" s="70" t="s">
        <v>22</v>
      </c>
      <c r="E360" s="69"/>
      <c r="F360" s="70" t="s">
        <v>23</v>
      </c>
      <c r="G360" s="75">
        <v>1500000</v>
      </c>
      <c r="H360" s="71">
        <v>1500000</v>
      </c>
      <c r="I360" s="71"/>
      <c r="J360" s="71"/>
      <c r="K360" s="71"/>
      <c r="L360" s="71"/>
      <c r="M360" s="71"/>
      <c r="N360" s="71">
        <v>1526000</v>
      </c>
      <c r="O360" s="76">
        <v>39385</v>
      </c>
      <c r="P360" s="81"/>
    </row>
    <row r="361" spans="1:16" x14ac:dyDescent="0.25">
      <c r="A361" s="72" t="s">
        <v>18</v>
      </c>
      <c r="B361" s="74"/>
      <c r="C361" s="73"/>
      <c r="D361" s="70" t="s">
        <v>22</v>
      </c>
      <c r="E361" s="69"/>
      <c r="F361" s="70" t="s">
        <v>23</v>
      </c>
      <c r="G361" s="75">
        <v>450000</v>
      </c>
      <c r="H361" s="71">
        <v>450000</v>
      </c>
      <c r="I361" s="71"/>
      <c r="J361" s="71"/>
      <c r="K361" s="71"/>
      <c r="L361" s="71"/>
      <c r="M361" s="71"/>
      <c r="N361" s="71">
        <v>457800</v>
      </c>
      <c r="O361" s="76">
        <v>39385</v>
      </c>
      <c r="P361" s="81"/>
    </row>
    <row r="362" spans="1:16" x14ac:dyDescent="0.25">
      <c r="A362" s="72" t="s">
        <v>18</v>
      </c>
      <c r="B362" s="74"/>
      <c r="C362" s="73"/>
      <c r="D362" s="70" t="s">
        <v>22</v>
      </c>
      <c r="E362" s="69"/>
      <c r="F362" s="70" t="s">
        <v>23</v>
      </c>
      <c r="G362" s="75">
        <v>50000</v>
      </c>
      <c r="H362" s="71">
        <v>50000</v>
      </c>
      <c r="I362" s="71"/>
      <c r="J362" s="71"/>
      <c r="K362" s="71"/>
      <c r="L362" s="71"/>
      <c r="M362" s="71"/>
      <c r="N362" s="71">
        <v>50867</v>
      </c>
      <c r="O362" s="76">
        <v>39385</v>
      </c>
      <c r="P362" s="81"/>
    </row>
    <row r="363" spans="1:16" x14ac:dyDescent="0.25">
      <c r="A363" s="72" t="s">
        <v>312</v>
      </c>
      <c r="B363" s="66"/>
      <c r="C363" s="67"/>
      <c r="D363" s="68"/>
      <c r="E363" s="69"/>
      <c r="F363" s="70"/>
      <c r="G363" s="192"/>
      <c r="H363" s="71"/>
      <c r="I363" s="71"/>
      <c r="J363" s="71"/>
      <c r="K363" s="71"/>
      <c r="L363" s="71"/>
      <c r="M363" s="71"/>
      <c r="N363" s="71"/>
      <c r="O363" s="70"/>
      <c r="P363" s="81"/>
    </row>
    <row r="364" spans="1:16" x14ac:dyDescent="0.25">
      <c r="A364" s="72"/>
      <c r="B364" s="66"/>
      <c r="C364" s="67"/>
      <c r="D364" s="68"/>
      <c r="E364" s="69"/>
      <c r="F364" s="70"/>
      <c r="G364" s="192"/>
      <c r="H364" s="71"/>
      <c r="I364" s="71"/>
      <c r="J364" s="71"/>
      <c r="K364" s="71"/>
      <c r="L364" s="71"/>
      <c r="M364" s="71"/>
      <c r="N364" s="71"/>
      <c r="O364" s="70"/>
      <c r="P364" s="81"/>
    </row>
    <row r="365" spans="1:16" x14ac:dyDescent="0.25">
      <c r="A365" s="72" t="s">
        <v>18</v>
      </c>
      <c r="B365" s="72" t="s">
        <v>184</v>
      </c>
      <c r="C365" s="73"/>
      <c r="D365" s="69"/>
      <c r="E365" s="69"/>
      <c r="F365" s="70"/>
      <c r="G365" s="71">
        <v>3000000</v>
      </c>
      <c r="H365" s="75"/>
      <c r="I365" s="71"/>
      <c r="J365" s="71"/>
      <c r="K365" s="71"/>
      <c r="L365" s="71"/>
      <c r="M365" s="71"/>
      <c r="N365" s="71"/>
      <c r="O365" s="76"/>
      <c r="P365" s="81"/>
    </row>
    <row r="366" spans="1:16" x14ac:dyDescent="0.25">
      <c r="A366" s="72" t="s">
        <v>18</v>
      </c>
      <c r="B366" s="74"/>
      <c r="C366" s="73"/>
      <c r="D366" s="70" t="s">
        <v>22</v>
      </c>
      <c r="E366" s="69"/>
      <c r="F366" s="70" t="s">
        <v>23</v>
      </c>
      <c r="G366" s="75">
        <v>600000</v>
      </c>
      <c r="H366" s="71">
        <v>600000</v>
      </c>
      <c r="I366" s="81"/>
      <c r="J366" s="71"/>
      <c r="K366" s="71"/>
      <c r="L366" s="71"/>
      <c r="M366" s="71"/>
      <c r="N366" s="71">
        <v>611110</v>
      </c>
      <c r="O366" s="76">
        <v>39623</v>
      </c>
      <c r="P366" s="81"/>
    </row>
    <row r="367" spans="1:16" x14ac:dyDescent="0.25">
      <c r="A367" s="72" t="s">
        <v>18</v>
      </c>
      <c r="B367" s="74"/>
      <c r="C367" s="73"/>
      <c r="D367" s="70" t="s">
        <v>22</v>
      </c>
      <c r="E367" s="69"/>
      <c r="F367" s="70" t="s">
        <v>23</v>
      </c>
      <c r="G367" s="75">
        <v>350000</v>
      </c>
      <c r="H367" s="71">
        <v>350000</v>
      </c>
      <c r="I367" s="81"/>
      <c r="J367" s="71"/>
      <c r="K367" s="71"/>
      <c r="L367" s="71"/>
      <c r="M367" s="71"/>
      <c r="N367" s="71">
        <v>356481</v>
      </c>
      <c r="O367" s="76">
        <v>39623</v>
      </c>
      <c r="P367" s="81"/>
    </row>
    <row r="368" spans="1:16" x14ac:dyDescent="0.25">
      <c r="A368" s="72" t="s">
        <v>18</v>
      </c>
      <c r="B368" s="74"/>
      <c r="C368" s="73"/>
      <c r="D368" s="70" t="s">
        <v>22</v>
      </c>
      <c r="E368" s="69"/>
      <c r="F368" s="70" t="s">
        <v>23</v>
      </c>
      <c r="G368" s="75">
        <v>50000</v>
      </c>
      <c r="H368" s="71">
        <v>50000</v>
      </c>
      <c r="I368" s="81"/>
      <c r="J368" s="71"/>
      <c r="K368" s="71"/>
      <c r="L368" s="71"/>
      <c r="M368" s="71"/>
      <c r="N368" s="71">
        <v>50926</v>
      </c>
      <c r="O368" s="76">
        <v>39623</v>
      </c>
      <c r="P368" s="81"/>
    </row>
    <row r="369" spans="1:16" x14ac:dyDescent="0.25">
      <c r="A369" s="72" t="s">
        <v>18</v>
      </c>
      <c r="B369" s="74"/>
      <c r="C369" s="73"/>
      <c r="D369" s="70" t="s">
        <v>22</v>
      </c>
      <c r="E369" s="69"/>
      <c r="F369" s="70" t="s">
        <v>23</v>
      </c>
      <c r="G369" s="75">
        <v>1500000</v>
      </c>
      <c r="H369" s="71">
        <v>1500000</v>
      </c>
      <c r="I369" s="71"/>
      <c r="J369" s="71"/>
      <c r="K369" s="71"/>
      <c r="L369" s="71"/>
      <c r="M369" s="71"/>
      <c r="N369" s="71">
        <v>1527775</v>
      </c>
      <c r="O369" s="76">
        <v>39609</v>
      </c>
      <c r="P369" s="81"/>
    </row>
    <row r="370" spans="1:16" x14ac:dyDescent="0.25">
      <c r="A370" s="72" t="s">
        <v>18</v>
      </c>
      <c r="B370" s="74"/>
      <c r="C370" s="73"/>
      <c r="D370" s="70" t="s">
        <v>22</v>
      </c>
      <c r="E370" s="69"/>
      <c r="F370" s="70" t="s">
        <v>23</v>
      </c>
      <c r="G370" s="75">
        <v>450000</v>
      </c>
      <c r="H370" s="71">
        <v>450000</v>
      </c>
      <c r="I370" s="71"/>
      <c r="J370" s="71"/>
      <c r="K370" s="71"/>
      <c r="L370" s="71"/>
      <c r="M370" s="71"/>
      <c r="N370" s="71">
        <v>458332</v>
      </c>
      <c r="O370" s="76">
        <v>39609</v>
      </c>
      <c r="P370" s="81"/>
    </row>
    <row r="371" spans="1:16" x14ac:dyDescent="0.25">
      <c r="A371" s="72" t="s">
        <v>18</v>
      </c>
      <c r="B371" s="74"/>
      <c r="C371" s="73"/>
      <c r="D371" s="70" t="s">
        <v>22</v>
      </c>
      <c r="E371" s="69"/>
      <c r="F371" s="70" t="s">
        <v>23</v>
      </c>
      <c r="G371" s="75">
        <v>50000</v>
      </c>
      <c r="H371" s="71">
        <v>50000</v>
      </c>
      <c r="I371" s="71"/>
      <c r="J371" s="71"/>
      <c r="K371" s="71"/>
      <c r="L371" s="71"/>
      <c r="M371" s="71"/>
      <c r="N371" s="71">
        <v>50926</v>
      </c>
      <c r="O371" s="76">
        <v>39609</v>
      </c>
      <c r="P371" s="81"/>
    </row>
    <row r="372" spans="1:16" x14ac:dyDescent="0.25">
      <c r="A372" s="72" t="s">
        <v>313</v>
      </c>
      <c r="B372" s="66"/>
      <c r="C372" s="67"/>
      <c r="D372" s="68"/>
      <c r="E372" s="69"/>
      <c r="F372" s="70"/>
      <c r="G372" s="192"/>
      <c r="H372" s="71"/>
      <c r="I372" s="71"/>
      <c r="J372" s="71"/>
      <c r="K372" s="71"/>
      <c r="L372" s="71"/>
      <c r="M372" s="71"/>
      <c r="N372" s="71"/>
      <c r="O372" s="70"/>
      <c r="P372" s="81"/>
    </row>
    <row r="373" spans="1:16" x14ac:dyDescent="0.25">
      <c r="A373" s="72"/>
      <c r="B373" s="66"/>
      <c r="C373" s="67"/>
      <c r="D373" s="68"/>
      <c r="E373" s="69"/>
      <c r="F373" s="70"/>
      <c r="G373" s="192"/>
      <c r="H373" s="71"/>
      <c r="I373" s="71"/>
      <c r="J373" s="71"/>
      <c r="K373" s="71"/>
      <c r="L373" s="71"/>
      <c r="M373" s="71"/>
      <c r="N373" s="71"/>
      <c r="O373" s="70"/>
      <c r="P373" s="81"/>
    </row>
    <row r="374" spans="1:16" x14ac:dyDescent="0.25">
      <c r="A374" s="72" t="s">
        <v>18</v>
      </c>
      <c r="B374" s="72" t="s">
        <v>111</v>
      </c>
      <c r="C374" s="73"/>
      <c r="D374" s="69"/>
      <c r="E374" s="69"/>
      <c r="F374" s="70"/>
      <c r="G374" s="71">
        <v>3000000</v>
      </c>
      <c r="H374" s="75"/>
      <c r="I374" s="71"/>
      <c r="J374" s="71"/>
      <c r="K374" s="71"/>
      <c r="L374" s="71"/>
      <c r="M374" s="71"/>
      <c r="N374" s="71"/>
      <c r="O374" s="76"/>
      <c r="P374" s="81"/>
    </row>
    <row r="375" spans="1:16" x14ac:dyDescent="0.25">
      <c r="A375" s="72" t="s">
        <v>18</v>
      </c>
      <c r="B375" s="74"/>
      <c r="C375" s="73"/>
      <c r="D375" s="70" t="s">
        <v>22</v>
      </c>
      <c r="E375" s="69"/>
      <c r="F375" s="70" t="s">
        <v>23</v>
      </c>
      <c r="G375" s="75">
        <v>600000</v>
      </c>
      <c r="H375" s="71">
        <v>600000</v>
      </c>
      <c r="I375" s="81"/>
      <c r="J375" s="71"/>
      <c r="K375" s="71"/>
      <c r="L375" s="71"/>
      <c r="M375" s="71"/>
      <c r="N375" s="71">
        <v>610670</v>
      </c>
      <c r="O375" s="76">
        <v>39623</v>
      </c>
      <c r="P375" s="81"/>
    </row>
    <row r="376" spans="1:16" x14ac:dyDescent="0.25">
      <c r="A376" s="72" t="s">
        <v>18</v>
      </c>
      <c r="B376" s="74"/>
      <c r="C376" s="73"/>
      <c r="D376" s="70" t="s">
        <v>22</v>
      </c>
      <c r="E376" s="69"/>
      <c r="F376" s="70" t="s">
        <v>23</v>
      </c>
      <c r="G376" s="75">
        <v>350000</v>
      </c>
      <c r="H376" s="71">
        <v>350000</v>
      </c>
      <c r="I376" s="81"/>
      <c r="J376" s="71"/>
      <c r="K376" s="71"/>
      <c r="L376" s="71"/>
      <c r="M376" s="71"/>
      <c r="N376" s="71">
        <v>356224</v>
      </c>
      <c r="O376" s="76">
        <v>39623</v>
      </c>
      <c r="P376" s="81"/>
    </row>
    <row r="377" spans="1:16" x14ac:dyDescent="0.25">
      <c r="A377" s="72" t="s">
        <v>18</v>
      </c>
      <c r="B377" s="74"/>
      <c r="C377" s="73"/>
      <c r="D377" s="70" t="s">
        <v>22</v>
      </c>
      <c r="E377" s="69"/>
      <c r="F377" s="70" t="s">
        <v>23</v>
      </c>
      <c r="G377" s="75">
        <v>50000</v>
      </c>
      <c r="H377" s="71">
        <v>50000</v>
      </c>
      <c r="I377" s="81"/>
      <c r="J377" s="71"/>
      <c r="K377" s="71"/>
      <c r="L377" s="71"/>
      <c r="M377" s="71"/>
      <c r="N377" s="71">
        <v>50889</v>
      </c>
      <c r="O377" s="76">
        <v>39623</v>
      </c>
      <c r="P377" s="81"/>
    </row>
    <row r="378" spans="1:16" x14ac:dyDescent="0.25">
      <c r="A378" s="72" t="s">
        <v>18</v>
      </c>
      <c r="B378" s="74"/>
      <c r="C378" s="73"/>
      <c r="D378" s="70" t="s">
        <v>22</v>
      </c>
      <c r="E378" s="69"/>
      <c r="F378" s="70" t="s">
        <v>23</v>
      </c>
      <c r="G378" s="75">
        <v>1500000</v>
      </c>
      <c r="H378" s="71">
        <v>1500000</v>
      </c>
      <c r="I378" s="71"/>
      <c r="J378" s="71"/>
      <c r="K378" s="71"/>
      <c r="L378" s="71"/>
      <c r="M378" s="71"/>
      <c r="N378" s="71">
        <f>508083+1016167</f>
        <v>1524250</v>
      </c>
      <c r="O378" s="76">
        <v>39413</v>
      </c>
      <c r="P378" s="81"/>
    </row>
    <row r="379" spans="1:16" x14ac:dyDescent="0.25">
      <c r="A379" s="72" t="s">
        <v>18</v>
      </c>
      <c r="B379" s="74"/>
      <c r="C379" s="73"/>
      <c r="D379" s="70" t="s">
        <v>22</v>
      </c>
      <c r="E379" s="69"/>
      <c r="F379" s="70" t="s">
        <v>23</v>
      </c>
      <c r="G379" s="75">
        <v>450000</v>
      </c>
      <c r="H379" s="71">
        <v>450000</v>
      </c>
      <c r="I379" s="71"/>
      <c r="J379" s="71"/>
      <c r="K379" s="71"/>
      <c r="L379" s="71"/>
      <c r="M379" s="71"/>
      <c r="N379" s="71">
        <v>457275</v>
      </c>
      <c r="O379" s="76">
        <v>39413</v>
      </c>
      <c r="P379" s="81"/>
    </row>
    <row r="380" spans="1:16" x14ac:dyDescent="0.25">
      <c r="A380" s="72" t="s">
        <v>18</v>
      </c>
      <c r="B380" s="74"/>
      <c r="C380" s="73"/>
      <c r="D380" s="70" t="s">
        <v>22</v>
      </c>
      <c r="E380" s="69"/>
      <c r="F380" s="70" t="s">
        <v>23</v>
      </c>
      <c r="G380" s="75">
        <v>50000</v>
      </c>
      <c r="H380" s="71">
        <v>50000</v>
      </c>
      <c r="I380" s="71"/>
      <c r="J380" s="71"/>
      <c r="K380" s="71"/>
      <c r="L380" s="71"/>
      <c r="M380" s="71"/>
      <c r="N380" s="71">
        <v>50808</v>
      </c>
      <c r="O380" s="76">
        <v>39413</v>
      </c>
      <c r="P380" s="81"/>
    </row>
    <row r="381" spans="1:16" x14ac:dyDescent="0.25">
      <c r="A381" s="72" t="s">
        <v>314</v>
      </c>
      <c r="B381" s="66"/>
      <c r="C381" s="67"/>
      <c r="D381" s="68"/>
      <c r="E381" s="69"/>
      <c r="F381" s="70"/>
      <c r="G381" s="192"/>
      <c r="H381" s="71"/>
      <c r="I381" s="71"/>
      <c r="J381" s="71"/>
      <c r="K381" s="71"/>
      <c r="L381" s="71"/>
      <c r="M381" s="71"/>
      <c r="N381" s="71"/>
      <c r="O381" s="70"/>
      <c r="P381" s="81"/>
    </row>
    <row r="382" spans="1:16" x14ac:dyDescent="0.25">
      <c r="A382" s="72"/>
      <c r="B382" s="66"/>
      <c r="C382" s="67"/>
      <c r="D382" s="68"/>
      <c r="E382" s="69"/>
      <c r="F382" s="70"/>
      <c r="G382" s="192"/>
      <c r="H382" s="71"/>
      <c r="I382" s="71"/>
      <c r="J382" s="71"/>
      <c r="K382" s="71"/>
      <c r="L382" s="71"/>
      <c r="M382" s="71"/>
      <c r="N382" s="71"/>
      <c r="O382" s="70"/>
      <c r="P382" s="81"/>
    </row>
    <row r="383" spans="1:16" x14ac:dyDescent="0.25">
      <c r="A383" s="77"/>
      <c r="B383" s="60"/>
      <c r="C383" s="61"/>
      <c r="D383" s="62"/>
      <c r="E383" s="63"/>
      <c r="F383" s="64"/>
      <c r="G383" s="202"/>
      <c r="H383" s="65"/>
      <c r="I383" s="65"/>
      <c r="J383" s="65"/>
      <c r="K383" s="65"/>
      <c r="L383" s="65"/>
      <c r="M383" s="65"/>
      <c r="N383" s="65"/>
      <c r="O383" s="64"/>
      <c r="P383" s="81"/>
    </row>
    <row r="384" spans="1:16" x14ac:dyDescent="0.25">
      <c r="A384" s="176" t="s">
        <v>93</v>
      </c>
      <c r="B384" s="176" t="s">
        <v>19</v>
      </c>
      <c r="C384" s="177" t="s">
        <v>328</v>
      </c>
      <c r="D384" s="178">
        <v>39286</v>
      </c>
      <c r="E384" s="179"/>
      <c r="F384" s="180"/>
      <c r="G384" s="181" t="s">
        <v>103</v>
      </c>
      <c r="H384" s="93"/>
      <c r="I384" s="71"/>
      <c r="J384" s="71"/>
      <c r="K384" s="71"/>
      <c r="L384" s="71"/>
      <c r="M384" s="71"/>
      <c r="N384" s="71"/>
      <c r="O384" s="70"/>
      <c r="P384" s="81"/>
    </row>
    <row r="385" spans="1:16" x14ac:dyDescent="0.25">
      <c r="A385" s="66"/>
      <c r="B385" s="66"/>
      <c r="C385" s="67"/>
      <c r="D385" s="68"/>
      <c r="E385" s="69"/>
      <c r="F385" s="70"/>
      <c r="G385" s="80"/>
      <c r="H385" s="93"/>
      <c r="I385" s="71"/>
      <c r="J385" s="71"/>
      <c r="K385" s="71"/>
      <c r="L385" s="71"/>
      <c r="M385" s="71"/>
      <c r="N385" s="71"/>
      <c r="O385" s="70"/>
      <c r="P385" s="81"/>
    </row>
    <row r="386" spans="1:16" x14ac:dyDescent="0.25">
      <c r="A386" s="66"/>
      <c r="B386" s="66"/>
      <c r="C386" s="67"/>
      <c r="D386" s="68"/>
      <c r="E386" s="69"/>
      <c r="F386" s="70"/>
      <c r="G386" s="192"/>
      <c r="H386" s="71"/>
      <c r="I386" s="71"/>
      <c r="J386" s="71"/>
      <c r="K386" s="71"/>
      <c r="L386" s="71"/>
      <c r="M386" s="71"/>
      <c r="N386" s="71"/>
      <c r="O386" s="70"/>
      <c r="P386" s="81"/>
    </row>
    <row r="387" spans="1:16" x14ac:dyDescent="0.25">
      <c r="A387" s="72"/>
      <c r="B387" s="72"/>
      <c r="C387" s="73"/>
      <c r="D387" s="69"/>
      <c r="E387" s="69"/>
      <c r="F387" s="70"/>
      <c r="G387" s="194" t="s">
        <v>201</v>
      </c>
      <c r="H387" s="95">
        <f>SUM(H8:H386)</f>
        <v>378248250</v>
      </c>
      <c r="I387" s="95">
        <f>SUM(I8:I386)</f>
        <v>43180000</v>
      </c>
      <c r="J387" s="95">
        <f>SUM(J8:J386)</f>
        <v>0</v>
      </c>
      <c r="K387" s="95"/>
      <c r="L387" s="95">
        <f>SUM(L8:L386)</f>
        <v>16100000</v>
      </c>
      <c r="M387" s="95">
        <f>SUM(M8:M386)</f>
        <v>0</v>
      </c>
      <c r="N387" s="95">
        <f>SUM(N8:N386)</f>
        <v>388863423</v>
      </c>
      <c r="O387" s="76"/>
      <c r="P387" s="81"/>
    </row>
    <row r="390" spans="1:16" x14ac:dyDescent="0.25">
      <c r="A390" s="96" t="s">
        <v>202</v>
      </c>
      <c r="B390" s="97"/>
      <c r="C390" s="98"/>
      <c r="D390" s="97"/>
      <c r="E390" s="97"/>
      <c r="F390" s="97"/>
      <c r="G390" s="99" t="s">
        <v>203</v>
      </c>
      <c r="H390" s="98"/>
      <c r="I390" s="97"/>
      <c r="J390" s="97"/>
    </row>
    <row r="391" spans="1:16" x14ac:dyDescent="0.25">
      <c r="A391" s="100" t="s">
        <v>360</v>
      </c>
      <c r="B391" s="97"/>
      <c r="C391" s="98"/>
      <c r="D391" s="97"/>
      <c r="E391" s="97"/>
      <c r="F391" s="97"/>
      <c r="G391" s="101"/>
      <c r="H391" s="98"/>
      <c r="I391" s="97"/>
      <c r="J391" s="97"/>
    </row>
    <row r="392" spans="1:16" x14ac:dyDescent="0.25">
      <c r="A392" s="97"/>
      <c r="B392" s="97"/>
      <c r="C392" s="98"/>
      <c r="D392" s="97"/>
      <c r="E392" s="97"/>
      <c r="F392" s="97"/>
      <c r="G392" s="99"/>
      <c r="H392" s="98"/>
      <c r="I392" s="97"/>
      <c r="J392" s="97"/>
    </row>
    <row r="393" spans="1:16" x14ac:dyDescent="0.25">
      <c r="A393" s="102"/>
      <c r="B393" s="102"/>
      <c r="C393" s="103"/>
      <c r="D393" s="102"/>
      <c r="E393" s="102"/>
      <c r="F393" s="102"/>
      <c r="G393" s="99"/>
      <c r="H393" s="103"/>
      <c r="I393" s="102"/>
      <c r="J393" s="102"/>
    </row>
    <row r="394" spans="1:16" x14ac:dyDescent="0.25">
      <c r="A394" s="104" t="s">
        <v>205</v>
      </c>
      <c r="B394" s="105" t="s">
        <v>206</v>
      </c>
      <c r="C394" s="106"/>
      <c r="D394" s="107"/>
      <c r="E394" s="105" t="s">
        <v>207</v>
      </c>
      <c r="F394" s="108"/>
      <c r="G394" s="109" t="s">
        <v>208</v>
      </c>
      <c r="H394" s="109" t="s">
        <v>209</v>
      </c>
      <c r="I394" s="110" t="s">
        <v>210</v>
      </c>
      <c r="J394" s="111"/>
    </row>
    <row r="395" spans="1:16" x14ac:dyDescent="0.25">
      <c r="A395" s="112"/>
      <c r="B395" s="113"/>
      <c r="C395" s="114"/>
      <c r="D395" s="115"/>
      <c r="E395" s="116"/>
      <c r="F395" s="117"/>
      <c r="G395" s="118"/>
      <c r="H395" s="118"/>
      <c r="I395" s="119"/>
      <c r="J395" s="120"/>
    </row>
    <row r="396" spans="1:16" x14ac:dyDescent="0.25">
      <c r="A396" s="112"/>
      <c r="B396" s="121"/>
      <c r="C396" s="122"/>
      <c r="D396" s="123"/>
      <c r="E396" s="116"/>
      <c r="F396" s="117"/>
      <c r="G396" s="118"/>
      <c r="H396" s="118"/>
      <c r="I396" s="119"/>
      <c r="J396" s="120"/>
    </row>
    <row r="397" spans="1:16" ht="15.75" x14ac:dyDescent="0.25">
      <c r="A397" s="124"/>
      <c r="B397" s="125" t="s">
        <v>211</v>
      </c>
      <c r="C397" s="126"/>
      <c r="D397" s="127" t="s">
        <v>212</v>
      </c>
      <c r="E397" s="128"/>
      <c r="F397" s="129"/>
      <c r="G397" s="130" t="s">
        <v>213</v>
      </c>
      <c r="H397" s="131"/>
      <c r="I397" s="132"/>
      <c r="J397" s="133"/>
    </row>
    <row r="398" spans="1:16" x14ac:dyDescent="0.25">
      <c r="A398" s="134"/>
      <c r="B398" s="134"/>
      <c r="C398" s="135"/>
      <c r="D398" s="136"/>
      <c r="E398" s="137"/>
      <c r="F398" s="138"/>
      <c r="G398" s="139"/>
      <c r="H398" s="140"/>
      <c r="I398" s="137"/>
      <c r="J398" s="137"/>
    </row>
    <row r="399" spans="1:16" x14ac:dyDescent="0.25">
      <c r="A399" s="184" t="s">
        <v>18</v>
      </c>
      <c r="B399" s="185" t="s">
        <v>19</v>
      </c>
      <c r="C399" s="186" t="s">
        <v>20</v>
      </c>
      <c r="D399" s="187">
        <v>37550</v>
      </c>
      <c r="E399" s="144"/>
      <c r="F399" s="145"/>
      <c r="G399" s="146"/>
      <c r="H399" s="147"/>
      <c r="I399" s="144"/>
      <c r="J399" s="144"/>
    </row>
    <row r="400" spans="1:16" x14ac:dyDescent="0.25">
      <c r="A400" s="72" t="s">
        <v>18</v>
      </c>
      <c r="B400" s="72" t="s">
        <v>361</v>
      </c>
      <c r="C400" s="73"/>
      <c r="D400" s="69"/>
      <c r="E400" s="69"/>
      <c r="F400" s="70"/>
      <c r="G400" s="71"/>
      <c r="H400" s="71"/>
      <c r="I400" s="148"/>
      <c r="J400" s="149"/>
    </row>
    <row r="401" spans="1:10" x14ac:dyDescent="0.25">
      <c r="A401" s="72" t="s">
        <v>18</v>
      </c>
      <c r="B401" s="74"/>
      <c r="C401" s="73"/>
      <c r="D401" s="150" t="s">
        <v>22</v>
      </c>
      <c r="E401" s="150" t="s">
        <v>297</v>
      </c>
      <c r="F401" s="70"/>
      <c r="G401" s="151">
        <v>500959</v>
      </c>
      <c r="H401" s="152">
        <v>77</v>
      </c>
      <c r="I401" s="148">
        <v>4.64E-3</v>
      </c>
      <c r="J401" s="149" t="s">
        <v>215</v>
      </c>
    </row>
    <row r="402" spans="1:10" x14ac:dyDescent="0.25">
      <c r="A402" s="77"/>
      <c r="B402" s="155"/>
      <c r="C402" s="78"/>
      <c r="D402" s="188"/>
      <c r="E402" s="188"/>
      <c r="F402" s="64"/>
      <c r="G402" s="161"/>
      <c r="H402" s="162"/>
      <c r="I402" s="156"/>
      <c r="J402" s="157"/>
    </row>
    <row r="403" spans="1:10" x14ac:dyDescent="0.25">
      <c r="A403" s="77"/>
      <c r="B403" s="155"/>
      <c r="C403" s="78"/>
      <c r="D403" s="188"/>
      <c r="E403" s="188"/>
      <c r="F403" s="64"/>
      <c r="G403" s="161"/>
      <c r="H403" s="162"/>
      <c r="I403" s="156"/>
      <c r="J403" s="157"/>
    </row>
    <row r="404" spans="1:10" x14ac:dyDescent="0.25">
      <c r="A404" s="184" t="s">
        <v>85</v>
      </c>
      <c r="B404" s="185" t="s">
        <v>19</v>
      </c>
      <c r="C404" s="186" t="s">
        <v>83</v>
      </c>
      <c r="D404" s="187">
        <v>37659</v>
      </c>
      <c r="E404" s="69"/>
      <c r="F404" s="70"/>
      <c r="G404" s="151"/>
      <c r="H404" s="152"/>
      <c r="I404" s="148"/>
      <c r="J404" s="149"/>
    </row>
    <row r="405" spans="1:10" x14ac:dyDescent="0.25">
      <c r="A405" s="72" t="s">
        <v>85</v>
      </c>
      <c r="B405" s="72" t="s">
        <v>362</v>
      </c>
      <c r="C405" s="82"/>
      <c r="D405" s="68"/>
      <c r="E405" s="150"/>
      <c r="F405" s="70"/>
      <c r="G405" s="151"/>
      <c r="H405" s="152"/>
      <c r="I405" s="148"/>
      <c r="J405" s="149"/>
    </row>
    <row r="406" spans="1:10" x14ac:dyDescent="0.25">
      <c r="A406" s="72" t="s">
        <v>85</v>
      </c>
      <c r="B406" s="83"/>
      <c r="C406" s="82"/>
      <c r="D406" s="150" t="s">
        <v>363</v>
      </c>
      <c r="E406" s="150" t="s">
        <v>364</v>
      </c>
      <c r="F406" s="70"/>
      <c r="G406" s="151">
        <v>11253164</v>
      </c>
      <c r="H406" s="152">
        <v>72</v>
      </c>
      <c r="I406" s="154">
        <v>5.3E-3</v>
      </c>
      <c r="J406" s="149" t="s">
        <v>215</v>
      </c>
    </row>
    <row r="407" spans="1:10" x14ac:dyDescent="0.25">
      <c r="A407" s="72"/>
      <c r="B407" s="83"/>
      <c r="C407" s="82"/>
      <c r="D407" s="150"/>
      <c r="E407" s="150"/>
      <c r="F407" s="70"/>
      <c r="G407" s="151"/>
      <c r="H407" s="152"/>
      <c r="I407" s="154"/>
      <c r="J407" s="149"/>
    </row>
    <row r="408" spans="1:10" x14ac:dyDescent="0.25">
      <c r="A408" s="72"/>
      <c r="B408" s="83"/>
      <c r="C408" s="82"/>
      <c r="D408" s="150"/>
      <c r="E408" s="150"/>
      <c r="F408" s="70"/>
      <c r="G408" s="151"/>
      <c r="H408" s="152"/>
      <c r="I408" s="154"/>
      <c r="J408" s="149"/>
    </row>
    <row r="409" spans="1:10" x14ac:dyDescent="0.25">
      <c r="A409" s="184" t="s">
        <v>101</v>
      </c>
      <c r="B409" s="185" t="s">
        <v>19</v>
      </c>
      <c r="C409" s="186" t="s">
        <v>102</v>
      </c>
      <c r="D409" s="187">
        <v>37886</v>
      </c>
      <c r="E409" s="69"/>
      <c r="F409" s="70"/>
      <c r="G409" s="151"/>
      <c r="H409" s="152"/>
      <c r="I409" s="148"/>
      <c r="J409" s="149"/>
    </row>
    <row r="410" spans="1:10" x14ac:dyDescent="0.25">
      <c r="A410" s="72" t="s">
        <v>365</v>
      </c>
      <c r="B410" s="72" t="s">
        <v>57</v>
      </c>
      <c r="C410" s="82"/>
      <c r="D410" s="68"/>
      <c r="E410" s="150"/>
      <c r="F410" s="70"/>
      <c r="G410" s="151"/>
      <c r="H410" s="152"/>
      <c r="I410" s="148"/>
      <c r="J410" s="149"/>
    </row>
    <row r="411" spans="1:10" x14ac:dyDescent="0.25">
      <c r="A411" s="72" t="s">
        <v>365</v>
      </c>
      <c r="B411" s="83"/>
      <c r="C411" s="82"/>
      <c r="D411" s="150" t="s">
        <v>366</v>
      </c>
      <c r="E411" s="150" t="s">
        <v>367</v>
      </c>
      <c r="F411" s="70"/>
      <c r="G411" s="151">
        <v>3106417</v>
      </c>
      <c r="H411" s="152">
        <v>184</v>
      </c>
      <c r="I411" s="154">
        <v>5.4000000000000003E-3</v>
      </c>
      <c r="J411" s="149" t="s">
        <v>215</v>
      </c>
    </row>
    <row r="412" spans="1:10" x14ac:dyDescent="0.25">
      <c r="A412" s="77"/>
      <c r="B412" s="155"/>
      <c r="C412" s="78"/>
      <c r="D412" s="188"/>
      <c r="E412" s="188"/>
      <c r="F412" s="64"/>
      <c r="G412" s="161"/>
      <c r="H412" s="162"/>
      <c r="I412" s="156"/>
      <c r="J412" s="157"/>
    </row>
    <row r="413" spans="1:10" x14ac:dyDescent="0.25">
      <c r="A413" s="77"/>
      <c r="B413" s="86"/>
      <c r="C413" s="87"/>
      <c r="D413" s="188"/>
      <c r="E413" s="188"/>
      <c r="F413" s="64"/>
      <c r="G413" s="161"/>
      <c r="H413" s="162"/>
      <c r="I413" s="163"/>
      <c r="J413" s="157"/>
    </row>
    <row r="414" spans="1:10" x14ac:dyDescent="0.25">
      <c r="A414" s="184" t="s">
        <v>18</v>
      </c>
      <c r="B414" s="185" t="s">
        <v>19</v>
      </c>
      <c r="C414" s="186" t="s">
        <v>165</v>
      </c>
      <c r="D414" s="187">
        <v>38385</v>
      </c>
      <c r="E414" s="150"/>
      <c r="F414" s="70"/>
      <c r="G414" s="151"/>
      <c r="H414" s="152"/>
      <c r="I414" s="154"/>
      <c r="J414" s="149"/>
    </row>
    <row r="415" spans="1:10" x14ac:dyDescent="0.25">
      <c r="A415" s="72" t="s">
        <v>18</v>
      </c>
      <c r="B415" s="72" t="s">
        <v>357</v>
      </c>
      <c r="C415" s="73"/>
      <c r="D415" s="69"/>
      <c r="E415" s="150"/>
      <c r="F415" s="70"/>
      <c r="G415" s="151"/>
      <c r="H415" s="152"/>
      <c r="I415" s="154"/>
      <c r="J415" s="149"/>
    </row>
    <row r="416" spans="1:10" x14ac:dyDescent="0.25">
      <c r="A416" s="72" t="s">
        <v>18</v>
      </c>
      <c r="B416" s="74"/>
      <c r="C416" s="73"/>
      <c r="D416" s="150" t="s">
        <v>22</v>
      </c>
      <c r="E416" s="150" t="s">
        <v>297</v>
      </c>
      <c r="F416" s="70"/>
      <c r="G416" s="151">
        <v>1102109</v>
      </c>
      <c r="H416" s="152">
        <v>77</v>
      </c>
      <c r="I416" s="148">
        <v>4.64E-3</v>
      </c>
      <c r="J416" s="149" t="s">
        <v>215</v>
      </c>
    </row>
    <row r="417" spans="1:10" x14ac:dyDescent="0.25">
      <c r="A417" s="72" t="s">
        <v>18</v>
      </c>
      <c r="B417" s="74"/>
      <c r="C417" s="73"/>
      <c r="D417" s="150" t="s">
        <v>22</v>
      </c>
      <c r="E417" s="150" t="s">
        <v>297</v>
      </c>
      <c r="F417" s="70"/>
      <c r="G417" s="151">
        <v>350671</v>
      </c>
      <c r="H417" s="152">
        <v>77</v>
      </c>
      <c r="I417" s="148">
        <v>4.64E-3</v>
      </c>
      <c r="J417" s="149" t="s">
        <v>215</v>
      </c>
    </row>
    <row r="418" spans="1:10" x14ac:dyDescent="0.25">
      <c r="A418" s="72" t="s">
        <v>18</v>
      </c>
      <c r="B418" s="74"/>
      <c r="C418" s="73"/>
      <c r="D418" s="150" t="s">
        <v>22</v>
      </c>
      <c r="E418" s="150" t="s">
        <v>297</v>
      </c>
      <c r="F418" s="70"/>
      <c r="G418" s="151">
        <v>50096</v>
      </c>
      <c r="H418" s="152">
        <v>77</v>
      </c>
      <c r="I418" s="148">
        <v>4.64E-3</v>
      </c>
      <c r="J418" s="149" t="s">
        <v>215</v>
      </c>
    </row>
    <row r="419" spans="1:10" x14ac:dyDescent="0.25">
      <c r="A419" s="72"/>
      <c r="B419" s="83"/>
      <c r="C419" s="82"/>
      <c r="D419" s="150"/>
      <c r="E419" s="150"/>
      <c r="F419" s="70"/>
      <c r="G419" s="151"/>
      <c r="H419" s="152"/>
      <c r="I419" s="154"/>
      <c r="J419" s="149"/>
    </row>
    <row r="420" spans="1:10" x14ac:dyDescent="0.25">
      <c r="A420" s="77"/>
      <c r="B420" s="155"/>
      <c r="C420" s="78"/>
      <c r="D420" s="188"/>
      <c r="E420" s="188"/>
      <c r="F420" s="64"/>
      <c r="G420" s="161"/>
      <c r="H420" s="162"/>
      <c r="I420" s="156"/>
      <c r="J420" s="157"/>
    </row>
    <row r="421" spans="1:10" x14ac:dyDescent="0.25">
      <c r="A421" s="184" t="s">
        <v>178</v>
      </c>
      <c r="B421" s="185" t="s">
        <v>19</v>
      </c>
      <c r="C421" s="186" t="s">
        <v>179</v>
      </c>
      <c r="D421" s="187">
        <v>38574</v>
      </c>
      <c r="E421" s="150"/>
      <c r="F421" s="70"/>
      <c r="G421" s="151"/>
      <c r="H421" s="152"/>
      <c r="I421" s="148"/>
      <c r="J421" s="149"/>
    </row>
    <row r="422" spans="1:10" x14ac:dyDescent="0.25">
      <c r="A422" s="72" t="s">
        <v>178</v>
      </c>
      <c r="B422" s="72" t="s">
        <v>368</v>
      </c>
      <c r="C422" s="73"/>
      <c r="D422" s="69"/>
      <c r="E422" s="150"/>
      <c r="F422" s="70"/>
      <c r="G422" s="151"/>
      <c r="H422" s="152"/>
      <c r="I422" s="148"/>
      <c r="J422" s="149"/>
    </row>
    <row r="423" spans="1:10" x14ac:dyDescent="0.25">
      <c r="A423" s="72" t="s">
        <v>178</v>
      </c>
      <c r="B423" s="74"/>
      <c r="C423" s="73"/>
      <c r="D423" s="150" t="s">
        <v>160</v>
      </c>
      <c r="E423" s="150" t="s">
        <v>218</v>
      </c>
      <c r="F423" s="70"/>
      <c r="G423" s="151">
        <v>3830000</v>
      </c>
      <c r="H423" s="152">
        <v>364</v>
      </c>
      <c r="I423" s="148">
        <v>5.7000000000000002E-3</v>
      </c>
      <c r="J423" s="149" t="s">
        <v>215</v>
      </c>
    </row>
    <row r="424" spans="1:10" x14ac:dyDescent="0.25">
      <c r="A424" s="72"/>
      <c r="B424" s="74"/>
      <c r="C424" s="73"/>
      <c r="D424" s="150"/>
      <c r="E424" s="150"/>
      <c r="F424" s="70"/>
      <c r="G424" s="151"/>
      <c r="H424" s="152"/>
      <c r="I424" s="148"/>
      <c r="J424" s="149"/>
    </row>
    <row r="425" spans="1:10" x14ac:dyDescent="0.25">
      <c r="A425" s="72"/>
      <c r="B425" s="74"/>
      <c r="C425" s="73"/>
      <c r="D425" s="150"/>
      <c r="E425" s="150"/>
      <c r="F425" s="70"/>
      <c r="G425" s="151"/>
      <c r="H425" s="152"/>
      <c r="I425" s="148"/>
      <c r="J425" s="149"/>
    </row>
    <row r="426" spans="1:10" x14ac:dyDescent="0.25">
      <c r="A426" s="184" t="s">
        <v>93</v>
      </c>
      <c r="B426" s="185" t="s">
        <v>19</v>
      </c>
      <c r="C426" s="186" t="s">
        <v>187</v>
      </c>
      <c r="D426" s="187">
        <v>38897</v>
      </c>
      <c r="E426" s="150"/>
      <c r="F426" s="70"/>
      <c r="G426" s="151"/>
      <c r="H426" s="152"/>
      <c r="I426" s="148"/>
      <c r="J426" s="149"/>
    </row>
    <row r="427" spans="1:10" x14ac:dyDescent="0.25">
      <c r="A427" s="72" t="s">
        <v>93</v>
      </c>
      <c r="B427" s="72" t="s">
        <v>368</v>
      </c>
      <c r="C427" s="73"/>
      <c r="D427" s="69"/>
      <c r="E427" s="150"/>
      <c r="F427" s="70"/>
      <c r="G427" s="151"/>
      <c r="H427" s="152"/>
      <c r="I427" s="148"/>
      <c r="J427" s="149"/>
    </row>
    <row r="428" spans="1:10" x14ac:dyDescent="0.25">
      <c r="A428" s="72" t="s">
        <v>93</v>
      </c>
      <c r="B428" s="74"/>
      <c r="C428" s="73"/>
      <c r="D428" s="150" t="s">
        <v>288</v>
      </c>
      <c r="E428" s="150" t="s">
        <v>218</v>
      </c>
      <c r="F428" s="70"/>
      <c r="G428" s="151">
        <v>3795138</v>
      </c>
      <c r="H428" s="152">
        <v>184</v>
      </c>
      <c r="I428" s="148">
        <v>5.9699999999999996E-3</v>
      </c>
      <c r="J428" s="149" t="s">
        <v>215</v>
      </c>
    </row>
    <row r="429" spans="1:10" x14ac:dyDescent="0.25">
      <c r="A429" s="72"/>
      <c r="B429" s="74"/>
      <c r="C429" s="73"/>
      <c r="D429" s="150"/>
      <c r="E429" s="150"/>
      <c r="F429" s="70"/>
      <c r="G429" s="151"/>
      <c r="H429" s="152"/>
      <c r="I429" s="148"/>
      <c r="J429" s="149"/>
    </row>
    <row r="430" spans="1:10" x14ac:dyDescent="0.25">
      <c r="A430" s="134"/>
      <c r="B430" s="158"/>
      <c r="C430" s="159"/>
      <c r="D430" s="160"/>
      <c r="E430" s="134"/>
      <c r="F430" s="157"/>
      <c r="G430" s="161"/>
      <c r="H430" s="162"/>
      <c r="I430" s="163"/>
      <c r="J430" s="157"/>
    </row>
    <row r="431" spans="1:10" x14ac:dyDescent="0.25">
      <c r="A431" s="134"/>
      <c r="B431" s="158"/>
      <c r="C431" s="159"/>
      <c r="D431" s="160"/>
      <c r="E431" s="134"/>
      <c r="F431" s="189" t="s">
        <v>201</v>
      </c>
      <c r="G431" s="190">
        <f>SUM(G398:G428)</f>
        <v>23988554</v>
      </c>
      <c r="H431" s="159"/>
      <c r="I431" s="156"/>
      <c r="J431" s="157"/>
    </row>
  </sheetData>
  <mergeCells count="22">
    <mergeCell ref="A394:A397"/>
    <mergeCell ref="B394:D395"/>
    <mergeCell ref="E394:F397"/>
    <mergeCell ref="G394:G396"/>
    <mergeCell ref="H394:H397"/>
    <mergeCell ref="I394:J397"/>
    <mergeCell ref="B397:C397"/>
    <mergeCell ref="N4:N6"/>
    <mergeCell ref="O4:O7"/>
    <mergeCell ref="H5:H6"/>
    <mergeCell ref="I5:I6"/>
    <mergeCell ref="J5:J6"/>
    <mergeCell ref="L5:L6"/>
    <mergeCell ref="M5:M6"/>
    <mergeCell ref="A4:A7"/>
    <mergeCell ref="C4:E5"/>
    <mergeCell ref="F4:G7"/>
    <mergeCell ref="H4:J4"/>
    <mergeCell ref="K4:K7"/>
    <mergeCell ref="L4:M4"/>
    <mergeCell ref="C6:C7"/>
    <mergeCell ref="D6:E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Ene</vt:lpstr>
      <vt:lpstr>Feb</vt:lpstr>
      <vt:lpstr>Mar</vt:lpstr>
      <vt:lpstr>Abr</vt:lpstr>
      <vt:lpstr>May</vt:lpstr>
      <vt:lpstr>Jun</vt:lpstr>
      <vt:lpstr>Jul</vt:lpstr>
      <vt:lpstr>Ago</vt:lpstr>
      <vt:lpstr>Sept</vt:lpstr>
      <vt:lpstr>Oct</vt:lpstr>
      <vt:lpstr>Nov</vt:lpstr>
      <vt:lpstr>Dic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2013-12-02T18:56:42Z</dcterms:modified>
</cp:coreProperties>
</file>